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kim 2018\"/>
    </mc:Choice>
  </mc:AlternateContent>
  <bookViews>
    <workbookView xWindow="0" yWindow="0" windowWidth="11835" windowHeight="540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<sst xmlns="http://schemas.openxmlformats.org/spreadsheetml/2006/main" count="699" uniqueCount="48">
  <si>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</si>
  <si>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</si>
  <si>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</si>
  <si>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</si>
  <si>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</si>
  <si>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</si>
  <si>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</si>
  <si>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</si>
  <si>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</si>
  <si>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</si>
  <si>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</si>
  <si>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</si>
  <si>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</si>
  <si>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</si>
  <si>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</si>
  <si>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</si>
  <si>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</si>
  <si>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</si>
  <si>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</si>
  <si>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</si>
  <si>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</si>
  <si>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</si>
  <si>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</si>
  <si>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</si>
  <si>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</si>
  <si>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</si>
  <si>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</si>
  <si>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</si>
  <si>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</si>
  <si>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</si>
  <si>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</si>
  <si>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</si>
  <si>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</si>
  <si>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</si>
  <si>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</si>
  <si>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</si>
  <si>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</si>
  <si>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</si>
  <si>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</si>
  <si>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</si>
  <si>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</si>
  <si>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</si>
  <si>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</si>
  <si>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1 - 30 EYLÜL</t>
  </si>
  <si>
    <t>31.10.2018 Konsolide Ülke Guruplarına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</si>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</sst>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6854.5794800000003</v>
      </c>
      <c r="D5" s="2">
        <v>11462.80055</v>
      </c>
      <c r="E5" s="3">
        <f t="shared" ref="E5:E68" si="0">IF(C5=0,"",(D5/C5-1))</f>
        <v>0.67228355633568349</v>
      </c>
      <c r="F5" s="2">
        <v>155452.51637999999</v>
      </c>
      <c r="G5" s="2">
        <v>159676.14343</v>
      </c>
      <c r="H5" s="3">
        <f t="shared" ref="H5:H68" si="1">IF(F5=0,"",(G5/F5-1))</f>
        <v>2.7169885366638002E-2</v>
      </c>
      <c r="I5" s="2">
        <v>175681.06667</v>
      </c>
      <c r="J5" s="3">
        <f t="shared" ref="J5:J68" si="2">IF(I5=0,"",(G5/I5-1))</f>
        <v>-9.1102152004027381E-2</v>
      </c>
      <c r="K5" s="2">
        <v>1232822.9804799999</v>
      </c>
      <c r="L5" s="2">
        <v>1592074.70817</v>
      </c>
      <c r="M5" s="3">
        <f t="shared" ref="M5:M68" si="3">IF(K5=0,"",(L5/K5-1))</f>
        <v>0.29140576820698572</v>
      </c>
    </row>
    <row r="6" spans="1:13" x14ac:dyDescent="0.2">
      <c r="A6" s="1" t="s">
        <v>27</v>
      </c>
      <c r="B6" s="1" t="s">
        <v>32</v>
      </c>
      <c r="C6" s="2">
        <v>27417.304469999999</v>
      </c>
      <c r="D6" s="2">
        <v>27844.760139999999</v>
      </c>
      <c r="E6" s="3">
        <f t="shared" si="0"/>
        <v>1.559072557507335E-2</v>
      </c>
      <c r="F6" s="2">
        <v>381303.26772</v>
      </c>
      <c r="G6" s="2">
        <v>573259.84014999995</v>
      </c>
      <c r="H6" s="3">
        <f t="shared" si="1"/>
        <v>0.50342231153119354</v>
      </c>
      <c r="I6" s="2">
        <v>584071.47915000003</v>
      </c>
      <c r="J6" s="3">
        <f t="shared" si="2"/>
        <v>-1.8510814833373246E-2</v>
      </c>
      <c r="K6" s="2">
        <v>3113143.8665999998</v>
      </c>
      <c r="L6" s="2">
        <v>5181951.5845400002</v>
      </c>
      <c r="M6" s="3">
        <f t="shared" si="3"/>
        <v>0.66453970859992273</v>
      </c>
    </row>
    <row r="7" spans="1:13" x14ac:dyDescent="0.2">
      <c r="A7" s="1" t="s">
        <v>27</v>
      </c>
      <c r="B7" s="1" t="s">
        <v>33</v>
      </c>
      <c r="C7" s="2">
        <v>1905.9774500000001</v>
      </c>
      <c r="D7" s="2">
        <v>2895.7407400000002</v>
      </c>
      <c r="E7" s="3">
        <f t="shared" si="0"/>
        <v>0.51929433372886979</v>
      </c>
      <c r="F7" s="2">
        <v>48529.223360000004</v>
      </c>
      <c r="G7" s="2">
        <v>53580.051299999999</v>
      </c>
      <c r="H7" s="3">
        <f t="shared" si="1"/>
        <v>0.10407807070251041</v>
      </c>
      <c r="I7" s="2">
        <v>45931.401870000002</v>
      </c>
      <c r="J7" s="3">
        <f t="shared" si="2"/>
        <v>0.16652331778699092</v>
      </c>
      <c r="K7" s="2">
        <v>505219.74789</v>
      </c>
      <c r="L7" s="2">
        <v>474299.21438999998</v>
      </c>
      <c r="M7" s="3">
        <f t="shared" si="3"/>
        <v>-6.1202147440072463E-2</v>
      </c>
    </row>
    <row r="8" spans="1:13" x14ac:dyDescent="0.2">
      <c r="A8" s="1" t="s">
        <v>27</v>
      </c>
      <c r="B8" s="1" t="s">
        <v>34</v>
      </c>
      <c r="C8" s="2">
        <v>458.11013000000003</v>
      </c>
      <c r="D8" s="2">
        <v>966.04809</v>
      </c>
      <c r="E8" s="3">
        <f t="shared" si="0"/>
        <v>1.1087682343981347</v>
      </c>
      <c r="F8" s="2">
        <v>43822.755019999997</v>
      </c>
      <c r="G8" s="2">
        <v>48722.608950000002</v>
      </c>
      <c r="H8" s="3">
        <f t="shared" si="1"/>
        <v>0.11181072316799323</v>
      </c>
      <c r="I8" s="2">
        <v>53228.674019999999</v>
      </c>
      <c r="J8" s="3">
        <f t="shared" si="2"/>
        <v>-8.4654843521123624E-2</v>
      </c>
      <c r="K8" s="2">
        <v>476823.64436999999</v>
      </c>
      <c r="L8" s="2">
        <v>646527.21178999997</v>
      </c>
      <c r="M8" s="3">
        <f t="shared" si="3"/>
        <v>0.35590426234885997</v>
      </c>
    </row>
    <row r="9" spans="1:13" x14ac:dyDescent="0.2">
      <c r="A9" s="1" t="s">
        <v>27</v>
      </c>
      <c r="B9" s="1" t="s">
        <v>35</v>
      </c>
      <c r="C9" s="2">
        <v>176.71127000000001</v>
      </c>
      <c r="D9" s="2">
        <v>280.04223000000002</v>
      </c>
      <c r="E9" s="3">
        <f t="shared" si="0"/>
        <v>0.5847445949542438</v>
      </c>
      <c r="F9" s="2">
        <v>8041.3830900000003</v>
      </c>
      <c r="G9" s="2">
        <v>54518.702960000002</v>
      </c>
      <c r="H9" s="3">
        <f t="shared" si="1"/>
        <v>5.7797669069886339</v>
      </c>
      <c r="I9" s="2">
        <v>15990.89712</v>
      </c>
      <c r="J9" s="3">
        <f t="shared" si="2"/>
        <v>2.4093586214004734</v>
      </c>
      <c r="K9" s="2">
        <v>108059.18841</v>
      </c>
      <c r="L9" s="2">
        <v>182649.05624000001</v>
      </c>
      <c r="M9" s="3">
        <f t="shared" si="3"/>
        <v>0.69026862895721419</v>
      </c>
    </row>
    <row r="10" spans="1:13" x14ac:dyDescent="0.2">
      <c r="A10" s="1" t="s">
        <v>27</v>
      </c>
      <c r="B10" s="1" t="s">
        <v>36</v>
      </c>
      <c r="C10" s="2">
        <v>3080.05654</v>
      </c>
      <c r="D10" s="2">
        <v>1683.65365</v>
      </c>
      <c r="E10" s="3">
        <f t="shared" si="0"/>
        <v>-0.45336923912442206</v>
      </c>
      <c r="F10" s="2">
        <v>24876.422770000001</v>
      </c>
      <c r="G10" s="2">
        <v>27220.496040000002</v>
      </c>
      <c r="H10" s="3">
        <f t="shared" si="1"/>
        <v>9.4228711727269099E-2</v>
      </c>
      <c r="I10" s="2">
        <v>27746.461609999998</v>
      </c>
      <c r="J10" s="3">
        <f t="shared" si="2"/>
        <v>-1.8956131322000136E-2</v>
      </c>
      <c r="K10" s="2">
        <v>200763.01366999999</v>
      </c>
      <c r="L10" s="2">
        <v>272600.35171000002</v>
      </c>
      <c r="M10" s="3">
        <f t="shared" si="3"/>
        <v>0.35782157642881951</v>
      </c>
    </row>
    <row r="11" spans="1:13" x14ac:dyDescent="0.2">
      <c r="A11" s="1" t="s">
        <v>27</v>
      </c>
      <c r="B11" s="1" t="s">
        <v>37</v>
      </c>
      <c r="C11" s="2">
        <v>74.395799999999994</v>
      </c>
      <c r="D11" s="2">
        <v>0</v>
      </c>
      <c r="E11" s="3">
        <f t="shared" si="0"/>
        <v>-1</v>
      </c>
      <c r="F11" s="2">
        <v>215.63086000000001</v>
      </c>
      <c r="G11" s="2">
        <v>152.32107999999999</v>
      </c>
      <c r="H11" s="3">
        <f t="shared" si="1"/>
        <v>-0.29360259473064299</v>
      </c>
      <c r="I11" s="2">
        <v>311.83872000000002</v>
      </c>
      <c r="J11" s="3">
        <f t="shared" si="2"/>
        <v>-0.51153891344859304</v>
      </c>
      <c r="K11" s="2">
        <v>2869.1044700000002</v>
      </c>
      <c r="L11" s="2">
        <v>2929.7606099999998</v>
      </c>
      <c r="M11" s="3">
        <f t="shared" si="3"/>
        <v>2.1141140252728174E-2</v>
      </c>
    </row>
    <row r="12" spans="1:13" x14ac:dyDescent="0.2">
      <c r="A12" s="1" t="s">
        <v>27</v>
      </c>
      <c r="B12" s="1" t="s">
        <v>38</v>
      </c>
      <c r="C12" s="2">
        <v>5485.9376000000002</v>
      </c>
      <c r="D12" s="2">
        <v>2813.2703700000002</v>
      </c>
      <c r="E12" s="3">
        <f t="shared" si="0"/>
        <v>-0.48718513130736296</v>
      </c>
      <c r="F12" s="2">
        <v>106234.70169</v>
      </c>
      <c r="G12" s="2">
        <v>120348.32872999999</v>
      </c>
      <c r="H12" s="3">
        <f t="shared" si="1"/>
        <v>0.13285326560415722</v>
      </c>
      <c r="I12" s="2">
        <v>151019.90018</v>
      </c>
      <c r="J12" s="3">
        <f t="shared" si="2"/>
        <v>-0.20309622383171144</v>
      </c>
      <c r="K12" s="2">
        <v>1224103.69979</v>
      </c>
      <c r="L12" s="2">
        <v>1276554.0517200001</v>
      </c>
      <c r="M12" s="3">
        <f t="shared" si="3"/>
        <v>4.2847964546629758E-2</v>
      </c>
    </row>
    <row r="13" spans="1:13" x14ac:dyDescent="0.2">
      <c r="A13" s="1" t="s">
        <v>27</v>
      </c>
      <c r="B13" s="1" t="s">
        <v>39</v>
      </c>
      <c r="C13" s="2">
        <v>903.05357000000004</v>
      </c>
      <c r="D13" s="2">
        <v>93.877260000000007</v>
      </c>
      <c r="E13" s="3">
        <f t="shared" si="0"/>
        <v>-0.89604463885791408</v>
      </c>
      <c r="F13" s="2">
        <v>4688.30224</v>
      </c>
      <c r="G13" s="2">
        <v>6171.3878599999998</v>
      </c>
      <c r="H13" s="3">
        <f t="shared" si="1"/>
        <v>0.31633745950645031</v>
      </c>
      <c r="I13" s="2">
        <v>11489.64688</v>
      </c>
      <c r="J13" s="3">
        <f t="shared" si="2"/>
        <v>-0.46287401828314501</v>
      </c>
      <c r="K13" s="2">
        <v>16204.307419999999</v>
      </c>
      <c r="L13" s="2">
        <v>75250.897970000005</v>
      </c>
      <c r="M13" s="3">
        <f t="shared" si="3"/>
        <v>3.6438823961783369</v>
      </c>
    </row>
    <row r="14" spans="1:13" x14ac:dyDescent="0.2">
      <c r="A14" s="1" t="s">
        <v>27</v>
      </c>
      <c r="B14" s="1" t="s">
        <v>40</v>
      </c>
      <c r="C14" s="2">
        <v>7275.9483099999998</v>
      </c>
      <c r="D14" s="2">
        <v>12008.96104</v>
      </c>
      <c r="E14" s="3">
        <f t="shared" si="0"/>
        <v>0.65050114821390204</v>
      </c>
      <c r="F14" s="2">
        <v>170444.69338000001</v>
      </c>
      <c r="G14" s="2">
        <v>232546.66727999999</v>
      </c>
      <c r="H14" s="3">
        <f t="shared" si="1"/>
        <v>0.36435263937226825</v>
      </c>
      <c r="I14" s="2">
        <v>196859.60634999999</v>
      </c>
      <c r="J14" s="3">
        <f t="shared" si="2"/>
        <v>0.18128178549006835</v>
      </c>
      <c r="K14" s="2">
        <v>1749607.44921</v>
      </c>
      <c r="L14" s="2">
        <v>2036196.3306799999</v>
      </c>
      <c r="M14" s="3">
        <f t="shared" si="3"/>
        <v>0.16380181828752693</v>
      </c>
    </row>
    <row r="15" spans="1:13" x14ac:dyDescent="0.2">
      <c r="A15" s="1" t="s">
        <v>27</v>
      </c>
      <c r="B15" s="1" t="s">
        <v>41</v>
      </c>
      <c r="C15" s="2">
        <v>893.70943999999997</v>
      </c>
      <c r="D15" s="2">
        <v>949.26410999999996</v>
      </c>
      <c r="E15" s="3">
        <f t="shared" si="0"/>
        <v>6.2161892348367775E-2</v>
      </c>
      <c r="F15" s="2">
        <v>17433.450990000001</v>
      </c>
      <c r="G15" s="2">
        <v>17129.7729</v>
      </c>
      <c r="H15" s="3">
        <f t="shared" si="1"/>
        <v>-1.7419275746046736E-2</v>
      </c>
      <c r="I15" s="2">
        <v>15917.10101</v>
      </c>
      <c r="J15" s="3">
        <f t="shared" si="2"/>
        <v>7.6186730814746584E-2</v>
      </c>
      <c r="K15" s="2">
        <v>177118.57521000001</v>
      </c>
      <c r="L15" s="2">
        <v>165617.66696999999</v>
      </c>
      <c r="M15" s="3">
        <f t="shared" si="3"/>
        <v>-6.4933382771197201E-2</v>
      </c>
    </row>
    <row r="16" spans="1:13" x14ac:dyDescent="0.2">
      <c r="A16" s="1" t="s">
        <v>27</v>
      </c>
      <c r="B16" s="1" t="s">
        <v>42</v>
      </c>
      <c r="C16" s="2">
        <v>20656.063610000001</v>
      </c>
      <c r="D16" s="2">
        <v>3183.6424499999998</v>
      </c>
      <c r="E16" s="3">
        <f t="shared" si="0"/>
        <v>-0.84587371001032663</v>
      </c>
      <c r="F16" s="2">
        <v>55045.154549999999</v>
      </c>
      <c r="G16" s="2">
        <v>199102.11283999999</v>
      </c>
      <c r="H16" s="3">
        <f t="shared" si="1"/>
        <v>2.617068831356383</v>
      </c>
      <c r="I16" s="2">
        <v>132545.55927</v>
      </c>
      <c r="J16" s="3">
        <f t="shared" si="2"/>
        <v>0.50214095392228075</v>
      </c>
      <c r="K16" s="2">
        <v>391536.9338</v>
      </c>
      <c r="L16" s="2">
        <v>526859.27156999998</v>
      </c>
      <c r="M16" s="3">
        <f t="shared" si="3"/>
        <v>0.34561832125682335</v>
      </c>
    </row>
    <row r="17" spans="1:13" x14ac:dyDescent="0.2">
      <c r="A17" s="6" t="s">
        <v>27</v>
      </c>
      <c r="B17" s="6" t="s">
        <v>0</v>
      </c>
      <c r="C17" s="5">
        <v>75181.847670000003</v>
      </c>
      <c r="D17" s="5">
        <v>64182.06063</v>
      </c>
      <c r="E17" s="4">
        <f t="shared" si="0"/>
        <v>-0.14630908099361961</v>
      </c>
      <c r="F17" s="5">
        <v>1016087.50205</v>
      </c>
      <c r="G17" s="5">
        <v>1492428.43352</v>
      </c>
      <c r="H17" s="4">
        <f t="shared" si="1"/>
        <v>0.46879912459208661</v>
      </c>
      <c r="I17" s="5">
        <v>1410793.6328499999</v>
      </c>
      <c r="J17" s="4">
        <f t="shared" si="2"/>
        <v>5.7864452155972801E-2</v>
      </c>
      <c r="K17" s="5">
        <v>9198272.5113200005</v>
      </c>
      <c r="L17" s="5">
        <v>12433510.10636</v>
      </c>
      <c r="M17" s="4">
        <f t="shared" si="3"/>
        <v>0.35172230340626487</v>
      </c>
    </row>
    <row r="18" spans="1:13" x14ac:dyDescent="0.2">
      <c r="A18" s="1" t="s">
        <v>26</v>
      </c>
      <c r="B18" s="1" t="s">
        <v>31</v>
      </c>
      <c r="C18" s="2">
        <v>1136.66849</v>
      </c>
      <c r="D18" s="2">
        <v>3181.7218499999999</v>
      </c>
      <c r="E18" s="3">
        <f t="shared" si="0"/>
        <v>1.7991642928361635</v>
      </c>
      <c r="F18" s="2">
        <v>17152.637999999999</v>
      </c>
      <c r="G18" s="2">
        <v>36749.819210000001</v>
      </c>
      <c r="H18" s="3">
        <f t="shared" si="1"/>
        <v>1.1425170408190275</v>
      </c>
      <c r="I18" s="2">
        <v>36264.211049999998</v>
      </c>
      <c r="J18" s="3">
        <f t="shared" si="2"/>
        <v>1.3390837576211512E-2</v>
      </c>
      <c r="K18" s="2">
        <v>250709.17981</v>
      </c>
      <c r="L18" s="2">
        <v>325540.52525000001</v>
      </c>
      <c r="M18" s="3">
        <f t="shared" si="3"/>
        <v>0.29847868154134183</v>
      </c>
    </row>
    <row r="19" spans="1:13" x14ac:dyDescent="0.2">
      <c r="A19" s="1" t="s">
        <v>26</v>
      </c>
      <c r="B19" s="1" t="s">
        <v>32</v>
      </c>
      <c r="C19" s="2">
        <v>4384.8258800000003</v>
      </c>
      <c r="D19" s="2">
        <v>4199.8079299999999</v>
      </c>
      <c r="E19" s="3">
        <f t="shared" si="0"/>
        <v>-4.2195050627643282E-2</v>
      </c>
      <c r="F19" s="2">
        <v>92152.785399999993</v>
      </c>
      <c r="G19" s="2">
        <v>95433.082389999996</v>
      </c>
      <c r="H19" s="3">
        <f t="shared" si="1"/>
        <v>3.5596286924605591E-2</v>
      </c>
      <c r="I19" s="2">
        <v>87918.015379999997</v>
      </c>
      <c r="J19" s="3">
        <f t="shared" si="2"/>
        <v>8.5478123880734946E-2</v>
      </c>
      <c r="K19" s="2">
        <v>832378.11765999999</v>
      </c>
      <c r="L19" s="2">
        <v>926937.35127999994</v>
      </c>
      <c r="M19" s="3">
        <f t="shared" si="3"/>
        <v>0.11360129683109288</v>
      </c>
    </row>
    <row r="20" spans="1:13" x14ac:dyDescent="0.2">
      <c r="A20" s="1" t="s">
        <v>26</v>
      </c>
      <c r="B20" s="1" t="s">
        <v>33</v>
      </c>
      <c r="C20" s="2">
        <v>809.44667000000004</v>
      </c>
      <c r="D20" s="2">
        <v>732.05939000000001</v>
      </c>
      <c r="E20" s="3">
        <f t="shared" si="0"/>
        <v>-9.5605161980591102E-2</v>
      </c>
      <c r="F20" s="2">
        <v>14532.182720000001</v>
      </c>
      <c r="G20" s="2">
        <v>17358.032749999998</v>
      </c>
      <c r="H20" s="3">
        <f t="shared" si="1"/>
        <v>0.19445461734464065</v>
      </c>
      <c r="I20" s="2">
        <v>13202.995440000001</v>
      </c>
      <c r="J20" s="3">
        <f t="shared" si="2"/>
        <v>0.31470413883593662</v>
      </c>
      <c r="K20" s="2">
        <v>160244.54783</v>
      </c>
      <c r="L20" s="2">
        <v>163216.30557</v>
      </c>
      <c r="M20" s="3">
        <f t="shared" si="3"/>
        <v>1.8545141037513924E-2</v>
      </c>
    </row>
    <row r="21" spans="1:13" x14ac:dyDescent="0.2">
      <c r="A21" s="1" t="s">
        <v>26</v>
      </c>
      <c r="B21" s="1" t="s">
        <v>34</v>
      </c>
      <c r="C21" s="2">
        <v>231.64478</v>
      </c>
      <c r="D21" s="2">
        <v>187.1798</v>
      </c>
      <c r="E21" s="3">
        <f t="shared" si="0"/>
        <v>-0.19195330022114032</v>
      </c>
      <c r="F21" s="2">
        <v>8822.3257799999992</v>
      </c>
      <c r="G21" s="2">
        <v>11058.19815</v>
      </c>
      <c r="H21" s="3">
        <f t="shared" si="1"/>
        <v>0.25343343986102518</v>
      </c>
      <c r="I21" s="2">
        <v>8334.2235199999996</v>
      </c>
      <c r="J21" s="3">
        <f t="shared" si="2"/>
        <v>0.326842041548701</v>
      </c>
      <c r="K21" s="2">
        <v>85946.658549999993</v>
      </c>
      <c r="L21" s="2">
        <v>94663.740019999997</v>
      </c>
      <c r="M21" s="3">
        <f t="shared" si="3"/>
        <v>0.10142432081788022</v>
      </c>
    </row>
    <row r="22" spans="1:13" x14ac:dyDescent="0.2">
      <c r="A22" s="1" t="s">
        <v>26</v>
      </c>
      <c r="B22" s="1" t="s">
        <v>35</v>
      </c>
      <c r="C22" s="2">
        <v>387.06069000000002</v>
      </c>
      <c r="D22" s="2">
        <v>455.29656999999997</v>
      </c>
      <c r="E22" s="3">
        <f t="shared" si="0"/>
        <v>0.17629245687543205</v>
      </c>
      <c r="F22" s="2">
        <v>4708.5374400000001</v>
      </c>
      <c r="G22" s="2">
        <v>6539.7885399999996</v>
      </c>
      <c r="H22" s="3">
        <f t="shared" si="1"/>
        <v>0.38892142694738752</v>
      </c>
      <c r="I22" s="2">
        <v>7106.0232100000003</v>
      </c>
      <c r="J22" s="3">
        <f t="shared" si="2"/>
        <v>-7.9683763093140958E-2</v>
      </c>
      <c r="K22" s="2">
        <v>36912.059050000003</v>
      </c>
      <c r="L22" s="2">
        <v>55325.408289999999</v>
      </c>
      <c r="M22" s="3">
        <f t="shared" si="3"/>
        <v>0.49884373058294607</v>
      </c>
    </row>
    <row r="23" spans="1:13" x14ac:dyDescent="0.2">
      <c r="A23" s="1" t="s">
        <v>26</v>
      </c>
      <c r="B23" s="1" t="s">
        <v>36</v>
      </c>
      <c r="C23" s="2">
        <v>541.02526999999998</v>
      </c>
      <c r="D23" s="2">
        <v>520.62088000000006</v>
      </c>
      <c r="E23" s="3">
        <f t="shared" si="0"/>
        <v>-3.7714301219238688E-2</v>
      </c>
      <c r="F23" s="2">
        <v>12857.469580000001</v>
      </c>
      <c r="G23" s="2">
        <v>10749.507089999999</v>
      </c>
      <c r="H23" s="3">
        <f t="shared" si="1"/>
        <v>-0.16394847188897654</v>
      </c>
      <c r="I23" s="2">
        <v>10472.423489999999</v>
      </c>
      <c r="J23" s="3">
        <f t="shared" si="2"/>
        <v>2.6458402896386346E-2</v>
      </c>
      <c r="K23" s="2">
        <v>111307.45086</v>
      </c>
      <c r="L23" s="2">
        <v>112186.56136000001</v>
      </c>
      <c r="M23" s="3">
        <f t="shared" si="3"/>
        <v>7.8980382104494318E-3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32.591589999999997</v>
      </c>
      <c r="E24" s="3" t="str">
        <f t="shared" si="0"/>
        <v/>
      </c>
      <c r="F24" s="2">
        <v>146.19614999999999</v>
      </c>
      <c r="G24" s="2">
        <v>208.67137</v>
      </c>
      <c r="H24" s="3">
        <f t="shared" si="1"/>
        <v>0.42733833962111878</v>
      </c>
      <c r="I24" s="2">
        <v>281.51031</v>
      </c>
      <c r="J24" s="3">
        <f t="shared" si="2"/>
        <v>-0.25874341866910666</v>
      </c>
      <c r="K24" s="2">
        <v>2232.70957</v>
      </c>
      <c r="L24" s="2">
        <v>3663.5187999999998</v>
      </c>
      <c r="M24" s="3">
        <f t="shared" si="3"/>
        <v>0.64083983390638655</v>
      </c>
    </row>
    <row r="25" spans="1:13" x14ac:dyDescent="0.2">
      <c r="A25" s="1" t="s">
        <v>26</v>
      </c>
      <c r="B25" s="1" t="s">
        <v>38</v>
      </c>
      <c r="C25" s="2">
        <v>1442.9351999999999</v>
      </c>
      <c r="D25" s="2">
        <v>1132.9997000000001</v>
      </c>
      <c r="E25" s="3">
        <f t="shared" si="0"/>
        <v>-0.21479516197262349</v>
      </c>
      <c r="F25" s="2">
        <v>25996.46328</v>
      </c>
      <c r="G25" s="2">
        <v>24109.159469999999</v>
      </c>
      <c r="H25" s="3">
        <f t="shared" si="1"/>
        <v>-7.2598483481096099E-2</v>
      </c>
      <c r="I25" s="2">
        <v>31076.362959999999</v>
      </c>
      <c r="J25" s="3">
        <f t="shared" si="2"/>
        <v>-0.22419623232512276</v>
      </c>
      <c r="K25" s="2">
        <v>243266.17856999999</v>
      </c>
      <c r="L25" s="2">
        <v>266719.02179999999</v>
      </c>
      <c r="M25" s="3">
        <f t="shared" si="3"/>
        <v>9.6408154096322196E-2</v>
      </c>
    </row>
    <row r="26" spans="1:13" x14ac:dyDescent="0.2">
      <c r="A26" s="1" t="s">
        <v>26</v>
      </c>
      <c r="B26" s="1" t="s">
        <v>39</v>
      </c>
      <c r="C26" s="2">
        <v>48.853110000000001</v>
      </c>
      <c r="D26" s="2">
        <v>28.93037</v>
      </c>
      <c r="E26" s="3">
        <f t="shared" si="0"/>
        <v>-0.40780904224930614</v>
      </c>
      <c r="F26" s="2">
        <v>1128.8826899999999</v>
      </c>
      <c r="G26" s="2">
        <v>1326.0476699999999</v>
      </c>
      <c r="H26" s="3">
        <f t="shared" si="1"/>
        <v>0.17465497677176711</v>
      </c>
      <c r="I26" s="2">
        <v>1677.9686099999999</v>
      </c>
      <c r="J26" s="3">
        <f t="shared" si="2"/>
        <v>-0.2097303476970287</v>
      </c>
      <c r="K26" s="2">
        <v>10766.070170000001</v>
      </c>
      <c r="L26" s="2">
        <v>12533.7539</v>
      </c>
      <c r="M26" s="3">
        <f t="shared" si="3"/>
        <v>0.16419024788875203</v>
      </c>
    </row>
    <row r="27" spans="1:13" x14ac:dyDescent="0.2">
      <c r="A27" s="1" t="s">
        <v>26</v>
      </c>
      <c r="B27" s="1" t="s">
        <v>40</v>
      </c>
      <c r="C27" s="2">
        <v>2048.1360100000002</v>
      </c>
      <c r="D27" s="2">
        <v>1902.8685499999999</v>
      </c>
      <c r="E27" s="3">
        <f t="shared" si="0"/>
        <v>-7.0926666632847413E-2</v>
      </c>
      <c r="F27" s="2">
        <v>47240.250139999996</v>
      </c>
      <c r="G27" s="2">
        <v>53243.016080000001</v>
      </c>
      <c r="H27" s="3">
        <f t="shared" si="1"/>
        <v>0.12706888558401697</v>
      </c>
      <c r="I27" s="2">
        <v>40904.22135</v>
      </c>
      <c r="J27" s="3">
        <f t="shared" si="2"/>
        <v>0.30165088890024805</v>
      </c>
      <c r="K27" s="2">
        <v>451260.69355999999</v>
      </c>
      <c r="L27" s="2">
        <v>471361.04820000002</v>
      </c>
      <c r="M27" s="3">
        <f t="shared" si="3"/>
        <v>4.4542666637832129E-2</v>
      </c>
    </row>
    <row r="28" spans="1:13" x14ac:dyDescent="0.2">
      <c r="A28" s="1" t="s">
        <v>26</v>
      </c>
      <c r="B28" s="1" t="s">
        <v>41</v>
      </c>
      <c r="C28" s="2">
        <v>84.967230000000001</v>
      </c>
      <c r="D28" s="2">
        <v>275.85446999999999</v>
      </c>
      <c r="E28" s="3">
        <f t="shared" si="0"/>
        <v>2.246598365040263</v>
      </c>
      <c r="F28" s="2">
        <v>3439.0710600000002</v>
      </c>
      <c r="G28" s="2">
        <v>5205.6614900000004</v>
      </c>
      <c r="H28" s="3">
        <f t="shared" si="1"/>
        <v>0.51368244481694436</v>
      </c>
      <c r="I28" s="2">
        <v>4288.49334</v>
      </c>
      <c r="J28" s="3">
        <f t="shared" si="2"/>
        <v>0.21386722032311711</v>
      </c>
      <c r="K28" s="2">
        <v>27508.53917</v>
      </c>
      <c r="L28" s="2">
        <v>33371.982459999999</v>
      </c>
      <c r="M28" s="3">
        <f t="shared" si="3"/>
        <v>0.21314993332668486</v>
      </c>
    </row>
    <row r="29" spans="1:13" x14ac:dyDescent="0.2">
      <c r="A29" s="1" t="s">
        <v>26</v>
      </c>
      <c r="B29" s="1" t="s">
        <v>42</v>
      </c>
      <c r="C29" s="2">
        <v>97.536019999999994</v>
      </c>
      <c r="D29" s="2">
        <v>158.40277</v>
      </c>
      <c r="E29" s="3">
        <f t="shared" si="0"/>
        <v>0.62404381478760373</v>
      </c>
      <c r="F29" s="2">
        <v>1858.26784</v>
      </c>
      <c r="G29" s="2">
        <v>2108.6230700000001</v>
      </c>
      <c r="H29" s="3">
        <f t="shared" si="1"/>
        <v>0.13472505126064083</v>
      </c>
      <c r="I29" s="2">
        <v>2264.1280299999999</v>
      </c>
      <c r="J29" s="3">
        <f t="shared" si="2"/>
        <v>-6.8682052401426996E-2</v>
      </c>
      <c r="K29" s="2">
        <v>19473.900549999998</v>
      </c>
      <c r="L29" s="2">
        <v>20905.737249999998</v>
      </c>
      <c r="M29" s="3">
        <f t="shared" si="3"/>
        <v>7.352593263602758E-2</v>
      </c>
    </row>
    <row r="30" spans="1:13" x14ac:dyDescent="0.2">
      <c r="A30" s="6" t="s">
        <v>26</v>
      </c>
      <c r="B30" s="6" t="s">
        <v>0</v>
      </c>
      <c r="C30" s="5">
        <v>11213.09935</v>
      </c>
      <c r="D30" s="5">
        <v>12808.33387</v>
      </c>
      <c r="E30" s="4">
        <f t="shared" si="0"/>
        <v>0.14226526228004932</v>
      </c>
      <c r="F30" s="5">
        <v>230035.07008</v>
      </c>
      <c r="G30" s="5">
        <v>264089.60728</v>
      </c>
      <c r="H30" s="4">
        <f t="shared" si="1"/>
        <v>0.14804063218776475</v>
      </c>
      <c r="I30" s="5">
        <v>243790.57668999999</v>
      </c>
      <c r="J30" s="4">
        <f t="shared" si="2"/>
        <v>8.3264213349033334E-2</v>
      </c>
      <c r="K30" s="5">
        <v>2232006.1053499999</v>
      </c>
      <c r="L30" s="5">
        <v>2486424.9541799999</v>
      </c>
      <c r="M30" s="4">
        <f t="shared" si="3"/>
        <v>0.11398662764415013</v>
      </c>
    </row>
    <row r="31" spans="1:13" x14ac:dyDescent="0.2">
      <c r="A31" s="1" t="s">
        <v>25</v>
      </c>
      <c r="B31" s="1" t="s">
        <v>31</v>
      </c>
      <c r="C31" s="2">
        <v>1143.06935</v>
      </c>
      <c r="D31" s="2">
        <v>1726.0540599999999</v>
      </c>
      <c r="E31" s="3">
        <f t="shared" si="0"/>
        <v>0.51001692067064863</v>
      </c>
      <c r="F31" s="2">
        <v>47458.179120000001</v>
      </c>
      <c r="G31" s="2">
        <v>53805.412060000002</v>
      </c>
      <c r="H31" s="3">
        <f t="shared" si="1"/>
        <v>0.13374370988719897</v>
      </c>
      <c r="I31" s="2">
        <v>50743.935960000003</v>
      </c>
      <c r="J31" s="3">
        <f t="shared" si="2"/>
        <v>6.0331861178708701E-2</v>
      </c>
      <c r="K31" s="2">
        <v>452670.16703999997</v>
      </c>
      <c r="L31" s="2">
        <v>555373.13456999999</v>
      </c>
      <c r="M31" s="3">
        <f t="shared" si="3"/>
        <v>0.22688256264284523</v>
      </c>
    </row>
    <row r="32" spans="1:13" x14ac:dyDescent="0.2">
      <c r="A32" s="1" t="s">
        <v>25</v>
      </c>
      <c r="B32" s="1" t="s">
        <v>32</v>
      </c>
      <c r="C32" s="2">
        <v>18954.22725</v>
      </c>
      <c r="D32" s="2">
        <v>18111.894960000001</v>
      </c>
      <c r="E32" s="3">
        <f t="shared" si="0"/>
        <v>-4.4440339291595188E-2</v>
      </c>
      <c r="F32" s="2">
        <v>347166.65418999997</v>
      </c>
      <c r="G32" s="2">
        <v>410905.49784000003</v>
      </c>
      <c r="H32" s="3">
        <f t="shared" si="1"/>
        <v>0.18359725186946263</v>
      </c>
      <c r="I32" s="2">
        <v>380268.26452000003</v>
      </c>
      <c r="J32" s="3">
        <f t="shared" si="2"/>
        <v>8.0567420893437935E-2</v>
      </c>
      <c r="K32" s="2">
        <v>3088311.6266399999</v>
      </c>
      <c r="L32" s="2">
        <v>3802080.00514</v>
      </c>
      <c r="M32" s="3">
        <f t="shared" si="3"/>
        <v>0.23111928613129007</v>
      </c>
    </row>
    <row r="33" spans="1:13" x14ac:dyDescent="0.2">
      <c r="A33" s="1" t="s">
        <v>25</v>
      </c>
      <c r="B33" s="1" t="s">
        <v>33</v>
      </c>
      <c r="C33" s="2">
        <v>2278.6992799999998</v>
      </c>
      <c r="D33" s="2">
        <v>2202.03044</v>
      </c>
      <c r="E33" s="3">
        <f t="shared" si="0"/>
        <v>-3.3645878889293268E-2</v>
      </c>
      <c r="F33" s="2">
        <v>58812.666429999997</v>
      </c>
      <c r="G33" s="2">
        <v>51615.622040000002</v>
      </c>
      <c r="H33" s="3">
        <f t="shared" si="1"/>
        <v>-0.12237235321690543</v>
      </c>
      <c r="I33" s="2">
        <v>48050.97724</v>
      </c>
      <c r="J33" s="3">
        <f t="shared" si="2"/>
        <v>7.4184647321441366E-2</v>
      </c>
      <c r="K33" s="2">
        <v>451284.71509999997</v>
      </c>
      <c r="L33" s="2">
        <v>488765.38322999998</v>
      </c>
      <c r="M33" s="3">
        <f t="shared" si="3"/>
        <v>8.3053262997605959E-2</v>
      </c>
    </row>
    <row r="34" spans="1:13" x14ac:dyDescent="0.2">
      <c r="A34" s="1" t="s">
        <v>25</v>
      </c>
      <c r="B34" s="1" t="s">
        <v>34</v>
      </c>
      <c r="C34" s="2">
        <v>579.47546</v>
      </c>
      <c r="D34" s="2">
        <v>147.97837999999999</v>
      </c>
      <c r="E34" s="3">
        <f t="shared" si="0"/>
        <v>-0.74463391426446257</v>
      </c>
      <c r="F34" s="2">
        <v>3140.8780700000002</v>
      </c>
      <c r="G34" s="2">
        <v>5231.5060100000001</v>
      </c>
      <c r="H34" s="3">
        <f t="shared" si="1"/>
        <v>0.66561894266720123</v>
      </c>
      <c r="I34" s="2">
        <v>3485.4694599999998</v>
      </c>
      <c r="J34" s="3">
        <f t="shared" si="2"/>
        <v>0.50094730997872539</v>
      </c>
      <c r="K34" s="2">
        <v>29515.643039999999</v>
      </c>
      <c r="L34" s="2">
        <v>42182.128239999998</v>
      </c>
      <c r="M34" s="3">
        <f t="shared" si="3"/>
        <v>0.42914481594841791</v>
      </c>
    </row>
    <row r="35" spans="1:13" x14ac:dyDescent="0.2">
      <c r="A35" s="1" t="s">
        <v>25</v>
      </c>
      <c r="B35" s="1" t="s">
        <v>35</v>
      </c>
      <c r="C35" s="2">
        <v>414.24383999999998</v>
      </c>
      <c r="D35" s="2">
        <v>182.27712</v>
      </c>
      <c r="E35" s="3">
        <f t="shared" si="0"/>
        <v>-0.55997626904964959</v>
      </c>
      <c r="F35" s="2">
        <v>9774.2356</v>
      </c>
      <c r="G35" s="2">
        <v>9274.3796600000005</v>
      </c>
      <c r="H35" s="3">
        <f t="shared" si="1"/>
        <v>-5.1140156678850635E-2</v>
      </c>
      <c r="I35" s="2">
        <v>9579.6945799999994</v>
      </c>
      <c r="J35" s="3">
        <f t="shared" si="2"/>
        <v>-3.1871049483917724E-2</v>
      </c>
      <c r="K35" s="2">
        <v>89333.826889999997</v>
      </c>
      <c r="L35" s="2">
        <v>124452.41129</v>
      </c>
      <c r="M35" s="3">
        <f t="shared" si="3"/>
        <v>0.39311631016594428</v>
      </c>
    </row>
    <row r="36" spans="1:13" x14ac:dyDescent="0.2">
      <c r="A36" s="1" t="s">
        <v>25</v>
      </c>
      <c r="B36" s="1" t="s">
        <v>36</v>
      </c>
      <c r="C36" s="2">
        <v>1286.14768</v>
      </c>
      <c r="D36" s="2">
        <v>1380.9566500000001</v>
      </c>
      <c r="E36" s="3">
        <f t="shared" si="0"/>
        <v>7.3715461664557891E-2</v>
      </c>
      <c r="F36" s="2">
        <v>30485.43161</v>
      </c>
      <c r="G36" s="2">
        <v>31565.803619999999</v>
      </c>
      <c r="H36" s="3">
        <f t="shared" si="1"/>
        <v>3.5438960609815107E-2</v>
      </c>
      <c r="I36" s="2">
        <v>27036.292460000001</v>
      </c>
      <c r="J36" s="3">
        <f t="shared" si="2"/>
        <v>0.16753447857916814</v>
      </c>
      <c r="K36" s="2">
        <v>265700.84061999997</v>
      </c>
      <c r="L36" s="2">
        <v>294745.52765</v>
      </c>
      <c r="M36" s="3">
        <f t="shared" si="3"/>
        <v>0.10931349318363348</v>
      </c>
    </row>
    <row r="37" spans="1:13" x14ac:dyDescent="0.2">
      <c r="A37" s="1" t="s">
        <v>25</v>
      </c>
      <c r="B37" s="1" t="s">
        <v>37</v>
      </c>
      <c r="C37" s="2">
        <v>0</v>
      </c>
      <c r="D37" s="2">
        <v>0</v>
      </c>
      <c r="E37" s="3" t="str">
        <f t="shared" si="0"/>
        <v/>
      </c>
      <c r="F37" s="2">
        <v>21.44971</v>
      </c>
      <c r="G37" s="2">
        <v>839.52858000000003</v>
      </c>
      <c r="H37" s="3">
        <f t="shared" si="1"/>
        <v>38.139390695725027</v>
      </c>
      <c r="I37" s="2">
        <v>628.99080000000004</v>
      </c>
      <c r="J37" s="3">
        <f t="shared" si="2"/>
        <v>0.33472314698402572</v>
      </c>
      <c r="K37" s="2">
        <v>753.59789999999998</v>
      </c>
      <c r="L37" s="2">
        <v>2337.7553499999999</v>
      </c>
      <c r="M37" s="3">
        <f t="shared" si="3"/>
        <v>2.102125616326691</v>
      </c>
    </row>
    <row r="38" spans="1:13" x14ac:dyDescent="0.2">
      <c r="A38" s="1" t="s">
        <v>25</v>
      </c>
      <c r="B38" s="1" t="s">
        <v>38</v>
      </c>
      <c r="C38" s="2">
        <v>963.80005000000006</v>
      </c>
      <c r="D38" s="2">
        <v>2961.5707000000002</v>
      </c>
      <c r="E38" s="3">
        <f t="shared" si="0"/>
        <v>2.0728061282005537</v>
      </c>
      <c r="F38" s="2">
        <v>18788.901839999999</v>
      </c>
      <c r="G38" s="2">
        <v>38476.010029999998</v>
      </c>
      <c r="H38" s="3">
        <f t="shared" si="1"/>
        <v>1.0478051542154421</v>
      </c>
      <c r="I38" s="2">
        <v>30456.38106</v>
      </c>
      <c r="J38" s="3">
        <f t="shared" si="2"/>
        <v>0.26331522954749897</v>
      </c>
      <c r="K38" s="2">
        <v>158525.12294</v>
      </c>
      <c r="L38" s="2">
        <v>300378.06487</v>
      </c>
      <c r="M38" s="3">
        <f t="shared" si="3"/>
        <v>0.89482940810391143</v>
      </c>
    </row>
    <row r="39" spans="1:13" x14ac:dyDescent="0.2">
      <c r="A39" s="1" t="s">
        <v>25</v>
      </c>
      <c r="B39" s="1" t="s">
        <v>39</v>
      </c>
      <c r="C39" s="2">
        <v>103.60544</v>
      </c>
      <c r="D39" s="2">
        <v>72.761840000000007</v>
      </c>
      <c r="E39" s="3">
        <f t="shared" si="0"/>
        <v>-0.29770251446256102</v>
      </c>
      <c r="F39" s="2">
        <v>1368.0486800000001</v>
      </c>
      <c r="G39" s="2">
        <v>1171.30684</v>
      </c>
      <c r="H39" s="3">
        <f t="shared" si="1"/>
        <v>-0.14381201698173496</v>
      </c>
      <c r="I39" s="2">
        <v>4800.7638500000003</v>
      </c>
      <c r="J39" s="3">
        <f t="shared" si="2"/>
        <v>-0.75601656807176632</v>
      </c>
      <c r="K39" s="2">
        <v>11235.420770000001</v>
      </c>
      <c r="L39" s="2">
        <v>20337.636750000001</v>
      </c>
      <c r="M39" s="3">
        <f t="shared" si="3"/>
        <v>0.81013574536559174</v>
      </c>
    </row>
    <row r="40" spans="1:13" x14ac:dyDescent="0.2">
      <c r="A40" s="1" t="s">
        <v>25</v>
      </c>
      <c r="B40" s="1" t="s">
        <v>40</v>
      </c>
      <c r="C40" s="2">
        <v>2879.1486500000001</v>
      </c>
      <c r="D40" s="2">
        <v>3406.7921000000001</v>
      </c>
      <c r="E40" s="3">
        <f t="shared" si="0"/>
        <v>0.18326370540124759</v>
      </c>
      <c r="F40" s="2">
        <v>83503.709099999993</v>
      </c>
      <c r="G40" s="2">
        <v>82595.302930000005</v>
      </c>
      <c r="H40" s="3">
        <f t="shared" si="1"/>
        <v>-1.087863257561561E-2</v>
      </c>
      <c r="I40" s="2">
        <v>76311.249540000004</v>
      </c>
      <c r="J40" s="3">
        <f t="shared" si="2"/>
        <v>8.2347667321396534E-2</v>
      </c>
      <c r="K40" s="2">
        <v>765072.29431999999</v>
      </c>
      <c r="L40" s="2">
        <v>807671.07019999996</v>
      </c>
      <c r="M40" s="3">
        <f t="shared" si="3"/>
        <v>5.5679412515992288E-2</v>
      </c>
    </row>
    <row r="41" spans="1:13" x14ac:dyDescent="0.2">
      <c r="A41" s="1" t="s">
        <v>25</v>
      </c>
      <c r="B41" s="1" t="s">
        <v>41</v>
      </c>
      <c r="C41" s="2">
        <v>668.79083000000003</v>
      </c>
      <c r="D41" s="2">
        <v>976.15155000000004</v>
      </c>
      <c r="E41" s="3">
        <f t="shared" si="0"/>
        <v>0.45957675585952629</v>
      </c>
      <c r="F41" s="2">
        <v>20431.698100000001</v>
      </c>
      <c r="G41" s="2">
        <v>23943.388749999998</v>
      </c>
      <c r="H41" s="3">
        <f t="shared" si="1"/>
        <v>0.17187463483517296</v>
      </c>
      <c r="I41" s="2">
        <v>20124.45982</v>
      </c>
      <c r="J41" s="3">
        <f t="shared" si="2"/>
        <v>0.18976553726946199</v>
      </c>
      <c r="K41" s="2">
        <v>190495.54466000001</v>
      </c>
      <c r="L41" s="2">
        <v>221615.82788</v>
      </c>
      <c r="M41" s="3">
        <f t="shared" si="3"/>
        <v>0.16336488748618261</v>
      </c>
    </row>
    <row r="42" spans="1:13" x14ac:dyDescent="0.2">
      <c r="A42" s="1" t="s">
        <v>25</v>
      </c>
      <c r="B42" s="1" t="s">
        <v>42</v>
      </c>
      <c r="C42" s="2">
        <v>109.44005</v>
      </c>
      <c r="D42" s="2">
        <v>199.8914</v>
      </c>
      <c r="E42" s="3">
        <f t="shared" si="0"/>
        <v>0.82649222108359788</v>
      </c>
      <c r="F42" s="2">
        <v>3865.7518700000001</v>
      </c>
      <c r="G42" s="2">
        <v>6763.0606399999997</v>
      </c>
      <c r="H42" s="3">
        <f t="shared" si="1"/>
        <v>0.74948130853520079</v>
      </c>
      <c r="I42" s="2">
        <v>12853.19472</v>
      </c>
      <c r="J42" s="3">
        <f t="shared" si="2"/>
        <v>-0.47382259529014592</v>
      </c>
      <c r="K42" s="2">
        <v>36460.653890000001</v>
      </c>
      <c r="L42" s="2">
        <v>65652.561249999999</v>
      </c>
      <c r="M42" s="3">
        <f t="shared" si="3"/>
        <v>0.80064135569456729</v>
      </c>
    </row>
    <row r="43" spans="1:13" x14ac:dyDescent="0.2">
      <c r="A43" s="6" t="s">
        <v>25</v>
      </c>
      <c r="B43" s="6" t="s">
        <v>0</v>
      </c>
      <c r="C43" s="5">
        <v>29380.64788</v>
      </c>
      <c r="D43" s="5">
        <v>31368.359199999999</v>
      </c>
      <c r="E43" s="4">
        <f t="shared" si="0"/>
        <v>6.7653760669895702E-2</v>
      </c>
      <c r="F43" s="5">
        <v>624817.60432000004</v>
      </c>
      <c r="G43" s="5">
        <v>716186.81900000002</v>
      </c>
      <c r="H43" s="4">
        <f t="shared" si="1"/>
        <v>0.14623341923830502</v>
      </c>
      <c r="I43" s="5">
        <v>664339.67400999996</v>
      </c>
      <c r="J43" s="4">
        <f t="shared" si="2"/>
        <v>7.8043126157206766E-2</v>
      </c>
      <c r="K43" s="5">
        <v>5539359.4538099999</v>
      </c>
      <c r="L43" s="5">
        <v>6725591.5064200005</v>
      </c>
      <c r="M43" s="4">
        <f t="shared" si="3"/>
        <v>0.21414606914416856</v>
      </c>
    </row>
    <row r="44" spans="1:13" x14ac:dyDescent="0.2">
      <c r="A44" s="1" t="s">
        <v>24</v>
      </c>
      <c r="B44" s="1" t="s">
        <v>31</v>
      </c>
      <c r="C44" s="2">
        <v>187.85462999999999</v>
      </c>
      <c r="D44" s="2">
        <v>392.11736999999999</v>
      </c>
      <c r="E44" s="3">
        <f t="shared" si="0"/>
        <v>1.0873447196909654</v>
      </c>
      <c r="F44" s="2">
        <v>10171.127189999999</v>
      </c>
      <c r="G44" s="2">
        <v>11927.480380000001</v>
      </c>
      <c r="H44" s="3">
        <f t="shared" si="1"/>
        <v>0.17268028972509608</v>
      </c>
      <c r="I44" s="2">
        <v>7950.1137200000003</v>
      </c>
      <c r="J44" s="3">
        <f t="shared" si="2"/>
        <v>0.50029053672454893</v>
      </c>
      <c r="K44" s="2">
        <v>74302.494210000004</v>
      </c>
      <c r="L44" s="2">
        <v>101871.58805999999</v>
      </c>
      <c r="M44" s="3">
        <f t="shared" si="3"/>
        <v>0.37103860567697611</v>
      </c>
    </row>
    <row r="45" spans="1:13" x14ac:dyDescent="0.2">
      <c r="A45" s="1" t="s">
        <v>24</v>
      </c>
      <c r="B45" s="1" t="s">
        <v>32</v>
      </c>
      <c r="C45" s="2">
        <v>887.67264</v>
      </c>
      <c r="D45" s="2">
        <v>1663.87844</v>
      </c>
      <c r="E45" s="3">
        <f t="shared" si="0"/>
        <v>0.87442798732649907</v>
      </c>
      <c r="F45" s="2">
        <v>47721.046990000003</v>
      </c>
      <c r="G45" s="2">
        <v>47718.352379999997</v>
      </c>
      <c r="H45" s="3">
        <f t="shared" si="1"/>
        <v>-5.6465860872045859E-5</v>
      </c>
      <c r="I45" s="2">
        <v>54525.451200000003</v>
      </c>
      <c r="J45" s="3">
        <f t="shared" si="2"/>
        <v>-0.12484259497517014</v>
      </c>
      <c r="K45" s="2">
        <v>528167.53260999999</v>
      </c>
      <c r="L45" s="2">
        <v>560727.35901000001</v>
      </c>
      <c r="M45" s="3">
        <f t="shared" si="3"/>
        <v>6.1646777565258271E-2</v>
      </c>
    </row>
    <row r="46" spans="1:13" x14ac:dyDescent="0.2">
      <c r="A46" s="1" t="s">
        <v>24</v>
      </c>
      <c r="B46" s="1" t="s">
        <v>33</v>
      </c>
      <c r="C46" s="2">
        <v>1140.2964199999999</v>
      </c>
      <c r="D46" s="2">
        <v>697.87149999999997</v>
      </c>
      <c r="E46" s="3">
        <f t="shared" si="0"/>
        <v>-0.38799115058170575</v>
      </c>
      <c r="F46" s="2">
        <v>29640.281559999999</v>
      </c>
      <c r="G46" s="2">
        <v>31304.33437</v>
      </c>
      <c r="H46" s="3">
        <f t="shared" si="1"/>
        <v>5.6141599283782373E-2</v>
      </c>
      <c r="I46" s="2">
        <v>33518.310290000001</v>
      </c>
      <c r="J46" s="3">
        <f t="shared" si="2"/>
        <v>-6.6052730607381704E-2</v>
      </c>
      <c r="K46" s="2">
        <v>236638.98194</v>
      </c>
      <c r="L46" s="2">
        <v>301326.46734999999</v>
      </c>
      <c r="M46" s="3">
        <f t="shared" si="3"/>
        <v>0.27335938009740746</v>
      </c>
    </row>
    <row r="47" spans="1:13" x14ac:dyDescent="0.2">
      <c r="A47" s="1" t="s">
        <v>24</v>
      </c>
      <c r="B47" s="1" t="s">
        <v>34</v>
      </c>
      <c r="C47" s="2">
        <v>5.18058</v>
      </c>
      <c r="D47" s="2">
        <v>3.2599999999999997E-2</v>
      </c>
      <c r="E47" s="3">
        <f t="shared" si="0"/>
        <v>-0.99370726829814426</v>
      </c>
      <c r="F47" s="2">
        <v>232.57031000000001</v>
      </c>
      <c r="G47" s="2">
        <v>1407.18181</v>
      </c>
      <c r="H47" s="3">
        <f t="shared" si="1"/>
        <v>5.0505651387745925</v>
      </c>
      <c r="I47" s="2">
        <v>1400.09528</v>
      </c>
      <c r="J47" s="3">
        <f t="shared" si="2"/>
        <v>5.0614626741689595E-3</v>
      </c>
      <c r="K47" s="2">
        <v>4743.1032999999998</v>
      </c>
      <c r="L47" s="2">
        <v>11222.40639</v>
      </c>
      <c r="M47" s="3">
        <f t="shared" si="3"/>
        <v>1.3660472227117637</v>
      </c>
    </row>
    <row r="48" spans="1:13" x14ac:dyDescent="0.2">
      <c r="A48" s="1" t="s">
        <v>24</v>
      </c>
      <c r="B48" s="1" t="s">
        <v>35</v>
      </c>
      <c r="C48" s="2">
        <v>179.70215999999999</v>
      </c>
      <c r="D48" s="2">
        <v>455.64217000000002</v>
      </c>
      <c r="E48" s="3">
        <f t="shared" si="0"/>
        <v>1.5355408638382535</v>
      </c>
      <c r="F48" s="2">
        <v>6913.9787699999997</v>
      </c>
      <c r="G48" s="2">
        <v>4740.0888299999997</v>
      </c>
      <c r="H48" s="3">
        <f t="shared" si="1"/>
        <v>-0.3144195277880496</v>
      </c>
      <c r="I48" s="2">
        <v>5548.4898899999998</v>
      </c>
      <c r="J48" s="3">
        <f t="shared" si="2"/>
        <v>-0.14569749175482416</v>
      </c>
      <c r="K48" s="2">
        <v>64952.323210000002</v>
      </c>
      <c r="L48" s="2">
        <v>59878.970540000002</v>
      </c>
      <c r="M48" s="3">
        <f t="shared" si="3"/>
        <v>-7.8108871542548752E-2</v>
      </c>
    </row>
    <row r="49" spans="1:13" x14ac:dyDescent="0.2">
      <c r="A49" s="1" t="s">
        <v>24</v>
      </c>
      <c r="B49" s="1" t="s">
        <v>36</v>
      </c>
      <c r="C49" s="2">
        <v>221.23101</v>
      </c>
      <c r="D49" s="2">
        <v>181.18352999999999</v>
      </c>
      <c r="E49" s="3">
        <f t="shared" si="0"/>
        <v>-0.18102109645478726</v>
      </c>
      <c r="F49" s="2">
        <v>8799.5507400000006</v>
      </c>
      <c r="G49" s="2">
        <v>9298.9990899999993</v>
      </c>
      <c r="H49" s="3">
        <f t="shared" si="1"/>
        <v>5.6758391963087629E-2</v>
      </c>
      <c r="I49" s="2">
        <v>8534.7794699999995</v>
      </c>
      <c r="J49" s="3">
        <f t="shared" si="2"/>
        <v>8.9541812144795729E-2</v>
      </c>
      <c r="K49" s="2">
        <v>63782.422910000001</v>
      </c>
      <c r="L49" s="2">
        <v>73980.750469999999</v>
      </c>
      <c r="M49" s="3">
        <f t="shared" si="3"/>
        <v>0.15989244520218859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1.92E-3</v>
      </c>
      <c r="M50" s="3">
        <f t="shared" si="3"/>
        <v>-0.9974917043346484</v>
      </c>
    </row>
    <row r="51" spans="1:13" x14ac:dyDescent="0.2">
      <c r="A51" s="1" t="s">
        <v>24</v>
      </c>
      <c r="B51" s="1" t="s">
        <v>38</v>
      </c>
      <c r="C51" s="2">
        <v>73.862359999999995</v>
      </c>
      <c r="D51" s="2">
        <v>171.47709</v>
      </c>
      <c r="E51" s="3">
        <f t="shared" si="0"/>
        <v>1.3215761045273942</v>
      </c>
      <c r="F51" s="2">
        <v>4466.7615699999997</v>
      </c>
      <c r="G51" s="2">
        <v>6801.6766500000003</v>
      </c>
      <c r="H51" s="3">
        <f t="shared" si="1"/>
        <v>0.52273107561458687</v>
      </c>
      <c r="I51" s="2">
        <v>5335.3117700000003</v>
      </c>
      <c r="J51" s="3">
        <f t="shared" si="2"/>
        <v>0.27484146067062909</v>
      </c>
      <c r="K51" s="2">
        <v>42801.65408</v>
      </c>
      <c r="L51" s="2">
        <v>44675.413780000003</v>
      </c>
      <c r="M51" s="3">
        <f t="shared" si="3"/>
        <v>4.3777740376523377E-2</v>
      </c>
    </row>
    <row r="52" spans="1:13" x14ac:dyDescent="0.2">
      <c r="A52" s="1" t="s">
        <v>24</v>
      </c>
      <c r="B52" s="1" t="s">
        <v>39</v>
      </c>
      <c r="C52" s="2">
        <v>212.16496000000001</v>
      </c>
      <c r="D52" s="2">
        <v>13.84</v>
      </c>
      <c r="E52" s="3">
        <f t="shared" si="0"/>
        <v>-0.93476773921574985</v>
      </c>
      <c r="F52" s="2">
        <v>887.46915999999999</v>
      </c>
      <c r="G52" s="2">
        <v>618.56745000000001</v>
      </c>
      <c r="H52" s="3">
        <f t="shared" si="1"/>
        <v>-0.30299837123354234</v>
      </c>
      <c r="I52" s="2">
        <v>1233.2357</v>
      </c>
      <c r="J52" s="3">
        <f t="shared" si="2"/>
        <v>-0.49841911809721362</v>
      </c>
      <c r="K52" s="2">
        <v>8580.9205899999997</v>
      </c>
      <c r="L52" s="2">
        <v>11298.83844</v>
      </c>
      <c r="M52" s="3">
        <f t="shared" si="3"/>
        <v>0.31673965765018219</v>
      </c>
    </row>
    <row r="53" spans="1:13" x14ac:dyDescent="0.2">
      <c r="A53" s="1" t="s">
        <v>24</v>
      </c>
      <c r="B53" s="1" t="s">
        <v>40</v>
      </c>
      <c r="C53" s="2">
        <v>900.24195999999995</v>
      </c>
      <c r="D53" s="2">
        <v>845.86905999999999</v>
      </c>
      <c r="E53" s="3">
        <f t="shared" si="0"/>
        <v>-6.0398095640865179E-2</v>
      </c>
      <c r="F53" s="2">
        <v>20308.392960000001</v>
      </c>
      <c r="G53" s="2">
        <v>21888.47308</v>
      </c>
      <c r="H53" s="3">
        <f t="shared" si="1"/>
        <v>7.7804291216551302E-2</v>
      </c>
      <c r="I53" s="2">
        <v>15185.84175</v>
      </c>
      <c r="J53" s="3">
        <f t="shared" si="2"/>
        <v>0.44137371114116863</v>
      </c>
      <c r="K53" s="2">
        <v>208570.50362</v>
      </c>
      <c r="L53" s="2">
        <v>203580.87771</v>
      </c>
      <c r="M53" s="3">
        <f t="shared" si="3"/>
        <v>-2.3922970043217306E-2</v>
      </c>
    </row>
    <row r="54" spans="1:13" x14ac:dyDescent="0.2">
      <c r="A54" s="1" t="s">
        <v>24</v>
      </c>
      <c r="B54" s="1" t="s">
        <v>41</v>
      </c>
      <c r="C54" s="2">
        <v>23.734439999999999</v>
      </c>
      <c r="D54" s="2">
        <v>17.769449999999999</v>
      </c>
      <c r="E54" s="3">
        <f t="shared" si="0"/>
        <v>-0.25132212936138376</v>
      </c>
      <c r="F54" s="2">
        <v>357.70299</v>
      </c>
      <c r="G54" s="2">
        <v>308.05619000000002</v>
      </c>
      <c r="H54" s="3">
        <f t="shared" si="1"/>
        <v>-0.13879336037979439</v>
      </c>
      <c r="I54" s="2">
        <v>187.76535999999999</v>
      </c>
      <c r="J54" s="3">
        <f t="shared" si="2"/>
        <v>0.64064441918360249</v>
      </c>
      <c r="K54" s="2">
        <v>2610.33997</v>
      </c>
      <c r="L54" s="2">
        <v>2358.06106</v>
      </c>
      <c r="M54" s="3">
        <f t="shared" si="3"/>
        <v>-9.6645997417723284E-2</v>
      </c>
    </row>
    <row r="55" spans="1:13" x14ac:dyDescent="0.2">
      <c r="A55" s="1" t="s">
        <v>24</v>
      </c>
      <c r="B55" s="1" t="s">
        <v>42</v>
      </c>
      <c r="C55" s="2">
        <v>175.65472</v>
      </c>
      <c r="D55" s="2">
        <v>682.16431</v>
      </c>
      <c r="E55" s="3">
        <f t="shared" si="0"/>
        <v>2.883552403260214</v>
      </c>
      <c r="F55" s="2">
        <v>5155.78917</v>
      </c>
      <c r="G55" s="2">
        <v>7334.05458</v>
      </c>
      <c r="H55" s="3">
        <f t="shared" si="1"/>
        <v>0.42248923262314086</v>
      </c>
      <c r="I55" s="2">
        <v>5225.7074199999997</v>
      </c>
      <c r="J55" s="3">
        <f t="shared" si="2"/>
        <v>0.40345679360671149</v>
      </c>
      <c r="K55" s="2">
        <v>45185.82013</v>
      </c>
      <c r="L55" s="2">
        <v>55866.656159999999</v>
      </c>
      <c r="M55" s="3">
        <f t="shared" si="3"/>
        <v>0.23637583647416682</v>
      </c>
    </row>
    <row r="56" spans="1:13" x14ac:dyDescent="0.2">
      <c r="A56" s="6" t="s">
        <v>24</v>
      </c>
      <c r="B56" s="6" t="s">
        <v>0</v>
      </c>
      <c r="C56" s="5">
        <v>4007.5958799999999</v>
      </c>
      <c r="D56" s="5">
        <v>5121.8455199999999</v>
      </c>
      <c r="E56" s="4">
        <f t="shared" si="0"/>
        <v>0.27803443095664626</v>
      </c>
      <c r="F56" s="5">
        <v>134654.67141000001</v>
      </c>
      <c r="G56" s="5">
        <v>143347.26480999999</v>
      </c>
      <c r="H56" s="4">
        <f t="shared" si="1"/>
        <v>6.4554711017284827E-2</v>
      </c>
      <c r="I56" s="5">
        <v>138645.10185000001</v>
      </c>
      <c r="J56" s="4">
        <f t="shared" si="2"/>
        <v>3.3915103362881505E-2</v>
      </c>
      <c r="K56" s="5">
        <v>1280336.86203</v>
      </c>
      <c r="L56" s="5">
        <v>1426787.3908899999</v>
      </c>
      <c r="M56" s="4">
        <f t="shared" si="3"/>
        <v>0.11438437274062374</v>
      </c>
    </row>
    <row r="57" spans="1:13" x14ac:dyDescent="0.2">
      <c r="A57" s="1" t="s">
        <v>23</v>
      </c>
      <c r="B57" s="1" t="s">
        <v>31</v>
      </c>
      <c r="C57" s="2">
        <v>1.2606999999999999</v>
      </c>
      <c r="D57" s="2">
        <v>39.663899999999998</v>
      </c>
      <c r="E57" s="3">
        <f t="shared" si="0"/>
        <v>30.461806932656462</v>
      </c>
      <c r="F57" s="2">
        <v>246.02316999999999</v>
      </c>
      <c r="G57" s="2">
        <v>3014.2193900000002</v>
      </c>
      <c r="H57" s="3">
        <f t="shared" si="1"/>
        <v>11.251770392195175</v>
      </c>
      <c r="I57" s="2">
        <v>1380.1632099999999</v>
      </c>
      <c r="J57" s="3">
        <f t="shared" si="2"/>
        <v>1.1839586565997511</v>
      </c>
      <c r="K57" s="2">
        <v>4298.1151799999998</v>
      </c>
      <c r="L57" s="2">
        <v>9830.0785099999994</v>
      </c>
      <c r="M57" s="3">
        <f t="shared" si="3"/>
        <v>1.2870672604916091</v>
      </c>
    </row>
    <row r="58" spans="1:13" x14ac:dyDescent="0.2">
      <c r="A58" s="1" t="s">
        <v>23</v>
      </c>
      <c r="B58" s="1" t="s">
        <v>32</v>
      </c>
      <c r="C58" s="2">
        <v>71.664739999999995</v>
      </c>
      <c r="D58" s="2">
        <v>54.382950000000001</v>
      </c>
      <c r="E58" s="3">
        <f t="shared" si="0"/>
        <v>-0.24114773876246531</v>
      </c>
      <c r="F58" s="2">
        <v>3652.5219099999999</v>
      </c>
      <c r="G58" s="2">
        <v>4467.0536199999997</v>
      </c>
      <c r="H58" s="3">
        <f t="shared" si="1"/>
        <v>0.22300529061028951</v>
      </c>
      <c r="I58" s="2">
        <v>2471.4783400000001</v>
      </c>
      <c r="J58" s="3">
        <f t="shared" si="2"/>
        <v>0.80744194585982076</v>
      </c>
      <c r="K58" s="2">
        <v>31560.47221</v>
      </c>
      <c r="L58" s="2">
        <v>37342.574220000002</v>
      </c>
      <c r="M58" s="3">
        <f t="shared" si="3"/>
        <v>0.18320708167883271</v>
      </c>
    </row>
    <row r="59" spans="1:13" x14ac:dyDescent="0.2">
      <c r="A59" s="1" t="s">
        <v>23</v>
      </c>
      <c r="B59" s="1" t="s">
        <v>33</v>
      </c>
      <c r="C59" s="2">
        <v>89.337819999999994</v>
      </c>
      <c r="D59" s="2">
        <v>25.615459999999999</v>
      </c>
      <c r="E59" s="3">
        <f t="shared" si="0"/>
        <v>-0.71327417660292136</v>
      </c>
      <c r="F59" s="2">
        <v>458.90357</v>
      </c>
      <c r="G59" s="2">
        <v>989.33083999999997</v>
      </c>
      <c r="H59" s="3">
        <f t="shared" si="1"/>
        <v>1.1558577981862288</v>
      </c>
      <c r="I59" s="2">
        <v>903.74562000000003</v>
      </c>
      <c r="J59" s="3">
        <f t="shared" si="2"/>
        <v>9.4700564081295235E-2</v>
      </c>
      <c r="K59" s="2">
        <v>10221.241840000001</v>
      </c>
      <c r="L59" s="2">
        <v>11403.23777</v>
      </c>
      <c r="M59" s="3">
        <f t="shared" si="3"/>
        <v>0.11564112741901411</v>
      </c>
    </row>
    <row r="60" spans="1:13" x14ac:dyDescent="0.2">
      <c r="A60" s="1" t="s">
        <v>23</v>
      </c>
      <c r="B60" s="1" t="s">
        <v>34</v>
      </c>
      <c r="C60" s="2">
        <v>0</v>
      </c>
      <c r="D60" s="2">
        <v>0</v>
      </c>
      <c r="E60" s="3" t="str">
        <f t="shared" si="0"/>
        <v/>
      </c>
      <c r="F60" s="2">
        <v>49.755670000000002</v>
      </c>
      <c r="G60" s="2">
        <v>138.54478</v>
      </c>
      <c r="H60" s="3">
        <f t="shared" si="1"/>
        <v>1.7845023491795007</v>
      </c>
      <c r="I60" s="2">
        <v>93.086110000000005</v>
      </c>
      <c r="J60" s="3">
        <f t="shared" si="2"/>
        <v>0.48835073245621707</v>
      </c>
      <c r="K60" s="2">
        <v>1189.76632</v>
      </c>
      <c r="L60" s="2">
        <v>1661.5518999999999</v>
      </c>
      <c r="M60" s="3">
        <f t="shared" si="3"/>
        <v>0.39653633832902591</v>
      </c>
    </row>
    <row r="61" spans="1:13" x14ac:dyDescent="0.2">
      <c r="A61" s="1" t="s">
        <v>23</v>
      </c>
      <c r="B61" s="1" t="s">
        <v>35</v>
      </c>
      <c r="C61" s="2">
        <v>0</v>
      </c>
      <c r="D61" s="2">
        <v>0</v>
      </c>
      <c r="E61" s="3" t="str">
        <f t="shared" si="0"/>
        <v/>
      </c>
      <c r="F61" s="2">
        <v>1119.67147</v>
      </c>
      <c r="G61" s="2">
        <v>613.28885000000002</v>
      </c>
      <c r="H61" s="3">
        <f t="shared" si="1"/>
        <v>-0.45226000087329188</v>
      </c>
      <c r="I61" s="2">
        <v>941.82997999999998</v>
      </c>
      <c r="J61" s="3">
        <f t="shared" si="2"/>
        <v>-0.34883273730572895</v>
      </c>
      <c r="K61" s="2">
        <v>8214.4016200000005</v>
      </c>
      <c r="L61" s="2">
        <v>3391.57231</v>
      </c>
      <c r="M61" s="3">
        <f t="shared" si="3"/>
        <v>-0.58711876203588886</v>
      </c>
    </row>
    <row r="62" spans="1:13" x14ac:dyDescent="0.2">
      <c r="A62" s="1" t="s">
        <v>23</v>
      </c>
      <c r="B62" s="1" t="s">
        <v>36</v>
      </c>
      <c r="C62" s="2">
        <v>46.914499999999997</v>
      </c>
      <c r="D62" s="2">
        <v>32.975879999999997</v>
      </c>
      <c r="E62" s="3">
        <f t="shared" si="0"/>
        <v>-0.29710686461541747</v>
      </c>
      <c r="F62" s="2">
        <v>1302.77963</v>
      </c>
      <c r="G62" s="2">
        <v>551.23572000000001</v>
      </c>
      <c r="H62" s="3">
        <f t="shared" si="1"/>
        <v>-0.57687723440993621</v>
      </c>
      <c r="I62" s="2">
        <v>502.35395999999997</v>
      </c>
      <c r="J62" s="3">
        <f t="shared" si="2"/>
        <v>9.7305413895811821E-2</v>
      </c>
      <c r="K62" s="2">
        <v>7573.7716200000004</v>
      </c>
      <c r="L62" s="2">
        <v>8438.3968999999997</v>
      </c>
      <c r="M62" s="3">
        <f t="shared" si="3"/>
        <v>0.11416046368717936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3.3366699999999998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155.48818</v>
      </c>
      <c r="M63" s="3">
        <f t="shared" si="3"/>
        <v>72319.083720930226</v>
      </c>
    </row>
    <row r="64" spans="1:13" x14ac:dyDescent="0.2">
      <c r="A64" s="1" t="s">
        <v>23</v>
      </c>
      <c r="B64" s="1" t="s">
        <v>38</v>
      </c>
      <c r="C64" s="2">
        <v>0</v>
      </c>
      <c r="D64" s="2">
        <v>0</v>
      </c>
      <c r="E64" s="3" t="str">
        <f t="shared" si="0"/>
        <v/>
      </c>
      <c r="F64" s="2">
        <v>45.293959999999998</v>
      </c>
      <c r="G64" s="2">
        <v>146.52395000000001</v>
      </c>
      <c r="H64" s="3">
        <f t="shared" si="1"/>
        <v>2.23495560997537</v>
      </c>
      <c r="I64" s="2">
        <v>639.85486000000003</v>
      </c>
      <c r="J64" s="3">
        <f t="shared" si="2"/>
        <v>-0.77100439621572925</v>
      </c>
      <c r="K64" s="2">
        <v>2023.6038599999999</v>
      </c>
      <c r="L64" s="2">
        <v>3762.7151600000002</v>
      </c>
      <c r="M64" s="3">
        <f t="shared" si="3"/>
        <v>0.85941291889016269</v>
      </c>
    </row>
    <row r="65" spans="1:13" x14ac:dyDescent="0.2">
      <c r="A65" s="1" t="s">
        <v>23</v>
      </c>
      <c r="B65" s="1" t="s">
        <v>39</v>
      </c>
      <c r="C65" s="2">
        <v>0</v>
      </c>
      <c r="D65" s="2">
        <v>0</v>
      </c>
      <c r="E65" s="3" t="str">
        <f t="shared" si="0"/>
        <v/>
      </c>
      <c r="F65" s="2">
        <v>203.47618</v>
      </c>
      <c r="G65" s="2">
        <v>125.39122999999999</v>
      </c>
      <c r="H65" s="3">
        <f t="shared" si="1"/>
        <v>-0.38375474711585411</v>
      </c>
      <c r="I65" s="2">
        <v>484.61622999999997</v>
      </c>
      <c r="J65" s="3">
        <f t="shared" si="2"/>
        <v>-0.74125664342690301</v>
      </c>
      <c r="K65" s="2">
        <v>897.37095999999997</v>
      </c>
      <c r="L65" s="2">
        <v>1234.1700599999999</v>
      </c>
      <c r="M65" s="3">
        <f t="shared" si="3"/>
        <v>0.37531758326567632</v>
      </c>
    </row>
    <row r="66" spans="1:13" x14ac:dyDescent="0.2">
      <c r="A66" s="1" t="s">
        <v>23</v>
      </c>
      <c r="B66" s="1" t="s">
        <v>40</v>
      </c>
      <c r="C66" s="2">
        <v>34.631230000000002</v>
      </c>
      <c r="D66" s="2">
        <v>8.8124900000000004</v>
      </c>
      <c r="E66" s="3">
        <f t="shared" si="0"/>
        <v>-0.74553343903753921</v>
      </c>
      <c r="F66" s="2">
        <v>2135.0387300000002</v>
      </c>
      <c r="G66" s="2">
        <v>2111.63724</v>
      </c>
      <c r="H66" s="3">
        <f t="shared" si="1"/>
        <v>-1.0960686413402976E-2</v>
      </c>
      <c r="I66" s="2">
        <v>932.20790999999997</v>
      </c>
      <c r="J66" s="3">
        <f t="shared" si="2"/>
        <v>1.2651998737062851</v>
      </c>
      <c r="K66" s="2">
        <v>19190.897690000002</v>
      </c>
      <c r="L66" s="2">
        <v>18276.595170000001</v>
      </c>
      <c r="M66" s="3">
        <f t="shared" si="3"/>
        <v>-4.764250921291846E-2</v>
      </c>
    </row>
    <row r="67" spans="1:13" x14ac:dyDescent="0.2">
      <c r="A67" s="1" t="s">
        <v>23</v>
      </c>
      <c r="B67" s="1" t="s">
        <v>41</v>
      </c>
      <c r="C67" s="2">
        <v>2.4740099999999998</v>
      </c>
      <c r="D67" s="2">
        <v>0</v>
      </c>
      <c r="E67" s="3">
        <f t="shared" si="0"/>
        <v>-1</v>
      </c>
      <c r="F67" s="2">
        <v>12.989050000000001</v>
      </c>
      <c r="G67" s="2">
        <v>5.4109400000000001</v>
      </c>
      <c r="H67" s="3">
        <f t="shared" si="1"/>
        <v>-0.58342296010870698</v>
      </c>
      <c r="I67" s="2">
        <v>24.032589999999999</v>
      </c>
      <c r="J67" s="3">
        <f t="shared" si="2"/>
        <v>-0.77484990173759882</v>
      </c>
      <c r="K67" s="2">
        <v>460.58192000000003</v>
      </c>
      <c r="L67" s="2">
        <v>474.89945999999998</v>
      </c>
      <c r="M67" s="3">
        <f t="shared" si="3"/>
        <v>3.1085762115890203E-2</v>
      </c>
    </row>
    <row r="68" spans="1:13" x14ac:dyDescent="0.2">
      <c r="A68" s="1" t="s">
        <v>23</v>
      </c>
      <c r="B68" s="1" t="s">
        <v>42</v>
      </c>
      <c r="C68" s="2">
        <v>145.71394000000001</v>
      </c>
      <c r="D68" s="2">
        <v>0</v>
      </c>
      <c r="E68" s="3">
        <f t="shared" si="0"/>
        <v>-1</v>
      </c>
      <c r="F68" s="2">
        <v>526.60742000000005</v>
      </c>
      <c r="G68" s="2">
        <v>228.29647</v>
      </c>
      <c r="H68" s="3">
        <f t="shared" si="1"/>
        <v>-0.56647692127087768</v>
      </c>
      <c r="I68" s="2">
        <v>783.35699999999997</v>
      </c>
      <c r="J68" s="3">
        <f t="shared" si="2"/>
        <v>-0.70856650288438094</v>
      </c>
      <c r="K68" s="2">
        <v>1439.4168999999999</v>
      </c>
      <c r="L68" s="2">
        <v>3015.1526399999998</v>
      </c>
      <c r="M68" s="3">
        <f t="shared" si="3"/>
        <v>1.0947042097393744</v>
      </c>
    </row>
    <row r="69" spans="1:13" x14ac:dyDescent="0.2">
      <c r="A69" s="6" t="s">
        <v>23</v>
      </c>
      <c r="B69" s="6" t="s">
        <v>0</v>
      </c>
      <c r="C69" s="5">
        <v>391.99694</v>
      </c>
      <c r="D69" s="5">
        <v>161.45068000000001</v>
      </c>
      <c r="E69" s="4">
        <f t="shared" ref="E69:E132" si="4">IF(C69=0,"",(D69/C69-1))</f>
        <v>-0.58813280532240886</v>
      </c>
      <c r="F69" s="5">
        <v>9753.0607600000003</v>
      </c>
      <c r="G69" s="5">
        <v>12394.269700000001</v>
      </c>
      <c r="H69" s="4">
        <f t="shared" ref="H69:H132" si="5">IF(F69=0,"",(G69/F69-1))</f>
        <v>0.27080821139065692</v>
      </c>
      <c r="I69" s="5">
        <v>9156.7258099999999</v>
      </c>
      <c r="J69" s="4">
        <f t="shared" ref="J69:J132" si="6">IF(I69=0,"",(G69/I69-1))</f>
        <v>0.35357003771635287</v>
      </c>
      <c r="K69" s="5">
        <v>87069.642269999997</v>
      </c>
      <c r="L69" s="5">
        <v>98986.432279999994</v>
      </c>
      <c r="M69" s="4">
        <f t="shared" ref="M69:M132" si="7">IF(K69=0,"",(L69/K69-1))</f>
        <v>0.13686503928713112</v>
      </c>
    </row>
    <row r="70" spans="1:13" x14ac:dyDescent="0.2">
      <c r="A70" s="1" t="s">
        <v>22</v>
      </c>
      <c r="B70" s="1" t="s">
        <v>31</v>
      </c>
      <c r="C70" s="2">
        <v>1736.0274400000001</v>
      </c>
      <c r="D70" s="2">
        <v>2958.8428199999998</v>
      </c>
      <c r="E70" s="3">
        <f t="shared" si="4"/>
        <v>0.70437560595240356</v>
      </c>
      <c r="F70" s="2">
        <v>64527.275309999997</v>
      </c>
      <c r="G70" s="2">
        <v>78619.488100000002</v>
      </c>
      <c r="H70" s="3">
        <f t="shared" si="5"/>
        <v>0.218391567322479</v>
      </c>
      <c r="I70" s="2">
        <v>73724.95349</v>
      </c>
      <c r="J70" s="3">
        <f t="shared" si="6"/>
        <v>6.6389117636593609E-2</v>
      </c>
      <c r="K70" s="2">
        <v>597392.24491999997</v>
      </c>
      <c r="L70" s="2">
        <v>863201.95680000004</v>
      </c>
      <c r="M70" s="3">
        <f t="shared" si="7"/>
        <v>0.44495005440788082</v>
      </c>
    </row>
    <row r="71" spans="1:13" x14ac:dyDescent="0.2">
      <c r="A71" s="1" t="s">
        <v>22</v>
      </c>
      <c r="B71" s="1" t="s">
        <v>32</v>
      </c>
      <c r="C71" s="2">
        <v>21830.87862</v>
      </c>
      <c r="D71" s="2">
        <v>41994.165289999997</v>
      </c>
      <c r="E71" s="3">
        <f t="shared" si="4"/>
        <v>0.923613154604219</v>
      </c>
      <c r="F71" s="2">
        <v>627484.28052000003</v>
      </c>
      <c r="G71" s="2">
        <v>709338.94224</v>
      </c>
      <c r="H71" s="3">
        <f t="shared" si="5"/>
        <v>0.13044894391962547</v>
      </c>
      <c r="I71" s="2">
        <v>626607.34141999995</v>
      </c>
      <c r="J71" s="3">
        <f t="shared" si="6"/>
        <v>0.13203101105153991</v>
      </c>
      <c r="K71" s="2">
        <v>4740648.56042</v>
      </c>
      <c r="L71" s="2">
        <v>5397008.4438300002</v>
      </c>
      <c r="M71" s="3">
        <f t="shared" si="7"/>
        <v>0.13845360503834736</v>
      </c>
    </row>
    <row r="72" spans="1:13" x14ac:dyDescent="0.2">
      <c r="A72" s="1" t="s">
        <v>22</v>
      </c>
      <c r="B72" s="1" t="s">
        <v>33</v>
      </c>
      <c r="C72" s="2">
        <v>1930.2617399999999</v>
      </c>
      <c r="D72" s="2">
        <v>3317.0786699999999</v>
      </c>
      <c r="E72" s="3">
        <f t="shared" si="4"/>
        <v>0.7184605596544642</v>
      </c>
      <c r="F72" s="2">
        <v>67845.843949999995</v>
      </c>
      <c r="G72" s="2">
        <v>73575.394480000003</v>
      </c>
      <c r="H72" s="3">
        <f t="shared" si="5"/>
        <v>8.4449543205955102E-2</v>
      </c>
      <c r="I72" s="2">
        <v>67880.204930000007</v>
      </c>
      <c r="J72" s="3">
        <f t="shared" si="6"/>
        <v>8.3900594523440786E-2</v>
      </c>
      <c r="K72" s="2">
        <v>655169.37459999998</v>
      </c>
      <c r="L72" s="2">
        <v>596410.21259999997</v>
      </c>
      <c r="M72" s="3">
        <f t="shared" si="7"/>
        <v>-8.9685452766888218E-2</v>
      </c>
    </row>
    <row r="73" spans="1:13" x14ac:dyDescent="0.2">
      <c r="A73" s="1" t="s">
        <v>22</v>
      </c>
      <c r="B73" s="1" t="s">
        <v>34</v>
      </c>
      <c r="C73" s="2">
        <v>459.57369999999997</v>
      </c>
      <c r="D73" s="2">
        <v>543.34900000000005</v>
      </c>
      <c r="E73" s="3">
        <f t="shared" si="4"/>
        <v>0.18228915188140671</v>
      </c>
      <c r="F73" s="2">
        <v>9466.8389499999994</v>
      </c>
      <c r="G73" s="2">
        <v>6744.3864899999999</v>
      </c>
      <c r="H73" s="3">
        <f t="shared" si="5"/>
        <v>-0.28757777272634388</v>
      </c>
      <c r="I73" s="2">
        <v>9159.26577</v>
      </c>
      <c r="J73" s="3">
        <f t="shared" si="6"/>
        <v>-0.26365424266971571</v>
      </c>
      <c r="K73" s="2">
        <v>73232.196960000001</v>
      </c>
      <c r="L73" s="2">
        <v>70579.829729999998</v>
      </c>
      <c r="M73" s="3">
        <f t="shared" si="7"/>
        <v>-3.6218594280992944E-2</v>
      </c>
    </row>
    <row r="74" spans="1:13" x14ac:dyDescent="0.2">
      <c r="A74" s="1" t="s">
        <v>22</v>
      </c>
      <c r="B74" s="1" t="s">
        <v>35</v>
      </c>
      <c r="C74" s="2">
        <v>824.91373999999996</v>
      </c>
      <c r="D74" s="2">
        <v>1149.17599</v>
      </c>
      <c r="E74" s="3">
        <f t="shared" si="4"/>
        <v>0.39308625166068878</v>
      </c>
      <c r="F74" s="2">
        <v>22281.658780000002</v>
      </c>
      <c r="G74" s="2">
        <v>31080.407029999998</v>
      </c>
      <c r="H74" s="3">
        <f t="shared" si="5"/>
        <v>0.39488748736686263</v>
      </c>
      <c r="I74" s="2">
        <v>23572.779310000002</v>
      </c>
      <c r="J74" s="3">
        <f t="shared" si="6"/>
        <v>0.31848716781627551</v>
      </c>
      <c r="K74" s="2">
        <v>199100.19568999999</v>
      </c>
      <c r="L74" s="2">
        <v>235999.36773</v>
      </c>
      <c r="M74" s="3">
        <f t="shared" si="7"/>
        <v>0.18532966234474335</v>
      </c>
    </row>
    <row r="75" spans="1:13" x14ac:dyDescent="0.2">
      <c r="A75" s="1" t="s">
        <v>22</v>
      </c>
      <c r="B75" s="1" t="s">
        <v>36</v>
      </c>
      <c r="C75" s="2">
        <v>1737.8874699999999</v>
      </c>
      <c r="D75" s="2">
        <v>1592.8723500000001</v>
      </c>
      <c r="E75" s="3">
        <f t="shared" si="4"/>
        <v>-8.3443331345268157E-2</v>
      </c>
      <c r="F75" s="2">
        <v>38685.256099999999</v>
      </c>
      <c r="G75" s="2">
        <v>31698.109680000001</v>
      </c>
      <c r="H75" s="3">
        <f t="shared" si="5"/>
        <v>-0.18061522979034894</v>
      </c>
      <c r="I75" s="2">
        <v>33219.16203</v>
      </c>
      <c r="J75" s="3">
        <f t="shared" si="6"/>
        <v>-4.578840214651847E-2</v>
      </c>
      <c r="K75" s="2">
        <v>280169.96922999999</v>
      </c>
      <c r="L75" s="2">
        <v>315760.57913999999</v>
      </c>
      <c r="M75" s="3">
        <f t="shared" si="7"/>
        <v>0.12703220836913687</v>
      </c>
    </row>
    <row r="76" spans="1:13" x14ac:dyDescent="0.2">
      <c r="A76" s="1" t="s">
        <v>22</v>
      </c>
      <c r="B76" s="1" t="s">
        <v>37</v>
      </c>
      <c r="C76" s="2">
        <v>0</v>
      </c>
      <c r="D76" s="2">
        <v>1.1860000000000001E-2</v>
      </c>
      <c r="E76" s="3" t="str">
        <f t="shared" si="4"/>
        <v/>
      </c>
      <c r="F76" s="2">
        <v>56.440710000000003</v>
      </c>
      <c r="G76" s="2">
        <v>19.12781</v>
      </c>
      <c r="H76" s="3">
        <f t="shared" si="5"/>
        <v>-0.66109905421104731</v>
      </c>
      <c r="I76" s="2">
        <v>112.76805</v>
      </c>
      <c r="J76" s="3">
        <f t="shared" si="6"/>
        <v>-0.83037917211479673</v>
      </c>
      <c r="K76" s="2">
        <v>782.76048000000003</v>
      </c>
      <c r="L76" s="2">
        <v>801.21924000000001</v>
      </c>
      <c r="M76" s="3">
        <f t="shared" si="7"/>
        <v>2.3581619756786854E-2</v>
      </c>
    </row>
    <row r="77" spans="1:13" x14ac:dyDescent="0.2">
      <c r="A77" s="1" t="s">
        <v>22</v>
      </c>
      <c r="B77" s="1" t="s">
        <v>38</v>
      </c>
      <c r="C77" s="2">
        <v>466.08906999999999</v>
      </c>
      <c r="D77" s="2">
        <v>1128.99666</v>
      </c>
      <c r="E77" s="3">
        <f t="shared" si="4"/>
        <v>1.4222766262251119</v>
      </c>
      <c r="F77" s="2">
        <v>20586.690780000001</v>
      </c>
      <c r="G77" s="2">
        <v>33443.067439999999</v>
      </c>
      <c r="H77" s="3">
        <f t="shared" si="5"/>
        <v>0.62449943011190445</v>
      </c>
      <c r="I77" s="2">
        <v>25692.070029999999</v>
      </c>
      <c r="J77" s="3">
        <f t="shared" si="6"/>
        <v>0.30168831865043777</v>
      </c>
      <c r="K77" s="2">
        <v>200616.1299</v>
      </c>
      <c r="L77" s="2">
        <v>265957.07803999999</v>
      </c>
      <c r="M77" s="3">
        <f t="shared" si="7"/>
        <v>0.32570136894062363</v>
      </c>
    </row>
    <row r="78" spans="1:13" x14ac:dyDescent="0.2">
      <c r="A78" s="1" t="s">
        <v>22</v>
      </c>
      <c r="B78" s="1" t="s">
        <v>39</v>
      </c>
      <c r="C78" s="2">
        <v>248.48248000000001</v>
      </c>
      <c r="D78" s="2">
        <v>383.46663999999998</v>
      </c>
      <c r="E78" s="3">
        <f t="shared" si="4"/>
        <v>0.5432341145339501</v>
      </c>
      <c r="F78" s="2">
        <v>8377.4415800000006</v>
      </c>
      <c r="G78" s="2">
        <v>6740.7490600000001</v>
      </c>
      <c r="H78" s="3">
        <f t="shared" si="5"/>
        <v>-0.1953690162289381</v>
      </c>
      <c r="I78" s="2">
        <v>7961.1169200000004</v>
      </c>
      <c r="J78" s="3">
        <f t="shared" si="6"/>
        <v>-0.15329103595177451</v>
      </c>
      <c r="K78" s="2">
        <v>64613.836199999998</v>
      </c>
      <c r="L78" s="2">
        <v>71797.812590000001</v>
      </c>
      <c r="M78" s="3">
        <f t="shared" si="7"/>
        <v>0.11118325133588036</v>
      </c>
    </row>
    <row r="79" spans="1:13" x14ac:dyDescent="0.2">
      <c r="A79" s="1" t="s">
        <v>22</v>
      </c>
      <c r="B79" s="1" t="s">
        <v>40</v>
      </c>
      <c r="C79" s="2">
        <v>5638.4197000000004</v>
      </c>
      <c r="D79" s="2">
        <v>5956.0463799999998</v>
      </c>
      <c r="E79" s="3">
        <f t="shared" si="4"/>
        <v>5.6332571340866888E-2</v>
      </c>
      <c r="F79" s="2">
        <v>121584.81125</v>
      </c>
      <c r="G79" s="2">
        <v>113571.97778</v>
      </c>
      <c r="H79" s="3">
        <f t="shared" si="5"/>
        <v>-6.590324389716895E-2</v>
      </c>
      <c r="I79" s="2">
        <v>102293.69703</v>
      </c>
      <c r="J79" s="3">
        <f t="shared" si="6"/>
        <v>0.11025391668748075</v>
      </c>
      <c r="K79" s="2">
        <v>1261067.3060300001</v>
      </c>
      <c r="L79" s="2">
        <v>1159243.36788</v>
      </c>
      <c r="M79" s="3">
        <f t="shared" si="7"/>
        <v>-8.0744253429703705E-2</v>
      </c>
    </row>
    <row r="80" spans="1:13" x14ac:dyDescent="0.2">
      <c r="A80" s="1" t="s">
        <v>22</v>
      </c>
      <c r="B80" s="1" t="s">
        <v>41</v>
      </c>
      <c r="C80" s="2">
        <v>1113.79485</v>
      </c>
      <c r="D80" s="2">
        <v>2043.8583799999999</v>
      </c>
      <c r="E80" s="3">
        <f t="shared" si="4"/>
        <v>0.83504025000654281</v>
      </c>
      <c r="F80" s="2">
        <v>14836.13724</v>
      </c>
      <c r="G80" s="2">
        <v>16492.62744</v>
      </c>
      <c r="H80" s="3">
        <f t="shared" si="5"/>
        <v>0.11165239126623239</v>
      </c>
      <c r="I80" s="2">
        <v>14345.666069999999</v>
      </c>
      <c r="J80" s="3">
        <f t="shared" si="6"/>
        <v>0.14965923223946898</v>
      </c>
      <c r="K80" s="2">
        <v>166152.79913999999</v>
      </c>
      <c r="L80" s="2">
        <v>137404.43809000001</v>
      </c>
      <c r="M80" s="3">
        <f t="shared" si="7"/>
        <v>-0.17302363366010265</v>
      </c>
    </row>
    <row r="81" spans="1:13" x14ac:dyDescent="0.2">
      <c r="A81" s="1" t="s">
        <v>22</v>
      </c>
      <c r="B81" s="1" t="s">
        <v>42</v>
      </c>
      <c r="C81" s="2">
        <v>1565.04205</v>
      </c>
      <c r="D81" s="2">
        <v>1489.75533</v>
      </c>
      <c r="E81" s="3">
        <f t="shared" si="4"/>
        <v>-4.8105237811341905E-2</v>
      </c>
      <c r="F81" s="2">
        <v>18015.464319999999</v>
      </c>
      <c r="G81" s="2">
        <v>14243.54234</v>
      </c>
      <c r="H81" s="3">
        <f t="shared" si="5"/>
        <v>-0.20937134414085412</v>
      </c>
      <c r="I81" s="2">
        <v>16901.21153</v>
      </c>
      <c r="J81" s="3">
        <f t="shared" si="6"/>
        <v>-0.15724725918509352</v>
      </c>
      <c r="K81" s="2">
        <v>150732.0306</v>
      </c>
      <c r="L81" s="2">
        <v>148701.98574</v>
      </c>
      <c r="M81" s="3">
        <f t="shared" si="7"/>
        <v>-1.3467906269949759E-2</v>
      </c>
    </row>
    <row r="82" spans="1:13" x14ac:dyDescent="0.2">
      <c r="A82" s="6" t="s">
        <v>22</v>
      </c>
      <c r="B82" s="6" t="s">
        <v>0</v>
      </c>
      <c r="C82" s="5">
        <v>37551.370860000003</v>
      </c>
      <c r="D82" s="5">
        <v>62557.61937</v>
      </c>
      <c r="E82" s="4">
        <f t="shared" si="4"/>
        <v>0.66592105527196188</v>
      </c>
      <c r="F82" s="5">
        <v>1013748.13949</v>
      </c>
      <c r="G82" s="5">
        <v>1115567.8198899999</v>
      </c>
      <c r="H82" s="4">
        <f t="shared" si="5"/>
        <v>0.10043883330944881</v>
      </c>
      <c r="I82" s="5">
        <v>1001470.23658</v>
      </c>
      <c r="J82" s="4">
        <f t="shared" si="6"/>
        <v>0.1139300791400859</v>
      </c>
      <c r="K82" s="5">
        <v>8389677.4041700009</v>
      </c>
      <c r="L82" s="5">
        <v>9262866.2914099991</v>
      </c>
      <c r="M82" s="4">
        <f t="shared" si="7"/>
        <v>0.10407895860286454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222.09800000000001</v>
      </c>
      <c r="E83" s="3" t="str">
        <f t="shared" si="4"/>
        <v/>
      </c>
      <c r="F83" s="2">
        <v>2788.01593</v>
      </c>
      <c r="G83" s="2">
        <v>2279.0953199999999</v>
      </c>
      <c r="H83" s="3">
        <f t="shared" si="5"/>
        <v>-0.18253863061679143</v>
      </c>
      <c r="I83" s="2">
        <v>2303.03946</v>
      </c>
      <c r="J83" s="3">
        <f t="shared" si="6"/>
        <v>-1.0396756293528764E-2</v>
      </c>
      <c r="K83" s="2">
        <v>29528.189009999998</v>
      </c>
      <c r="L83" s="2">
        <v>34201.01395</v>
      </c>
      <c r="M83" s="3">
        <f t="shared" si="7"/>
        <v>0.15824962846239932</v>
      </c>
    </row>
    <row r="84" spans="1:13" x14ac:dyDescent="0.2">
      <c r="A84" s="1" t="s">
        <v>21</v>
      </c>
      <c r="B84" s="1" t="s">
        <v>32</v>
      </c>
      <c r="C84" s="2">
        <v>5187.1353499999996</v>
      </c>
      <c r="D84" s="2">
        <v>4805.4824600000002</v>
      </c>
      <c r="E84" s="3">
        <f t="shared" si="4"/>
        <v>-7.3576813452534973E-2</v>
      </c>
      <c r="F84" s="2">
        <v>184005.87797999999</v>
      </c>
      <c r="G84" s="2">
        <v>137798.00800999999</v>
      </c>
      <c r="H84" s="3">
        <f t="shared" si="5"/>
        <v>-0.25112170587845262</v>
      </c>
      <c r="I84" s="2">
        <v>100433.88797</v>
      </c>
      <c r="J84" s="3">
        <f t="shared" si="6"/>
        <v>0.37202701991543741</v>
      </c>
      <c r="K84" s="2">
        <v>1110347.5623000001</v>
      </c>
      <c r="L84" s="2">
        <v>937229.06931000005</v>
      </c>
      <c r="M84" s="3">
        <f t="shared" si="7"/>
        <v>-0.15591378669882283</v>
      </c>
    </row>
    <row r="85" spans="1:13" x14ac:dyDescent="0.2">
      <c r="A85" s="1" t="s">
        <v>21</v>
      </c>
      <c r="B85" s="1" t="s">
        <v>33</v>
      </c>
      <c r="C85" s="2">
        <v>420.95047</v>
      </c>
      <c r="D85" s="2">
        <v>117.56225999999999</v>
      </c>
      <c r="E85" s="3">
        <f t="shared" si="4"/>
        <v>-0.72072187020007372</v>
      </c>
      <c r="F85" s="2">
        <v>6155.0874700000004</v>
      </c>
      <c r="G85" s="2">
        <v>6297.4103100000002</v>
      </c>
      <c r="H85" s="3">
        <f t="shared" si="5"/>
        <v>2.3122797310953569E-2</v>
      </c>
      <c r="I85" s="2">
        <v>5040.6626399999996</v>
      </c>
      <c r="J85" s="3">
        <f t="shared" si="6"/>
        <v>0.24932191653278357</v>
      </c>
      <c r="K85" s="2">
        <v>34545.061179999997</v>
      </c>
      <c r="L85" s="2">
        <v>44542.212720000003</v>
      </c>
      <c r="M85" s="3">
        <f t="shared" si="7"/>
        <v>0.2893945240944571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11.884399999999999</v>
      </c>
      <c r="E86" s="3" t="str">
        <f t="shared" si="4"/>
        <v/>
      </c>
      <c r="F86" s="2">
        <v>1928.45697</v>
      </c>
      <c r="G86" s="2">
        <v>4057.1700500000002</v>
      </c>
      <c r="H86" s="3">
        <f t="shared" si="5"/>
        <v>1.1038426644282349</v>
      </c>
      <c r="I86" s="2">
        <v>1550.34952</v>
      </c>
      <c r="J86" s="3">
        <f t="shared" si="6"/>
        <v>1.6169389532239156</v>
      </c>
      <c r="K86" s="2">
        <v>15876.96588</v>
      </c>
      <c r="L86" s="2">
        <v>21458.519899999999</v>
      </c>
      <c r="M86" s="3">
        <f t="shared" si="7"/>
        <v>0.35155041978335477</v>
      </c>
    </row>
    <row r="87" spans="1:13" x14ac:dyDescent="0.2">
      <c r="A87" s="1" t="s">
        <v>21</v>
      </c>
      <c r="B87" s="1" t="s">
        <v>35</v>
      </c>
      <c r="C87" s="2">
        <v>178.273</v>
      </c>
      <c r="D87" s="2">
        <v>955.43014000000005</v>
      </c>
      <c r="E87" s="3">
        <f t="shared" si="4"/>
        <v>4.3593653553819145</v>
      </c>
      <c r="F87" s="2">
        <v>10400.76023</v>
      </c>
      <c r="G87" s="2">
        <v>7488.8335800000004</v>
      </c>
      <c r="H87" s="3">
        <f t="shared" si="5"/>
        <v>-0.27997248139619879</v>
      </c>
      <c r="I87" s="2">
        <v>3617.0687600000001</v>
      </c>
      <c r="J87" s="3">
        <f t="shared" si="6"/>
        <v>1.0704150451372674</v>
      </c>
      <c r="K87" s="2">
        <v>47154.179969999997</v>
      </c>
      <c r="L87" s="2">
        <v>36809.284019999999</v>
      </c>
      <c r="M87" s="3">
        <f t="shared" si="7"/>
        <v>-0.21938449479095035</v>
      </c>
    </row>
    <row r="88" spans="1:13" x14ac:dyDescent="0.2">
      <c r="A88" s="1" t="s">
        <v>21</v>
      </c>
      <c r="B88" s="1" t="s">
        <v>36</v>
      </c>
      <c r="C88" s="2">
        <v>491.8501</v>
      </c>
      <c r="D88" s="2">
        <v>840.47594000000004</v>
      </c>
      <c r="E88" s="3">
        <f t="shared" si="4"/>
        <v>0.70880506072886851</v>
      </c>
      <c r="F88" s="2">
        <v>11084.55839</v>
      </c>
      <c r="G88" s="2">
        <v>6594.3996900000002</v>
      </c>
      <c r="H88" s="3">
        <f t="shared" si="5"/>
        <v>-0.40508232642365105</v>
      </c>
      <c r="I88" s="2">
        <v>6336.6601099999998</v>
      </c>
      <c r="J88" s="3">
        <f t="shared" si="6"/>
        <v>4.067435770986938E-2</v>
      </c>
      <c r="K88" s="2">
        <v>71584.900070000003</v>
      </c>
      <c r="L88" s="2">
        <v>59349.671110000003</v>
      </c>
      <c r="M88" s="3">
        <f t="shared" si="7"/>
        <v>-0.17091913166094608</v>
      </c>
    </row>
    <row r="89" spans="1:13" x14ac:dyDescent="0.2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38</v>
      </c>
      <c r="C90" s="2">
        <v>127</v>
      </c>
      <c r="D90" s="2">
        <v>226.45372</v>
      </c>
      <c r="E90" s="3">
        <f t="shared" si="4"/>
        <v>0.78310015748031492</v>
      </c>
      <c r="F90" s="2">
        <v>10018.536959999999</v>
      </c>
      <c r="G90" s="2">
        <v>5473.8968999999997</v>
      </c>
      <c r="H90" s="3">
        <f t="shared" si="5"/>
        <v>-0.4536231266246683</v>
      </c>
      <c r="I90" s="2">
        <v>3684.8315899999998</v>
      </c>
      <c r="J90" s="3">
        <f t="shared" si="6"/>
        <v>0.48552159476031842</v>
      </c>
      <c r="K90" s="2">
        <v>98597.176489999998</v>
      </c>
      <c r="L90" s="2">
        <v>91816.954270000002</v>
      </c>
      <c r="M90" s="3">
        <f t="shared" si="7"/>
        <v>-6.876690044656264E-2</v>
      </c>
    </row>
    <row r="91" spans="1:13" x14ac:dyDescent="0.2">
      <c r="A91" s="1" t="s">
        <v>21</v>
      </c>
      <c r="B91" s="1" t="s">
        <v>39</v>
      </c>
      <c r="C91" s="2">
        <v>74.861000000000004</v>
      </c>
      <c r="D91" s="2">
        <v>277.25925000000001</v>
      </c>
      <c r="E91" s="3">
        <f t="shared" si="4"/>
        <v>2.7036541056090622</v>
      </c>
      <c r="F91" s="2">
        <v>2848.2033499999998</v>
      </c>
      <c r="G91" s="2">
        <v>2937.79907</v>
      </c>
      <c r="H91" s="3">
        <f t="shared" si="5"/>
        <v>3.1456925292921989E-2</v>
      </c>
      <c r="I91" s="2">
        <v>1299.5860399999999</v>
      </c>
      <c r="J91" s="3">
        <f t="shared" si="6"/>
        <v>1.2605652719999978</v>
      </c>
      <c r="K91" s="2">
        <v>20162.04421</v>
      </c>
      <c r="L91" s="2">
        <v>17648.64645</v>
      </c>
      <c r="M91" s="3">
        <f t="shared" si="7"/>
        <v>-0.12465986751251146</v>
      </c>
    </row>
    <row r="92" spans="1:13" x14ac:dyDescent="0.2">
      <c r="A92" s="1" t="s">
        <v>21</v>
      </c>
      <c r="B92" s="1" t="s">
        <v>40</v>
      </c>
      <c r="C92" s="2">
        <v>639.16909999999996</v>
      </c>
      <c r="D92" s="2">
        <v>128.86519999999999</v>
      </c>
      <c r="E92" s="3">
        <f t="shared" si="4"/>
        <v>-0.79838637380937216</v>
      </c>
      <c r="F92" s="2">
        <v>8445.9121300000006</v>
      </c>
      <c r="G92" s="2">
        <v>4507.7666300000001</v>
      </c>
      <c r="H92" s="3">
        <f t="shared" si="5"/>
        <v>-0.46627829408876409</v>
      </c>
      <c r="I92" s="2">
        <v>6324.8558499999999</v>
      </c>
      <c r="J92" s="3">
        <f t="shared" si="6"/>
        <v>-0.28729338076534972</v>
      </c>
      <c r="K92" s="2">
        <v>42308.23259</v>
      </c>
      <c r="L92" s="2">
        <v>34778.074030000003</v>
      </c>
      <c r="M92" s="3">
        <f t="shared" si="7"/>
        <v>-0.1779832930619708</v>
      </c>
    </row>
    <row r="93" spans="1:13" x14ac:dyDescent="0.2">
      <c r="A93" s="1" t="s">
        <v>21</v>
      </c>
      <c r="B93" s="1" t="s">
        <v>41</v>
      </c>
      <c r="C93" s="2">
        <v>0</v>
      </c>
      <c r="D93" s="2">
        <v>0</v>
      </c>
      <c r="E93" s="3" t="str">
        <f t="shared" si="4"/>
        <v/>
      </c>
      <c r="F93" s="2">
        <v>392.12916999999999</v>
      </c>
      <c r="G93" s="2">
        <v>71.034300000000002</v>
      </c>
      <c r="H93" s="3">
        <f t="shared" si="5"/>
        <v>-0.8188497428028626</v>
      </c>
      <c r="I93" s="2">
        <v>66.945340000000002</v>
      </c>
      <c r="J93" s="3">
        <f t="shared" si="6"/>
        <v>6.1079083323798189E-2</v>
      </c>
      <c r="K93" s="2">
        <v>1413.9562699999999</v>
      </c>
      <c r="L93" s="2">
        <v>1664.6794400000001</v>
      </c>
      <c r="M93" s="3">
        <f t="shared" si="7"/>
        <v>0.17732031415653338</v>
      </c>
    </row>
    <row r="94" spans="1:13" x14ac:dyDescent="0.2">
      <c r="A94" s="1" t="s">
        <v>21</v>
      </c>
      <c r="B94" s="1" t="s">
        <v>42</v>
      </c>
      <c r="C94" s="2">
        <v>4.68</v>
      </c>
      <c r="D94" s="2">
        <v>163.85599999999999</v>
      </c>
      <c r="E94" s="3">
        <f t="shared" si="4"/>
        <v>34.011965811965815</v>
      </c>
      <c r="F94" s="2">
        <v>3779.0121800000002</v>
      </c>
      <c r="G94" s="2">
        <v>1931.2015899999999</v>
      </c>
      <c r="H94" s="3">
        <f t="shared" si="5"/>
        <v>-0.48896656109745595</v>
      </c>
      <c r="I94" s="2">
        <v>1343.0623499999999</v>
      </c>
      <c r="J94" s="3">
        <f t="shared" si="6"/>
        <v>0.43790911121885001</v>
      </c>
      <c r="K94" s="2">
        <v>16396.405630000001</v>
      </c>
      <c r="L94" s="2">
        <v>14908.01917</v>
      </c>
      <c r="M94" s="3">
        <f t="shared" si="7"/>
        <v>-9.077516704494959E-2</v>
      </c>
    </row>
    <row r="95" spans="1:13" x14ac:dyDescent="0.2">
      <c r="A95" s="6" t="s">
        <v>21</v>
      </c>
      <c r="B95" s="6" t="s">
        <v>0</v>
      </c>
      <c r="C95" s="5">
        <v>7123.9190200000003</v>
      </c>
      <c r="D95" s="5">
        <v>7749.3673699999999</v>
      </c>
      <c r="E95" s="4">
        <f t="shared" si="4"/>
        <v>8.7795544593374686E-2</v>
      </c>
      <c r="F95" s="5">
        <v>241846.55076000001</v>
      </c>
      <c r="G95" s="5">
        <v>179436.61545000001</v>
      </c>
      <c r="H95" s="4">
        <f t="shared" si="5"/>
        <v>-0.25805592477493478</v>
      </c>
      <c r="I95" s="5">
        <v>132000.94962999999</v>
      </c>
      <c r="J95" s="4">
        <f t="shared" si="6"/>
        <v>0.35935851941188823</v>
      </c>
      <c r="K95" s="5">
        <v>1487914.6736000001</v>
      </c>
      <c r="L95" s="5">
        <v>1294406.1443700001</v>
      </c>
      <c r="M95" s="4">
        <f t="shared" si="7"/>
        <v>-0.13005351225000517</v>
      </c>
    </row>
    <row r="96" spans="1:13" x14ac:dyDescent="0.2">
      <c r="A96" s="1" t="s">
        <v>20</v>
      </c>
      <c r="B96" s="1" t="s">
        <v>31</v>
      </c>
      <c r="C96" s="2">
        <v>1.56362</v>
      </c>
      <c r="D96" s="2">
        <v>0</v>
      </c>
      <c r="E96" s="3">
        <f t="shared" si="4"/>
        <v>-1</v>
      </c>
      <c r="F96" s="2">
        <v>14.91639</v>
      </c>
      <c r="G96" s="2">
        <v>276.62171000000001</v>
      </c>
      <c r="H96" s="3">
        <f t="shared" si="5"/>
        <v>17.544816138489274</v>
      </c>
      <c r="I96" s="2">
        <v>19291.895619999999</v>
      </c>
      <c r="J96" s="3">
        <f t="shared" si="6"/>
        <v>-0.98566124783957332</v>
      </c>
      <c r="K96" s="2">
        <v>60792.707620000001</v>
      </c>
      <c r="L96" s="2">
        <v>48041.898410000002</v>
      </c>
      <c r="M96" s="3">
        <f t="shared" si="7"/>
        <v>-0.2097424133450696</v>
      </c>
    </row>
    <row r="97" spans="1:13" x14ac:dyDescent="0.2">
      <c r="A97" s="1" t="s">
        <v>20</v>
      </c>
      <c r="B97" s="1" t="s">
        <v>32</v>
      </c>
      <c r="C97" s="2">
        <v>17.74258</v>
      </c>
      <c r="D97" s="2">
        <v>2.37792</v>
      </c>
      <c r="E97" s="3">
        <f t="shared" si="4"/>
        <v>-0.86597665052095019</v>
      </c>
      <c r="F97" s="2">
        <v>32207.22466</v>
      </c>
      <c r="G97" s="2">
        <v>71129.019140000004</v>
      </c>
      <c r="H97" s="3">
        <f t="shared" si="5"/>
        <v>1.2084802366823992</v>
      </c>
      <c r="I97" s="2">
        <v>26494.043150000001</v>
      </c>
      <c r="J97" s="3">
        <f t="shared" si="6"/>
        <v>1.6847174188285416</v>
      </c>
      <c r="K97" s="2">
        <v>438182.66720999999</v>
      </c>
      <c r="L97" s="2">
        <v>430138.61254</v>
      </c>
      <c r="M97" s="3">
        <f t="shared" si="7"/>
        <v>-1.8357765543804305E-2</v>
      </c>
    </row>
    <row r="98" spans="1:13" x14ac:dyDescent="0.2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125.40309999999999</v>
      </c>
      <c r="G98" s="2">
        <v>243.92160000000001</v>
      </c>
      <c r="H98" s="3">
        <f t="shared" si="5"/>
        <v>0.94510024074364996</v>
      </c>
      <c r="I98" s="2">
        <v>2104.80548</v>
      </c>
      <c r="J98" s="3">
        <f t="shared" si="6"/>
        <v>-0.88411204630653084</v>
      </c>
      <c r="K98" s="2">
        <v>16873.61623</v>
      </c>
      <c r="L98" s="2">
        <v>12280.84974</v>
      </c>
      <c r="M98" s="3">
        <f t="shared" si="7"/>
        <v>-0.27218625974403832</v>
      </c>
    </row>
    <row r="99" spans="1:13" x14ac:dyDescent="0.2">
      <c r="A99" s="1" t="s">
        <v>20</v>
      </c>
      <c r="B99" s="1" t="s">
        <v>34</v>
      </c>
      <c r="C99" s="2">
        <v>27.620760000000001</v>
      </c>
      <c r="D99" s="2">
        <v>0</v>
      </c>
      <c r="E99" s="3">
        <f t="shared" si="4"/>
        <v>-1</v>
      </c>
      <c r="F99" s="2">
        <v>680.75899000000004</v>
      </c>
      <c r="G99" s="2">
        <v>451.62283000000002</v>
      </c>
      <c r="H99" s="3">
        <f t="shared" si="5"/>
        <v>-0.33658925312172516</v>
      </c>
      <c r="I99" s="2">
        <v>0</v>
      </c>
      <c r="J99" s="3" t="str">
        <f t="shared" si="6"/>
        <v/>
      </c>
      <c r="K99" s="2">
        <v>22534.672129999999</v>
      </c>
      <c r="L99" s="2">
        <v>6518.9886200000001</v>
      </c>
      <c r="M99" s="3">
        <f t="shared" si="7"/>
        <v>-0.71071295901743392</v>
      </c>
    </row>
    <row r="100" spans="1:13" x14ac:dyDescent="0.2">
      <c r="A100" s="1" t="s">
        <v>20</v>
      </c>
      <c r="B100" s="1" t="s">
        <v>35</v>
      </c>
      <c r="C100" s="2">
        <v>0</v>
      </c>
      <c r="D100" s="2">
        <v>0</v>
      </c>
      <c r="E100" s="3" t="str">
        <f t="shared" si="4"/>
        <v/>
      </c>
      <c r="F100" s="2">
        <v>3545.9323899999999</v>
      </c>
      <c r="G100" s="2">
        <v>545.48572000000001</v>
      </c>
      <c r="H100" s="3">
        <f t="shared" si="5"/>
        <v>-0.84616578659583519</v>
      </c>
      <c r="I100" s="2">
        <v>88.552059999999997</v>
      </c>
      <c r="J100" s="3">
        <f t="shared" si="6"/>
        <v>5.1600568072611752</v>
      </c>
      <c r="K100" s="2">
        <v>5726.56585</v>
      </c>
      <c r="L100" s="2">
        <v>1298.5776800000001</v>
      </c>
      <c r="M100" s="3">
        <f t="shared" si="7"/>
        <v>-0.77323622673438741</v>
      </c>
    </row>
    <row r="101" spans="1:13" x14ac:dyDescent="0.2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45954.644370000002</v>
      </c>
      <c r="G101" s="2">
        <v>11981.579659999999</v>
      </c>
      <c r="H101" s="3">
        <f t="shared" si="5"/>
        <v>-0.73927380302344836</v>
      </c>
      <c r="I101" s="2">
        <v>36.128320000000002</v>
      </c>
      <c r="J101" s="3">
        <f t="shared" si="6"/>
        <v>330.63954648320208</v>
      </c>
      <c r="K101" s="2">
        <v>303828.45964999998</v>
      </c>
      <c r="L101" s="2">
        <v>178685.45582</v>
      </c>
      <c r="M101" s="3">
        <f t="shared" si="7"/>
        <v>-0.4118870364354954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52.96161</v>
      </c>
      <c r="M102" s="3" t="str">
        <f t="shared" si="7"/>
        <v/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38583.071510000002</v>
      </c>
      <c r="E103" s="3" t="str">
        <f t="shared" si="4"/>
        <v/>
      </c>
      <c r="F103" s="2">
        <v>3659.83878</v>
      </c>
      <c r="G103" s="2">
        <v>41530.939209999997</v>
      </c>
      <c r="H103" s="3">
        <f t="shared" si="5"/>
        <v>10.347751009403751</v>
      </c>
      <c r="I103" s="2">
        <v>90.238</v>
      </c>
      <c r="J103" s="3">
        <f t="shared" si="6"/>
        <v>459.23780679979609</v>
      </c>
      <c r="K103" s="2">
        <v>97355.279949999996</v>
      </c>
      <c r="L103" s="2">
        <v>61234.697180000003</v>
      </c>
      <c r="M103" s="3">
        <f t="shared" si="7"/>
        <v>-0.3710182209793953</v>
      </c>
    </row>
    <row r="104" spans="1:13" x14ac:dyDescent="0.2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37.461419999999997</v>
      </c>
      <c r="G104" s="2">
        <v>1815.45489</v>
      </c>
      <c r="H104" s="3">
        <f t="shared" si="5"/>
        <v>47.461988093350442</v>
      </c>
      <c r="I104" s="2">
        <v>1066.8435300000001</v>
      </c>
      <c r="J104" s="3">
        <f t="shared" si="6"/>
        <v>0.70170680043398659</v>
      </c>
      <c r="K104" s="2">
        <v>91090.636889999994</v>
      </c>
      <c r="L104" s="2">
        <v>105309.70983000001</v>
      </c>
      <c r="M104" s="3">
        <f t="shared" si="7"/>
        <v>0.15609807358324645</v>
      </c>
    </row>
    <row r="105" spans="1:13" x14ac:dyDescent="0.2">
      <c r="A105" s="1" t="s">
        <v>20</v>
      </c>
      <c r="B105" s="1" t="s">
        <v>40</v>
      </c>
      <c r="C105" s="2">
        <v>6.8609900000000001</v>
      </c>
      <c r="D105" s="2">
        <v>0</v>
      </c>
      <c r="E105" s="3">
        <f t="shared" si="4"/>
        <v>-1</v>
      </c>
      <c r="F105" s="2">
        <v>1328.8403699999999</v>
      </c>
      <c r="G105" s="2">
        <v>1599.43977</v>
      </c>
      <c r="H105" s="3">
        <f t="shared" si="5"/>
        <v>0.20363574595494871</v>
      </c>
      <c r="I105" s="2">
        <v>303.00979999999998</v>
      </c>
      <c r="J105" s="3">
        <f t="shared" si="6"/>
        <v>4.2785083848773207</v>
      </c>
      <c r="K105" s="2">
        <v>49222.348969999999</v>
      </c>
      <c r="L105" s="2">
        <v>17306.95436</v>
      </c>
      <c r="M105" s="3">
        <f t="shared" si="7"/>
        <v>-0.64839235180449784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0.55986999999999998</v>
      </c>
      <c r="E106" s="3" t="str">
        <f t="shared" si="4"/>
        <v/>
      </c>
      <c r="F106" s="2">
        <v>345.68002000000001</v>
      </c>
      <c r="G106" s="2">
        <v>906.18313999999998</v>
      </c>
      <c r="H106" s="3">
        <f t="shared" si="5"/>
        <v>1.6214507277568426</v>
      </c>
      <c r="I106" s="2">
        <v>167.09593000000001</v>
      </c>
      <c r="J106" s="3">
        <f t="shared" si="6"/>
        <v>4.4231311319192512</v>
      </c>
      <c r="K106" s="2">
        <v>2490.0487499999999</v>
      </c>
      <c r="L106" s="2">
        <v>56555.631800000003</v>
      </c>
      <c r="M106" s="3">
        <f t="shared" si="7"/>
        <v>21.712660464980857</v>
      </c>
    </row>
    <row r="107" spans="1:13" x14ac:dyDescent="0.2">
      <c r="A107" s="1" t="s">
        <v>20</v>
      </c>
      <c r="B107" s="1" t="s">
        <v>42</v>
      </c>
      <c r="C107" s="2">
        <v>22</v>
      </c>
      <c r="D107" s="2">
        <v>0</v>
      </c>
      <c r="E107" s="3">
        <f t="shared" si="4"/>
        <v>-1</v>
      </c>
      <c r="F107" s="2">
        <v>76.026889999999995</v>
      </c>
      <c r="G107" s="2">
        <v>274.59059999999999</v>
      </c>
      <c r="H107" s="3">
        <f t="shared" si="5"/>
        <v>2.6117563141146509</v>
      </c>
      <c r="I107" s="2">
        <v>3655.1706199999999</v>
      </c>
      <c r="J107" s="3">
        <f t="shared" si="6"/>
        <v>-0.92487611973637496</v>
      </c>
      <c r="K107" s="2">
        <v>3320.4747499999999</v>
      </c>
      <c r="L107" s="2">
        <v>4996.3045899999997</v>
      </c>
      <c r="M107" s="3">
        <f t="shared" si="7"/>
        <v>0.5046958541094162</v>
      </c>
    </row>
    <row r="108" spans="1:13" x14ac:dyDescent="0.2">
      <c r="A108" s="6" t="s">
        <v>20</v>
      </c>
      <c r="B108" s="6" t="s">
        <v>0</v>
      </c>
      <c r="C108" s="5">
        <v>75.787949999999995</v>
      </c>
      <c r="D108" s="5">
        <v>38586.009299999998</v>
      </c>
      <c r="E108" s="4">
        <f t="shared" si="4"/>
        <v>508.13119169999982</v>
      </c>
      <c r="F108" s="5">
        <v>87976.727379999997</v>
      </c>
      <c r="G108" s="5">
        <v>130754.85827</v>
      </c>
      <c r="H108" s="4">
        <f t="shared" si="5"/>
        <v>0.48624371653684495</v>
      </c>
      <c r="I108" s="5">
        <v>53297.782509999997</v>
      </c>
      <c r="J108" s="4">
        <f t="shared" si="6"/>
        <v>1.4532889008180989</v>
      </c>
      <c r="K108" s="5">
        <v>1091417.4779999999</v>
      </c>
      <c r="L108" s="5">
        <v>922420.64217999997</v>
      </c>
      <c r="M108" s="4">
        <f t="shared" si="7"/>
        <v>-0.15484160665053959</v>
      </c>
    </row>
    <row r="109" spans="1:13" x14ac:dyDescent="0.2">
      <c r="A109" s="1" t="s">
        <v>19</v>
      </c>
      <c r="B109" s="1" t="s">
        <v>31</v>
      </c>
      <c r="C109" s="2">
        <v>612.37338</v>
      </c>
      <c r="D109" s="2">
        <v>808.77107999999998</v>
      </c>
      <c r="E109" s="3">
        <f t="shared" si="4"/>
        <v>0.32071560654710374</v>
      </c>
      <c r="F109" s="2">
        <v>15825.296259999999</v>
      </c>
      <c r="G109" s="2">
        <v>15961.66878</v>
      </c>
      <c r="H109" s="3">
        <f t="shared" si="5"/>
        <v>8.6173754828651195E-3</v>
      </c>
      <c r="I109" s="2">
        <v>15670.967479999999</v>
      </c>
      <c r="J109" s="3">
        <f t="shared" si="6"/>
        <v>1.8550309696641731E-2</v>
      </c>
      <c r="K109" s="2">
        <v>150428.91993</v>
      </c>
      <c r="L109" s="2">
        <v>186055.31232999999</v>
      </c>
      <c r="M109" s="3">
        <f t="shared" si="7"/>
        <v>0.23683206936922918</v>
      </c>
    </row>
    <row r="110" spans="1:13" x14ac:dyDescent="0.2">
      <c r="A110" s="1" t="s">
        <v>19</v>
      </c>
      <c r="B110" s="1" t="s">
        <v>32</v>
      </c>
      <c r="C110" s="2">
        <v>1452.29251</v>
      </c>
      <c r="D110" s="2">
        <v>3492.1416100000001</v>
      </c>
      <c r="E110" s="3">
        <f t="shared" si="4"/>
        <v>1.4045717966279399</v>
      </c>
      <c r="F110" s="2">
        <v>45942.002589999996</v>
      </c>
      <c r="G110" s="2">
        <v>46130.364809999999</v>
      </c>
      <c r="H110" s="3">
        <f t="shared" si="5"/>
        <v>4.1000002041922112E-3</v>
      </c>
      <c r="I110" s="2">
        <v>38002.468159999997</v>
      </c>
      <c r="J110" s="3">
        <f t="shared" si="6"/>
        <v>0.2138781253833173</v>
      </c>
      <c r="K110" s="2">
        <v>369987.13124999998</v>
      </c>
      <c r="L110" s="2">
        <v>357800.29431000003</v>
      </c>
      <c r="M110" s="3">
        <f t="shared" si="7"/>
        <v>-3.2938542751005384E-2</v>
      </c>
    </row>
    <row r="111" spans="1:13" x14ac:dyDescent="0.2">
      <c r="A111" s="1" t="s">
        <v>19</v>
      </c>
      <c r="B111" s="1" t="s">
        <v>33</v>
      </c>
      <c r="C111" s="2">
        <v>336.33987999999999</v>
      </c>
      <c r="D111" s="2">
        <v>405.42944999999997</v>
      </c>
      <c r="E111" s="3">
        <f t="shared" si="4"/>
        <v>0.20541593224092236</v>
      </c>
      <c r="F111" s="2">
        <v>8758.9306099999994</v>
      </c>
      <c r="G111" s="2">
        <v>11673.97345</v>
      </c>
      <c r="H111" s="3">
        <f t="shared" si="5"/>
        <v>0.33280807552829783</v>
      </c>
      <c r="I111" s="2">
        <v>8676.3105699999996</v>
      </c>
      <c r="J111" s="3">
        <f t="shared" si="6"/>
        <v>0.34549972085658065</v>
      </c>
      <c r="K111" s="2">
        <v>65810.088470000002</v>
      </c>
      <c r="L111" s="2">
        <v>81277.467680000002</v>
      </c>
      <c r="M111" s="3">
        <f t="shared" si="7"/>
        <v>0.23503051841437528</v>
      </c>
    </row>
    <row r="112" spans="1:13" x14ac:dyDescent="0.2">
      <c r="A112" s="1" t="s">
        <v>19</v>
      </c>
      <c r="B112" s="1" t="s">
        <v>34</v>
      </c>
      <c r="C112" s="2">
        <v>20.909500000000001</v>
      </c>
      <c r="D112" s="2">
        <v>39.850830000000002</v>
      </c>
      <c r="E112" s="3">
        <f t="shared" si="4"/>
        <v>0.90587197207011161</v>
      </c>
      <c r="F112" s="2">
        <v>1426.6509900000001</v>
      </c>
      <c r="G112" s="2">
        <v>1511.52142</v>
      </c>
      <c r="H112" s="3">
        <f t="shared" si="5"/>
        <v>5.9489272845911545E-2</v>
      </c>
      <c r="I112" s="2">
        <v>1709.01845</v>
      </c>
      <c r="J112" s="3">
        <f t="shared" si="6"/>
        <v>-0.11556167225696135</v>
      </c>
      <c r="K112" s="2">
        <v>12467.70816</v>
      </c>
      <c r="L112" s="2">
        <v>13918.766610000001</v>
      </c>
      <c r="M112" s="3">
        <f t="shared" si="7"/>
        <v>0.11638533974154242</v>
      </c>
    </row>
    <row r="113" spans="1:13" x14ac:dyDescent="0.2">
      <c r="A113" s="1" t="s">
        <v>19</v>
      </c>
      <c r="B113" s="1" t="s">
        <v>35</v>
      </c>
      <c r="C113" s="2">
        <v>402.00495999999998</v>
      </c>
      <c r="D113" s="2">
        <v>254.03398999999999</v>
      </c>
      <c r="E113" s="3">
        <f t="shared" si="4"/>
        <v>-0.3680824485349633</v>
      </c>
      <c r="F113" s="2">
        <v>4762.4666299999999</v>
      </c>
      <c r="G113" s="2">
        <v>3827.0055400000001</v>
      </c>
      <c r="H113" s="3">
        <f t="shared" si="5"/>
        <v>-0.1964236524214763</v>
      </c>
      <c r="I113" s="2">
        <v>4514.4171999999999</v>
      </c>
      <c r="J113" s="3">
        <f t="shared" si="6"/>
        <v>-0.1522702996967138</v>
      </c>
      <c r="K113" s="2">
        <v>52691.117120000003</v>
      </c>
      <c r="L113" s="2">
        <v>49236.324919999999</v>
      </c>
      <c r="M113" s="3">
        <f t="shared" si="7"/>
        <v>-6.5566880886810175E-2</v>
      </c>
    </row>
    <row r="114" spans="1:13" x14ac:dyDescent="0.2">
      <c r="A114" s="1" t="s">
        <v>19</v>
      </c>
      <c r="B114" s="1" t="s">
        <v>36</v>
      </c>
      <c r="C114" s="2">
        <v>210.88201000000001</v>
      </c>
      <c r="D114" s="2">
        <v>328.30216000000001</v>
      </c>
      <c r="E114" s="3">
        <f t="shared" si="4"/>
        <v>0.55680496406497637</v>
      </c>
      <c r="F114" s="2">
        <v>4720.5328399999999</v>
      </c>
      <c r="G114" s="2">
        <v>5306.15913</v>
      </c>
      <c r="H114" s="3">
        <f t="shared" si="5"/>
        <v>0.12405936148513264</v>
      </c>
      <c r="I114" s="2">
        <v>3099.32852</v>
      </c>
      <c r="J114" s="3">
        <f t="shared" si="6"/>
        <v>0.71203507332614091</v>
      </c>
      <c r="K114" s="2">
        <v>34561.510150000002</v>
      </c>
      <c r="L114" s="2">
        <v>36346.356549999997</v>
      </c>
      <c r="M114" s="3">
        <f t="shared" si="7"/>
        <v>5.1642604511596968E-2</v>
      </c>
    </row>
    <row r="115" spans="1:13" x14ac:dyDescent="0.2">
      <c r="A115" s="1" t="s">
        <v>19</v>
      </c>
      <c r="B115" s="1" t="s">
        <v>37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38</v>
      </c>
      <c r="C116" s="2">
        <v>1790.1637599999999</v>
      </c>
      <c r="D116" s="2">
        <v>1887.04025</v>
      </c>
      <c r="E116" s="3">
        <f t="shared" si="4"/>
        <v>5.4115993276503405E-2</v>
      </c>
      <c r="F116" s="2">
        <v>51079.494610000002</v>
      </c>
      <c r="G116" s="2">
        <v>54701.810060000003</v>
      </c>
      <c r="H116" s="3">
        <f t="shared" si="5"/>
        <v>7.0915256261968818E-2</v>
      </c>
      <c r="I116" s="2">
        <v>56309.145069999999</v>
      </c>
      <c r="J116" s="3">
        <f t="shared" si="6"/>
        <v>-2.8544830648766895E-2</v>
      </c>
      <c r="K116" s="2">
        <v>396270.47321999999</v>
      </c>
      <c r="L116" s="2">
        <v>481202.58471000002</v>
      </c>
      <c r="M116" s="3">
        <f t="shared" si="7"/>
        <v>0.21432863972897565</v>
      </c>
    </row>
    <row r="117" spans="1:13" x14ac:dyDescent="0.2">
      <c r="A117" s="1" t="s">
        <v>19</v>
      </c>
      <c r="B117" s="1" t="s">
        <v>39</v>
      </c>
      <c r="C117" s="2">
        <v>38.853520000000003</v>
      </c>
      <c r="D117" s="2">
        <v>189.89775</v>
      </c>
      <c r="E117" s="3">
        <f t="shared" si="4"/>
        <v>3.8875301388394146</v>
      </c>
      <c r="F117" s="2">
        <v>1175.8353500000001</v>
      </c>
      <c r="G117" s="2">
        <v>1344.33484</v>
      </c>
      <c r="H117" s="3">
        <f t="shared" si="5"/>
        <v>0.1433019427422384</v>
      </c>
      <c r="I117" s="2">
        <v>1044.7298599999999</v>
      </c>
      <c r="J117" s="3">
        <f t="shared" si="6"/>
        <v>0.28677746417624173</v>
      </c>
      <c r="K117" s="2">
        <v>15633.36904</v>
      </c>
      <c r="L117" s="2">
        <v>14964.05573</v>
      </c>
      <c r="M117" s="3">
        <f t="shared" si="7"/>
        <v>-4.2813120338135335E-2</v>
      </c>
    </row>
    <row r="118" spans="1:13" x14ac:dyDescent="0.2">
      <c r="A118" s="1" t="s">
        <v>19</v>
      </c>
      <c r="B118" s="1" t="s">
        <v>40</v>
      </c>
      <c r="C118" s="2">
        <v>2645.6342599999998</v>
      </c>
      <c r="D118" s="2">
        <v>2422.9815100000001</v>
      </c>
      <c r="E118" s="3">
        <f t="shared" si="4"/>
        <v>-8.4158552588444291E-2</v>
      </c>
      <c r="F118" s="2">
        <v>74089.916329999993</v>
      </c>
      <c r="G118" s="2">
        <v>69512.985530000005</v>
      </c>
      <c r="H118" s="3">
        <f t="shared" si="5"/>
        <v>-6.1775353876958428E-2</v>
      </c>
      <c r="I118" s="2">
        <v>61837.692360000001</v>
      </c>
      <c r="J118" s="3">
        <f t="shared" si="6"/>
        <v>0.12411998050180806</v>
      </c>
      <c r="K118" s="2">
        <v>623846.32849999995</v>
      </c>
      <c r="L118" s="2">
        <v>591325.95567000005</v>
      </c>
      <c r="M118" s="3">
        <f t="shared" si="7"/>
        <v>-5.2128819781937508E-2</v>
      </c>
    </row>
    <row r="119" spans="1:13" x14ac:dyDescent="0.2">
      <c r="A119" s="1" t="s">
        <v>19</v>
      </c>
      <c r="B119" s="1" t="s">
        <v>41</v>
      </c>
      <c r="C119" s="2">
        <v>0</v>
      </c>
      <c r="D119" s="2">
        <v>0</v>
      </c>
      <c r="E119" s="3" t="str">
        <f t="shared" si="4"/>
        <v/>
      </c>
      <c r="F119" s="2">
        <v>350.43704000000002</v>
      </c>
      <c r="G119" s="2">
        <v>181.78339</v>
      </c>
      <c r="H119" s="3">
        <f t="shared" si="5"/>
        <v>-0.4812666206745726</v>
      </c>
      <c r="I119" s="2">
        <v>37.237580000000001</v>
      </c>
      <c r="J119" s="3">
        <f t="shared" si="6"/>
        <v>3.8817186831152828</v>
      </c>
      <c r="K119" s="2">
        <v>1476.97993</v>
      </c>
      <c r="L119" s="2">
        <v>1143.87661</v>
      </c>
      <c r="M119" s="3">
        <f t="shared" si="7"/>
        <v>-0.22553002463615057</v>
      </c>
    </row>
    <row r="120" spans="1:13" x14ac:dyDescent="0.2">
      <c r="A120" s="1" t="s">
        <v>19</v>
      </c>
      <c r="B120" s="1" t="s">
        <v>42</v>
      </c>
      <c r="C120" s="2">
        <v>97.182370000000006</v>
      </c>
      <c r="D120" s="2">
        <v>323.65062</v>
      </c>
      <c r="E120" s="3">
        <f t="shared" si="4"/>
        <v>2.330342941831939</v>
      </c>
      <c r="F120" s="2">
        <v>2757.74667</v>
      </c>
      <c r="G120" s="2">
        <v>3505.4916899999998</v>
      </c>
      <c r="H120" s="3">
        <f t="shared" si="5"/>
        <v>0.27114347671390715</v>
      </c>
      <c r="I120" s="2">
        <v>2808.5214900000001</v>
      </c>
      <c r="J120" s="3">
        <f t="shared" si="6"/>
        <v>0.24816267295145389</v>
      </c>
      <c r="K120" s="2">
        <v>28271.966380000002</v>
      </c>
      <c r="L120" s="2">
        <v>35234.15236</v>
      </c>
      <c r="M120" s="3">
        <f t="shared" si="7"/>
        <v>0.24625757849390872</v>
      </c>
    </row>
    <row r="121" spans="1:13" x14ac:dyDescent="0.2">
      <c r="A121" s="6" t="s">
        <v>19</v>
      </c>
      <c r="B121" s="6" t="s">
        <v>0</v>
      </c>
      <c r="C121" s="5">
        <v>7606.6361500000003</v>
      </c>
      <c r="D121" s="5">
        <v>10152.099249999999</v>
      </c>
      <c r="E121" s="4">
        <f t="shared" si="4"/>
        <v>0.3346371575824616</v>
      </c>
      <c r="F121" s="5">
        <v>210889.30992</v>
      </c>
      <c r="G121" s="5">
        <v>213657.09864000001</v>
      </c>
      <c r="H121" s="4">
        <f t="shared" si="5"/>
        <v>1.3124367095942224E-2</v>
      </c>
      <c r="I121" s="5">
        <v>193709.83674</v>
      </c>
      <c r="J121" s="4">
        <f t="shared" si="6"/>
        <v>0.10297495592221018</v>
      </c>
      <c r="K121" s="5">
        <v>1751445.5921499999</v>
      </c>
      <c r="L121" s="5">
        <v>1848508.7937</v>
      </c>
      <c r="M121" s="4">
        <f t="shared" si="7"/>
        <v>5.5418907664068318E-2</v>
      </c>
    </row>
    <row r="122" spans="1:13" x14ac:dyDescent="0.2">
      <c r="A122" s="1" t="s">
        <v>18</v>
      </c>
      <c r="B122" s="1" t="s">
        <v>31</v>
      </c>
      <c r="C122" s="2">
        <v>1086.5232100000001</v>
      </c>
      <c r="D122" s="2">
        <v>2603.9735300000002</v>
      </c>
      <c r="E122" s="3">
        <f t="shared" si="4"/>
        <v>1.3966110489254988</v>
      </c>
      <c r="F122" s="2">
        <v>68492.696809999994</v>
      </c>
      <c r="G122" s="2">
        <v>78621.207519999996</v>
      </c>
      <c r="H122" s="3">
        <f t="shared" si="5"/>
        <v>0.14787723628544924</v>
      </c>
      <c r="I122" s="2">
        <v>61595.575550000001</v>
      </c>
      <c r="J122" s="3">
        <f t="shared" si="6"/>
        <v>0.27640998266473704</v>
      </c>
      <c r="K122" s="2">
        <v>509654.79635000002</v>
      </c>
      <c r="L122" s="2">
        <v>595057.65130000003</v>
      </c>
      <c r="M122" s="3">
        <f t="shared" si="7"/>
        <v>0.16757000142376866</v>
      </c>
    </row>
    <row r="123" spans="1:13" x14ac:dyDescent="0.2">
      <c r="A123" s="1" t="s">
        <v>18</v>
      </c>
      <c r="B123" s="1" t="s">
        <v>32</v>
      </c>
      <c r="C123" s="2">
        <v>29105.48129</v>
      </c>
      <c r="D123" s="2">
        <v>46220.630109999998</v>
      </c>
      <c r="E123" s="3">
        <f t="shared" si="4"/>
        <v>0.58803868073744536</v>
      </c>
      <c r="F123" s="2">
        <v>1050852.08121</v>
      </c>
      <c r="G123" s="2">
        <v>1052479.6886700001</v>
      </c>
      <c r="H123" s="3">
        <f t="shared" si="5"/>
        <v>1.5488454456178413E-3</v>
      </c>
      <c r="I123" s="2">
        <v>1049227.1625300001</v>
      </c>
      <c r="J123" s="3">
        <f t="shared" si="6"/>
        <v>3.099925598720743E-3</v>
      </c>
      <c r="K123" s="2">
        <v>10071035.345829999</v>
      </c>
      <c r="L123" s="2">
        <v>10508910.55576</v>
      </c>
      <c r="M123" s="3">
        <f t="shared" si="7"/>
        <v>4.3478668765799533E-2</v>
      </c>
    </row>
    <row r="124" spans="1:13" x14ac:dyDescent="0.2">
      <c r="A124" s="1" t="s">
        <v>18</v>
      </c>
      <c r="B124" s="1" t="s">
        <v>33</v>
      </c>
      <c r="C124" s="2">
        <v>1480.7894799999999</v>
      </c>
      <c r="D124" s="2">
        <v>2390.5030000000002</v>
      </c>
      <c r="E124" s="3">
        <f t="shared" si="4"/>
        <v>0.61434358650359955</v>
      </c>
      <c r="F124" s="2">
        <v>80284.954729999998</v>
      </c>
      <c r="G124" s="2">
        <v>84170.055170000007</v>
      </c>
      <c r="H124" s="3">
        <f t="shared" si="5"/>
        <v>4.8391388561725979E-2</v>
      </c>
      <c r="I124" s="2">
        <v>81718.944669999997</v>
      </c>
      <c r="J124" s="3">
        <f t="shared" si="6"/>
        <v>2.9994397381147841E-2</v>
      </c>
      <c r="K124" s="2">
        <v>746632.93978000002</v>
      </c>
      <c r="L124" s="2">
        <v>769505.19458999997</v>
      </c>
      <c r="M124" s="3">
        <f t="shared" si="7"/>
        <v>3.0633867850431873E-2</v>
      </c>
    </row>
    <row r="125" spans="1:13" x14ac:dyDescent="0.2">
      <c r="A125" s="1" t="s">
        <v>18</v>
      </c>
      <c r="B125" s="1" t="s">
        <v>34</v>
      </c>
      <c r="C125" s="2">
        <v>38.316400000000002</v>
      </c>
      <c r="D125" s="2">
        <v>77.749539999999996</v>
      </c>
      <c r="E125" s="3">
        <f t="shared" si="4"/>
        <v>1.0291452224112909</v>
      </c>
      <c r="F125" s="2">
        <v>3660.0346599999998</v>
      </c>
      <c r="G125" s="2">
        <v>4260.4505600000002</v>
      </c>
      <c r="H125" s="3">
        <f t="shared" si="5"/>
        <v>0.16404650659783648</v>
      </c>
      <c r="I125" s="2">
        <v>6304.4147999999996</v>
      </c>
      <c r="J125" s="3">
        <f t="shared" si="6"/>
        <v>-0.32421157313443261</v>
      </c>
      <c r="K125" s="2">
        <v>28561.00229</v>
      </c>
      <c r="L125" s="2">
        <v>33231.161070000002</v>
      </c>
      <c r="M125" s="3">
        <f t="shared" si="7"/>
        <v>0.16351522725220158</v>
      </c>
    </row>
    <row r="126" spans="1:13" x14ac:dyDescent="0.2">
      <c r="A126" s="1" t="s">
        <v>18</v>
      </c>
      <c r="B126" s="1" t="s">
        <v>35</v>
      </c>
      <c r="C126" s="2">
        <v>491.58814000000001</v>
      </c>
      <c r="D126" s="2">
        <v>521.98132999999996</v>
      </c>
      <c r="E126" s="3">
        <f t="shared" si="4"/>
        <v>6.1826532267438283E-2</v>
      </c>
      <c r="F126" s="2">
        <v>10592.01223</v>
      </c>
      <c r="G126" s="2">
        <v>11295.69189</v>
      </c>
      <c r="H126" s="3">
        <f t="shared" si="5"/>
        <v>6.6434936508754427E-2</v>
      </c>
      <c r="I126" s="2">
        <v>8376.1705700000002</v>
      </c>
      <c r="J126" s="3">
        <f t="shared" si="6"/>
        <v>0.34855084380164425</v>
      </c>
      <c r="K126" s="2">
        <v>81764.865550000002</v>
      </c>
      <c r="L126" s="2">
        <v>106550.41559</v>
      </c>
      <c r="M126" s="3">
        <f t="shared" si="7"/>
        <v>0.30313203444141168</v>
      </c>
    </row>
    <row r="127" spans="1:13" x14ac:dyDescent="0.2">
      <c r="A127" s="1" t="s">
        <v>18</v>
      </c>
      <c r="B127" s="1" t="s">
        <v>36</v>
      </c>
      <c r="C127" s="2">
        <v>1624.3137999999999</v>
      </c>
      <c r="D127" s="2">
        <v>1799.2053000000001</v>
      </c>
      <c r="E127" s="3">
        <f t="shared" si="4"/>
        <v>0.10767100544242147</v>
      </c>
      <c r="F127" s="2">
        <v>47278.502310000003</v>
      </c>
      <c r="G127" s="2">
        <v>50330.663370000002</v>
      </c>
      <c r="H127" s="3">
        <f t="shared" si="5"/>
        <v>6.4557058935312828E-2</v>
      </c>
      <c r="I127" s="2">
        <v>46487.433929999999</v>
      </c>
      <c r="J127" s="3">
        <f t="shared" si="6"/>
        <v>8.2672436723159937E-2</v>
      </c>
      <c r="K127" s="2">
        <v>367046.53561999998</v>
      </c>
      <c r="L127" s="2">
        <v>415154.85366000002</v>
      </c>
      <c r="M127" s="3">
        <f t="shared" si="7"/>
        <v>0.13106871573855727</v>
      </c>
    </row>
    <row r="128" spans="1:13" x14ac:dyDescent="0.2">
      <c r="A128" s="1" t="s">
        <v>18</v>
      </c>
      <c r="B128" s="1" t="s">
        <v>37</v>
      </c>
      <c r="C128" s="2">
        <v>0</v>
      </c>
      <c r="D128" s="2">
        <v>0</v>
      </c>
      <c r="E128" s="3" t="str">
        <f t="shared" si="4"/>
        <v/>
      </c>
      <c r="F128" s="2">
        <v>1.4205000000000001</v>
      </c>
      <c r="G128" s="2">
        <v>7.4439700000000002</v>
      </c>
      <c r="H128" s="3">
        <f t="shared" si="5"/>
        <v>4.2403871876099961</v>
      </c>
      <c r="I128" s="2">
        <v>0.67500000000000004</v>
      </c>
      <c r="J128" s="3">
        <f t="shared" si="6"/>
        <v>10.028103703703703</v>
      </c>
      <c r="K128" s="2">
        <v>30.089569999999998</v>
      </c>
      <c r="L128" s="2">
        <v>12.790929999999999</v>
      </c>
      <c r="M128" s="3">
        <f t="shared" si="7"/>
        <v>-0.57490485905913569</v>
      </c>
    </row>
    <row r="129" spans="1:13" x14ac:dyDescent="0.2">
      <c r="A129" s="1" t="s">
        <v>18</v>
      </c>
      <c r="B129" s="1" t="s">
        <v>38</v>
      </c>
      <c r="C129" s="2">
        <v>935.90657999999996</v>
      </c>
      <c r="D129" s="2">
        <v>2271.4678600000002</v>
      </c>
      <c r="E129" s="3">
        <f t="shared" si="4"/>
        <v>1.4270241373877299</v>
      </c>
      <c r="F129" s="2">
        <v>55541.473729999998</v>
      </c>
      <c r="G129" s="2">
        <v>62975.275950000003</v>
      </c>
      <c r="H129" s="3">
        <f t="shared" si="5"/>
        <v>0.13384236536713878</v>
      </c>
      <c r="I129" s="2">
        <v>55933.971570000002</v>
      </c>
      <c r="J129" s="3">
        <f t="shared" si="6"/>
        <v>0.12588600777593606</v>
      </c>
      <c r="K129" s="2">
        <v>541721.93666000001</v>
      </c>
      <c r="L129" s="2">
        <v>581128.05937999999</v>
      </c>
      <c r="M129" s="3">
        <f t="shared" si="7"/>
        <v>7.2742342617615696E-2</v>
      </c>
    </row>
    <row r="130" spans="1:13" x14ac:dyDescent="0.2">
      <c r="A130" s="1" t="s">
        <v>18</v>
      </c>
      <c r="B130" s="1" t="s">
        <v>39</v>
      </c>
      <c r="C130" s="2">
        <v>149.55916999999999</v>
      </c>
      <c r="D130" s="2">
        <v>163.09461999999999</v>
      </c>
      <c r="E130" s="3">
        <f t="shared" si="4"/>
        <v>9.0502307548243177E-2</v>
      </c>
      <c r="F130" s="2">
        <v>3936.1525799999999</v>
      </c>
      <c r="G130" s="2">
        <v>3569.50668</v>
      </c>
      <c r="H130" s="3">
        <f t="shared" si="5"/>
        <v>-9.3148294571446688E-2</v>
      </c>
      <c r="I130" s="2">
        <v>3318.1136900000001</v>
      </c>
      <c r="J130" s="3">
        <f t="shared" si="6"/>
        <v>7.5763826525184541E-2</v>
      </c>
      <c r="K130" s="2">
        <v>32233.377489999999</v>
      </c>
      <c r="L130" s="2">
        <v>31510.242269999999</v>
      </c>
      <c r="M130" s="3">
        <f t="shared" si="7"/>
        <v>-2.2434360787179197E-2</v>
      </c>
    </row>
    <row r="131" spans="1:13" x14ac:dyDescent="0.2">
      <c r="A131" s="1" t="s">
        <v>18</v>
      </c>
      <c r="B131" s="1" t="s">
        <v>40</v>
      </c>
      <c r="C131" s="2">
        <v>6056.4777599999998</v>
      </c>
      <c r="D131" s="2">
        <v>6072.5692399999998</v>
      </c>
      <c r="E131" s="3">
        <f t="shared" si="4"/>
        <v>2.6569040022363932E-3</v>
      </c>
      <c r="F131" s="2">
        <v>194189.07409000001</v>
      </c>
      <c r="G131" s="2">
        <v>203090.36415000001</v>
      </c>
      <c r="H131" s="3">
        <f t="shared" si="5"/>
        <v>4.5838264082121105E-2</v>
      </c>
      <c r="I131" s="2">
        <v>137010.69484000001</v>
      </c>
      <c r="J131" s="3">
        <f t="shared" si="6"/>
        <v>0.48229570244255249</v>
      </c>
      <c r="K131" s="2">
        <v>1627055.71426</v>
      </c>
      <c r="L131" s="2">
        <v>1601944.95413</v>
      </c>
      <c r="M131" s="3">
        <f t="shared" si="7"/>
        <v>-1.5433251553663374E-2</v>
      </c>
    </row>
    <row r="132" spans="1:13" x14ac:dyDescent="0.2">
      <c r="A132" s="1" t="s">
        <v>18</v>
      </c>
      <c r="B132" s="1" t="s">
        <v>41</v>
      </c>
      <c r="C132" s="2">
        <v>274.87457999999998</v>
      </c>
      <c r="D132" s="2">
        <v>142.79195000000001</v>
      </c>
      <c r="E132" s="3">
        <f t="shared" si="4"/>
        <v>-0.48051962462298248</v>
      </c>
      <c r="F132" s="2">
        <v>6700.7893199999999</v>
      </c>
      <c r="G132" s="2">
        <v>6924.0645199999999</v>
      </c>
      <c r="H132" s="3">
        <f t="shared" si="5"/>
        <v>3.3320731235883638E-2</v>
      </c>
      <c r="I132" s="2">
        <v>7228.7942700000003</v>
      </c>
      <c r="J132" s="3">
        <f t="shared" si="6"/>
        <v>-4.2154989977325807E-2</v>
      </c>
      <c r="K132" s="2">
        <v>59639.260499999997</v>
      </c>
      <c r="L132" s="2">
        <v>72762.123470000006</v>
      </c>
      <c r="M132" s="3">
        <f t="shared" si="7"/>
        <v>0.22003731870551957</v>
      </c>
    </row>
    <row r="133" spans="1:13" x14ac:dyDescent="0.2">
      <c r="A133" s="1" t="s">
        <v>18</v>
      </c>
      <c r="B133" s="1" t="s">
        <v>42</v>
      </c>
      <c r="C133" s="2">
        <v>483.45994000000002</v>
      </c>
      <c r="D133" s="2">
        <v>268.98997000000003</v>
      </c>
      <c r="E133" s="3">
        <f t="shared" ref="E133:E196" si="8">IF(C133=0,"",(D133/C133-1))</f>
        <v>-0.44361476981939807</v>
      </c>
      <c r="F133" s="2">
        <v>9889.1923499999994</v>
      </c>
      <c r="G133" s="2">
        <v>10473.586310000001</v>
      </c>
      <c r="H133" s="3">
        <f t="shared" ref="H133:H196" si="9">IF(F133=0,"",(G133/F133-1))</f>
        <v>5.9094204998449751E-2</v>
      </c>
      <c r="I133" s="2">
        <v>6885.9861899999996</v>
      </c>
      <c r="J133" s="3">
        <f t="shared" ref="J133:J196" si="10">IF(I133=0,"",(G133/I133-1))</f>
        <v>0.52100019096901518</v>
      </c>
      <c r="K133" s="2">
        <v>95147.709140000006</v>
      </c>
      <c r="L133" s="2">
        <v>102343.74175</v>
      </c>
      <c r="M133" s="3">
        <f t="shared" ref="M133:M196" si="11">IF(K133=0,"",(L133/K133-1))</f>
        <v>7.5630119474676683E-2</v>
      </c>
    </row>
    <row r="134" spans="1:13" x14ac:dyDescent="0.2">
      <c r="A134" s="6" t="s">
        <v>18</v>
      </c>
      <c r="B134" s="6" t="s">
        <v>0</v>
      </c>
      <c r="C134" s="5">
        <v>41727.290350000003</v>
      </c>
      <c r="D134" s="5">
        <v>62532.956449999998</v>
      </c>
      <c r="E134" s="4">
        <f t="shared" si="8"/>
        <v>0.49861052384389959</v>
      </c>
      <c r="F134" s="5">
        <v>1531418.3845200001</v>
      </c>
      <c r="G134" s="5">
        <v>1568197.9987600001</v>
      </c>
      <c r="H134" s="4">
        <f t="shared" si="9"/>
        <v>2.4016698905915179E-2</v>
      </c>
      <c r="I134" s="5">
        <v>1464087.9376099999</v>
      </c>
      <c r="J134" s="4">
        <f t="shared" si="10"/>
        <v>7.1109158456664323E-2</v>
      </c>
      <c r="K134" s="5">
        <v>14160523.573039999</v>
      </c>
      <c r="L134" s="5">
        <v>14818111.743899999</v>
      </c>
      <c r="M134" s="4">
        <f t="shared" si="11"/>
        <v>4.6438125502080485E-2</v>
      </c>
    </row>
    <row r="135" spans="1:13" x14ac:dyDescent="0.2">
      <c r="A135" s="1" t="s">
        <v>17</v>
      </c>
      <c r="B135" s="1" t="s">
        <v>31</v>
      </c>
      <c r="C135" s="2">
        <v>5628.9678599999997</v>
      </c>
      <c r="D135" s="2">
        <v>6709.3605500000003</v>
      </c>
      <c r="E135" s="3">
        <f t="shared" si="8"/>
        <v>0.19193442152643603</v>
      </c>
      <c r="F135" s="2">
        <v>108464.45215</v>
      </c>
      <c r="G135" s="2">
        <v>122759.44348</v>
      </c>
      <c r="H135" s="3">
        <f t="shared" si="9"/>
        <v>0.13179425191057859</v>
      </c>
      <c r="I135" s="2">
        <v>105819.48755999999</v>
      </c>
      <c r="J135" s="3">
        <f t="shared" si="10"/>
        <v>0.16008351874124327</v>
      </c>
      <c r="K135" s="2">
        <v>1041276.34088</v>
      </c>
      <c r="L135" s="2">
        <v>1076364.02098</v>
      </c>
      <c r="M135" s="3">
        <f t="shared" si="11"/>
        <v>3.3696799516588216E-2</v>
      </c>
    </row>
    <row r="136" spans="1:13" x14ac:dyDescent="0.2">
      <c r="A136" s="1" t="s">
        <v>17</v>
      </c>
      <c r="B136" s="1" t="s">
        <v>32</v>
      </c>
      <c r="C136" s="2">
        <v>3357.8960999999999</v>
      </c>
      <c r="D136" s="2">
        <v>3527.9454999999998</v>
      </c>
      <c r="E136" s="3">
        <f t="shared" si="8"/>
        <v>5.064165028810752E-2</v>
      </c>
      <c r="F136" s="2">
        <v>83284.753589999993</v>
      </c>
      <c r="G136" s="2">
        <v>75778.089019999999</v>
      </c>
      <c r="H136" s="3">
        <f t="shared" si="9"/>
        <v>-9.0132518215210511E-2</v>
      </c>
      <c r="I136" s="2">
        <v>65144.58122</v>
      </c>
      <c r="J136" s="3">
        <f t="shared" si="10"/>
        <v>0.1632293523246322</v>
      </c>
      <c r="K136" s="2">
        <v>571397.98849999998</v>
      </c>
      <c r="L136" s="2">
        <v>641266.87250000006</v>
      </c>
      <c r="M136" s="3">
        <f t="shared" si="11"/>
        <v>0.12227709128521047</v>
      </c>
    </row>
    <row r="137" spans="1:13" x14ac:dyDescent="0.2">
      <c r="A137" s="1" t="s">
        <v>17</v>
      </c>
      <c r="B137" s="1" t="s">
        <v>33</v>
      </c>
      <c r="C137" s="2">
        <v>1369.7332699999999</v>
      </c>
      <c r="D137" s="2">
        <v>1845.7652599999999</v>
      </c>
      <c r="E137" s="3">
        <f t="shared" si="8"/>
        <v>0.34753626886787958</v>
      </c>
      <c r="F137" s="2">
        <v>23106.08627</v>
      </c>
      <c r="G137" s="2">
        <v>29879.225259999999</v>
      </c>
      <c r="H137" s="3">
        <f t="shared" si="9"/>
        <v>0.2931322470994997</v>
      </c>
      <c r="I137" s="2">
        <v>25591.77276</v>
      </c>
      <c r="J137" s="3">
        <f t="shared" si="10"/>
        <v>0.16753245428551544</v>
      </c>
      <c r="K137" s="2">
        <v>212734.93780000001</v>
      </c>
      <c r="L137" s="2">
        <v>247249.12031</v>
      </c>
      <c r="M137" s="3">
        <f t="shared" si="11"/>
        <v>0.16224031119161086</v>
      </c>
    </row>
    <row r="138" spans="1:13" x14ac:dyDescent="0.2">
      <c r="A138" s="1" t="s">
        <v>17</v>
      </c>
      <c r="B138" s="1" t="s">
        <v>34</v>
      </c>
      <c r="C138" s="2">
        <v>629.46331999999995</v>
      </c>
      <c r="D138" s="2">
        <v>1384.9285199999999</v>
      </c>
      <c r="E138" s="3">
        <f t="shared" si="8"/>
        <v>1.2001735065356947</v>
      </c>
      <c r="F138" s="2">
        <v>10229.955690000001</v>
      </c>
      <c r="G138" s="2">
        <v>16551.189880000002</v>
      </c>
      <c r="H138" s="3">
        <f t="shared" si="9"/>
        <v>0.61791413194283362</v>
      </c>
      <c r="I138" s="2">
        <v>11066.708199999999</v>
      </c>
      <c r="J138" s="3">
        <f t="shared" si="10"/>
        <v>0.49558383404380391</v>
      </c>
      <c r="K138" s="2">
        <v>94226.82733</v>
      </c>
      <c r="L138" s="2">
        <v>138033.6992</v>
      </c>
      <c r="M138" s="3">
        <f t="shared" si="11"/>
        <v>0.46490870075228297</v>
      </c>
    </row>
    <row r="139" spans="1:13" x14ac:dyDescent="0.2">
      <c r="A139" s="1" t="s">
        <v>17</v>
      </c>
      <c r="B139" s="1" t="s">
        <v>35</v>
      </c>
      <c r="C139" s="2">
        <v>605.59132</v>
      </c>
      <c r="D139" s="2">
        <v>933.31867999999997</v>
      </c>
      <c r="E139" s="3">
        <f t="shared" si="8"/>
        <v>0.54116918320427709</v>
      </c>
      <c r="F139" s="2">
        <v>15389.820970000001</v>
      </c>
      <c r="G139" s="2">
        <v>20111.44096</v>
      </c>
      <c r="H139" s="3">
        <f t="shared" si="9"/>
        <v>0.30680148906241622</v>
      </c>
      <c r="I139" s="2">
        <v>19753.845669999999</v>
      </c>
      <c r="J139" s="3">
        <f t="shared" si="10"/>
        <v>1.8102565747138533E-2</v>
      </c>
      <c r="K139" s="2">
        <v>129170.53047</v>
      </c>
      <c r="L139" s="2">
        <v>176343.67936000001</v>
      </c>
      <c r="M139" s="3">
        <f t="shared" si="11"/>
        <v>0.36520055091788928</v>
      </c>
    </row>
    <row r="140" spans="1:13" x14ac:dyDescent="0.2">
      <c r="A140" s="1" t="s">
        <v>17</v>
      </c>
      <c r="B140" s="1" t="s">
        <v>36</v>
      </c>
      <c r="C140" s="2">
        <v>549.70136000000002</v>
      </c>
      <c r="D140" s="2">
        <v>1045.98083</v>
      </c>
      <c r="E140" s="3">
        <f t="shared" si="8"/>
        <v>0.90281652204753482</v>
      </c>
      <c r="F140" s="2">
        <v>15101.757299999999</v>
      </c>
      <c r="G140" s="2">
        <v>15444.34914</v>
      </c>
      <c r="H140" s="3">
        <f t="shared" si="9"/>
        <v>2.2685561235976204E-2</v>
      </c>
      <c r="I140" s="2">
        <v>12979.084919999999</v>
      </c>
      <c r="J140" s="3">
        <f t="shared" si="10"/>
        <v>0.18994129672433036</v>
      </c>
      <c r="K140" s="2">
        <v>130032.27489</v>
      </c>
      <c r="L140" s="2">
        <v>137274.09249000001</v>
      </c>
      <c r="M140" s="3">
        <f t="shared" si="11"/>
        <v>5.5692462553055933E-2</v>
      </c>
    </row>
    <row r="141" spans="1:13" x14ac:dyDescent="0.2">
      <c r="A141" s="1" t="s">
        <v>17</v>
      </c>
      <c r="B141" s="1" t="s">
        <v>37</v>
      </c>
      <c r="C141" s="2">
        <v>0</v>
      </c>
      <c r="D141" s="2">
        <v>0</v>
      </c>
      <c r="E141" s="3" t="str">
        <f t="shared" si="8"/>
        <v/>
      </c>
      <c r="F141" s="2">
        <v>111.16207</v>
      </c>
      <c r="G141" s="2">
        <v>55.760440000000003</v>
      </c>
      <c r="H141" s="3">
        <f t="shared" si="9"/>
        <v>-0.49838609518516519</v>
      </c>
      <c r="I141" s="2">
        <v>28.23601</v>
      </c>
      <c r="J141" s="3">
        <f t="shared" si="10"/>
        <v>0.9747988472875595</v>
      </c>
      <c r="K141" s="2">
        <v>714.11990000000003</v>
      </c>
      <c r="L141" s="2">
        <v>549.14184999999998</v>
      </c>
      <c r="M141" s="3">
        <f t="shared" si="11"/>
        <v>-0.23102289965592615</v>
      </c>
    </row>
    <row r="142" spans="1:13" x14ac:dyDescent="0.2">
      <c r="A142" s="1" t="s">
        <v>17</v>
      </c>
      <c r="B142" s="1" t="s">
        <v>38</v>
      </c>
      <c r="C142" s="2">
        <v>726.99162000000001</v>
      </c>
      <c r="D142" s="2">
        <v>592.39909</v>
      </c>
      <c r="E142" s="3">
        <f t="shared" si="8"/>
        <v>-0.18513628809091365</v>
      </c>
      <c r="F142" s="2">
        <v>23983.569240000001</v>
      </c>
      <c r="G142" s="2">
        <v>38745.646800000002</v>
      </c>
      <c r="H142" s="3">
        <f t="shared" si="9"/>
        <v>0.61550795097585742</v>
      </c>
      <c r="I142" s="2">
        <v>20815.677169999999</v>
      </c>
      <c r="J142" s="3">
        <f t="shared" si="10"/>
        <v>0.86136854850156208</v>
      </c>
      <c r="K142" s="2">
        <v>262302.54134</v>
      </c>
      <c r="L142" s="2">
        <v>246411.76631000001</v>
      </c>
      <c r="M142" s="3">
        <f t="shared" si="11"/>
        <v>-6.0581856923003108E-2</v>
      </c>
    </row>
    <row r="143" spans="1:13" x14ac:dyDescent="0.2">
      <c r="A143" s="1" t="s">
        <v>17</v>
      </c>
      <c r="B143" s="1" t="s">
        <v>39</v>
      </c>
      <c r="C143" s="2">
        <v>24.602399999999999</v>
      </c>
      <c r="D143" s="2">
        <v>42.983510000000003</v>
      </c>
      <c r="E143" s="3">
        <f t="shared" si="8"/>
        <v>0.74712670308587792</v>
      </c>
      <c r="F143" s="2">
        <v>852.97376999999994</v>
      </c>
      <c r="G143" s="2">
        <v>1956.0239899999999</v>
      </c>
      <c r="H143" s="3">
        <f t="shared" si="9"/>
        <v>1.293181875920991</v>
      </c>
      <c r="I143" s="2">
        <v>1906.1229900000001</v>
      </c>
      <c r="J143" s="3">
        <f t="shared" si="10"/>
        <v>2.6179318051244849E-2</v>
      </c>
      <c r="K143" s="2">
        <v>13846.54737</v>
      </c>
      <c r="L143" s="2">
        <v>18883.815719999999</v>
      </c>
      <c r="M143" s="3">
        <f t="shared" si="11"/>
        <v>0.36379237476295145</v>
      </c>
    </row>
    <row r="144" spans="1:13" x14ac:dyDescent="0.2">
      <c r="A144" s="1" t="s">
        <v>17</v>
      </c>
      <c r="B144" s="1" t="s">
        <v>40</v>
      </c>
      <c r="C144" s="2">
        <v>12878.040650000001</v>
      </c>
      <c r="D144" s="2">
        <v>12117.59064</v>
      </c>
      <c r="E144" s="3">
        <f t="shared" si="8"/>
        <v>-5.9050132754473017E-2</v>
      </c>
      <c r="F144" s="2">
        <v>277447.24479999999</v>
      </c>
      <c r="G144" s="2">
        <v>303475.19024999999</v>
      </c>
      <c r="H144" s="3">
        <f t="shared" si="9"/>
        <v>9.3812232551678143E-2</v>
      </c>
      <c r="I144" s="2">
        <v>267928.97829</v>
      </c>
      <c r="J144" s="3">
        <f t="shared" si="10"/>
        <v>0.13267027772384377</v>
      </c>
      <c r="K144" s="2">
        <v>2605778.5435100002</v>
      </c>
      <c r="L144" s="2">
        <v>2579435.49933</v>
      </c>
      <c r="M144" s="3">
        <f t="shared" si="11"/>
        <v>-1.0109471599422992E-2</v>
      </c>
    </row>
    <row r="145" spans="1:13" x14ac:dyDescent="0.2">
      <c r="A145" s="1" t="s">
        <v>17</v>
      </c>
      <c r="B145" s="1" t="s">
        <v>41</v>
      </c>
      <c r="C145" s="2">
        <v>119.72246</v>
      </c>
      <c r="D145" s="2">
        <v>267.72046999999998</v>
      </c>
      <c r="E145" s="3">
        <f t="shared" si="8"/>
        <v>1.2361758186392091</v>
      </c>
      <c r="F145" s="2">
        <v>4308.5729099999999</v>
      </c>
      <c r="G145" s="2">
        <v>3775.2685999999999</v>
      </c>
      <c r="H145" s="3">
        <f t="shared" si="9"/>
        <v>-0.12377748297173419</v>
      </c>
      <c r="I145" s="2">
        <v>4921.4458800000002</v>
      </c>
      <c r="J145" s="3">
        <f t="shared" si="10"/>
        <v>-0.23289441923112242</v>
      </c>
      <c r="K145" s="2">
        <v>44620.993620000001</v>
      </c>
      <c r="L145" s="2">
        <v>45431.913869999997</v>
      </c>
      <c r="M145" s="3">
        <f t="shared" si="11"/>
        <v>1.8173513949642839E-2</v>
      </c>
    </row>
    <row r="146" spans="1:13" x14ac:dyDescent="0.2">
      <c r="A146" s="1" t="s">
        <v>17</v>
      </c>
      <c r="B146" s="1" t="s">
        <v>42</v>
      </c>
      <c r="C146" s="2">
        <v>556.05371000000002</v>
      </c>
      <c r="D146" s="2">
        <v>1314.34366</v>
      </c>
      <c r="E146" s="3">
        <f t="shared" si="8"/>
        <v>1.3636991110085388</v>
      </c>
      <c r="F146" s="2">
        <v>14629.429770000001</v>
      </c>
      <c r="G146" s="2">
        <v>18610.650839999998</v>
      </c>
      <c r="H146" s="3">
        <f t="shared" si="9"/>
        <v>0.27213781620963329</v>
      </c>
      <c r="I146" s="2">
        <v>17320.16777</v>
      </c>
      <c r="J146" s="3">
        <f t="shared" si="10"/>
        <v>7.4507538676110485E-2</v>
      </c>
      <c r="K146" s="2">
        <v>134699.97985999999</v>
      </c>
      <c r="L146" s="2">
        <v>151828.25824</v>
      </c>
      <c r="M146" s="3">
        <f t="shared" si="11"/>
        <v>0.12715873007406708</v>
      </c>
    </row>
    <row r="147" spans="1:13" x14ac:dyDescent="0.2">
      <c r="A147" s="6" t="s">
        <v>17</v>
      </c>
      <c r="B147" s="6" t="s">
        <v>0</v>
      </c>
      <c r="C147" s="5">
        <v>26446.764070000001</v>
      </c>
      <c r="D147" s="5">
        <v>29782.33671</v>
      </c>
      <c r="E147" s="4">
        <f t="shared" si="8"/>
        <v>0.12612403661829164</v>
      </c>
      <c r="F147" s="5">
        <v>576909.77853000001</v>
      </c>
      <c r="G147" s="5">
        <v>647142.27865999995</v>
      </c>
      <c r="H147" s="4">
        <f t="shared" si="9"/>
        <v>0.12173913971255002</v>
      </c>
      <c r="I147" s="5">
        <v>553276.10843999998</v>
      </c>
      <c r="J147" s="4">
        <f t="shared" si="10"/>
        <v>0.16965520250759081</v>
      </c>
      <c r="K147" s="5">
        <v>5240801.6254700003</v>
      </c>
      <c r="L147" s="5">
        <v>5459071.8801600002</v>
      </c>
      <c r="M147" s="4">
        <f t="shared" si="11"/>
        <v>4.1648257325600513E-2</v>
      </c>
    </row>
    <row r="148" spans="1:13" x14ac:dyDescent="0.2">
      <c r="A148" s="1" t="s">
        <v>16</v>
      </c>
      <c r="B148" s="1" t="s">
        <v>31</v>
      </c>
      <c r="C148" s="2">
        <v>909.00811999999996</v>
      </c>
      <c r="D148" s="2">
        <v>1514.0110999999999</v>
      </c>
      <c r="E148" s="3">
        <f t="shared" si="8"/>
        <v>0.66556388957229551</v>
      </c>
      <c r="F148" s="2">
        <v>22564.26341</v>
      </c>
      <c r="G148" s="2">
        <v>32029.875670000001</v>
      </c>
      <c r="H148" s="3">
        <f t="shared" si="9"/>
        <v>0.41949573482664815</v>
      </c>
      <c r="I148" s="2">
        <v>27742.792580000001</v>
      </c>
      <c r="J148" s="3">
        <f t="shared" si="10"/>
        <v>0.15452961621068351</v>
      </c>
      <c r="K148" s="2">
        <v>250445.36791999999</v>
      </c>
      <c r="L148" s="2">
        <v>285982.83893000003</v>
      </c>
      <c r="M148" s="3">
        <f t="shared" si="11"/>
        <v>0.1418970983777661</v>
      </c>
    </row>
    <row r="149" spans="1:13" x14ac:dyDescent="0.2">
      <c r="A149" s="1" t="s">
        <v>16</v>
      </c>
      <c r="B149" s="1" t="s">
        <v>32</v>
      </c>
      <c r="C149" s="2">
        <v>7470.8300200000003</v>
      </c>
      <c r="D149" s="2">
        <v>14306.329750000001</v>
      </c>
      <c r="E149" s="3">
        <f t="shared" si="8"/>
        <v>0.91495854030955459</v>
      </c>
      <c r="F149" s="2">
        <v>193800.23087</v>
      </c>
      <c r="G149" s="2">
        <v>222907.13355999999</v>
      </c>
      <c r="H149" s="3">
        <f t="shared" si="9"/>
        <v>0.15019023743849269</v>
      </c>
      <c r="I149" s="2">
        <v>195397.18251000001</v>
      </c>
      <c r="J149" s="3">
        <f t="shared" si="10"/>
        <v>0.1407899064695679</v>
      </c>
      <c r="K149" s="2">
        <v>1550776.9390499999</v>
      </c>
      <c r="L149" s="2">
        <v>1945633.65148</v>
      </c>
      <c r="M149" s="3">
        <f t="shared" si="11"/>
        <v>0.25461863823683628</v>
      </c>
    </row>
    <row r="150" spans="1:13" x14ac:dyDescent="0.2">
      <c r="A150" s="1" t="s">
        <v>16</v>
      </c>
      <c r="B150" s="1" t="s">
        <v>33</v>
      </c>
      <c r="C150" s="2">
        <v>1700.4658999999999</v>
      </c>
      <c r="D150" s="2">
        <v>1853.18822</v>
      </c>
      <c r="E150" s="3">
        <f t="shared" si="8"/>
        <v>8.9812045040126964E-2</v>
      </c>
      <c r="F150" s="2">
        <v>56105.889490000001</v>
      </c>
      <c r="G150" s="2">
        <v>54394.180289999997</v>
      </c>
      <c r="H150" s="3">
        <f t="shared" si="9"/>
        <v>-3.0508547597397739E-2</v>
      </c>
      <c r="I150" s="2">
        <v>53933.394769999999</v>
      </c>
      <c r="J150" s="3">
        <f t="shared" si="10"/>
        <v>8.543603123167598E-3</v>
      </c>
      <c r="K150" s="2">
        <v>453238.83211000002</v>
      </c>
      <c r="L150" s="2">
        <v>495971.28571000003</v>
      </c>
      <c r="M150" s="3">
        <f t="shared" si="11"/>
        <v>9.4282419273441498E-2</v>
      </c>
    </row>
    <row r="151" spans="1:13" x14ac:dyDescent="0.2">
      <c r="A151" s="1" t="s">
        <v>16</v>
      </c>
      <c r="B151" s="1" t="s">
        <v>34</v>
      </c>
      <c r="C151" s="2">
        <v>60.605429999999998</v>
      </c>
      <c r="D151" s="2">
        <v>305.35905000000002</v>
      </c>
      <c r="E151" s="3">
        <f t="shared" si="8"/>
        <v>4.0384767503505881</v>
      </c>
      <c r="F151" s="2">
        <v>3343.5464700000002</v>
      </c>
      <c r="G151" s="2">
        <v>5282.4898300000004</v>
      </c>
      <c r="H151" s="3">
        <f t="shared" si="9"/>
        <v>0.57990620958828787</v>
      </c>
      <c r="I151" s="2">
        <v>2721.1549399999999</v>
      </c>
      <c r="J151" s="3">
        <f t="shared" si="10"/>
        <v>0.94126756707209069</v>
      </c>
      <c r="K151" s="2">
        <v>29624.586670000001</v>
      </c>
      <c r="L151" s="2">
        <v>37168.170019999998</v>
      </c>
      <c r="M151" s="3">
        <f t="shared" si="11"/>
        <v>0.25463927763890704</v>
      </c>
    </row>
    <row r="152" spans="1:13" x14ac:dyDescent="0.2">
      <c r="A152" s="1" t="s">
        <v>16</v>
      </c>
      <c r="B152" s="1" t="s">
        <v>35</v>
      </c>
      <c r="C152" s="2">
        <v>895.67485999999997</v>
      </c>
      <c r="D152" s="2">
        <v>975.07119999999998</v>
      </c>
      <c r="E152" s="3">
        <f t="shared" si="8"/>
        <v>8.8644153750167876E-2</v>
      </c>
      <c r="F152" s="2">
        <v>22648.986789999999</v>
      </c>
      <c r="G152" s="2">
        <v>20674.12758</v>
      </c>
      <c r="H152" s="3">
        <f t="shared" si="9"/>
        <v>-8.7194152582222406E-2</v>
      </c>
      <c r="I152" s="2">
        <v>20507.16905</v>
      </c>
      <c r="J152" s="3">
        <f t="shared" si="10"/>
        <v>8.1414713846130748E-3</v>
      </c>
      <c r="K152" s="2">
        <v>163578.07816</v>
      </c>
      <c r="L152" s="2">
        <v>191970.74481</v>
      </c>
      <c r="M152" s="3">
        <f t="shared" si="11"/>
        <v>0.17357256528120102</v>
      </c>
    </row>
    <row r="153" spans="1:13" x14ac:dyDescent="0.2">
      <c r="A153" s="1" t="s">
        <v>16</v>
      </c>
      <c r="B153" s="1" t="s">
        <v>36</v>
      </c>
      <c r="C153" s="2">
        <v>401.83713</v>
      </c>
      <c r="D153" s="2">
        <v>579.62627999999995</v>
      </c>
      <c r="E153" s="3">
        <f t="shared" si="8"/>
        <v>0.44244082173292432</v>
      </c>
      <c r="F153" s="2">
        <v>13175.73077</v>
      </c>
      <c r="G153" s="2">
        <v>12512.432870000001</v>
      </c>
      <c r="H153" s="3">
        <f t="shared" si="9"/>
        <v>-5.0342399338507371E-2</v>
      </c>
      <c r="I153" s="2">
        <v>10811.460789999999</v>
      </c>
      <c r="J153" s="3">
        <f t="shared" si="10"/>
        <v>0.15733045820906155</v>
      </c>
      <c r="K153" s="2">
        <v>113471.39271</v>
      </c>
      <c r="L153" s="2">
        <v>124046.60731000001</v>
      </c>
      <c r="M153" s="3">
        <f t="shared" si="11"/>
        <v>9.319718695113921E-2</v>
      </c>
    </row>
    <row r="154" spans="1:13" x14ac:dyDescent="0.2">
      <c r="A154" s="1" t="s">
        <v>16</v>
      </c>
      <c r="B154" s="1" t="s">
        <v>37</v>
      </c>
      <c r="C154" s="2">
        <v>0</v>
      </c>
      <c r="D154" s="2">
        <v>0</v>
      </c>
      <c r="E154" s="3" t="str">
        <f t="shared" si="8"/>
        <v/>
      </c>
      <c r="F154" s="2">
        <v>0.12753999999999999</v>
      </c>
      <c r="G154" s="2">
        <v>0.31192999999999999</v>
      </c>
      <c r="H154" s="3">
        <f t="shared" si="9"/>
        <v>1.4457425121530503</v>
      </c>
      <c r="I154" s="2">
        <v>2E-3</v>
      </c>
      <c r="J154" s="3">
        <f t="shared" si="10"/>
        <v>154.965</v>
      </c>
      <c r="K154" s="2">
        <v>20.082190000000001</v>
      </c>
      <c r="L154" s="2">
        <v>26.691980000000001</v>
      </c>
      <c r="M154" s="3">
        <f t="shared" si="11"/>
        <v>0.32913691186070837</v>
      </c>
    </row>
    <row r="155" spans="1:13" x14ac:dyDescent="0.2">
      <c r="A155" s="1" t="s">
        <v>16</v>
      </c>
      <c r="B155" s="1" t="s">
        <v>38</v>
      </c>
      <c r="C155" s="2">
        <v>405.13011</v>
      </c>
      <c r="D155" s="2">
        <v>1187.9503099999999</v>
      </c>
      <c r="E155" s="3">
        <f t="shared" si="8"/>
        <v>1.9322686235293642</v>
      </c>
      <c r="F155" s="2">
        <v>9064.8490500000007</v>
      </c>
      <c r="G155" s="2">
        <v>13355.09886</v>
      </c>
      <c r="H155" s="3">
        <f t="shared" si="9"/>
        <v>0.47328419771093699</v>
      </c>
      <c r="I155" s="2">
        <v>10619.14842</v>
      </c>
      <c r="J155" s="3">
        <f t="shared" si="10"/>
        <v>0.25764311146147456</v>
      </c>
      <c r="K155" s="2">
        <v>85272.240600000005</v>
      </c>
      <c r="L155" s="2">
        <v>110506.51648000001</v>
      </c>
      <c r="M155" s="3">
        <f t="shared" si="11"/>
        <v>0.29592603293222242</v>
      </c>
    </row>
    <row r="156" spans="1:13" x14ac:dyDescent="0.2">
      <c r="A156" s="1" t="s">
        <v>16</v>
      </c>
      <c r="B156" s="1" t="s">
        <v>39</v>
      </c>
      <c r="C156" s="2">
        <v>10.58947</v>
      </c>
      <c r="D156" s="2">
        <v>92.648060000000001</v>
      </c>
      <c r="E156" s="3">
        <f t="shared" si="8"/>
        <v>7.7490743162783406</v>
      </c>
      <c r="F156" s="2">
        <v>1214.2204300000001</v>
      </c>
      <c r="G156" s="2">
        <v>1721.98172</v>
      </c>
      <c r="H156" s="3">
        <f t="shared" si="9"/>
        <v>0.41817883924091115</v>
      </c>
      <c r="I156" s="2">
        <v>1461.4784199999999</v>
      </c>
      <c r="J156" s="3">
        <f t="shared" si="10"/>
        <v>0.17824642255066636</v>
      </c>
      <c r="K156" s="2">
        <v>12460.741389999999</v>
      </c>
      <c r="L156" s="2">
        <v>14861.191419999999</v>
      </c>
      <c r="M156" s="3">
        <f t="shared" si="11"/>
        <v>0.19264102791880511</v>
      </c>
    </row>
    <row r="157" spans="1:13" x14ac:dyDescent="0.2">
      <c r="A157" s="1" t="s">
        <v>16</v>
      </c>
      <c r="B157" s="1" t="s">
        <v>40</v>
      </c>
      <c r="C157" s="2">
        <v>1714.63462</v>
      </c>
      <c r="D157" s="2">
        <v>1814.5124699999999</v>
      </c>
      <c r="E157" s="3">
        <f t="shared" si="8"/>
        <v>5.8250223595741835E-2</v>
      </c>
      <c r="F157" s="2">
        <v>44391.871980000004</v>
      </c>
      <c r="G157" s="2">
        <v>47446.204559999998</v>
      </c>
      <c r="H157" s="3">
        <f t="shared" si="9"/>
        <v>6.880386980247355E-2</v>
      </c>
      <c r="I157" s="2">
        <v>39799.08253</v>
      </c>
      <c r="J157" s="3">
        <f t="shared" si="10"/>
        <v>0.19214317375873424</v>
      </c>
      <c r="K157" s="2">
        <v>403848.23969000002</v>
      </c>
      <c r="L157" s="2">
        <v>435895.43664000003</v>
      </c>
      <c r="M157" s="3">
        <f t="shared" si="11"/>
        <v>7.9354554014151368E-2</v>
      </c>
    </row>
    <row r="158" spans="1:13" x14ac:dyDescent="0.2">
      <c r="A158" s="1" t="s">
        <v>16</v>
      </c>
      <c r="B158" s="1" t="s">
        <v>41</v>
      </c>
      <c r="C158" s="2">
        <v>645.77697000000001</v>
      </c>
      <c r="D158" s="2">
        <v>198.81979000000001</v>
      </c>
      <c r="E158" s="3">
        <f t="shared" si="8"/>
        <v>-0.69212313347129739</v>
      </c>
      <c r="F158" s="2">
        <v>8894.1908500000009</v>
      </c>
      <c r="G158" s="2">
        <v>8251.7861699999994</v>
      </c>
      <c r="H158" s="3">
        <f t="shared" si="9"/>
        <v>-7.2227444950768271E-2</v>
      </c>
      <c r="I158" s="2">
        <v>7553.7091300000002</v>
      </c>
      <c r="J158" s="3">
        <f t="shared" si="10"/>
        <v>9.2415133808574357E-2</v>
      </c>
      <c r="K158" s="2">
        <v>75158.437650000007</v>
      </c>
      <c r="L158" s="2">
        <v>82435.128110000005</v>
      </c>
      <c r="M158" s="3">
        <f t="shared" si="11"/>
        <v>9.6818011224319322E-2</v>
      </c>
    </row>
    <row r="159" spans="1:13" x14ac:dyDescent="0.2">
      <c r="A159" s="1" t="s">
        <v>16</v>
      </c>
      <c r="B159" s="1" t="s">
        <v>42</v>
      </c>
      <c r="C159" s="2">
        <v>889.28859999999997</v>
      </c>
      <c r="D159" s="2">
        <v>171.63988000000001</v>
      </c>
      <c r="E159" s="3">
        <f t="shared" si="8"/>
        <v>-0.80699192590571833</v>
      </c>
      <c r="F159" s="2">
        <v>7127.9933700000001</v>
      </c>
      <c r="G159" s="2">
        <v>4866.6710499999999</v>
      </c>
      <c r="H159" s="3">
        <f t="shared" si="9"/>
        <v>-0.31724528946917363</v>
      </c>
      <c r="I159" s="2">
        <v>3961.23342</v>
      </c>
      <c r="J159" s="3">
        <f t="shared" si="10"/>
        <v>0.22857467207776905</v>
      </c>
      <c r="K159" s="2">
        <v>37545.816209999997</v>
      </c>
      <c r="L159" s="2">
        <v>47738.241049999997</v>
      </c>
      <c r="M159" s="3">
        <f t="shared" si="11"/>
        <v>0.27146632751281974</v>
      </c>
    </row>
    <row r="160" spans="1:13" x14ac:dyDescent="0.2">
      <c r="A160" s="6" t="s">
        <v>16</v>
      </c>
      <c r="B160" s="6" t="s">
        <v>0</v>
      </c>
      <c r="C160" s="5">
        <v>15103.84123</v>
      </c>
      <c r="D160" s="5">
        <v>22999.15611</v>
      </c>
      <c r="E160" s="4">
        <f t="shared" si="8"/>
        <v>0.52273555844310216</v>
      </c>
      <c r="F160" s="5">
        <v>382331.90101999999</v>
      </c>
      <c r="G160" s="5">
        <v>423442.29408999998</v>
      </c>
      <c r="H160" s="4">
        <f t="shared" si="9"/>
        <v>0.10752540648667841</v>
      </c>
      <c r="I160" s="5">
        <v>374507.80855999998</v>
      </c>
      <c r="J160" s="4">
        <f t="shared" si="10"/>
        <v>0.13066345857555106</v>
      </c>
      <c r="K160" s="5">
        <v>3175440.7543500001</v>
      </c>
      <c r="L160" s="5">
        <v>3772236.5039400002</v>
      </c>
      <c r="M160" s="4">
        <f t="shared" si="11"/>
        <v>0.18794107519482339</v>
      </c>
    </row>
    <row r="161" spans="1:13" x14ac:dyDescent="0.2">
      <c r="A161" s="1" t="s">
        <v>15</v>
      </c>
      <c r="B161" s="1" t="s">
        <v>31</v>
      </c>
      <c r="C161" s="2">
        <v>3743.6616600000002</v>
      </c>
      <c r="D161" s="2">
        <v>7620.6896900000002</v>
      </c>
      <c r="E161" s="3">
        <f t="shared" si="8"/>
        <v>1.0356245788514982</v>
      </c>
      <c r="F161" s="2">
        <v>178836.82099000001</v>
      </c>
      <c r="G161" s="2">
        <v>238334.70397999999</v>
      </c>
      <c r="H161" s="3">
        <f t="shared" si="9"/>
        <v>0.33269369618981837</v>
      </c>
      <c r="I161" s="2">
        <v>202262.00339999999</v>
      </c>
      <c r="J161" s="3">
        <f t="shared" si="10"/>
        <v>0.17834640206080343</v>
      </c>
      <c r="K161" s="2">
        <v>1463385.1753199999</v>
      </c>
      <c r="L161" s="2">
        <v>1787418.2825800001</v>
      </c>
      <c r="M161" s="3">
        <f t="shared" si="11"/>
        <v>0.22142708066530981</v>
      </c>
    </row>
    <row r="162" spans="1:13" x14ac:dyDescent="0.2">
      <c r="A162" s="1" t="s">
        <v>15</v>
      </c>
      <c r="B162" s="1" t="s">
        <v>32</v>
      </c>
      <c r="C162" s="2">
        <v>17843.984909999999</v>
      </c>
      <c r="D162" s="2">
        <v>35012.57142</v>
      </c>
      <c r="E162" s="3">
        <f t="shared" si="8"/>
        <v>0.96214979986776972</v>
      </c>
      <c r="F162" s="2">
        <v>497367.49881000002</v>
      </c>
      <c r="G162" s="2">
        <v>621616.91630000004</v>
      </c>
      <c r="H162" s="3">
        <f t="shared" si="9"/>
        <v>0.24981410684710759</v>
      </c>
      <c r="I162" s="2">
        <v>577766.10930999997</v>
      </c>
      <c r="J162" s="3">
        <f t="shared" si="10"/>
        <v>7.5897160258100227E-2</v>
      </c>
      <c r="K162" s="2">
        <v>4704001.9040000001</v>
      </c>
      <c r="L162" s="2">
        <v>5592383.7156300005</v>
      </c>
      <c r="M162" s="3">
        <f t="shared" si="11"/>
        <v>0.18885660120047443</v>
      </c>
    </row>
    <row r="163" spans="1:13" x14ac:dyDescent="0.2">
      <c r="A163" s="1" t="s">
        <v>15</v>
      </c>
      <c r="B163" s="1" t="s">
        <v>33</v>
      </c>
      <c r="C163" s="2">
        <v>7545.2477600000002</v>
      </c>
      <c r="D163" s="2">
        <v>7369.1097799999998</v>
      </c>
      <c r="E163" s="3">
        <f t="shared" si="8"/>
        <v>-2.3344227466428502E-2</v>
      </c>
      <c r="F163" s="2">
        <v>153259.75099999999</v>
      </c>
      <c r="G163" s="2">
        <v>156092.75052</v>
      </c>
      <c r="H163" s="3">
        <f t="shared" si="9"/>
        <v>1.8484954474446535E-2</v>
      </c>
      <c r="I163" s="2">
        <v>149331.86583</v>
      </c>
      <c r="J163" s="3">
        <f t="shared" si="10"/>
        <v>4.5274226317486788E-2</v>
      </c>
      <c r="K163" s="2">
        <v>1291692.51082</v>
      </c>
      <c r="L163" s="2">
        <v>1396160.5277199999</v>
      </c>
      <c r="M163" s="3">
        <f t="shared" si="11"/>
        <v>8.087684648235749E-2</v>
      </c>
    </row>
    <row r="164" spans="1:13" x14ac:dyDescent="0.2">
      <c r="A164" s="1" t="s">
        <v>15</v>
      </c>
      <c r="B164" s="1" t="s">
        <v>34</v>
      </c>
      <c r="C164" s="2">
        <v>379.48428000000001</v>
      </c>
      <c r="D164" s="2">
        <v>1990.66318</v>
      </c>
      <c r="E164" s="3">
        <f t="shared" si="8"/>
        <v>4.2457065678715331</v>
      </c>
      <c r="F164" s="2">
        <v>22058.28817</v>
      </c>
      <c r="G164" s="2">
        <v>32327.317190000002</v>
      </c>
      <c r="H164" s="3">
        <f t="shared" si="9"/>
        <v>0.46554061407023517</v>
      </c>
      <c r="I164" s="2">
        <v>28360.571319999999</v>
      </c>
      <c r="J164" s="3">
        <f t="shared" si="10"/>
        <v>0.13986833428854917</v>
      </c>
      <c r="K164" s="2">
        <v>220348.74202999999</v>
      </c>
      <c r="L164" s="2">
        <v>303079.11151000002</v>
      </c>
      <c r="M164" s="3">
        <f t="shared" si="11"/>
        <v>0.37545197089773485</v>
      </c>
    </row>
    <row r="165" spans="1:13" x14ac:dyDescent="0.2">
      <c r="A165" s="1" t="s">
        <v>15</v>
      </c>
      <c r="B165" s="1" t="s">
        <v>35</v>
      </c>
      <c r="C165" s="2">
        <v>2686.9604100000001</v>
      </c>
      <c r="D165" s="2">
        <v>4103.7831200000001</v>
      </c>
      <c r="E165" s="3">
        <f t="shared" si="8"/>
        <v>0.52729571478874138</v>
      </c>
      <c r="F165" s="2">
        <v>82653.224950000003</v>
      </c>
      <c r="G165" s="2">
        <v>68833.377989999994</v>
      </c>
      <c r="H165" s="3">
        <f t="shared" si="9"/>
        <v>-0.16720275546852703</v>
      </c>
      <c r="I165" s="2">
        <v>107408.07307</v>
      </c>
      <c r="J165" s="3">
        <f t="shared" si="10"/>
        <v>-0.35914148701708948</v>
      </c>
      <c r="K165" s="2">
        <v>573087.25613999995</v>
      </c>
      <c r="L165" s="2">
        <v>849856.53946</v>
      </c>
      <c r="M165" s="3">
        <f t="shared" si="11"/>
        <v>0.48294440393626181</v>
      </c>
    </row>
    <row r="166" spans="1:13" x14ac:dyDescent="0.2">
      <c r="A166" s="1" t="s">
        <v>15</v>
      </c>
      <c r="B166" s="1" t="s">
        <v>36</v>
      </c>
      <c r="C166" s="2">
        <v>1952.8163999999999</v>
      </c>
      <c r="D166" s="2">
        <v>3676.5449800000001</v>
      </c>
      <c r="E166" s="3">
        <f t="shared" si="8"/>
        <v>0.88268850056769299</v>
      </c>
      <c r="F166" s="2">
        <v>59392.792410000002</v>
      </c>
      <c r="G166" s="2">
        <v>65268.077949999999</v>
      </c>
      <c r="H166" s="3">
        <f t="shared" si="9"/>
        <v>9.8922534226741909E-2</v>
      </c>
      <c r="I166" s="2">
        <v>65883.532170000006</v>
      </c>
      <c r="J166" s="3">
        <f t="shared" si="10"/>
        <v>-9.3415486348233934E-3</v>
      </c>
      <c r="K166" s="2">
        <v>689460.20619000006</v>
      </c>
      <c r="L166" s="2">
        <v>741291.38401000004</v>
      </c>
      <c r="M166" s="3">
        <f t="shared" si="11"/>
        <v>7.5176460301345394E-2</v>
      </c>
    </row>
    <row r="167" spans="1:13" x14ac:dyDescent="0.2">
      <c r="A167" s="1" t="s">
        <v>15</v>
      </c>
      <c r="B167" s="1" t="s">
        <v>37</v>
      </c>
      <c r="C167" s="2">
        <v>0</v>
      </c>
      <c r="D167" s="2">
        <v>1.17465</v>
      </c>
      <c r="E167" s="3" t="str">
        <f t="shared" si="8"/>
        <v/>
      </c>
      <c r="F167" s="2">
        <v>87.425790000000006</v>
      </c>
      <c r="G167" s="2">
        <v>108.48447</v>
      </c>
      <c r="H167" s="3">
        <f t="shared" si="9"/>
        <v>0.24087491803048033</v>
      </c>
      <c r="I167" s="2">
        <v>62.522019999999998</v>
      </c>
      <c r="J167" s="3">
        <f t="shared" si="10"/>
        <v>0.73514019540635456</v>
      </c>
      <c r="K167" s="2">
        <v>1679.9326799999999</v>
      </c>
      <c r="L167" s="2">
        <v>881.30795000000001</v>
      </c>
      <c r="M167" s="3">
        <f t="shared" si="11"/>
        <v>-0.4753909126882393</v>
      </c>
    </row>
    <row r="168" spans="1:13" x14ac:dyDescent="0.2">
      <c r="A168" s="1" t="s">
        <v>15</v>
      </c>
      <c r="B168" s="1" t="s">
        <v>38</v>
      </c>
      <c r="C168" s="2">
        <v>3975.9332100000001</v>
      </c>
      <c r="D168" s="2">
        <v>2637.6789100000001</v>
      </c>
      <c r="E168" s="3">
        <f t="shared" si="8"/>
        <v>-0.33658872755561209</v>
      </c>
      <c r="F168" s="2">
        <v>131559.18239</v>
      </c>
      <c r="G168" s="2">
        <v>55725.526420000002</v>
      </c>
      <c r="H168" s="3">
        <f t="shared" si="9"/>
        <v>-0.57642237198765245</v>
      </c>
      <c r="I168" s="2">
        <v>61378.991710000002</v>
      </c>
      <c r="J168" s="3">
        <f t="shared" si="10"/>
        <v>-9.2107496921930099E-2</v>
      </c>
      <c r="K168" s="2">
        <v>758127.53287999996</v>
      </c>
      <c r="L168" s="2">
        <v>784515.86300999997</v>
      </c>
      <c r="M168" s="3">
        <f t="shared" si="11"/>
        <v>3.4807244144999139E-2</v>
      </c>
    </row>
    <row r="169" spans="1:13" x14ac:dyDescent="0.2">
      <c r="A169" s="1" t="s">
        <v>15</v>
      </c>
      <c r="B169" s="1" t="s">
        <v>39</v>
      </c>
      <c r="C169" s="2">
        <v>271.31734</v>
      </c>
      <c r="D169" s="2">
        <v>568.56404999999995</v>
      </c>
      <c r="E169" s="3">
        <f t="shared" si="8"/>
        <v>1.0955684218340043</v>
      </c>
      <c r="F169" s="2">
        <v>3839.1144300000001</v>
      </c>
      <c r="G169" s="2">
        <v>4758.2165299999997</v>
      </c>
      <c r="H169" s="3">
        <f t="shared" si="9"/>
        <v>0.23940471605062297</v>
      </c>
      <c r="I169" s="2">
        <v>4146.0756499999998</v>
      </c>
      <c r="J169" s="3">
        <f t="shared" si="10"/>
        <v>0.14764344205827507</v>
      </c>
      <c r="K169" s="2">
        <v>39556.484450000004</v>
      </c>
      <c r="L169" s="2">
        <v>41585.282249999997</v>
      </c>
      <c r="M169" s="3">
        <f t="shared" si="11"/>
        <v>5.1288627596934866E-2</v>
      </c>
    </row>
    <row r="170" spans="1:13" x14ac:dyDescent="0.2">
      <c r="A170" s="1" t="s">
        <v>15</v>
      </c>
      <c r="B170" s="1" t="s">
        <v>40</v>
      </c>
      <c r="C170" s="2">
        <v>8273.7767500000009</v>
      </c>
      <c r="D170" s="2">
        <v>11237.10003</v>
      </c>
      <c r="E170" s="3">
        <f t="shared" si="8"/>
        <v>0.35815847702199588</v>
      </c>
      <c r="F170" s="2">
        <v>259237.65612999999</v>
      </c>
      <c r="G170" s="2">
        <v>293880.63413000002</v>
      </c>
      <c r="H170" s="3">
        <f t="shared" si="9"/>
        <v>0.13363405038127496</v>
      </c>
      <c r="I170" s="2">
        <v>270765.46402000001</v>
      </c>
      <c r="J170" s="3">
        <f t="shared" si="10"/>
        <v>8.5369713577255313E-2</v>
      </c>
      <c r="K170" s="2">
        <v>2828574.0601300001</v>
      </c>
      <c r="L170" s="2">
        <v>2283828.80822</v>
      </c>
      <c r="M170" s="3">
        <f t="shared" si="11"/>
        <v>-0.19258652604802717</v>
      </c>
    </row>
    <row r="171" spans="1:13" x14ac:dyDescent="0.2">
      <c r="A171" s="1" t="s">
        <v>15</v>
      </c>
      <c r="B171" s="1" t="s">
        <v>41</v>
      </c>
      <c r="C171" s="2">
        <v>688.94299000000001</v>
      </c>
      <c r="D171" s="2">
        <v>941.83564999999999</v>
      </c>
      <c r="E171" s="3">
        <f t="shared" si="8"/>
        <v>0.36707342069044047</v>
      </c>
      <c r="F171" s="2">
        <v>30018.578089999999</v>
      </c>
      <c r="G171" s="2">
        <v>27382.96139</v>
      </c>
      <c r="H171" s="3">
        <f t="shared" si="9"/>
        <v>-8.7799518421493583E-2</v>
      </c>
      <c r="I171" s="2">
        <v>26094.664809999998</v>
      </c>
      <c r="J171" s="3">
        <f t="shared" si="10"/>
        <v>4.9370114135602883E-2</v>
      </c>
      <c r="K171" s="2">
        <v>244403.99578999999</v>
      </c>
      <c r="L171" s="2">
        <v>277935.86702000001</v>
      </c>
      <c r="M171" s="3">
        <f t="shared" si="11"/>
        <v>0.13719853933489579</v>
      </c>
    </row>
    <row r="172" spans="1:13" x14ac:dyDescent="0.2">
      <c r="A172" s="1" t="s">
        <v>15</v>
      </c>
      <c r="B172" s="1" t="s">
        <v>42</v>
      </c>
      <c r="C172" s="2">
        <v>1267.7446399999999</v>
      </c>
      <c r="D172" s="2">
        <v>1368.6138900000001</v>
      </c>
      <c r="E172" s="3">
        <f t="shared" si="8"/>
        <v>7.9565905323015329E-2</v>
      </c>
      <c r="F172" s="2">
        <v>48379.581639999997</v>
      </c>
      <c r="G172" s="2">
        <v>30914.13091</v>
      </c>
      <c r="H172" s="3">
        <f t="shared" si="9"/>
        <v>-0.3610087176851412</v>
      </c>
      <c r="I172" s="2">
        <v>33703.180160000004</v>
      </c>
      <c r="J172" s="3">
        <f t="shared" si="10"/>
        <v>-8.2753296180344882E-2</v>
      </c>
      <c r="K172" s="2">
        <v>468697.08519000001</v>
      </c>
      <c r="L172" s="2">
        <v>308240.00702000002</v>
      </c>
      <c r="M172" s="3">
        <f t="shared" si="11"/>
        <v>-0.34234707925472596</v>
      </c>
    </row>
    <row r="173" spans="1:13" x14ac:dyDescent="0.2">
      <c r="A173" s="6" t="s">
        <v>15</v>
      </c>
      <c r="B173" s="6" t="s">
        <v>0</v>
      </c>
      <c r="C173" s="5">
        <v>48629.870349999997</v>
      </c>
      <c r="D173" s="5">
        <v>76528.32935</v>
      </c>
      <c r="E173" s="4">
        <f t="shared" si="8"/>
        <v>0.57368976719881393</v>
      </c>
      <c r="F173" s="5">
        <v>1466689.9147999999</v>
      </c>
      <c r="G173" s="5">
        <v>1595243.09778</v>
      </c>
      <c r="H173" s="4">
        <f t="shared" si="9"/>
        <v>8.7648508169860584E-2</v>
      </c>
      <c r="I173" s="5">
        <v>1527163.0534699999</v>
      </c>
      <c r="J173" s="4">
        <f t="shared" si="10"/>
        <v>4.4579420747057341E-2</v>
      </c>
      <c r="K173" s="5">
        <v>13283014.88562</v>
      </c>
      <c r="L173" s="5">
        <v>14367176.696380001</v>
      </c>
      <c r="M173" s="4">
        <f t="shared" si="11"/>
        <v>8.1620160791485485E-2</v>
      </c>
    </row>
    <row r="174" spans="1:13" x14ac:dyDescent="0.2">
      <c r="A174" s="1" t="s">
        <v>14</v>
      </c>
      <c r="B174" s="1" t="s">
        <v>31</v>
      </c>
      <c r="C174" s="2">
        <v>26.545000000000002</v>
      </c>
      <c r="D174" s="2">
        <v>88.028999999999996</v>
      </c>
      <c r="E174" s="3">
        <f t="shared" si="8"/>
        <v>2.3162177434545108</v>
      </c>
      <c r="F174" s="2">
        <v>1486.7457400000001</v>
      </c>
      <c r="G174" s="2">
        <v>1462.78691</v>
      </c>
      <c r="H174" s="3">
        <f t="shared" si="9"/>
        <v>-1.611494780539946E-2</v>
      </c>
      <c r="I174" s="2">
        <v>1873.84157</v>
      </c>
      <c r="J174" s="3">
        <f t="shared" si="10"/>
        <v>-0.21936468193519687</v>
      </c>
      <c r="K174" s="2">
        <v>37102.49927</v>
      </c>
      <c r="L174" s="2">
        <v>39595.060740000001</v>
      </c>
      <c r="M174" s="3">
        <f t="shared" si="11"/>
        <v>6.7180419622443477E-2</v>
      </c>
    </row>
    <row r="175" spans="1:13" x14ac:dyDescent="0.2">
      <c r="A175" s="1" t="s">
        <v>14</v>
      </c>
      <c r="B175" s="1" t="s">
        <v>32</v>
      </c>
      <c r="C175" s="2">
        <v>2680.22903</v>
      </c>
      <c r="D175" s="2">
        <v>3582.4589099999998</v>
      </c>
      <c r="E175" s="3">
        <f t="shared" si="8"/>
        <v>0.33662417274840117</v>
      </c>
      <c r="F175" s="2">
        <v>109272.44546</v>
      </c>
      <c r="G175" s="2">
        <v>111441.24613</v>
      </c>
      <c r="H175" s="3">
        <f t="shared" si="9"/>
        <v>1.9847644672635223E-2</v>
      </c>
      <c r="I175" s="2">
        <v>95761.732550000001</v>
      </c>
      <c r="J175" s="3">
        <f t="shared" si="10"/>
        <v>0.16373464809456384</v>
      </c>
      <c r="K175" s="2">
        <v>551278.13610999996</v>
      </c>
      <c r="L175" s="2">
        <v>625223.60583000001</v>
      </c>
      <c r="M175" s="3">
        <f t="shared" si="11"/>
        <v>0.13413459536375538</v>
      </c>
    </row>
    <row r="176" spans="1:13" x14ac:dyDescent="0.2">
      <c r="A176" s="1" t="s">
        <v>14</v>
      </c>
      <c r="B176" s="1" t="s">
        <v>33</v>
      </c>
      <c r="C176" s="2">
        <v>617.65549999999996</v>
      </c>
      <c r="D176" s="2">
        <v>249.82106999999999</v>
      </c>
      <c r="E176" s="3">
        <f t="shared" si="8"/>
        <v>-0.5955333191398765</v>
      </c>
      <c r="F176" s="2">
        <v>8323.0434399999995</v>
      </c>
      <c r="G176" s="2">
        <v>8549.7957200000001</v>
      </c>
      <c r="H176" s="3">
        <f t="shared" si="9"/>
        <v>2.7243914036330086E-2</v>
      </c>
      <c r="I176" s="2">
        <v>8229.5278799999996</v>
      </c>
      <c r="J176" s="3">
        <f t="shared" si="10"/>
        <v>3.891691536501618E-2</v>
      </c>
      <c r="K176" s="2">
        <v>41223.938499999997</v>
      </c>
      <c r="L176" s="2">
        <v>55123.278980000003</v>
      </c>
      <c r="M176" s="3">
        <f t="shared" si="11"/>
        <v>0.33716672850169349</v>
      </c>
    </row>
    <row r="177" spans="1:13" x14ac:dyDescent="0.2">
      <c r="A177" s="1" t="s">
        <v>14</v>
      </c>
      <c r="B177" s="1" t="s">
        <v>34</v>
      </c>
      <c r="C177" s="2">
        <v>83.67</v>
      </c>
      <c r="D177" s="2">
        <v>138.47749999999999</v>
      </c>
      <c r="E177" s="3">
        <f t="shared" si="8"/>
        <v>0.65504362376000946</v>
      </c>
      <c r="F177" s="2">
        <v>4467.6498600000004</v>
      </c>
      <c r="G177" s="2">
        <v>3300.2228</v>
      </c>
      <c r="H177" s="3">
        <f t="shared" si="9"/>
        <v>-0.26130674886863237</v>
      </c>
      <c r="I177" s="2">
        <v>3785.6084500000002</v>
      </c>
      <c r="J177" s="3">
        <f t="shared" si="10"/>
        <v>-0.12821866191681819</v>
      </c>
      <c r="K177" s="2">
        <v>16808.48344</v>
      </c>
      <c r="L177" s="2">
        <v>18825.82115</v>
      </c>
      <c r="M177" s="3">
        <f t="shared" si="11"/>
        <v>0.12001901999077669</v>
      </c>
    </row>
    <row r="178" spans="1:13" x14ac:dyDescent="0.2">
      <c r="A178" s="1" t="s">
        <v>14</v>
      </c>
      <c r="B178" s="1" t="s">
        <v>35</v>
      </c>
      <c r="C178" s="2">
        <v>98.95</v>
      </c>
      <c r="D178" s="2">
        <v>50.194000000000003</v>
      </c>
      <c r="E178" s="3">
        <f t="shared" si="8"/>
        <v>-0.49273370389085391</v>
      </c>
      <c r="F178" s="2">
        <v>4993.3327200000003</v>
      </c>
      <c r="G178" s="2">
        <v>6794.1007399999999</v>
      </c>
      <c r="H178" s="3">
        <f t="shared" si="9"/>
        <v>0.36063449423013805</v>
      </c>
      <c r="I178" s="2">
        <v>4262.0517300000001</v>
      </c>
      <c r="J178" s="3">
        <f t="shared" si="10"/>
        <v>0.59409157147888481</v>
      </c>
      <c r="K178" s="2">
        <v>15664.520990000001</v>
      </c>
      <c r="L178" s="2">
        <v>22615.15353</v>
      </c>
      <c r="M178" s="3">
        <f t="shared" si="11"/>
        <v>0.44371816696068644</v>
      </c>
    </row>
    <row r="179" spans="1:13" x14ac:dyDescent="0.2">
      <c r="A179" s="1" t="s">
        <v>14</v>
      </c>
      <c r="B179" s="1" t="s">
        <v>36</v>
      </c>
      <c r="C179" s="2">
        <v>180.51272</v>
      </c>
      <c r="D179" s="2">
        <v>158.11002999999999</v>
      </c>
      <c r="E179" s="3">
        <f t="shared" si="8"/>
        <v>-0.12410588018395607</v>
      </c>
      <c r="F179" s="2">
        <v>8165.0679200000004</v>
      </c>
      <c r="G179" s="2">
        <v>5649.3329299999996</v>
      </c>
      <c r="H179" s="3">
        <f t="shared" si="9"/>
        <v>-0.30810949947370436</v>
      </c>
      <c r="I179" s="2">
        <v>3979.1430300000002</v>
      </c>
      <c r="J179" s="3">
        <f t="shared" si="10"/>
        <v>0.41973608071082569</v>
      </c>
      <c r="K179" s="2">
        <v>29485.918290000001</v>
      </c>
      <c r="L179" s="2">
        <v>31868.606319999999</v>
      </c>
      <c r="M179" s="3">
        <f t="shared" si="11"/>
        <v>8.0807658983714781E-2</v>
      </c>
    </row>
    <row r="180" spans="1:13" x14ac:dyDescent="0.2">
      <c r="A180" s="1" t="s">
        <v>14</v>
      </c>
      <c r="B180" s="1" t="s">
        <v>38</v>
      </c>
      <c r="C180" s="2">
        <v>317.54509999999999</v>
      </c>
      <c r="D180" s="2">
        <v>222.5487</v>
      </c>
      <c r="E180" s="3">
        <f t="shared" si="8"/>
        <v>-0.29915876516438134</v>
      </c>
      <c r="F180" s="2">
        <v>15297.032670000001</v>
      </c>
      <c r="G180" s="2">
        <v>11385.567359999999</v>
      </c>
      <c r="H180" s="3">
        <f t="shared" si="9"/>
        <v>-0.25570091888938884</v>
      </c>
      <c r="I180" s="2">
        <v>10680.556920000001</v>
      </c>
      <c r="J180" s="3">
        <f t="shared" si="10"/>
        <v>6.6008771385303255E-2</v>
      </c>
      <c r="K180" s="2">
        <v>89374.128710000005</v>
      </c>
      <c r="L180" s="2">
        <v>96150.901670000007</v>
      </c>
      <c r="M180" s="3">
        <f t="shared" si="11"/>
        <v>7.5824772311785971E-2</v>
      </c>
    </row>
    <row r="181" spans="1:13" x14ac:dyDescent="0.2">
      <c r="A181" s="1" t="s">
        <v>14</v>
      </c>
      <c r="B181" s="1" t="s">
        <v>39</v>
      </c>
      <c r="C181" s="2">
        <v>70.850059999999999</v>
      </c>
      <c r="D181" s="2">
        <v>128.05000000000001</v>
      </c>
      <c r="E181" s="3">
        <f t="shared" si="8"/>
        <v>0.80733791897988527</v>
      </c>
      <c r="F181" s="2">
        <v>6117.9984400000003</v>
      </c>
      <c r="G181" s="2">
        <v>7774.6758200000004</v>
      </c>
      <c r="H181" s="3">
        <f t="shared" si="9"/>
        <v>0.27078747996542485</v>
      </c>
      <c r="I181" s="2">
        <v>6275.79799</v>
      </c>
      <c r="J181" s="3">
        <f t="shared" si="10"/>
        <v>0.23883462029662939</v>
      </c>
      <c r="K181" s="2">
        <v>46013.129379999998</v>
      </c>
      <c r="L181" s="2">
        <v>52106.185360000003</v>
      </c>
      <c r="M181" s="3">
        <f t="shared" si="11"/>
        <v>0.13241994322273598</v>
      </c>
    </row>
    <row r="182" spans="1:13" x14ac:dyDescent="0.2">
      <c r="A182" s="1" t="s">
        <v>14</v>
      </c>
      <c r="B182" s="1" t="s">
        <v>40</v>
      </c>
      <c r="C182" s="2">
        <v>213.42078000000001</v>
      </c>
      <c r="D182" s="2">
        <v>639.67948999999999</v>
      </c>
      <c r="E182" s="3">
        <f t="shared" si="8"/>
        <v>1.9972690100748389</v>
      </c>
      <c r="F182" s="2">
        <v>10335.55042</v>
      </c>
      <c r="G182" s="2">
        <v>13819.09605</v>
      </c>
      <c r="H182" s="3">
        <f t="shared" si="9"/>
        <v>0.33704500374349688</v>
      </c>
      <c r="I182" s="2">
        <v>12163.82785</v>
      </c>
      <c r="J182" s="3">
        <f t="shared" si="10"/>
        <v>0.13608119256636808</v>
      </c>
      <c r="K182" s="2">
        <v>115766.88789</v>
      </c>
      <c r="L182" s="2">
        <v>95188.753670000006</v>
      </c>
      <c r="M182" s="3">
        <f t="shared" si="11"/>
        <v>-0.17775492280273641</v>
      </c>
    </row>
    <row r="183" spans="1:13" x14ac:dyDescent="0.2">
      <c r="A183" s="1" t="s">
        <v>14</v>
      </c>
      <c r="B183" s="1" t="s">
        <v>41</v>
      </c>
      <c r="C183" s="2">
        <v>146.27685</v>
      </c>
      <c r="D183" s="2">
        <v>139.86599000000001</v>
      </c>
      <c r="E183" s="3">
        <f t="shared" si="8"/>
        <v>-4.3826894002707784E-2</v>
      </c>
      <c r="F183" s="2">
        <v>3872.3078500000001</v>
      </c>
      <c r="G183" s="2">
        <v>3159.5907400000001</v>
      </c>
      <c r="H183" s="3">
        <f t="shared" si="9"/>
        <v>-0.18405486795167902</v>
      </c>
      <c r="I183" s="2">
        <v>4065.3785200000002</v>
      </c>
      <c r="J183" s="3">
        <f t="shared" si="10"/>
        <v>-0.22280527521456972</v>
      </c>
      <c r="K183" s="2">
        <v>21577.80847</v>
      </c>
      <c r="L183" s="2">
        <v>32912.709179999998</v>
      </c>
      <c r="M183" s="3">
        <f t="shared" si="11"/>
        <v>0.52530361115027535</v>
      </c>
    </row>
    <row r="184" spans="1:13" x14ac:dyDescent="0.2">
      <c r="A184" s="1" t="s">
        <v>14</v>
      </c>
      <c r="B184" s="1" t="s">
        <v>42</v>
      </c>
      <c r="C184" s="2">
        <v>72.550399999999996</v>
      </c>
      <c r="D184" s="2">
        <v>76.64282</v>
      </c>
      <c r="E184" s="3">
        <f t="shared" si="8"/>
        <v>5.6407959156669074E-2</v>
      </c>
      <c r="F184" s="2">
        <v>3808.9315499999998</v>
      </c>
      <c r="G184" s="2">
        <v>4120.4323299999996</v>
      </c>
      <c r="H184" s="3">
        <f t="shared" si="9"/>
        <v>8.1781669192768636E-2</v>
      </c>
      <c r="I184" s="2">
        <v>3267.1229199999998</v>
      </c>
      <c r="J184" s="3">
        <f t="shared" si="10"/>
        <v>0.2611806873798308</v>
      </c>
      <c r="K184" s="2">
        <v>21920.042140000001</v>
      </c>
      <c r="L184" s="2">
        <v>34916.041449999997</v>
      </c>
      <c r="M184" s="3">
        <f t="shared" si="11"/>
        <v>0.59288204041746395</v>
      </c>
    </row>
    <row r="185" spans="1:13" x14ac:dyDescent="0.2">
      <c r="A185" s="6" t="s">
        <v>14</v>
      </c>
      <c r="B185" s="6" t="s">
        <v>0</v>
      </c>
      <c r="C185" s="5">
        <v>4508.2054399999997</v>
      </c>
      <c r="D185" s="5">
        <v>5473.8775100000003</v>
      </c>
      <c r="E185" s="4">
        <f t="shared" si="8"/>
        <v>0.21420320853878394</v>
      </c>
      <c r="F185" s="5">
        <v>176140.10607000001</v>
      </c>
      <c r="G185" s="5">
        <v>177456.84753</v>
      </c>
      <c r="H185" s="4">
        <f t="shared" si="9"/>
        <v>7.4755346149086854E-3</v>
      </c>
      <c r="I185" s="5">
        <v>154344.58940999999</v>
      </c>
      <c r="J185" s="4">
        <f t="shared" si="10"/>
        <v>0.14974453078238303</v>
      </c>
      <c r="K185" s="5">
        <v>986215.49318999995</v>
      </c>
      <c r="L185" s="5">
        <v>1104526.11788</v>
      </c>
      <c r="M185" s="4">
        <f t="shared" si="11"/>
        <v>0.11996427302851842</v>
      </c>
    </row>
    <row r="186" spans="1:13" x14ac:dyDescent="0.2">
      <c r="A186" s="1" t="s">
        <v>13</v>
      </c>
      <c r="B186" s="1" t="s">
        <v>31</v>
      </c>
      <c r="C186" s="2">
        <v>251.06099</v>
      </c>
      <c r="D186" s="2">
        <v>1167.5661399999999</v>
      </c>
      <c r="E186" s="3">
        <f t="shared" si="8"/>
        <v>3.6505279055897928</v>
      </c>
      <c r="F186" s="2">
        <v>15430.11808</v>
      </c>
      <c r="G186" s="2">
        <v>11046.0255</v>
      </c>
      <c r="H186" s="3">
        <f t="shared" si="9"/>
        <v>-0.2841256662632099</v>
      </c>
      <c r="I186" s="2">
        <v>12839.66799</v>
      </c>
      <c r="J186" s="3">
        <f t="shared" si="10"/>
        <v>-0.13969539488068961</v>
      </c>
      <c r="K186" s="2">
        <v>97901.374079999994</v>
      </c>
      <c r="L186" s="2">
        <v>117429.29857</v>
      </c>
      <c r="M186" s="3">
        <f t="shared" si="11"/>
        <v>0.19946527485960286</v>
      </c>
    </row>
    <row r="187" spans="1:13" x14ac:dyDescent="0.2">
      <c r="A187" s="1" t="s">
        <v>13</v>
      </c>
      <c r="B187" s="1" t="s">
        <v>32</v>
      </c>
      <c r="C187" s="2">
        <v>5405.0415800000001</v>
      </c>
      <c r="D187" s="2">
        <v>4639.6632</v>
      </c>
      <c r="E187" s="3">
        <f t="shared" si="8"/>
        <v>-0.14160453137531648</v>
      </c>
      <c r="F187" s="2">
        <v>106163.33723</v>
      </c>
      <c r="G187" s="2">
        <v>100916.67939999999</v>
      </c>
      <c r="H187" s="3">
        <f t="shared" si="9"/>
        <v>-4.9420618896269919E-2</v>
      </c>
      <c r="I187" s="2">
        <v>91960.476599999995</v>
      </c>
      <c r="J187" s="3">
        <f t="shared" si="10"/>
        <v>9.7391870193939356E-2</v>
      </c>
      <c r="K187" s="2">
        <v>1033661.89552</v>
      </c>
      <c r="L187" s="2">
        <v>1032478.45834</v>
      </c>
      <c r="M187" s="3">
        <f t="shared" si="11"/>
        <v>-1.144897751507723E-3</v>
      </c>
    </row>
    <row r="188" spans="1:13" x14ac:dyDescent="0.2">
      <c r="A188" s="1" t="s">
        <v>13</v>
      </c>
      <c r="B188" s="1" t="s">
        <v>33</v>
      </c>
      <c r="C188" s="2">
        <v>528.16787999999997</v>
      </c>
      <c r="D188" s="2">
        <v>318.99637000000001</v>
      </c>
      <c r="E188" s="3">
        <f t="shared" si="8"/>
        <v>-0.39603224262709802</v>
      </c>
      <c r="F188" s="2">
        <v>10176.354600000001</v>
      </c>
      <c r="G188" s="2">
        <v>12961.03038</v>
      </c>
      <c r="H188" s="3">
        <f t="shared" si="9"/>
        <v>0.27364177934601441</v>
      </c>
      <c r="I188" s="2">
        <v>15238.70644</v>
      </c>
      <c r="J188" s="3">
        <f t="shared" si="10"/>
        <v>-0.14946649631764941</v>
      </c>
      <c r="K188" s="2">
        <v>97187.01784</v>
      </c>
      <c r="L188" s="2">
        <v>106371.82453</v>
      </c>
      <c r="M188" s="3">
        <f t="shared" si="11"/>
        <v>9.4506518402705186E-2</v>
      </c>
    </row>
    <row r="189" spans="1:13" x14ac:dyDescent="0.2">
      <c r="A189" s="1" t="s">
        <v>13</v>
      </c>
      <c r="B189" s="1" t="s">
        <v>34</v>
      </c>
      <c r="C189" s="2">
        <v>150.0136</v>
      </c>
      <c r="D189" s="2">
        <v>161.73895999999999</v>
      </c>
      <c r="E189" s="3">
        <f t="shared" si="8"/>
        <v>7.8161979980481799E-2</v>
      </c>
      <c r="F189" s="2">
        <v>3927.6614199999999</v>
      </c>
      <c r="G189" s="2">
        <v>2733.4365299999999</v>
      </c>
      <c r="H189" s="3">
        <f t="shared" si="9"/>
        <v>-0.30405494830050805</v>
      </c>
      <c r="I189" s="2">
        <v>3377.31077</v>
      </c>
      <c r="J189" s="3">
        <f t="shared" si="10"/>
        <v>-0.1906470218019054</v>
      </c>
      <c r="K189" s="2">
        <v>26624.92222</v>
      </c>
      <c r="L189" s="2">
        <v>28861.523850000001</v>
      </c>
      <c r="M189" s="3">
        <f t="shared" si="11"/>
        <v>8.4004062491492171E-2</v>
      </c>
    </row>
    <row r="190" spans="1:13" x14ac:dyDescent="0.2">
      <c r="A190" s="1" t="s">
        <v>13</v>
      </c>
      <c r="B190" s="1" t="s">
        <v>35</v>
      </c>
      <c r="C190" s="2">
        <v>8338.1159399999997</v>
      </c>
      <c r="D190" s="2">
        <v>6666.5923000000003</v>
      </c>
      <c r="E190" s="3">
        <f t="shared" si="8"/>
        <v>-0.20046778577175783</v>
      </c>
      <c r="F190" s="2">
        <v>157517.66131</v>
      </c>
      <c r="G190" s="2">
        <v>170821.18179999999</v>
      </c>
      <c r="H190" s="3">
        <f t="shared" si="9"/>
        <v>8.4457326114169673E-2</v>
      </c>
      <c r="I190" s="2">
        <v>144824.21984999999</v>
      </c>
      <c r="J190" s="3">
        <f t="shared" si="10"/>
        <v>0.17950700495349503</v>
      </c>
      <c r="K190" s="2">
        <v>1553734.6681900001</v>
      </c>
      <c r="L190" s="2">
        <v>1414289.3705200001</v>
      </c>
      <c r="M190" s="3">
        <f t="shared" si="11"/>
        <v>-8.9748462543121743E-2</v>
      </c>
    </row>
    <row r="191" spans="1:13" x14ac:dyDescent="0.2">
      <c r="A191" s="1" t="s">
        <v>13</v>
      </c>
      <c r="B191" s="1" t="s">
        <v>36</v>
      </c>
      <c r="C191" s="2">
        <v>53.47927</v>
      </c>
      <c r="D191" s="2">
        <v>47.360889999999998</v>
      </c>
      <c r="E191" s="3">
        <f t="shared" si="8"/>
        <v>-0.11440657286458855</v>
      </c>
      <c r="F191" s="2">
        <v>3077.4850099999999</v>
      </c>
      <c r="G191" s="2">
        <v>3459.8148799999999</v>
      </c>
      <c r="H191" s="3">
        <f t="shared" si="9"/>
        <v>0.12423451901720228</v>
      </c>
      <c r="I191" s="2">
        <v>2958.8452200000002</v>
      </c>
      <c r="J191" s="3">
        <f t="shared" si="10"/>
        <v>0.16931256039138121</v>
      </c>
      <c r="K191" s="2">
        <v>28539.74093</v>
      </c>
      <c r="L191" s="2">
        <v>31636.841069999999</v>
      </c>
      <c r="M191" s="3">
        <f t="shared" si="11"/>
        <v>0.10851885963493224</v>
      </c>
    </row>
    <row r="192" spans="1:13" x14ac:dyDescent="0.2">
      <c r="A192" s="1" t="s">
        <v>13</v>
      </c>
      <c r="B192" s="1" t="s">
        <v>37</v>
      </c>
      <c r="C192" s="2">
        <v>0</v>
      </c>
      <c r="D192" s="2">
        <v>0</v>
      </c>
      <c r="E192" s="3" t="str">
        <f t="shared" si="8"/>
        <v/>
      </c>
      <c r="F192" s="2">
        <v>11.43906</v>
      </c>
      <c r="G192" s="2">
        <v>0</v>
      </c>
      <c r="H192" s="3">
        <f t="shared" si="9"/>
        <v>-1</v>
      </c>
      <c r="I192" s="2">
        <v>0</v>
      </c>
      <c r="J192" s="3" t="str">
        <f t="shared" si="10"/>
        <v/>
      </c>
      <c r="K192" s="2">
        <v>11.915330000000001</v>
      </c>
      <c r="L192" s="2">
        <v>13.99089</v>
      </c>
      <c r="M192" s="3">
        <f t="shared" si="11"/>
        <v>0.17419240591741891</v>
      </c>
    </row>
    <row r="193" spans="1:13" x14ac:dyDescent="0.2">
      <c r="A193" s="1" t="s">
        <v>13</v>
      </c>
      <c r="B193" s="1" t="s">
        <v>38</v>
      </c>
      <c r="C193" s="2">
        <v>4167.9653900000003</v>
      </c>
      <c r="D193" s="2">
        <v>934.73276999999996</v>
      </c>
      <c r="E193" s="3">
        <f t="shared" si="8"/>
        <v>-0.77573403746521996</v>
      </c>
      <c r="F193" s="2">
        <v>41168.559179999997</v>
      </c>
      <c r="G193" s="2">
        <v>45244.03946</v>
      </c>
      <c r="H193" s="3">
        <f t="shared" si="9"/>
        <v>9.8994969976503366E-2</v>
      </c>
      <c r="I193" s="2">
        <v>38575.144410000001</v>
      </c>
      <c r="J193" s="3">
        <f t="shared" si="10"/>
        <v>0.17288062435020191</v>
      </c>
      <c r="K193" s="2">
        <v>418250.90269000002</v>
      </c>
      <c r="L193" s="2">
        <v>392060.18180999998</v>
      </c>
      <c r="M193" s="3">
        <f t="shared" si="11"/>
        <v>-6.2619639817997341E-2</v>
      </c>
    </row>
    <row r="194" spans="1:13" x14ac:dyDescent="0.2">
      <c r="A194" s="1" t="s">
        <v>13</v>
      </c>
      <c r="B194" s="1" t="s">
        <v>39</v>
      </c>
      <c r="C194" s="2">
        <v>149.46659</v>
      </c>
      <c r="D194" s="2">
        <v>122.09853</v>
      </c>
      <c r="E194" s="3">
        <f t="shared" si="8"/>
        <v>-0.18310486644540425</v>
      </c>
      <c r="F194" s="2">
        <v>5137.4409999999998</v>
      </c>
      <c r="G194" s="2">
        <v>5126.37788</v>
      </c>
      <c r="H194" s="3">
        <f t="shared" si="9"/>
        <v>-2.1534300831872466E-3</v>
      </c>
      <c r="I194" s="2">
        <v>4907.5437599999996</v>
      </c>
      <c r="J194" s="3">
        <f t="shared" si="10"/>
        <v>4.4591374158220454E-2</v>
      </c>
      <c r="K194" s="2">
        <v>31602.99799</v>
      </c>
      <c r="L194" s="2">
        <v>52115.334320000002</v>
      </c>
      <c r="M194" s="3">
        <f t="shared" si="11"/>
        <v>0.64906298878640034</v>
      </c>
    </row>
    <row r="195" spans="1:13" x14ac:dyDescent="0.2">
      <c r="A195" s="1" t="s">
        <v>13</v>
      </c>
      <c r="B195" s="1" t="s">
        <v>40</v>
      </c>
      <c r="C195" s="2">
        <v>1050.8028300000001</v>
      </c>
      <c r="D195" s="2">
        <v>760.46214999999995</v>
      </c>
      <c r="E195" s="3">
        <f t="shared" si="8"/>
        <v>-0.27630367154606927</v>
      </c>
      <c r="F195" s="2">
        <v>43138.895230000002</v>
      </c>
      <c r="G195" s="2">
        <v>40890.722860000002</v>
      </c>
      <c r="H195" s="3">
        <f t="shared" si="9"/>
        <v>-5.2114741418703647E-2</v>
      </c>
      <c r="I195" s="2">
        <v>34078.20076</v>
      </c>
      <c r="J195" s="3">
        <f t="shared" si="10"/>
        <v>0.19990850303330387</v>
      </c>
      <c r="K195" s="2">
        <v>394794.82809000002</v>
      </c>
      <c r="L195" s="2">
        <v>404874.21075000003</v>
      </c>
      <c r="M195" s="3">
        <f t="shared" si="11"/>
        <v>2.5530685669727715E-2</v>
      </c>
    </row>
    <row r="196" spans="1:13" x14ac:dyDescent="0.2">
      <c r="A196" s="1" t="s">
        <v>13</v>
      </c>
      <c r="B196" s="1" t="s">
        <v>41</v>
      </c>
      <c r="C196" s="2">
        <v>18.28463</v>
      </c>
      <c r="D196" s="2">
        <v>11.52947</v>
      </c>
      <c r="E196" s="3">
        <f t="shared" si="8"/>
        <v>-0.36944471941734669</v>
      </c>
      <c r="F196" s="2">
        <v>1612.12733</v>
      </c>
      <c r="G196" s="2">
        <v>2178.0901699999999</v>
      </c>
      <c r="H196" s="3">
        <f t="shared" si="9"/>
        <v>0.35106584291949194</v>
      </c>
      <c r="I196" s="2">
        <v>2123.8073599999998</v>
      </c>
      <c r="J196" s="3">
        <f t="shared" si="10"/>
        <v>2.5559196668383466E-2</v>
      </c>
      <c r="K196" s="2">
        <v>19183.44083</v>
      </c>
      <c r="L196" s="2">
        <v>20364.434959999999</v>
      </c>
      <c r="M196" s="3">
        <f t="shared" si="11"/>
        <v>6.1563206541816129E-2</v>
      </c>
    </row>
    <row r="197" spans="1:13" x14ac:dyDescent="0.2">
      <c r="A197" s="1" t="s">
        <v>13</v>
      </c>
      <c r="B197" s="1" t="s">
        <v>42</v>
      </c>
      <c r="C197" s="2">
        <v>81.746200000000002</v>
      </c>
      <c r="D197" s="2">
        <v>468.60435999999999</v>
      </c>
      <c r="E197" s="3">
        <f t="shared" ref="E197:E260" si="12">IF(C197=0,"",(D197/C197-1))</f>
        <v>4.7324298866491654</v>
      </c>
      <c r="F197" s="2">
        <v>17014.943810000001</v>
      </c>
      <c r="G197" s="2">
        <v>20125.64574</v>
      </c>
      <c r="H197" s="3">
        <f t="shared" ref="H197:H260" si="13">IF(F197=0,"",(G197/F197-1))</f>
        <v>0.18282175743488382</v>
      </c>
      <c r="I197" s="2">
        <v>13521.91172</v>
      </c>
      <c r="J197" s="3">
        <f t="shared" ref="J197:J260" si="14">IF(I197=0,"",(G197/I197-1))</f>
        <v>0.48837280975829356</v>
      </c>
      <c r="K197" s="2">
        <v>193357.89342000001</v>
      </c>
      <c r="L197" s="2">
        <v>189114.28103000001</v>
      </c>
      <c r="M197" s="3">
        <f t="shared" ref="M197:M260" si="15">IF(K197=0,"",(L197/K197-1))</f>
        <v>-2.1946931231725197E-2</v>
      </c>
    </row>
    <row r="198" spans="1:13" x14ac:dyDescent="0.2">
      <c r="A198" s="6" t="s">
        <v>13</v>
      </c>
      <c r="B198" s="6" t="s">
        <v>0</v>
      </c>
      <c r="C198" s="5">
        <v>20194.144899999999</v>
      </c>
      <c r="D198" s="5">
        <v>15299.345139999999</v>
      </c>
      <c r="E198" s="4">
        <f t="shared" si="12"/>
        <v>-0.24238707725623976</v>
      </c>
      <c r="F198" s="5">
        <v>404376.02325999999</v>
      </c>
      <c r="G198" s="5">
        <v>415503.04460000002</v>
      </c>
      <c r="H198" s="4">
        <f t="shared" si="13"/>
        <v>2.7516521010064299E-2</v>
      </c>
      <c r="I198" s="5">
        <v>364405.83487999998</v>
      </c>
      <c r="J198" s="4">
        <f t="shared" si="14"/>
        <v>0.14022061347296066</v>
      </c>
      <c r="K198" s="5">
        <v>3894851.5971300001</v>
      </c>
      <c r="L198" s="5">
        <v>3789609.7506400002</v>
      </c>
      <c r="M198" s="4">
        <f t="shared" si="15"/>
        <v>-2.7020759036762709E-2</v>
      </c>
    </row>
    <row r="199" spans="1:13" x14ac:dyDescent="0.2">
      <c r="A199" s="1" t="s">
        <v>12</v>
      </c>
      <c r="B199" s="1" t="s">
        <v>31</v>
      </c>
      <c r="C199" s="2">
        <v>1158.3502100000001</v>
      </c>
      <c r="D199" s="2">
        <v>4321.6427000000003</v>
      </c>
      <c r="E199" s="3">
        <f t="shared" si="12"/>
        <v>2.7308602033231386</v>
      </c>
      <c r="F199" s="2">
        <v>66384.479500000001</v>
      </c>
      <c r="G199" s="2">
        <v>93950.01397</v>
      </c>
      <c r="H199" s="3">
        <f t="shared" si="13"/>
        <v>0.41524065079097294</v>
      </c>
      <c r="I199" s="2">
        <v>85286.165869999997</v>
      </c>
      <c r="J199" s="3">
        <f t="shared" si="14"/>
        <v>0.101585620734858</v>
      </c>
      <c r="K199" s="2">
        <v>656792.29565999995</v>
      </c>
      <c r="L199" s="2">
        <v>828332.47577999998</v>
      </c>
      <c r="M199" s="3">
        <f t="shared" si="15"/>
        <v>0.26117873375421086</v>
      </c>
    </row>
    <row r="200" spans="1:13" x14ac:dyDescent="0.2">
      <c r="A200" s="1" t="s">
        <v>12</v>
      </c>
      <c r="B200" s="1" t="s">
        <v>32</v>
      </c>
      <c r="C200" s="2">
        <v>8742.6169200000004</v>
      </c>
      <c r="D200" s="2">
        <v>14816.95427</v>
      </c>
      <c r="E200" s="3">
        <f t="shared" si="12"/>
        <v>0.69479623842422678</v>
      </c>
      <c r="F200" s="2">
        <v>207403.18359</v>
      </c>
      <c r="G200" s="2">
        <v>281367.77370999998</v>
      </c>
      <c r="H200" s="3">
        <f t="shared" si="13"/>
        <v>0.35662225063148068</v>
      </c>
      <c r="I200" s="2">
        <v>246402.04355999999</v>
      </c>
      <c r="J200" s="3">
        <f t="shared" si="14"/>
        <v>0.1419051954473165</v>
      </c>
      <c r="K200" s="2">
        <v>1695712.17123</v>
      </c>
      <c r="L200" s="2">
        <v>2231545.5560099999</v>
      </c>
      <c r="M200" s="3">
        <f t="shared" si="15"/>
        <v>0.31599312304949034</v>
      </c>
    </row>
    <row r="201" spans="1:13" x14ac:dyDescent="0.2">
      <c r="A201" s="1" t="s">
        <v>12</v>
      </c>
      <c r="B201" s="1" t="s">
        <v>33</v>
      </c>
      <c r="C201" s="2">
        <v>2906.5256800000002</v>
      </c>
      <c r="D201" s="2">
        <v>4702.9485000000004</v>
      </c>
      <c r="E201" s="3">
        <f t="shared" si="12"/>
        <v>0.61806535285798692</v>
      </c>
      <c r="F201" s="2">
        <v>72719.251099999994</v>
      </c>
      <c r="G201" s="2">
        <v>83008.859849999993</v>
      </c>
      <c r="H201" s="3">
        <f t="shared" si="13"/>
        <v>0.14149772714037212</v>
      </c>
      <c r="I201" s="2">
        <v>73686.398579999994</v>
      </c>
      <c r="J201" s="3">
        <f t="shared" si="14"/>
        <v>0.1265153603602811</v>
      </c>
      <c r="K201" s="2">
        <v>694535.71374000004</v>
      </c>
      <c r="L201" s="2">
        <v>822930.44943000004</v>
      </c>
      <c r="M201" s="3">
        <f t="shared" si="15"/>
        <v>0.18486412311126266</v>
      </c>
    </row>
    <row r="202" spans="1:13" x14ac:dyDescent="0.2">
      <c r="A202" s="1" t="s">
        <v>12</v>
      </c>
      <c r="B202" s="1" t="s">
        <v>34</v>
      </c>
      <c r="C202" s="2">
        <v>103.89782</v>
      </c>
      <c r="D202" s="2">
        <v>547.90138000000002</v>
      </c>
      <c r="E202" s="3">
        <f t="shared" si="12"/>
        <v>4.2734636780636981</v>
      </c>
      <c r="F202" s="2">
        <v>12323.06509</v>
      </c>
      <c r="G202" s="2">
        <v>10957.05141</v>
      </c>
      <c r="H202" s="3">
        <f t="shared" si="13"/>
        <v>-0.11085015538126963</v>
      </c>
      <c r="I202" s="2">
        <v>11342.904860000001</v>
      </c>
      <c r="J202" s="3">
        <f t="shared" si="14"/>
        <v>-3.4017163571624986E-2</v>
      </c>
      <c r="K202" s="2">
        <v>94595.504939999999</v>
      </c>
      <c r="L202" s="2">
        <v>110535.35818</v>
      </c>
      <c r="M202" s="3">
        <f t="shared" si="15"/>
        <v>0.16850539832849698</v>
      </c>
    </row>
    <row r="203" spans="1:13" x14ac:dyDescent="0.2">
      <c r="A203" s="1" t="s">
        <v>12</v>
      </c>
      <c r="B203" s="1" t="s">
        <v>35</v>
      </c>
      <c r="C203" s="2">
        <v>878.26319000000001</v>
      </c>
      <c r="D203" s="2">
        <v>1822.1098400000001</v>
      </c>
      <c r="E203" s="3">
        <f t="shared" si="12"/>
        <v>1.0746740393389369</v>
      </c>
      <c r="F203" s="2">
        <v>27096.372240000001</v>
      </c>
      <c r="G203" s="2">
        <v>33041.74351</v>
      </c>
      <c r="H203" s="3">
        <f t="shared" si="13"/>
        <v>0.21941576596823431</v>
      </c>
      <c r="I203" s="2">
        <v>27134.659810000001</v>
      </c>
      <c r="J203" s="3">
        <f t="shared" si="14"/>
        <v>0.21769514493131936</v>
      </c>
      <c r="K203" s="2">
        <v>259536.18105000001</v>
      </c>
      <c r="L203" s="2">
        <v>312521.39741999999</v>
      </c>
      <c r="M203" s="3">
        <f t="shared" si="15"/>
        <v>0.20415348702303793</v>
      </c>
    </row>
    <row r="204" spans="1:13" x14ac:dyDescent="0.2">
      <c r="A204" s="1" t="s">
        <v>12</v>
      </c>
      <c r="B204" s="1" t="s">
        <v>36</v>
      </c>
      <c r="C204" s="2">
        <v>842.05118000000004</v>
      </c>
      <c r="D204" s="2">
        <v>839.19519000000003</v>
      </c>
      <c r="E204" s="3">
        <f t="shared" si="12"/>
        <v>-3.3917059530752525E-3</v>
      </c>
      <c r="F204" s="2">
        <v>19001.660599999999</v>
      </c>
      <c r="G204" s="2">
        <v>19134.247930000001</v>
      </c>
      <c r="H204" s="3">
        <f t="shared" si="13"/>
        <v>6.977670677898562E-3</v>
      </c>
      <c r="I204" s="2">
        <v>15390.05465</v>
      </c>
      <c r="J204" s="3">
        <f t="shared" si="14"/>
        <v>0.2432865486933149</v>
      </c>
      <c r="K204" s="2">
        <v>142498.67980000001</v>
      </c>
      <c r="L204" s="2">
        <v>164189.74025999999</v>
      </c>
      <c r="M204" s="3">
        <f t="shared" si="15"/>
        <v>0.15221937838612853</v>
      </c>
    </row>
    <row r="205" spans="1:13" x14ac:dyDescent="0.2">
      <c r="A205" s="1" t="s">
        <v>12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105.72432000000001</v>
      </c>
      <c r="G205" s="2">
        <v>51.50573</v>
      </c>
      <c r="H205" s="3">
        <f t="shared" si="13"/>
        <v>-0.51282987679655923</v>
      </c>
      <c r="I205" s="2">
        <v>240.07101</v>
      </c>
      <c r="J205" s="3">
        <f t="shared" si="14"/>
        <v>-0.78545626979284178</v>
      </c>
      <c r="K205" s="2">
        <v>822.54944999999998</v>
      </c>
      <c r="L205" s="2">
        <v>774.86434999999994</v>
      </c>
      <c r="M205" s="3">
        <f t="shared" si="15"/>
        <v>-5.7972320083613305E-2</v>
      </c>
    </row>
    <row r="206" spans="1:13" x14ac:dyDescent="0.2">
      <c r="A206" s="1" t="s">
        <v>12</v>
      </c>
      <c r="B206" s="1" t="s">
        <v>38</v>
      </c>
      <c r="C206" s="2">
        <v>1426.66221</v>
      </c>
      <c r="D206" s="2">
        <v>7833.8130600000004</v>
      </c>
      <c r="E206" s="3">
        <f t="shared" si="12"/>
        <v>4.4910076156008927</v>
      </c>
      <c r="F206" s="2">
        <v>34012.119760000001</v>
      </c>
      <c r="G206" s="2">
        <v>58797.575140000001</v>
      </c>
      <c r="H206" s="3">
        <f t="shared" si="13"/>
        <v>0.72872421815793342</v>
      </c>
      <c r="I206" s="2">
        <v>49546.128660000002</v>
      </c>
      <c r="J206" s="3">
        <f t="shared" si="14"/>
        <v>0.18672390215360979</v>
      </c>
      <c r="K206" s="2">
        <v>355172.55309</v>
      </c>
      <c r="L206" s="2">
        <v>421570.09083</v>
      </c>
      <c r="M206" s="3">
        <f t="shared" si="15"/>
        <v>0.18694445041527463</v>
      </c>
    </row>
    <row r="207" spans="1:13" x14ac:dyDescent="0.2">
      <c r="A207" s="1" t="s">
        <v>12</v>
      </c>
      <c r="B207" s="1" t="s">
        <v>39</v>
      </c>
      <c r="C207" s="2">
        <v>184.77484000000001</v>
      </c>
      <c r="D207" s="2">
        <v>510.38738000000001</v>
      </c>
      <c r="E207" s="3">
        <f t="shared" si="12"/>
        <v>1.7622125393262413</v>
      </c>
      <c r="F207" s="2">
        <v>3383.1450599999998</v>
      </c>
      <c r="G207" s="2">
        <v>8058.0308000000005</v>
      </c>
      <c r="H207" s="3">
        <f t="shared" si="13"/>
        <v>1.3818165219318148</v>
      </c>
      <c r="I207" s="2">
        <v>5734.7333399999998</v>
      </c>
      <c r="J207" s="3">
        <f t="shared" si="14"/>
        <v>0.40512737423986311</v>
      </c>
      <c r="K207" s="2">
        <v>37225.110540000001</v>
      </c>
      <c r="L207" s="2">
        <v>57764.172630000001</v>
      </c>
      <c r="M207" s="3">
        <f t="shared" si="15"/>
        <v>0.55175288379412279</v>
      </c>
    </row>
    <row r="208" spans="1:13" x14ac:dyDescent="0.2">
      <c r="A208" s="1" t="s">
        <v>12</v>
      </c>
      <c r="B208" s="1" t="s">
        <v>40</v>
      </c>
      <c r="C208" s="2">
        <v>3245.5081</v>
      </c>
      <c r="D208" s="2">
        <v>3057.0417900000002</v>
      </c>
      <c r="E208" s="3">
        <f t="shared" si="12"/>
        <v>-5.8069893586153665E-2</v>
      </c>
      <c r="F208" s="2">
        <v>73187.776809999996</v>
      </c>
      <c r="G208" s="2">
        <v>84760.117740000002</v>
      </c>
      <c r="H208" s="3">
        <f t="shared" si="13"/>
        <v>0.15811849238217079</v>
      </c>
      <c r="I208" s="2">
        <v>73136.45766</v>
      </c>
      <c r="J208" s="3">
        <f t="shared" si="14"/>
        <v>0.15893113300669537</v>
      </c>
      <c r="K208" s="2">
        <v>716302.77291000006</v>
      </c>
      <c r="L208" s="2">
        <v>721151.77020000003</v>
      </c>
      <c r="M208" s="3">
        <f t="shared" si="15"/>
        <v>6.7694799927979776E-3</v>
      </c>
    </row>
    <row r="209" spans="1:13" x14ac:dyDescent="0.2">
      <c r="A209" s="1" t="s">
        <v>12</v>
      </c>
      <c r="B209" s="1" t="s">
        <v>41</v>
      </c>
      <c r="C209" s="2">
        <v>540.84167000000002</v>
      </c>
      <c r="D209" s="2">
        <v>677.53107999999997</v>
      </c>
      <c r="E209" s="3">
        <f t="shared" si="12"/>
        <v>0.25273461270097752</v>
      </c>
      <c r="F209" s="2">
        <v>16691.53368</v>
      </c>
      <c r="G209" s="2">
        <v>13997.432650000001</v>
      </c>
      <c r="H209" s="3">
        <f t="shared" si="13"/>
        <v>-0.16140524182197258</v>
      </c>
      <c r="I209" s="2">
        <v>15574.51814</v>
      </c>
      <c r="J209" s="3">
        <f t="shared" si="14"/>
        <v>-0.10126062815064396</v>
      </c>
      <c r="K209" s="2">
        <v>147438.22474999999</v>
      </c>
      <c r="L209" s="2">
        <v>144504.13294000001</v>
      </c>
      <c r="M209" s="3">
        <f t="shared" si="15"/>
        <v>-1.9900482490040172E-2</v>
      </c>
    </row>
    <row r="210" spans="1:13" x14ac:dyDescent="0.2">
      <c r="A210" s="1" t="s">
        <v>12</v>
      </c>
      <c r="B210" s="1" t="s">
        <v>42</v>
      </c>
      <c r="C210" s="2">
        <v>179.58326</v>
      </c>
      <c r="D210" s="2">
        <v>1175.8123000000001</v>
      </c>
      <c r="E210" s="3">
        <f t="shared" si="12"/>
        <v>5.5474493558029856</v>
      </c>
      <c r="F210" s="2">
        <v>9746.3849100000007</v>
      </c>
      <c r="G210" s="2">
        <v>16084.03306</v>
      </c>
      <c r="H210" s="3">
        <f t="shared" si="13"/>
        <v>0.65025629590079448</v>
      </c>
      <c r="I210" s="2">
        <v>14534.484119999999</v>
      </c>
      <c r="J210" s="3">
        <f t="shared" si="14"/>
        <v>0.10661189810429961</v>
      </c>
      <c r="K210" s="2">
        <v>95829.178790000005</v>
      </c>
      <c r="L210" s="2">
        <v>140681.37731000001</v>
      </c>
      <c r="M210" s="3">
        <f t="shared" si="15"/>
        <v>0.4680432315744778</v>
      </c>
    </row>
    <row r="211" spans="1:13" x14ac:dyDescent="0.2">
      <c r="A211" s="6" t="s">
        <v>12</v>
      </c>
      <c r="B211" s="6" t="s">
        <v>0</v>
      </c>
      <c r="C211" s="5">
        <v>20209.075079999999</v>
      </c>
      <c r="D211" s="5">
        <v>40305.337489999998</v>
      </c>
      <c r="E211" s="4">
        <f t="shared" si="12"/>
        <v>0.99441772225827174</v>
      </c>
      <c r="F211" s="5">
        <v>542054.69666000002</v>
      </c>
      <c r="G211" s="5">
        <v>703208.38549999997</v>
      </c>
      <c r="H211" s="4">
        <f t="shared" si="13"/>
        <v>0.29730152664110654</v>
      </c>
      <c r="I211" s="5">
        <v>618008.62026</v>
      </c>
      <c r="J211" s="4">
        <f t="shared" si="14"/>
        <v>0.13786177481497908</v>
      </c>
      <c r="K211" s="5">
        <v>4896460.9359499998</v>
      </c>
      <c r="L211" s="5">
        <v>5956501.3853399996</v>
      </c>
      <c r="M211" s="4">
        <f t="shared" si="15"/>
        <v>0.21649114804677461</v>
      </c>
    </row>
    <row r="212" spans="1:13" x14ac:dyDescent="0.2">
      <c r="A212" s="1" t="s">
        <v>11</v>
      </c>
      <c r="B212" s="1" t="s">
        <v>31</v>
      </c>
      <c r="C212" s="2">
        <v>65.294150000000002</v>
      </c>
      <c r="D212" s="2">
        <v>36.410490000000003</v>
      </c>
      <c r="E212" s="3">
        <f t="shared" si="12"/>
        <v>-0.44236214117191197</v>
      </c>
      <c r="F212" s="2">
        <v>1971.9575600000001</v>
      </c>
      <c r="G212" s="2">
        <v>3746.7259199999999</v>
      </c>
      <c r="H212" s="3">
        <f t="shared" si="13"/>
        <v>0.90000332461516042</v>
      </c>
      <c r="I212" s="2">
        <v>2352.7804599999999</v>
      </c>
      <c r="J212" s="3">
        <f t="shared" si="14"/>
        <v>0.59246728868191978</v>
      </c>
      <c r="K212" s="2">
        <v>15982.56781</v>
      </c>
      <c r="L212" s="2">
        <v>31127.714049999999</v>
      </c>
      <c r="M212" s="3">
        <f t="shared" si="15"/>
        <v>0.94760406588257728</v>
      </c>
    </row>
    <row r="213" spans="1:13" x14ac:dyDescent="0.2">
      <c r="A213" s="1" t="s">
        <v>11</v>
      </c>
      <c r="B213" s="1" t="s">
        <v>32</v>
      </c>
      <c r="C213" s="2">
        <v>4252.4340199999997</v>
      </c>
      <c r="D213" s="2">
        <v>2274.0199600000001</v>
      </c>
      <c r="E213" s="3">
        <f t="shared" si="12"/>
        <v>-0.46524274114428232</v>
      </c>
      <c r="F213" s="2">
        <v>68587.552720000007</v>
      </c>
      <c r="G213" s="2">
        <v>63748.108289999996</v>
      </c>
      <c r="H213" s="3">
        <f t="shared" si="13"/>
        <v>-7.0558639841786341E-2</v>
      </c>
      <c r="I213" s="2">
        <v>62791.8796</v>
      </c>
      <c r="J213" s="3">
        <f t="shared" si="14"/>
        <v>1.5228540634416587E-2</v>
      </c>
      <c r="K213" s="2">
        <v>519975.55278000003</v>
      </c>
      <c r="L213" s="2">
        <v>594834.82157999999</v>
      </c>
      <c r="M213" s="3">
        <f t="shared" si="15"/>
        <v>0.14396690075095253</v>
      </c>
    </row>
    <row r="214" spans="1:13" x14ac:dyDescent="0.2">
      <c r="A214" s="1" t="s">
        <v>11</v>
      </c>
      <c r="B214" s="1" t="s">
        <v>33</v>
      </c>
      <c r="C214" s="2">
        <v>79.065430000000006</v>
      </c>
      <c r="D214" s="2">
        <v>123.37769</v>
      </c>
      <c r="E214" s="3">
        <f t="shared" si="12"/>
        <v>0.56045050283037723</v>
      </c>
      <c r="F214" s="2">
        <v>2239.6608900000001</v>
      </c>
      <c r="G214" s="2">
        <v>2850.2454699999998</v>
      </c>
      <c r="H214" s="3">
        <f t="shared" si="13"/>
        <v>0.27262367384555253</v>
      </c>
      <c r="I214" s="2">
        <v>2544.6167099999998</v>
      </c>
      <c r="J214" s="3">
        <f t="shared" si="14"/>
        <v>0.12010797492562242</v>
      </c>
      <c r="K214" s="2">
        <v>25158.056659999998</v>
      </c>
      <c r="L214" s="2">
        <v>27465.890729999999</v>
      </c>
      <c r="M214" s="3">
        <f t="shared" si="15"/>
        <v>9.1733399808632266E-2</v>
      </c>
    </row>
    <row r="215" spans="1:13" x14ac:dyDescent="0.2">
      <c r="A215" s="1" t="s">
        <v>11</v>
      </c>
      <c r="B215" s="1" t="s">
        <v>34</v>
      </c>
      <c r="C215" s="2">
        <v>10.09829</v>
      </c>
      <c r="D215" s="2">
        <v>0</v>
      </c>
      <c r="E215" s="3">
        <f t="shared" si="12"/>
        <v>-1</v>
      </c>
      <c r="F215" s="2">
        <v>2575.9473600000001</v>
      </c>
      <c r="G215" s="2">
        <v>1882.52684</v>
      </c>
      <c r="H215" s="3">
        <f t="shared" si="13"/>
        <v>-0.26919048532109757</v>
      </c>
      <c r="I215" s="2">
        <v>1506.2335499999999</v>
      </c>
      <c r="J215" s="3">
        <f t="shared" si="14"/>
        <v>0.2498239997376237</v>
      </c>
      <c r="K215" s="2">
        <v>19425.259770000001</v>
      </c>
      <c r="L215" s="2">
        <v>9263.3536899999999</v>
      </c>
      <c r="M215" s="3">
        <f t="shared" si="15"/>
        <v>-0.52312845235119343</v>
      </c>
    </row>
    <row r="216" spans="1:13" x14ac:dyDescent="0.2">
      <c r="A216" s="1" t="s">
        <v>11</v>
      </c>
      <c r="B216" s="1" t="s">
        <v>35</v>
      </c>
      <c r="C216" s="2">
        <v>164.58489</v>
      </c>
      <c r="D216" s="2">
        <v>312.66341</v>
      </c>
      <c r="E216" s="3">
        <f t="shared" si="12"/>
        <v>0.89970908021993989</v>
      </c>
      <c r="F216" s="2">
        <v>1214.35725</v>
      </c>
      <c r="G216" s="2">
        <v>2225.9412000000002</v>
      </c>
      <c r="H216" s="3">
        <f t="shared" si="13"/>
        <v>0.83302006061231171</v>
      </c>
      <c r="I216" s="2">
        <v>2414.4111499999999</v>
      </c>
      <c r="J216" s="3">
        <f t="shared" si="14"/>
        <v>-7.8060420653706664E-2</v>
      </c>
      <c r="K216" s="2">
        <v>19755.380679999998</v>
      </c>
      <c r="L216" s="2">
        <v>21666.49106</v>
      </c>
      <c r="M216" s="3">
        <f t="shared" si="15"/>
        <v>9.6738727081821185E-2</v>
      </c>
    </row>
    <row r="217" spans="1:13" x14ac:dyDescent="0.2">
      <c r="A217" s="1" t="s">
        <v>11</v>
      </c>
      <c r="B217" s="1" t="s">
        <v>36</v>
      </c>
      <c r="C217" s="2">
        <v>337.14929000000001</v>
      </c>
      <c r="D217" s="2">
        <v>188.04294999999999</v>
      </c>
      <c r="E217" s="3">
        <f t="shared" si="12"/>
        <v>-0.44225612932478675</v>
      </c>
      <c r="F217" s="2">
        <v>6964.9277300000003</v>
      </c>
      <c r="G217" s="2">
        <v>5084.4314999999997</v>
      </c>
      <c r="H217" s="3">
        <f t="shared" si="13"/>
        <v>-0.26999508148521745</v>
      </c>
      <c r="I217" s="2">
        <v>5845.6600799999997</v>
      </c>
      <c r="J217" s="3">
        <f t="shared" si="14"/>
        <v>-0.13022115032046133</v>
      </c>
      <c r="K217" s="2">
        <v>58998.124589999999</v>
      </c>
      <c r="L217" s="2">
        <v>57551.004849999998</v>
      </c>
      <c r="M217" s="3">
        <f t="shared" si="15"/>
        <v>-2.4528232889716062E-2</v>
      </c>
    </row>
    <row r="218" spans="1:13" x14ac:dyDescent="0.2">
      <c r="A218" s="1" t="s">
        <v>11</v>
      </c>
      <c r="B218" s="1" t="s">
        <v>37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32.772120000000001</v>
      </c>
      <c r="L218" s="2">
        <v>28.771699999999999</v>
      </c>
      <c r="M218" s="3">
        <f t="shared" si="15"/>
        <v>-0.12206778200494817</v>
      </c>
    </row>
    <row r="219" spans="1:13" x14ac:dyDescent="0.2">
      <c r="A219" s="1" t="s">
        <v>11</v>
      </c>
      <c r="B219" s="1" t="s">
        <v>38</v>
      </c>
      <c r="C219" s="2">
        <v>298.32503000000003</v>
      </c>
      <c r="D219" s="2">
        <v>554.31668999999999</v>
      </c>
      <c r="E219" s="3">
        <f t="shared" si="12"/>
        <v>0.85809648623851631</v>
      </c>
      <c r="F219" s="2">
        <v>15593.07533</v>
      </c>
      <c r="G219" s="2">
        <v>18230.506300000001</v>
      </c>
      <c r="H219" s="3">
        <f t="shared" si="13"/>
        <v>0.16914116774166832</v>
      </c>
      <c r="I219" s="2">
        <v>16907.755440000001</v>
      </c>
      <c r="J219" s="3">
        <f t="shared" si="14"/>
        <v>7.8233380219746129E-2</v>
      </c>
      <c r="K219" s="2">
        <v>136998.23362000001</v>
      </c>
      <c r="L219" s="2">
        <v>156141.94594000001</v>
      </c>
      <c r="M219" s="3">
        <f t="shared" si="15"/>
        <v>0.13973692809135052</v>
      </c>
    </row>
    <row r="220" spans="1:13" x14ac:dyDescent="0.2">
      <c r="A220" s="1" t="s">
        <v>11</v>
      </c>
      <c r="B220" s="1" t="s">
        <v>39</v>
      </c>
      <c r="C220" s="2">
        <v>80.507930000000002</v>
      </c>
      <c r="D220" s="2">
        <v>116.46256</v>
      </c>
      <c r="E220" s="3">
        <f t="shared" si="12"/>
        <v>0.44659737245759512</v>
      </c>
      <c r="F220" s="2">
        <v>2433.18541</v>
      </c>
      <c r="G220" s="2">
        <v>2496.5825300000001</v>
      </c>
      <c r="H220" s="3">
        <f t="shared" si="13"/>
        <v>2.6055194864907705E-2</v>
      </c>
      <c r="I220" s="2">
        <v>2619.5287699999999</v>
      </c>
      <c r="J220" s="3">
        <f t="shared" si="14"/>
        <v>-4.6934487381102397E-2</v>
      </c>
      <c r="K220" s="2">
        <v>23379.746749999998</v>
      </c>
      <c r="L220" s="2">
        <v>20979.800589999999</v>
      </c>
      <c r="M220" s="3">
        <f t="shared" si="15"/>
        <v>-0.10265064825819803</v>
      </c>
    </row>
    <row r="221" spans="1:13" x14ac:dyDescent="0.2">
      <c r="A221" s="1" t="s">
        <v>11</v>
      </c>
      <c r="B221" s="1" t="s">
        <v>40</v>
      </c>
      <c r="C221" s="2">
        <v>1242.77261</v>
      </c>
      <c r="D221" s="2">
        <v>1129.6986300000001</v>
      </c>
      <c r="E221" s="3">
        <f t="shared" si="12"/>
        <v>-9.0985252724551047E-2</v>
      </c>
      <c r="F221" s="2">
        <v>32782.274590000001</v>
      </c>
      <c r="G221" s="2">
        <v>33602.711600000002</v>
      </c>
      <c r="H221" s="3">
        <f t="shared" si="13"/>
        <v>2.5026848205654151E-2</v>
      </c>
      <c r="I221" s="2">
        <v>40028.056210000002</v>
      </c>
      <c r="J221" s="3">
        <f t="shared" si="14"/>
        <v>-0.16052102496035747</v>
      </c>
      <c r="K221" s="2">
        <v>281352.38912000001</v>
      </c>
      <c r="L221" s="2">
        <v>299410.84153999999</v>
      </c>
      <c r="M221" s="3">
        <f t="shared" si="15"/>
        <v>6.4184464459257962E-2</v>
      </c>
    </row>
    <row r="222" spans="1:13" x14ac:dyDescent="0.2">
      <c r="A222" s="1" t="s">
        <v>11</v>
      </c>
      <c r="B222" s="1" t="s">
        <v>41</v>
      </c>
      <c r="C222" s="2">
        <v>230.30233000000001</v>
      </c>
      <c r="D222" s="2">
        <v>160.10347999999999</v>
      </c>
      <c r="E222" s="3">
        <f t="shared" si="12"/>
        <v>-0.30481172292091019</v>
      </c>
      <c r="F222" s="2">
        <v>5350.82719</v>
      </c>
      <c r="G222" s="2">
        <v>5292.3851999999997</v>
      </c>
      <c r="H222" s="3">
        <f t="shared" si="13"/>
        <v>-1.0922047736697693E-2</v>
      </c>
      <c r="I222" s="2">
        <v>4028.4115200000001</v>
      </c>
      <c r="J222" s="3">
        <f t="shared" si="14"/>
        <v>0.31376478637415861</v>
      </c>
      <c r="K222" s="2">
        <v>38560.277390000003</v>
      </c>
      <c r="L222" s="2">
        <v>35655.930070000002</v>
      </c>
      <c r="M222" s="3">
        <f t="shared" si="15"/>
        <v>-7.5319668751999136E-2</v>
      </c>
    </row>
    <row r="223" spans="1:13" x14ac:dyDescent="0.2">
      <c r="A223" s="1" t="s">
        <v>11</v>
      </c>
      <c r="B223" s="1" t="s">
        <v>42</v>
      </c>
      <c r="C223" s="2">
        <v>163.07084</v>
      </c>
      <c r="D223" s="2">
        <v>338.96098999999998</v>
      </c>
      <c r="E223" s="3">
        <f t="shared" si="12"/>
        <v>1.0786119087876163</v>
      </c>
      <c r="F223" s="2">
        <v>3090.0895799999998</v>
      </c>
      <c r="G223" s="2">
        <v>2853.0037299999999</v>
      </c>
      <c r="H223" s="3">
        <f t="shared" si="13"/>
        <v>-7.6724588029580709E-2</v>
      </c>
      <c r="I223" s="2">
        <v>2749.3791700000002</v>
      </c>
      <c r="J223" s="3">
        <f t="shared" si="14"/>
        <v>3.7690166976859674E-2</v>
      </c>
      <c r="K223" s="2">
        <v>23856.012289999999</v>
      </c>
      <c r="L223" s="2">
        <v>32869.985939999999</v>
      </c>
      <c r="M223" s="3">
        <f t="shared" si="15"/>
        <v>0.37784913674690257</v>
      </c>
    </row>
    <row r="224" spans="1:13" x14ac:dyDescent="0.2">
      <c r="A224" s="6" t="s">
        <v>11</v>
      </c>
      <c r="B224" s="6" t="s">
        <v>0</v>
      </c>
      <c r="C224" s="5">
        <v>6923.6048099999998</v>
      </c>
      <c r="D224" s="5">
        <v>5234.0568499999999</v>
      </c>
      <c r="E224" s="4">
        <f t="shared" si="12"/>
        <v>-0.24402720928839383</v>
      </c>
      <c r="F224" s="5">
        <v>142803.85561</v>
      </c>
      <c r="G224" s="5">
        <v>142013.16858</v>
      </c>
      <c r="H224" s="4">
        <f t="shared" si="13"/>
        <v>-5.5368745236079597E-3</v>
      </c>
      <c r="I224" s="5">
        <v>143788.71265999999</v>
      </c>
      <c r="J224" s="4">
        <f t="shared" si="14"/>
        <v>-1.234828553057854E-2</v>
      </c>
      <c r="K224" s="5">
        <v>1163474.3735799999</v>
      </c>
      <c r="L224" s="5">
        <v>1286996.55174</v>
      </c>
      <c r="M224" s="4">
        <f t="shared" si="15"/>
        <v>0.10616665133751391</v>
      </c>
    </row>
    <row r="225" spans="1:13" x14ac:dyDescent="0.2">
      <c r="A225" s="1" t="s">
        <v>10</v>
      </c>
      <c r="B225" s="1" t="s">
        <v>31</v>
      </c>
      <c r="C225" s="2">
        <v>2071.6667699999998</v>
      </c>
      <c r="D225" s="2">
        <v>3044.4062899999999</v>
      </c>
      <c r="E225" s="3">
        <f t="shared" si="12"/>
        <v>0.46954439492216227</v>
      </c>
      <c r="F225" s="2">
        <v>53275.00647</v>
      </c>
      <c r="G225" s="2">
        <v>57678.674870000003</v>
      </c>
      <c r="H225" s="3">
        <f t="shared" si="13"/>
        <v>8.2659180951573985E-2</v>
      </c>
      <c r="I225" s="2">
        <v>57311.404849999999</v>
      </c>
      <c r="J225" s="3">
        <f t="shared" si="14"/>
        <v>6.4083234560599056E-3</v>
      </c>
      <c r="K225" s="2">
        <v>461637.34048999997</v>
      </c>
      <c r="L225" s="2">
        <v>559966.44192999997</v>
      </c>
      <c r="M225" s="3">
        <f t="shared" si="15"/>
        <v>0.21300075365573679</v>
      </c>
    </row>
    <row r="226" spans="1:13" x14ac:dyDescent="0.2">
      <c r="A226" s="1" t="s">
        <v>10</v>
      </c>
      <c r="B226" s="1" t="s">
        <v>32</v>
      </c>
      <c r="C226" s="2">
        <v>4366.54457</v>
      </c>
      <c r="D226" s="2">
        <v>6887.8346099999999</v>
      </c>
      <c r="E226" s="3">
        <f t="shared" si="12"/>
        <v>0.57741081067220157</v>
      </c>
      <c r="F226" s="2">
        <v>100471.79914</v>
      </c>
      <c r="G226" s="2">
        <v>117021.43063</v>
      </c>
      <c r="H226" s="3">
        <f t="shared" si="13"/>
        <v>0.16471917126654922</v>
      </c>
      <c r="I226" s="2">
        <v>117908.3518</v>
      </c>
      <c r="J226" s="3">
        <f t="shared" si="14"/>
        <v>-7.5221233819333655E-3</v>
      </c>
      <c r="K226" s="2">
        <v>872715.98077000002</v>
      </c>
      <c r="L226" s="2">
        <v>1112860.85567</v>
      </c>
      <c r="M226" s="3">
        <f t="shared" si="15"/>
        <v>0.27516956282629246</v>
      </c>
    </row>
    <row r="227" spans="1:13" x14ac:dyDescent="0.2">
      <c r="A227" s="1" t="s">
        <v>10</v>
      </c>
      <c r="B227" s="1" t="s">
        <v>33</v>
      </c>
      <c r="C227" s="2">
        <v>2705.40272</v>
      </c>
      <c r="D227" s="2">
        <v>2426.5374900000002</v>
      </c>
      <c r="E227" s="3">
        <f t="shared" si="12"/>
        <v>-0.10307716035710934</v>
      </c>
      <c r="F227" s="2">
        <v>45908.723760000001</v>
      </c>
      <c r="G227" s="2">
        <v>49042.439709999999</v>
      </c>
      <c r="H227" s="3">
        <f t="shared" si="13"/>
        <v>6.8259705200744092E-2</v>
      </c>
      <c r="I227" s="2">
        <v>35387.456810000003</v>
      </c>
      <c r="J227" s="3">
        <f t="shared" si="14"/>
        <v>0.38587070478998897</v>
      </c>
      <c r="K227" s="2">
        <v>397193.51413999998</v>
      </c>
      <c r="L227" s="2">
        <v>393170.67550999997</v>
      </c>
      <c r="M227" s="3">
        <f t="shared" si="15"/>
        <v>-1.012815790486965E-2</v>
      </c>
    </row>
    <row r="228" spans="1:13" x14ac:dyDescent="0.2">
      <c r="A228" s="1" t="s">
        <v>10</v>
      </c>
      <c r="B228" s="1" t="s">
        <v>34</v>
      </c>
      <c r="C228" s="2">
        <v>101.17528</v>
      </c>
      <c r="D228" s="2">
        <v>239.29856000000001</v>
      </c>
      <c r="E228" s="3">
        <f t="shared" si="12"/>
        <v>1.3651880182590057</v>
      </c>
      <c r="F228" s="2">
        <v>3481.53674</v>
      </c>
      <c r="G228" s="2">
        <v>5181.38166</v>
      </c>
      <c r="H228" s="3">
        <f t="shared" si="13"/>
        <v>0.4882455785889539</v>
      </c>
      <c r="I228" s="2">
        <v>4140.8955699999997</v>
      </c>
      <c r="J228" s="3">
        <f t="shared" si="14"/>
        <v>0.25127078729976282</v>
      </c>
      <c r="K228" s="2">
        <v>33295.201789999999</v>
      </c>
      <c r="L228" s="2">
        <v>40643.88553</v>
      </c>
      <c r="M228" s="3">
        <f t="shared" si="15"/>
        <v>0.22071299601515348</v>
      </c>
    </row>
    <row r="229" spans="1:13" x14ac:dyDescent="0.2">
      <c r="A229" s="1" t="s">
        <v>10</v>
      </c>
      <c r="B229" s="1" t="s">
        <v>35</v>
      </c>
      <c r="C229" s="2">
        <v>390.27936</v>
      </c>
      <c r="D229" s="2">
        <v>718.04336000000001</v>
      </c>
      <c r="E229" s="3">
        <f t="shared" si="12"/>
        <v>0.83981894405074353</v>
      </c>
      <c r="F229" s="2">
        <v>10441.75236</v>
      </c>
      <c r="G229" s="2">
        <v>8824.0829099999992</v>
      </c>
      <c r="H229" s="3">
        <f t="shared" si="13"/>
        <v>-0.154923177090172</v>
      </c>
      <c r="I229" s="2">
        <v>7712.1991600000001</v>
      </c>
      <c r="J229" s="3">
        <f t="shared" si="14"/>
        <v>0.14417207425955514</v>
      </c>
      <c r="K229" s="2">
        <v>81232.188880000002</v>
      </c>
      <c r="L229" s="2">
        <v>107303.22648</v>
      </c>
      <c r="M229" s="3">
        <f t="shared" si="15"/>
        <v>0.32094466441761593</v>
      </c>
    </row>
    <row r="230" spans="1:13" x14ac:dyDescent="0.2">
      <c r="A230" s="1" t="s">
        <v>10</v>
      </c>
      <c r="B230" s="1" t="s">
        <v>36</v>
      </c>
      <c r="C230" s="2">
        <v>602.00336000000004</v>
      </c>
      <c r="D230" s="2">
        <v>721.61188000000004</v>
      </c>
      <c r="E230" s="3">
        <f t="shared" si="12"/>
        <v>0.19868414023469905</v>
      </c>
      <c r="F230" s="2">
        <v>20594.370340000001</v>
      </c>
      <c r="G230" s="2">
        <v>18243.468919999999</v>
      </c>
      <c r="H230" s="3">
        <f t="shared" si="13"/>
        <v>-0.11415262429431483</v>
      </c>
      <c r="I230" s="2">
        <v>17060.483209999999</v>
      </c>
      <c r="J230" s="3">
        <f t="shared" si="14"/>
        <v>6.9340691904118845E-2</v>
      </c>
      <c r="K230" s="2">
        <v>172232.82294000001</v>
      </c>
      <c r="L230" s="2">
        <v>195437.53274</v>
      </c>
      <c r="M230" s="3">
        <f t="shared" si="15"/>
        <v>0.13472873174751188</v>
      </c>
    </row>
    <row r="231" spans="1:13" x14ac:dyDescent="0.2">
      <c r="A231" s="1" t="s">
        <v>10</v>
      </c>
      <c r="B231" s="1" t="s">
        <v>37</v>
      </c>
      <c r="C231" s="2">
        <v>0</v>
      </c>
      <c r="D231" s="2">
        <v>0</v>
      </c>
      <c r="E231" s="3" t="str">
        <f t="shared" si="12"/>
        <v/>
      </c>
      <c r="F231" s="2">
        <v>3.0717099999999999</v>
      </c>
      <c r="G231" s="2">
        <v>30.067160000000001</v>
      </c>
      <c r="H231" s="3">
        <f t="shared" si="13"/>
        <v>8.7884110153627795</v>
      </c>
      <c r="I231" s="2">
        <v>0</v>
      </c>
      <c r="J231" s="3" t="str">
        <f t="shared" si="14"/>
        <v/>
      </c>
      <c r="K231" s="2">
        <v>223.62992</v>
      </c>
      <c r="L231" s="2">
        <v>221.25220999999999</v>
      </c>
      <c r="M231" s="3">
        <f t="shared" si="15"/>
        <v>-1.0632342935149364E-2</v>
      </c>
    </row>
    <row r="232" spans="1:13" x14ac:dyDescent="0.2">
      <c r="A232" s="1" t="s">
        <v>10</v>
      </c>
      <c r="B232" s="1" t="s">
        <v>38</v>
      </c>
      <c r="C232" s="2">
        <v>339.71262000000002</v>
      </c>
      <c r="D232" s="2">
        <v>644.81556</v>
      </c>
      <c r="E232" s="3">
        <f t="shared" si="12"/>
        <v>0.89812071155908191</v>
      </c>
      <c r="F232" s="2">
        <v>8569.8242100000007</v>
      </c>
      <c r="G232" s="2">
        <v>16866.039519999998</v>
      </c>
      <c r="H232" s="3">
        <f t="shared" si="13"/>
        <v>0.96807298571180334</v>
      </c>
      <c r="I232" s="2">
        <v>12370.51676</v>
      </c>
      <c r="J232" s="3">
        <f t="shared" si="14"/>
        <v>0.36340622200490813</v>
      </c>
      <c r="K232" s="2">
        <v>88699.700620000003</v>
      </c>
      <c r="L232" s="2">
        <v>104205.51042000001</v>
      </c>
      <c r="M232" s="3">
        <f t="shared" si="15"/>
        <v>0.17481242542665076</v>
      </c>
    </row>
    <row r="233" spans="1:13" x14ac:dyDescent="0.2">
      <c r="A233" s="1" t="s">
        <v>10</v>
      </c>
      <c r="B233" s="1" t="s">
        <v>39</v>
      </c>
      <c r="C233" s="2">
        <v>16.851130000000001</v>
      </c>
      <c r="D233" s="2">
        <v>40.592799999999997</v>
      </c>
      <c r="E233" s="3">
        <f t="shared" si="12"/>
        <v>1.4089067023991859</v>
      </c>
      <c r="F233" s="2">
        <v>757.85960999999998</v>
      </c>
      <c r="G233" s="2">
        <v>587.62275</v>
      </c>
      <c r="H233" s="3">
        <f t="shared" si="13"/>
        <v>-0.22462849022921272</v>
      </c>
      <c r="I233" s="2">
        <v>569.58240999999998</v>
      </c>
      <c r="J233" s="3">
        <f t="shared" si="14"/>
        <v>3.167292332640681E-2</v>
      </c>
      <c r="K233" s="2">
        <v>6402.3060999999998</v>
      </c>
      <c r="L233" s="2">
        <v>5555.9973200000004</v>
      </c>
      <c r="M233" s="3">
        <f t="shared" si="15"/>
        <v>-0.13218811577909395</v>
      </c>
    </row>
    <row r="234" spans="1:13" x14ac:dyDescent="0.2">
      <c r="A234" s="1" t="s">
        <v>10</v>
      </c>
      <c r="B234" s="1" t="s">
        <v>40</v>
      </c>
      <c r="C234" s="2">
        <v>5373.3159999999998</v>
      </c>
      <c r="D234" s="2">
        <v>7310.6956399999999</v>
      </c>
      <c r="E234" s="3">
        <f t="shared" si="12"/>
        <v>0.3605556866560613</v>
      </c>
      <c r="F234" s="2">
        <v>143655.84886</v>
      </c>
      <c r="G234" s="2">
        <v>154642.82261</v>
      </c>
      <c r="H234" s="3">
        <f t="shared" si="13"/>
        <v>7.6481214215700755E-2</v>
      </c>
      <c r="I234" s="2">
        <v>146247.95366</v>
      </c>
      <c r="J234" s="3">
        <f t="shared" si="14"/>
        <v>5.7401616500676322E-2</v>
      </c>
      <c r="K234" s="2">
        <v>1373299.6272199999</v>
      </c>
      <c r="L234" s="2">
        <v>1441422.2425200001</v>
      </c>
      <c r="M234" s="3">
        <f t="shared" si="15"/>
        <v>4.9605063563515461E-2</v>
      </c>
    </row>
    <row r="235" spans="1:13" x14ac:dyDescent="0.2">
      <c r="A235" s="1" t="s">
        <v>10</v>
      </c>
      <c r="B235" s="1" t="s">
        <v>41</v>
      </c>
      <c r="C235" s="2">
        <v>351.49927000000002</v>
      </c>
      <c r="D235" s="2">
        <v>419.50830999999999</v>
      </c>
      <c r="E235" s="3">
        <f t="shared" si="12"/>
        <v>0.19348273468676047</v>
      </c>
      <c r="F235" s="2">
        <v>8335.9905199999994</v>
      </c>
      <c r="G235" s="2">
        <v>8211.0959000000003</v>
      </c>
      <c r="H235" s="3">
        <f t="shared" si="13"/>
        <v>-1.4982577019533316E-2</v>
      </c>
      <c r="I235" s="2">
        <v>7471.2003699999996</v>
      </c>
      <c r="J235" s="3">
        <f t="shared" si="14"/>
        <v>9.9033019241592246E-2</v>
      </c>
      <c r="K235" s="2">
        <v>70156.451610000004</v>
      </c>
      <c r="L235" s="2">
        <v>77591.785369999998</v>
      </c>
      <c r="M235" s="3">
        <f t="shared" si="15"/>
        <v>0.10598218110193258</v>
      </c>
    </row>
    <row r="236" spans="1:13" x14ac:dyDescent="0.2">
      <c r="A236" s="1" t="s">
        <v>10</v>
      </c>
      <c r="B236" s="1" t="s">
        <v>42</v>
      </c>
      <c r="C236" s="2">
        <v>141.02341000000001</v>
      </c>
      <c r="D236" s="2">
        <v>302.92408</v>
      </c>
      <c r="E236" s="3">
        <f t="shared" si="12"/>
        <v>1.1480410947373914</v>
      </c>
      <c r="F236" s="2">
        <v>2683.7362400000002</v>
      </c>
      <c r="G236" s="2">
        <v>3955.2788399999999</v>
      </c>
      <c r="H236" s="3">
        <f t="shared" si="13"/>
        <v>0.47379566629841374</v>
      </c>
      <c r="I236" s="2">
        <v>3978.21479</v>
      </c>
      <c r="J236" s="3">
        <f t="shared" si="14"/>
        <v>-5.7653875445976555E-3</v>
      </c>
      <c r="K236" s="2">
        <v>25545.171859999999</v>
      </c>
      <c r="L236" s="2">
        <v>34159.042730000001</v>
      </c>
      <c r="M236" s="3">
        <f t="shared" si="15"/>
        <v>0.3372015235289163</v>
      </c>
    </row>
    <row r="237" spans="1:13" x14ac:dyDescent="0.2">
      <c r="A237" s="6" t="s">
        <v>10</v>
      </c>
      <c r="B237" s="6" t="s">
        <v>0</v>
      </c>
      <c r="C237" s="5">
        <v>16459.474490000001</v>
      </c>
      <c r="D237" s="5">
        <v>22756.26858</v>
      </c>
      <c r="E237" s="4">
        <f t="shared" si="12"/>
        <v>0.38256349519698429</v>
      </c>
      <c r="F237" s="5">
        <v>398179.51996000001</v>
      </c>
      <c r="G237" s="5">
        <v>440284.40548000002</v>
      </c>
      <c r="H237" s="4">
        <f t="shared" si="13"/>
        <v>0.10574347350720026</v>
      </c>
      <c r="I237" s="5">
        <v>410158.25939000002</v>
      </c>
      <c r="J237" s="4">
        <f t="shared" si="14"/>
        <v>7.34500534861946E-2</v>
      </c>
      <c r="K237" s="5">
        <v>3582633.93634</v>
      </c>
      <c r="L237" s="5">
        <v>4072538.4484299999</v>
      </c>
      <c r="M237" s="4">
        <f t="shared" si="15"/>
        <v>0.13674422807217756</v>
      </c>
    </row>
    <row r="238" spans="1:13" x14ac:dyDescent="0.2">
      <c r="A238" s="1" t="s">
        <v>9</v>
      </c>
      <c r="B238" s="1" t="s">
        <v>31</v>
      </c>
      <c r="C238" s="2">
        <v>1598.13087</v>
      </c>
      <c r="D238" s="2">
        <v>176.19302999999999</v>
      </c>
      <c r="E238" s="3">
        <f t="shared" si="12"/>
        <v>-0.88975056216766524</v>
      </c>
      <c r="F238" s="2">
        <v>10016.64971</v>
      </c>
      <c r="G238" s="2">
        <v>8141.2003999999997</v>
      </c>
      <c r="H238" s="3">
        <f t="shared" si="13"/>
        <v>-0.18723319316314602</v>
      </c>
      <c r="I238" s="2">
        <v>14797.330980000001</v>
      </c>
      <c r="J238" s="3">
        <f t="shared" si="14"/>
        <v>-0.44981967281778001</v>
      </c>
      <c r="K238" s="2">
        <v>66496.204320000004</v>
      </c>
      <c r="L238" s="2">
        <v>128687.20043</v>
      </c>
      <c r="M238" s="3">
        <f t="shared" si="15"/>
        <v>0.93525633148499665</v>
      </c>
    </row>
    <row r="239" spans="1:13" x14ac:dyDescent="0.2">
      <c r="A239" s="1" t="s">
        <v>9</v>
      </c>
      <c r="B239" s="1" t="s">
        <v>32</v>
      </c>
      <c r="C239" s="2">
        <v>1109.6835900000001</v>
      </c>
      <c r="D239" s="2">
        <v>2408.0012099999999</v>
      </c>
      <c r="E239" s="3">
        <f t="shared" si="12"/>
        <v>1.1699890236278971</v>
      </c>
      <c r="F239" s="2">
        <v>60405.82142</v>
      </c>
      <c r="G239" s="2">
        <v>122118.21287</v>
      </c>
      <c r="H239" s="3">
        <f t="shared" si="13"/>
        <v>1.021629869427906</v>
      </c>
      <c r="I239" s="2">
        <v>220436.67649000001</v>
      </c>
      <c r="J239" s="3">
        <f t="shared" si="14"/>
        <v>-0.44601681165547868</v>
      </c>
      <c r="K239" s="2">
        <v>374671.45221999998</v>
      </c>
      <c r="L239" s="2">
        <v>1108633.6599000001</v>
      </c>
      <c r="M239" s="3">
        <f t="shared" si="15"/>
        <v>1.9589488425956496</v>
      </c>
    </row>
    <row r="240" spans="1:13" x14ac:dyDescent="0.2">
      <c r="A240" s="1" t="s">
        <v>9</v>
      </c>
      <c r="B240" s="1" t="s">
        <v>33</v>
      </c>
      <c r="C240" s="2">
        <v>741.81086000000005</v>
      </c>
      <c r="D240" s="2">
        <v>130.63642999999999</v>
      </c>
      <c r="E240" s="3">
        <f t="shared" si="12"/>
        <v>-0.82389523119141184</v>
      </c>
      <c r="F240" s="2">
        <v>15164.05435</v>
      </c>
      <c r="G240" s="2">
        <v>14472.89889</v>
      </c>
      <c r="H240" s="3">
        <f t="shared" si="13"/>
        <v>-4.5578540148136559E-2</v>
      </c>
      <c r="I240" s="2">
        <v>12208.52247</v>
      </c>
      <c r="J240" s="3">
        <f t="shared" si="14"/>
        <v>0.18547505855555024</v>
      </c>
      <c r="K240" s="2">
        <v>115275.52372</v>
      </c>
      <c r="L240" s="2">
        <v>117418.13588</v>
      </c>
      <c r="M240" s="3">
        <f t="shared" si="15"/>
        <v>1.8586878557188991E-2</v>
      </c>
    </row>
    <row r="241" spans="1:13" x14ac:dyDescent="0.2">
      <c r="A241" s="1" t="s">
        <v>9</v>
      </c>
      <c r="B241" s="1" t="s">
        <v>34</v>
      </c>
      <c r="C241" s="2">
        <v>0</v>
      </c>
      <c r="D241" s="2">
        <v>0</v>
      </c>
      <c r="E241" s="3" t="str">
        <f t="shared" si="12"/>
        <v/>
      </c>
      <c r="F241" s="2">
        <v>2611.8134799999998</v>
      </c>
      <c r="G241" s="2">
        <v>2504.6980899999999</v>
      </c>
      <c r="H241" s="3">
        <f t="shared" si="13"/>
        <v>-4.1011883436638086E-2</v>
      </c>
      <c r="I241" s="2">
        <v>1652.5265099999999</v>
      </c>
      <c r="J241" s="3">
        <f t="shared" si="14"/>
        <v>0.51567800869953961</v>
      </c>
      <c r="K241" s="2">
        <v>14499.68914</v>
      </c>
      <c r="L241" s="2">
        <v>19375.255219999999</v>
      </c>
      <c r="M241" s="3">
        <f t="shared" si="15"/>
        <v>0.33625314535536299</v>
      </c>
    </row>
    <row r="242" spans="1:13" x14ac:dyDescent="0.2">
      <c r="A242" s="1" t="s">
        <v>9</v>
      </c>
      <c r="B242" s="1" t="s">
        <v>35</v>
      </c>
      <c r="C242" s="2">
        <v>764.25409000000002</v>
      </c>
      <c r="D242" s="2">
        <v>0</v>
      </c>
      <c r="E242" s="3">
        <f t="shared" si="12"/>
        <v>-1</v>
      </c>
      <c r="F242" s="2">
        <v>2413.0388899999998</v>
      </c>
      <c r="G242" s="2">
        <v>1937.2731799999999</v>
      </c>
      <c r="H242" s="3">
        <f t="shared" si="13"/>
        <v>-0.19716454300494091</v>
      </c>
      <c r="I242" s="2">
        <v>1577.5964799999999</v>
      </c>
      <c r="J242" s="3">
        <f t="shared" si="14"/>
        <v>0.22799030332522041</v>
      </c>
      <c r="K242" s="2">
        <v>16136.639929999999</v>
      </c>
      <c r="L242" s="2">
        <v>133671.42504</v>
      </c>
      <c r="M242" s="3">
        <f t="shared" si="15"/>
        <v>7.283721122852123</v>
      </c>
    </row>
    <row r="243" spans="1:13" x14ac:dyDescent="0.2">
      <c r="A243" s="1" t="s">
        <v>9</v>
      </c>
      <c r="B243" s="1" t="s">
        <v>36</v>
      </c>
      <c r="C243" s="2">
        <v>171.91309999999999</v>
      </c>
      <c r="D243" s="2">
        <v>12.36063</v>
      </c>
      <c r="E243" s="3">
        <f t="shared" si="12"/>
        <v>-0.92809954564253683</v>
      </c>
      <c r="F243" s="2">
        <v>3063.0724500000001</v>
      </c>
      <c r="G243" s="2">
        <v>116370.57537000001</v>
      </c>
      <c r="H243" s="3">
        <f t="shared" si="13"/>
        <v>36.991453767278671</v>
      </c>
      <c r="I243" s="2">
        <v>199585.56194000001</v>
      </c>
      <c r="J243" s="3">
        <f t="shared" si="14"/>
        <v>-0.41693890961419511</v>
      </c>
      <c r="K243" s="2">
        <v>29234.482489999999</v>
      </c>
      <c r="L243" s="2">
        <v>914684.18218999996</v>
      </c>
      <c r="M243" s="3">
        <f t="shared" si="15"/>
        <v>30.2878527096513</v>
      </c>
    </row>
    <row r="244" spans="1:13" x14ac:dyDescent="0.2">
      <c r="A244" s="1" t="s">
        <v>9</v>
      </c>
      <c r="B244" s="1" t="s">
        <v>37</v>
      </c>
      <c r="C244" s="2">
        <v>0</v>
      </c>
      <c r="D244" s="2">
        <v>0</v>
      </c>
      <c r="E244" s="3" t="str">
        <f t="shared" si="12"/>
        <v/>
      </c>
      <c r="F244" s="2">
        <v>59.158929999999998</v>
      </c>
      <c r="G244" s="2">
        <v>0</v>
      </c>
      <c r="H244" s="3">
        <f t="shared" si="13"/>
        <v>-1</v>
      </c>
      <c r="I244" s="2">
        <v>36.692529999999998</v>
      </c>
      <c r="J244" s="3">
        <f t="shared" si="14"/>
        <v>-1</v>
      </c>
      <c r="K244" s="2">
        <v>291.66615000000002</v>
      </c>
      <c r="L244" s="2">
        <v>127.71357</v>
      </c>
      <c r="M244" s="3">
        <f t="shared" si="15"/>
        <v>-0.56212412719131111</v>
      </c>
    </row>
    <row r="245" spans="1:13" x14ac:dyDescent="0.2">
      <c r="A245" s="1" t="s">
        <v>9</v>
      </c>
      <c r="B245" s="1" t="s">
        <v>38</v>
      </c>
      <c r="C245" s="2">
        <v>807.49657999999999</v>
      </c>
      <c r="D245" s="2">
        <v>511.53683000000001</v>
      </c>
      <c r="E245" s="3">
        <f t="shared" si="12"/>
        <v>-0.36651517459058458</v>
      </c>
      <c r="F245" s="2">
        <v>32696.488399999998</v>
      </c>
      <c r="G245" s="2">
        <v>44714.095829999998</v>
      </c>
      <c r="H245" s="3">
        <f t="shared" si="13"/>
        <v>0.36755040122290317</v>
      </c>
      <c r="I245" s="2">
        <v>39279.293120000002</v>
      </c>
      <c r="J245" s="3">
        <f t="shared" si="14"/>
        <v>0.13836304776148678</v>
      </c>
      <c r="K245" s="2">
        <v>248063.99221</v>
      </c>
      <c r="L245" s="2">
        <v>296092.97532999999</v>
      </c>
      <c r="M245" s="3">
        <f t="shared" si="15"/>
        <v>0.19361529536032296</v>
      </c>
    </row>
    <row r="246" spans="1:13" x14ac:dyDescent="0.2">
      <c r="A246" s="1" t="s">
        <v>9</v>
      </c>
      <c r="B246" s="1" t="s">
        <v>39</v>
      </c>
      <c r="C246" s="2">
        <v>0</v>
      </c>
      <c r="D246" s="2">
        <v>74.58399</v>
      </c>
      <c r="E246" s="3" t="str">
        <f t="shared" si="12"/>
        <v/>
      </c>
      <c r="F246" s="2">
        <v>1895.56142</v>
      </c>
      <c r="G246" s="2">
        <v>2381.0552299999999</v>
      </c>
      <c r="H246" s="3">
        <f t="shared" si="13"/>
        <v>0.2561213817065342</v>
      </c>
      <c r="I246" s="2">
        <v>1179.3258699999999</v>
      </c>
      <c r="J246" s="3">
        <f t="shared" si="14"/>
        <v>1.0189968613170506</v>
      </c>
      <c r="K246" s="2">
        <v>10840.343339999999</v>
      </c>
      <c r="L246" s="2">
        <v>12184.73193</v>
      </c>
      <c r="M246" s="3">
        <f t="shared" si="15"/>
        <v>0.12401715958933823</v>
      </c>
    </row>
    <row r="247" spans="1:13" x14ac:dyDescent="0.2">
      <c r="A247" s="1" t="s">
        <v>9</v>
      </c>
      <c r="B247" s="1" t="s">
        <v>40</v>
      </c>
      <c r="C247" s="2">
        <v>1887.8885</v>
      </c>
      <c r="D247" s="2">
        <v>1192.8231000000001</v>
      </c>
      <c r="E247" s="3">
        <f t="shared" si="12"/>
        <v>-0.36817078974738182</v>
      </c>
      <c r="F247" s="2">
        <v>79436.153149999998</v>
      </c>
      <c r="G247" s="2">
        <v>140776.06426000001</v>
      </c>
      <c r="H247" s="3">
        <f t="shared" si="13"/>
        <v>0.77219135969703001</v>
      </c>
      <c r="I247" s="2">
        <v>72101.881949999995</v>
      </c>
      <c r="J247" s="3">
        <f t="shared" si="14"/>
        <v>0.95246033047546574</v>
      </c>
      <c r="K247" s="2">
        <v>1704486.1051400001</v>
      </c>
      <c r="L247" s="2">
        <v>880063.38970000006</v>
      </c>
      <c r="M247" s="3">
        <f t="shared" si="15"/>
        <v>-0.48367816725163926</v>
      </c>
    </row>
    <row r="248" spans="1:13" x14ac:dyDescent="0.2">
      <c r="A248" s="1" t="s">
        <v>9</v>
      </c>
      <c r="B248" s="1" t="s">
        <v>41</v>
      </c>
      <c r="C248" s="2">
        <v>0</v>
      </c>
      <c r="D248" s="2">
        <v>9.8491599999999995</v>
      </c>
      <c r="E248" s="3" t="str">
        <f t="shared" si="12"/>
        <v/>
      </c>
      <c r="F248" s="2">
        <v>157.94426999999999</v>
      </c>
      <c r="G248" s="2">
        <v>98.837289999999996</v>
      </c>
      <c r="H248" s="3">
        <f t="shared" si="13"/>
        <v>-0.37422680797473684</v>
      </c>
      <c r="I248" s="2">
        <v>6967.4022800000002</v>
      </c>
      <c r="J248" s="3">
        <f t="shared" si="14"/>
        <v>-0.98581432705791749</v>
      </c>
      <c r="K248" s="2">
        <v>1550.57349</v>
      </c>
      <c r="L248" s="2">
        <v>55024.044549999999</v>
      </c>
      <c r="M248" s="3">
        <f t="shared" si="15"/>
        <v>34.486253895647344</v>
      </c>
    </row>
    <row r="249" spans="1:13" x14ac:dyDescent="0.2">
      <c r="A249" s="1" t="s">
        <v>9</v>
      </c>
      <c r="B249" s="1" t="s">
        <v>42</v>
      </c>
      <c r="C249" s="2">
        <v>199.15926999999999</v>
      </c>
      <c r="D249" s="2">
        <v>458.93281000000002</v>
      </c>
      <c r="E249" s="3">
        <f t="shared" si="12"/>
        <v>1.3043507339628229</v>
      </c>
      <c r="F249" s="2">
        <v>14862.60547</v>
      </c>
      <c r="G249" s="2">
        <v>20916.938740000001</v>
      </c>
      <c r="H249" s="3">
        <f t="shared" si="13"/>
        <v>0.40735342684165321</v>
      </c>
      <c r="I249" s="2">
        <v>21163.199530000002</v>
      </c>
      <c r="J249" s="3">
        <f t="shared" si="14"/>
        <v>-1.1636274073346664E-2</v>
      </c>
      <c r="K249" s="2">
        <v>151323.57642</v>
      </c>
      <c r="L249" s="2">
        <v>221953.37878999999</v>
      </c>
      <c r="M249" s="3">
        <f t="shared" si="15"/>
        <v>0.4667468483163939</v>
      </c>
    </row>
    <row r="250" spans="1:13" x14ac:dyDescent="0.2">
      <c r="A250" s="6" t="s">
        <v>9</v>
      </c>
      <c r="B250" s="6" t="s">
        <v>0</v>
      </c>
      <c r="C250" s="5">
        <v>7280.3368600000003</v>
      </c>
      <c r="D250" s="5">
        <v>4974.9171900000001</v>
      </c>
      <c r="E250" s="4">
        <f t="shared" si="12"/>
        <v>-0.31666387343510916</v>
      </c>
      <c r="F250" s="5">
        <v>222782.36194</v>
      </c>
      <c r="G250" s="5">
        <v>474431.85015000001</v>
      </c>
      <c r="H250" s="4">
        <f t="shared" si="13"/>
        <v>1.1295754565964002</v>
      </c>
      <c r="I250" s="5">
        <v>590986.01014999999</v>
      </c>
      <c r="J250" s="4">
        <f t="shared" si="14"/>
        <v>-0.19721982923151937</v>
      </c>
      <c r="K250" s="5">
        <v>2732870.2485699998</v>
      </c>
      <c r="L250" s="5">
        <v>3887916.09253</v>
      </c>
      <c r="M250" s="4">
        <f t="shared" si="15"/>
        <v>0.42264935357409983</v>
      </c>
    </row>
    <row r="251" spans="1:13" x14ac:dyDescent="0.2">
      <c r="A251" s="1" t="s">
        <v>8</v>
      </c>
      <c r="B251" s="1" t="s">
        <v>31</v>
      </c>
      <c r="C251" s="2">
        <v>3739.7990799999998</v>
      </c>
      <c r="D251" s="2">
        <v>6618.5470800000003</v>
      </c>
      <c r="E251" s="3">
        <f t="shared" si="12"/>
        <v>0.76976006957036858</v>
      </c>
      <c r="F251" s="2">
        <v>102414.89206</v>
      </c>
      <c r="G251" s="2">
        <v>163707.36642999999</v>
      </c>
      <c r="H251" s="3">
        <f t="shared" si="13"/>
        <v>0.59847228403161967</v>
      </c>
      <c r="I251" s="2">
        <v>129197.24277</v>
      </c>
      <c r="J251" s="3">
        <f t="shared" si="14"/>
        <v>0.26711192065790246</v>
      </c>
      <c r="K251" s="2">
        <v>886387.44905000005</v>
      </c>
      <c r="L251" s="2">
        <v>1235757.95967</v>
      </c>
      <c r="M251" s="3">
        <f t="shared" si="15"/>
        <v>0.39415101262370467</v>
      </c>
    </row>
    <row r="252" spans="1:13" x14ac:dyDescent="0.2">
      <c r="A252" s="1" t="s">
        <v>8</v>
      </c>
      <c r="B252" s="1" t="s">
        <v>32</v>
      </c>
      <c r="C252" s="2">
        <v>141973.05243000001</v>
      </c>
      <c r="D252" s="2">
        <v>86581.335569999996</v>
      </c>
      <c r="E252" s="3">
        <f t="shared" si="12"/>
        <v>-0.39015655373973857</v>
      </c>
      <c r="F252" s="2">
        <v>2002835.11057</v>
      </c>
      <c r="G252" s="2">
        <v>2270391.7594599999</v>
      </c>
      <c r="H252" s="3">
        <f t="shared" si="13"/>
        <v>0.13358895471622434</v>
      </c>
      <c r="I252" s="2">
        <v>2087684.8561100001</v>
      </c>
      <c r="J252" s="3">
        <f t="shared" si="14"/>
        <v>8.7516515155663388E-2</v>
      </c>
      <c r="K252" s="2">
        <v>18140375.689010002</v>
      </c>
      <c r="L252" s="2">
        <v>20633927.527860001</v>
      </c>
      <c r="M252" s="3">
        <f t="shared" si="15"/>
        <v>0.1374586657739767</v>
      </c>
    </row>
    <row r="253" spans="1:13" x14ac:dyDescent="0.2">
      <c r="A253" s="1" t="s">
        <v>8</v>
      </c>
      <c r="B253" s="1" t="s">
        <v>33</v>
      </c>
      <c r="C253" s="2">
        <v>2379.0294100000001</v>
      </c>
      <c r="D253" s="2">
        <v>4882.4880000000003</v>
      </c>
      <c r="E253" s="3">
        <f t="shared" si="12"/>
        <v>1.0523024975971187</v>
      </c>
      <c r="F253" s="2">
        <v>73703.846699999995</v>
      </c>
      <c r="G253" s="2">
        <v>82604.221409999998</v>
      </c>
      <c r="H253" s="3">
        <f t="shared" si="13"/>
        <v>0.12075861855932146</v>
      </c>
      <c r="I253" s="2">
        <v>71061.339800000002</v>
      </c>
      <c r="J253" s="3">
        <f t="shared" si="14"/>
        <v>0.1624354626930351</v>
      </c>
      <c r="K253" s="2">
        <v>593469.69932000001</v>
      </c>
      <c r="L253" s="2">
        <v>750774.64529999997</v>
      </c>
      <c r="M253" s="3">
        <f t="shared" si="15"/>
        <v>0.26505977670004155</v>
      </c>
    </row>
    <row r="254" spans="1:13" x14ac:dyDescent="0.2">
      <c r="A254" s="1" t="s">
        <v>8</v>
      </c>
      <c r="B254" s="1" t="s">
        <v>34</v>
      </c>
      <c r="C254" s="2">
        <v>1145.19031</v>
      </c>
      <c r="D254" s="2">
        <v>536.70541000000003</v>
      </c>
      <c r="E254" s="3">
        <f t="shared" si="12"/>
        <v>-0.5313395465248042</v>
      </c>
      <c r="F254" s="2">
        <v>21077.904770000001</v>
      </c>
      <c r="G254" s="2">
        <v>24832.961490000002</v>
      </c>
      <c r="H254" s="3">
        <f t="shared" si="13"/>
        <v>0.17815132770428588</v>
      </c>
      <c r="I254" s="2">
        <v>24178.480149999999</v>
      </c>
      <c r="J254" s="3">
        <f t="shared" si="14"/>
        <v>2.7068754360889846E-2</v>
      </c>
      <c r="K254" s="2">
        <v>198659.12914</v>
      </c>
      <c r="L254" s="2">
        <v>269040.63358999998</v>
      </c>
      <c r="M254" s="3">
        <f t="shared" si="15"/>
        <v>0.35428275939134113</v>
      </c>
    </row>
    <row r="255" spans="1:13" x14ac:dyDescent="0.2">
      <c r="A255" s="1" t="s">
        <v>8</v>
      </c>
      <c r="B255" s="1" t="s">
        <v>35</v>
      </c>
      <c r="C255" s="2">
        <v>986.23722999999995</v>
      </c>
      <c r="D255" s="2">
        <v>995.24345000000005</v>
      </c>
      <c r="E255" s="3">
        <f t="shared" si="12"/>
        <v>9.1319002427032725E-3</v>
      </c>
      <c r="F255" s="2">
        <v>14176.21488</v>
      </c>
      <c r="G255" s="2">
        <v>15314.466130000001</v>
      </c>
      <c r="H255" s="3">
        <f t="shared" si="13"/>
        <v>8.0293030236573415E-2</v>
      </c>
      <c r="I255" s="2">
        <v>11484.41641</v>
      </c>
      <c r="J255" s="3">
        <f t="shared" si="14"/>
        <v>0.33349972547712592</v>
      </c>
      <c r="K255" s="2">
        <v>109721.09662</v>
      </c>
      <c r="L255" s="2">
        <v>158809.74129000001</v>
      </c>
      <c r="M255" s="3">
        <f t="shared" si="15"/>
        <v>0.44739476893864838</v>
      </c>
    </row>
    <row r="256" spans="1:13" x14ac:dyDescent="0.2">
      <c r="A256" s="1" t="s">
        <v>8</v>
      </c>
      <c r="B256" s="1" t="s">
        <v>36</v>
      </c>
      <c r="C256" s="2">
        <v>3250.1932099999999</v>
      </c>
      <c r="D256" s="2">
        <v>1226.57629</v>
      </c>
      <c r="E256" s="3">
        <f t="shared" si="12"/>
        <v>-0.62261434605606114</v>
      </c>
      <c r="F256" s="2">
        <v>51774.757019999997</v>
      </c>
      <c r="G256" s="2">
        <v>45166.869619999998</v>
      </c>
      <c r="H256" s="3">
        <f t="shared" si="13"/>
        <v>-0.12762758881606051</v>
      </c>
      <c r="I256" s="2">
        <v>42105.855159999999</v>
      </c>
      <c r="J256" s="3">
        <f t="shared" si="14"/>
        <v>7.2698071286482868E-2</v>
      </c>
      <c r="K256" s="2">
        <v>439450.08766999998</v>
      </c>
      <c r="L256" s="2">
        <v>442309.30284999998</v>
      </c>
      <c r="M256" s="3">
        <f t="shared" si="15"/>
        <v>6.50634795673799E-3</v>
      </c>
    </row>
    <row r="257" spans="1:13" x14ac:dyDescent="0.2">
      <c r="A257" s="1" t="s">
        <v>8</v>
      </c>
      <c r="B257" s="1" t="s">
        <v>37</v>
      </c>
      <c r="C257" s="2">
        <v>11.85721</v>
      </c>
      <c r="D257" s="2">
        <v>113.47987000000001</v>
      </c>
      <c r="E257" s="3">
        <f t="shared" si="12"/>
        <v>8.5705372511746027</v>
      </c>
      <c r="F257" s="2">
        <v>1328.7950599999999</v>
      </c>
      <c r="G257" s="2">
        <v>520.77575000000002</v>
      </c>
      <c r="H257" s="3">
        <f t="shared" si="13"/>
        <v>-0.60808422180618282</v>
      </c>
      <c r="I257" s="2">
        <v>1012.44173</v>
      </c>
      <c r="J257" s="3">
        <f t="shared" si="14"/>
        <v>-0.48562397758930775</v>
      </c>
      <c r="K257" s="2">
        <v>13095.84664</v>
      </c>
      <c r="L257" s="2">
        <v>6227.9951300000002</v>
      </c>
      <c r="M257" s="3">
        <f t="shared" si="15"/>
        <v>-0.52442974469652159</v>
      </c>
    </row>
    <row r="258" spans="1:13" x14ac:dyDescent="0.2">
      <c r="A258" s="1" t="s">
        <v>8</v>
      </c>
      <c r="B258" s="1" t="s">
        <v>38</v>
      </c>
      <c r="C258" s="2">
        <v>8452.4883200000004</v>
      </c>
      <c r="D258" s="2">
        <v>4850.83187</v>
      </c>
      <c r="E258" s="3">
        <f t="shared" si="12"/>
        <v>-0.42610605464876883</v>
      </c>
      <c r="F258" s="2">
        <v>170774.12096999999</v>
      </c>
      <c r="G258" s="2">
        <v>160537.96677999999</v>
      </c>
      <c r="H258" s="3">
        <f t="shared" si="13"/>
        <v>-5.9939727002302656E-2</v>
      </c>
      <c r="I258" s="2">
        <v>108727.6663</v>
      </c>
      <c r="J258" s="3">
        <f t="shared" si="14"/>
        <v>0.47651441664392635</v>
      </c>
      <c r="K258" s="2">
        <v>1312212.2848199999</v>
      </c>
      <c r="L258" s="2">
        <v>1114850.76006</v>
      </c>
      <c r="M258" s="3">
        <f t="shared" si="15"/>
        <v>-0.1504036557522952</v>
      </c>
    </row>
    <row r="259" spans="1:13" x14ac:dyDescent="0.2">
      <c r="A259" s="1" t="s">
        <v>8</v>
      </c>
      <c r="B259" s="1" t="s">
        <v>39</v>
      </c>
      <c r="C259" s="2">
        <v>37.935389999999998</v>
      </c>
      <c r="D259" s="2">
        <v>268.41750000000002</v>
      </c>
      <c r="E259" s="3">
        <f t="shared" si="12"/>
        <v>6.0756488861719893</v>
      </c>
      <c r="F259" s="2">
        <v>8721.1629499999999</v>
      </c>
      <c r="G259" s="2">
        <v>10589.299919999999</v>
      </c>
      <c r="H259" s="3">
        <f t="shared" si="13"/>
        <v>0.21420732311852975</v>
      </c>
      <c r="I259" s="2">
        <v>8470.2091500000006</v>
      </c>
      <c r="J259" s="3">
        <f t="shared" si="14"/>
        <v>0.250181634534963</v>
      </c>
      <c r="K259" s="2">
        <v>97500.522880000004</v>
      </c>
      <c r="L259" s="2">
        <v>85838.467739999993</v>
      </c>
      <c r="M259" s="3">
        <f t="shared" si="15"/>
        <v>-0.11961018049465466</v>
      </c>
    </row>
    <row r="260" spans="1:13" x14ac:dyDescent="0.2">
      <c r="A260" s="1" t="s">
        <v>8</v>
      </c>
      <c r="B260" s="1" t="s">
        <v>40</v>
      </c>
      <c r="C260" s="2">
        <v>5834.2426400000004</v>
      </c>
      <c r="D260" s="2">
        <v>1877.17543</v>
      </c>
      <c r="E260" s="3">
        <f t="shared" si="12"/>
        <v>-0.6782486526820215</v>
      </c>
      <c r="F260" s="2">
        <v>157490.01599000001</v>
      </c>
      <c r="G260" s="2">
        <v>93295.40526</v>
      </c>
      <c r="H260" s="3">
        <f t="shared" si="13"/>
        <v>-0.40761066869201479</v>
      </c>
      <c r="I260" s="2">
        <v>87031.822929999995</v>
      </c>
      <c r="J260" s="3">
        <f t="shared" si="14"/>
        <v>7.1968874362632107E-2</v>
      </c>
      <c r="K260" s="2">
        <v>1292913.0620800001</v>
      </c>
      <c r="L260" s="2">
        <v>1197284.43126</v>
      </c>
      <c r="M260" s="3">
        <f t="shared" si="15"/>
        <v>-7.3963697656635574E-2</v>
      </c>
    </row>
    <row r="261" spans="1:13" x14ac:dyDescent="0.2">
      <c r="A261" s="1" t="s">
        <v>8</v>
      </c>
      <c r="B261" s="1" t="s">
        <v>41</v>
      </c>
      <c r="C261" s="2">
        <v>287.62043999999997</v>
      </c>
      <c r="D261" s="2">
        <v>801.14063999999996</v>
      </c>
      <c r="E261" s="3">
        <f t="shared" ref="E261:E324" si="16">IF(C261=0,"",(D261/C261-1))</f>
        <v>1.7854092706345908</v>
      </c>
      <c r="F261" s="2">
        <v>10913.438109999999</v>
      </c>
      <c r="G261" s="2">
        <v>13590.09888</v>
      </c>
      <c r="H261" s="3">
        <f t="shared" ref="H261:H324" si="17">IF(F261=0,"",(G261/F261-1))</f>
        <v>0.24526283495824952</v>
      </c>
      <c r="I261" s="2">
        <v>9924.6792100000002</v>
      </c>
      <c r="J261" s="3">
        <f t="shared" ref="J261:J324" si="18">IF(I261=0,"",(G261/I261-1))</f>
        <v>0.36932374260588308</v>
      </c>
      <c r="K261" s="2">
        <v>98902.521189999999</v>
      </c>
      <c r="L261" s="2">
        <v>128371.10425</v>
      </c>
      <c r="M261" s="3">
        <f t="shared" ref="M261:M324" si="19">IF(K261=0,"",(L261/K261-1))</f>
        <v>0.29795583272734172</v>
      </c>
    </row>
    <row r="262" spans="1:13" x14ac:dyDescent="0.2">
      <c r="A262" s="1" t="s">
        <v>8</v>
      </c>
      <c r="B262" s="1" t="s">
        <v>42</v>
      </c>
      <c r="C262" s="2">
        <v>834.73239999999998</v>
      </c>
      <c r="D262" s="2">
        <v>1242.64283</v>
      </c>
      <c r="E262" s="3">
        <f t="shared" si="16"/>
        <v>0.48867209419449886</v>
      </c>
      <c r="F262" s="2">
        <v>14873.41347</v>
      </c>
      <c r="G262" s="2">
        <v>40380.913359999999</v>
      </c>
      <c r="H262" s="3">
        <f t="shared" si="17"/>
        <v>1.7149728232492953</v>
      </c>
      <c r="I262" s="2">
        <v>24908.37732</v>
      </c>
      <c r="J262" s="3">
        <f t="shared" si="18"/>
        <v>0.62117800132955425</v>
      </c>
      <c r="K262" s="2">
        <v>214149.41032</v>
      </c>
      <c r="L262" s="2">
        <v>307141.72856999998</v>
      </c>
      <c r="M262" s="3">
        <f t="shared" si="19"/>
        <v>0.43424036569161251</v>
      </c>
    </row>
    <row r="263" spans="1:13" x14ac:dyDescent="0.2">
      <c r="A263" s="6" t="s">
        <v>8</v>
      </c>
      <c r="B263" s="6" t="s">
        <v>0</v>
      </c>
      <c r="C263" s="5">
        <v>168932.37807000001</v>
      </c>
      <c r="D263" s="5">
        <v>109994.58394</v>
      </c>
      <c r="E263" s="4">
        <f t="shared" si="16"/>
        <v>-0.34888394281395918</v>
      </c>
      <c r="F263" s="5">
        <v>2630083.6725499998</v>
      </c>
      <c r="G263" s="5">
        <v>2920932.1044899998</v>
      </c>
      <c r="H263" s="4">
        <f t="shared" si="17"/>
        <v>0.11058523916009388</v>
      </c>
      <c r="I263" s="5">
        <v>2605787.3870399999</v>
      </c>
      <c r="J263" s="4">
        <f t="shared" si="18"/>
        <v>0.12094030350188434</v>
      </c>
      <c r="K263" s="5">
        <v>23396836.79874</v>
      </c>
      <c r="L263" s="5">
        <v>26330334.297570001</v>
      </c>
      <c r="M263" s="4">
        <f t="shared" si="19"/>
        <v>0.12538008979863391</v>
      </c>
    </row>
    <row r="264" spans="1:13" x14ac:dyDescent="0.2">
      <c r="A264" s="1" t="s">
        <v>7</v>
      </c>
      <c r="B264" s="1" t="s">
        <v>31</v>
      </c>
      <c r="C264" s="2">
        <v>4.3217400000000001</v>
      </c>
      <c r="D264" s="2">
        <v>53.11665</v>
      </c>
      <c r="E264" s="3">
        <f t="shared" si="16"/>
        <v>11.29057046467395</v>
      </c>
      <c r="F264" s="2">
        <v>1184.5233499999999</v>
      </c>
      <c r="G264" s="2">
        <v>11047.550209999999</v>
      </c>
      <c r="H264" s="3">
        <f t="shared" si="17"/>
        <v>8.3265786698084092</v>
      </c>
      <c r="I264" s="2">
        <v>1983.1334899999999</v>
      </c>
      <c r="J264" s="3">
        <f t="shared" si="18"/>
        <v>4.5707546999269324</v>
      </c>
      <c r="K264" s="2">
        <v>60846.843330000003</v>
      </c>
      <c r="L264" s="2">
        <v>45875.919170000001</v>
      </c>
      <c r="M264" s="3">
        <f t="shared" si="19"/>
        <v>-0.24604274175417606</v>
      </c>
    </row>
    <row r="265" spans="1:13" x14ac:dyDescent="0.2">
      <c r="A265" s="1" t="s">
        <v>7</v>
      </c>
      <c r="B265" s="1" t="s">
        <v>32</v>
      </c>
      <c r="C265" s="2">
        <v>1001.7013899999999</v>
      </c>
      <c r="D265" s="2">
        <v>4752.2553900000003</v>
      </c>
      <c r="E265" s="3">
        <f t="shared" si="16"/>
        <v>3.7441836833230315</v>
      </c>
      <c r="F265" s="2">
        <v>43556.578959999999</v>
      </c>
      <c r="G265" s="2">
        <v>45080.124029999999</v>
      </c>
      <c r="H265" s="3">
        <f t="shared" si="17"/>
        <v>3.4978529222856158E-2</v>
      </c>
      <c r="I265" s="2">
        <v>46555.768309999999</v>
      </c>
      <c r="J265" s="3">
        <f t="shared" si="18"/>
        <v>-3.1696271666577513E-2</v>
      </c>
      <c r="K265" s="2">
        <v>405581.43852000003</v>
      </c>
      <c r="L265" s="2">
        <v>466409.35635999998</v>
      </c>
      <c r="M265" s="3">
        <f t="shared" si="19"/>
        <v>0.14997707504062818</v>
      </c>
    </row>
    <row r="266" spans="1:13" x14ac:dyDescent="0.2">
      <c r="A266" s="1" t="s">
        <v>7</v>
      </c>
      <c r="B266" s="1" t="s">
        <v>33</v>
      </c>
      <c r="C266" s="2">
        <v>10.45476</v>
      </c>
      <c r="D266" s="2">
        <v>1094.59824</v>
      </c>
      <c r="E266" s="3">
        <f t="shared" si="16"/>
        <v>103.69855262100708</v>
      </c>
      <c r="F266" s="2">
        <v>12336.939039999999</v>
      </c>
      <c r="G266" s="2">
        <v>5227.1578499999996</v>
      </c>
      <c r="H266" s="3">
        <f t="shared" si="17"/>
        <v>-0.57630026110593469</v>
      </c>
      <c r="I266" s="2">
        <v>6370.5080699999999</v>
      </c>
      <c r="J266" s="3">
        <f t="shared" si="18"/>
        <v>-0.17947551552195118</v>
      </c>
      <c r="K266" s="2">
        <v>64418.251660000002</v>
      </c>
      <c r="L266" s="2">
        <v>61758.490030000001</v>
      </c>
      <c r="M266" s="3">
        <f t="shared" si="19"/>
        <v>-4.1288944692852603E-2</v>
      </c>
    </row>
    <row r="267" spans="1:13" x14ac:dyDescent="0.2">
      <c r="A267" s="1" t="s">
        <v>7</v>
      </c>
      <c r="B267" s="1" t="s">
        <v>34</v>
      </c>
      <c r="C267" s="2">
        <v>0</v>
      </c>
      <c r="D267" s="2">
        <v>2845.114</v>
      </c>
      <c r="E267" s="3" t="str">
        <f t="shared" si="16"/>
        <v/>
      </c>
      <c r="F267" s="2">
        <v>595.35992999999996</v>
      </c>
      <c r="G267" s="2">
        <v>3682.6217799999999</v>
      </c>
      <c r="H267" s="3">
        <f t="shared" si="17"/>
        <v>5.1855385195305299</v>
      </c>
      <c r="I267" s="2">
        <v>1320.4407000000001</v>
      </c>
      <c r="J267" s="3">
        <f t="shared" si="18"/>
        <v>1.7889338612479908</v>
      </c>
      <c r="K267" s="2">
        <v>5677.0855099999999</v>
      </c>
      <c r="L267" s="2">
        <v>9665.3499900000006</v>
      </c>
      <c r="M267" s="3">
        <f t="shared" si="19"/>
        <v>0.70251971244308442</v>
      </c>
    </row>
    <row r="268" spans="1:13" x14ac:dyDescent="0.2">
      <c r="A268" s="1" t="s">
        <v>7</v>
      </c>
      <c r="B268" s="1" t="s">
        <v>35</v>
      </c>
      <c r="C268" s="2">
        <v>4156.3598700000002</v>
      </c>
      <c r="D268" s="2">
        <v>1565.12976</v>
      </c>
      <c r="E268" s="3">
        <f t="shared" si="16"/>
        <v>-0.62343738055578912</v>
      </c>
      <c r="F268" s="2">
        <v>4776.7791100000004</v>
      </c>
      <c r="G268" s="2">
        <v>17847.84737</v>
      </c>
      <c r="H268" s="3">
        <f t="shared" si="17"/>
        <v>2.736376951707109</v>
      </c>
      <c r="I268" s="2">
        <v>6086.8395399999999</v>
      </c>
      <c r="J268" s="3">
        <f t="shared" si="18"/>
        <v>1.9322027059711187</v>
      </c>
      <c r="K268" s="2">
        <v>99551.557000000001</v>
      </c>
      <c r="L268" s="2">
        <v>93342.349470000001</v>
      </c>
      <c r="M268" s="3">
        <f t="shared" si="19"/>
        <v>-6.237177716868858E-2</v>
      </c>
    </row>
    <row r="269" spans="1:13" x14ac:dyDescent="0.2">
      <c r="A269" s="1" t="s">
        <v>7</v>
      </c>
      <c r="B269" s="1" t="s">
        <v>36</v>
      </c>
      <c r="C269" s="2">
        <v>5.3855000000000004</v>
      </c>
      <c r="D269" s="2">
        <v>123.15345000000001</v>
      </c>
      <c r="E269" s="3">
        <f t="shared" si="16"/>
        <v>21.867598180298952</v>
      </c>
      <c r="F269" s="2">
        <v>767.86374999999998</v>
      </c>
      <c r="G269" s="2">
        <v>911.55421999999999</v>
      </c>
      <c r="H269" s="3">
        <f t="shared" si="17"/>
        <v>0.18713016469393162</v>
      </c>
      <c r="I269" s="2">
        <v>633.70043999999996</v>
      </c>
      <c r="J269" s="3">
        <f t="shared" si="18"/>
        <v>0.43846234350097668</v>
      </c>
      <c r="K269" s="2">
        <v>9878.6075899999996</v>
      </c>
      <c r="L269" s="2">
        <v>18752.177009999999</v>
      </c>
      <c r="M269" s="3">
        <f t="shared" si="19"/>
        <v>0.89826115058792411</v>
      </c>
    </row>
    <row r="270" spans="1:13" x14ac:dyDescent="0.2">
      <c r="A270" s="1" t="s">
        <v>7</v>
      </c>
      <c r="B270" s="1" t="s">
        <v>37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0.95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16.79682</v>
      </c>
      <c r="L270" s="2">
        <v>8.8873999999999995</v>
      </c>
      <c r="M270" s="3">
        <f t="shared" si="19"/>
        <v>-0.47088794188423766</v>
      </c>
    </row>
    <row r="271" spans="1:13" x14ac:dyDescent="0.2">
      <c r="A271" s="1" t="s">
        <v>7</v>
      </c>
      <c r="B271" s="1" t="s">
        <v>38</v>
      </c>
      <c r="C271" s="2">
        <v>3769.8406599999998</v>
      </c>
      <c r="D271" s="2">
        <v>2202.828</v>
      </c>
      <c r="E271" s="3">
        <f t="shared" si="16"/>
        <v>-0.41567079389503958</v>
      </c>
      <c r="F271" s="2">
        <v>58116.939619999997</v>
      </c>
      <c r="G271" s="2">
        <v>72586.284710000007</v>
      </c>
      <c r="H271" s="3">
        <f t="shared" si="17"/>
        <v>0.2489694946879244</v>
      </c>
      <c r="I271" s="2">
        <v>53497.06278</v>
      </c>
      <c r="J271" s="3">
        <f t="shared" si="18"/>
        <v>0.35682747683741156</v>
      </c>
      <c r="K271" s="2">
        <v>574145.59802000003</v>
      </c>
      <c r="L271" s="2">
        <v>592706.32051999995</v>
      </c>
      <c r="M271" s="3">
        <f t="shared" si="19"/>
        <v>3.2327553435937517E-2</v>
      </c>
    </row>
    <row r="272" spans="1:13" x14ac:dyDescent="0.2">
      <c r="A272" s="1" t="s">
        <v>7</v>
      </c>
      <c r="B272" s="1" t="s">
        <v>39</v>
      </c>
      <c r="C272" s="2">
        <v>0</v>
      </c>
      <c r="D272" s="2">
        <v>0</v>
      </c>
      <c r="E272" s="3" t="str">
        <f t="shared" si="16"/>
        <v/>
      </c>
      <c r="F272" s="2">
        <v>509.10525999999999</v>
      </c>
      <c r="G272" s="2">
        <v>219.12031999999999</v>
      </c>
      <c r="H272" s="3">
        <f t="shared" si="17"/>
        <v>-0.56959721846126676</v>
      </c>
      <c r="I272" s="2">
        <v>171.75990999999999</v>
      </c>
      <c r="J272" s="3">
        <f t="shared" si="18"/>
        <v>0.27573611327579295</v>
      </c>
      <c r="K272" s="2">
        <v>4683.5690199999999</v>
      </c>
      <c r="L272" s="2">
        <v>3356.3618900000001</v>
      </c>
      <c r="M272" s="3">
        <f t="shared" si="19"/>
        <v>-0.28337516204682722</v>
      </c>
    </row>
    <row r="273" spans="1:13" x14ac:dyDescent="0.2">
      <c r="A273" s="1" t="s">
        <v>7</v>
      </c>
      <c r="B273" s="1" t="s">
        <v>40</v>
      </c>
      <c r="C273" s="2">
        <v>47.994160000000001</v>
      </c>
      <c r="D273" s="2">
        <v>16.195740000000001</v>
      </c>
      <c r="E273" s="3">
        <f t="shared" si="16"/>
        <v>-0.66254769330268515</v>
      </c>
      <c r="F273" s="2">
        <v>19947.764439999999</v>
      </c>
      <c r="G273" s="2">
        <v>42608.588949999998</v>
      </c>
      <c r="H273" s="3">
        <f t="shared" si="17"/>
        <v>1.1360082267945608</v>
      </c>
      <c r="I273" s="2">
        <v>4070.92821</v>
      </c>
      <c r="J273" s="3">
        <f t="shared" si="18"/>
        <v>9.4665537567905176</v>
      </c>
      <c r="K273" s="2">
        <v>86873.716060000006</v>
      </c>
      <c r="L273" s="2">
        <v>214620.50751</v>
      </c>
      <c r="M273" s="3">
        <f t="shared" si="19"/>
        <v>1.4704883967639955</v>
      </c>
    </row>
    <row r="274" spans="1:13" x14ac:dyDescent="0.2">
      <c r="A274" s="1" t="s">
        <v>7</v>
      </c>
      <c r="B274" s="1" t="s">
        <v>41</v>
      </c>
      <c r="C274" s="2">
        <v>1.6739999999999999</v>
      </c>
      <c r="D274" s="2">
        <v>4.3879599999999996</v>
      </c>
      <c r="E274" s="3">
        <f t="shared" si="16"/>
        <v>1.6212425328554358</v>
      </c>
      <c r="F274" s="2">
        <v>258.83762000000002</v>
      </c>
      <c r="G274" s="2">
        <v>259.08393000000001</v>
      </c>
      <c r="H274" s="3">
        <f t="shared" si="17"/>
        <v>9.5160046673270493E-4</v>
      </c>
      <c r="I274" s="2">
        <v>245.39114000000001</v>
      </c>
      <c r="J274" s="3">
        <f t="shared" si="18"/>
        <v>5.5799854876586119E-2</v>
      </c>
      <c r="K274" s="2">
        <v>3249.8623899999998</v>
      </c>
      <c r="L274" s="2">
        <v>9245.0011599999998</v>
      </c>
      <c r="M274" s="3">
        <f t="shared" si="19"/>
        <v>1.84473619204535</v>
      </c>
    </row>
    <row r="275" spans="1:13" x14ac:dyDescent="0.2">
      <c r="A275" s="1" t="s">
        <v>7</v>
      </c>
      <c r="B275" s="1" t="s">
        <v>42</v>
      </c>
      <c r="C275" s="2">
        <v>0</v>
      </c>
      <c r="D275" s="2">
        <v>9.6595999999999993</v>
      </c>
      <c r="E275" s="3" t="str">
        <f t="shared" si="16"/>
        <v/>
      </c>
      <c r="F275" s="2">
        <v>3007.78586</v>
      </c>
      <c r="G275" s="2">
        <v>7262.7408100000002</v>
      </c>
      <c r="H275" s="3">
        <f t="shared" si="17"/>
        <v>1.4146469024227675</v>
      </c>
      <c r="I275" s="2">
        <v>1850.19497</v>
      </c>
      <c r="J275" s="3">
        <f t="shared" si="18"/>
        <v>2.925392149347374</v>
      </c>
      <c r="K275" s="2">
        <v>47577.206570000002</v>
      </c>
      <c r="L275" s="2">
        <v>38063.866110000003</v>
      </c>
      <c r="M275" s="3">
        <f t="shared" si="19"/>
        <v>-0.19995584326715543</v>
      </c>
    </row>
    <row r="276" spans="1:13" x14ac:dyDescent="0.2">
      <c r="A276" s="6" t="s">
        <v>7</v>
      </c>
      <c r="B276" s="6" t="s">
        <v>0</v>
      </c>
      <c r="C276" s="5">
        <v>8997.7320799999998</v>
      </c>
      <c r="D276" s="5">
        <v>12666.43879</v>
      </c>
      <c r="E276" s="4">
        <f t="shared" si="16"/>
        <v>0.40773682494444752</v>
      </c>
      <c r="F276" s="5">
        <v>145058.47693999999</v>
      </c>
      <c r="G276" s="5">
        <v>206733.62418000001</v>
      </c>
      <c r="H276" s="4">
        <f t="shared" si="17"/>
        <v>0.42517437478342268</v>
      </c>
      <c r="I276" s="5">
        <v>122785.72756</v>
      </c>
      <c r="J276" s="4">
        <f t="shared" si="18"/>
        <v>0.68369425574302478</v>
      </c>
      <c r="K276" s="5">
        <v>1362500.5324899999</v>
      </c>
      <c r="L276" s="5">
        <v>1553804.58662</v>
      </c>
      <c r="M276" s="4">
        <f t="shared" si="19"/>
        <v>0.14040659035955572</v>
      </c>
    </row>
    <row r="277" spans="1:13" x14ac:dyDescent="0.2">
      <c r="A277" s="1" t="s">
        <v>6</v>
      </c>
      <c r="B277" s="1" t="s">
        <v>31</v>
      </c>
      <c r="C277" s="2">
        <v>65.349999999999994</v>
      </c>
      <c r="D277" s="2">
        <v>935.30129999999997</v>
      </c>
      <c r="E277" s="3">
        <f t="shared" si="16"/>
        <v>13.312185156847743</v>
      </c>
      <c r="F277" s="2">
        <v>11443.95349</v>
      </c>
      <c r="G277" s="2">
        <v>11889.14667</v>
      </c>
      <c r="H277" s="3">
        <f t="shared" si="17"/>
        <v>3.890204380758977E-2</v>
      </c>
      <c r="I277" s="2">
        <v>15090.212589999999</v>
      </c>
      <c r="J277" s="3">
        <f t="shared" si="18"/>
        <v>-0.21212861653925841</v>
      </c>
      <c r="K277" s="2">
        <v>92753.118830000007</v>
      </c>
      <c r="L277" s="2">
        <v>137011.26034000001</v>
      </c>
      <c r="M277" s="3">
        <f t="shared" si="19"/>
        <v>0.47716068277032608</v>
      </c>
    </row>
    <row r="278" spans="1:13" x14ac:dyDescent="0.2">
      <c r="A278" s="1" t="s">
        <v>6</v>
      </c>
      <c r="B278" s="1" t="s">
        <v>32</v>
      </c>
      <c r="C278" s="2">
        <v>2642.8455399999998</v>
      </c>
      <c r="D278" s="2">
        <v>3048.9365200000002</v>
      </c>
      <c r="E278" s="3">
        <f t="shared" si="16"/>
        <v>0.15365672108102113</v>
      </c>
      <c r="F278" s="2">
        <v>49173.583559999999</v>
      </c>
      <c r="G278" s="2">
        <v>52484.090400000001</v>
      </c>
      <c r="H278" s="3">
        <f t="shared" si="17"/>
        <v>6.7322871353490576E-2</v>
      </c>
      <c r="I278" s="2">
        <v>50103.711159999999</v>
      </c>
      <c r="J278" s="3">
        <f t="shared" si="18"/>
        <v>4.750904044609694E-2</v>
      </c>
      <c r="K278" s="2">
        <v>496187.21208999999</v>
      </c>
      <c r="L278" s="2">
        <v>551791.47011999995</v>
      </c>
      <c r="M278" s="3">
        <f t="shared" si="19"/>
        <v>0.11206306143156763</v>
      </c>
    </row>
    <row r="279" spans="1:13" x14ac:dyDescent="0.2">
      <c r="A279" s="1" t="s">
        <v>6</v>
      </c>
      <c r="B279" s="1" t="s">
        <v>33</v>
      </c>
      <c r="C279" s="2">
        <v>478.84228999999999</v>
      </c>
      <c r="D279" s="2">
        <v>328.51614999999998</v>
      </c>
      <c r="E279" s="3">
        <f t="shared" si="16"/>
        <v>-0.31393664080923178</v>
      </c>
      <c r="F279" s="2">
        <v>10889.428180000001</v>
      </c>
      <c r="G279" s="2">
        <v>13361.829610000001</v>
      </c>
      <c r="H279" s="3">
        <f t="shared" si="17"/>
        <v>0.22704602933521523</v>
      </c>
      <c r="I279" s="2">
        <v>11246.274090000001</v>
      </c>
      <c r="J279" s="3">
        <f t="shared" si="18"/>
        <v>0.18811168063928974</v>
      </c>
      <c r="K279" s="2">
        <v>103639.6439</v>
      </c>
      <c r="L279" s="2">
        <v>100971.95294</v>
      </c>
      <c r="M279" s="3">
        <f t="shared" si="19"/>
        <v>-2.5740062968317434E-2</v>
      </c>
    </row>
    <row r="280" spans="1:13" x14ac:dyDescent="0.2">
      <c r="A280" s="1" t="s">
        <v>6</v>
      </c>
      <c r="B280" s="1" t="s">
        <v>34</v>
      </c>
      <c r="C280" s="2">
        <v>0</v>
      </c>
      <c r="D280" s="2">
        <v>0</v>
      </c>
      <c r="E280" s="3" t="str">
        <f t="shared" si="16"/>
        <v/>
      </c>
      <c r="F280" s="2">
        <v>172.14260999999999</v>
      </c>
      <c r="G280" s="2">
        <v>197.30601999999999</v>
      </c>
      <c r="H280" s="3">
        <f t="shared" si="17"/>
        <v>0.14617769534225133</v>
      </c>
      <c r="I280" s="2">
        <v>68.298220000000001</v>
      </c>
      <c r="J280" s="3">
        <f t="shared" si="18"/>
        <v>1.8888896372409119</v>
      </c>
      <c r="K280" s="2">
        <v>4434.1387000000004</v>
      </c>
      <c r="L280" s="2">
        <v>12362.77216</v>
      </c>
      <c r="M280" s="3">
        <f t="shared" si="19"/>
        <v>1.7880887352486288</v>
      </c>
    </row>
    <row r="281" spans="1:13" x14ac:dyDescent="0.2">
      <c r="A281" s="1" t="s">
        <v>6</v>
      </c>
      <c r="B281" s="1" t="s">
        <v>35</v>
      </c>
      <c r="C281" s="2">
        <v>146.4</v>
      </c>
      <c r="D281" s="2">
        <v>498.61739999999998</v>
      </c>
      <c r="E281" s="3">
        <f t="shared" si="16"/>
        <v>2.405856557377049</v>
      </c>
      <c r="F281" s="2">
        <v>5919.8294299999998</v>
      </c>
      <c r="G281" s="2">
        <v>9476.8876199999995</v>
      </c>
      <c r="H281" s="3">
        <f t="shared" si="17"/>
        <v>0.60087173660339732</v>
      </c>
      <c r="I281" s="2">
        <v>13616.180200000001</v>
      </c>
      <c r="J281" s="3">
        <f t="shared" si="18"/>
        <v>-0.30399807575989635</v>
      </c>
      <c r="K281" s="2">
        <v>58148.217140000001</v>
      </c>
      <c r="L281" s="2">
        <v>76420.467610000007</v>
      </c>
      <c r="M281" s="3">
        <f t="shared" si="19"/>
        <v>0.31423578174386657</v>
      </c>
    </row>
    <row r="282" spans="1:13" x14ac:dyDescent="0.2">
      <c r="A282" s="1" t="s">
        <v>6</v>
      </c>
      <c r="B282" s="1" t="s">
        <v>36</v>
      </c>
      <c r="C282" s="2">
        <v>2.0730599999999999</v>
      </c>
      <c r="D282" s="2">
        <v>236.33485999999999</v>
      </c>
      <c r="E282" s="3">
        <f t="shared" si="16"/>
        <v>113.00290391980937</v>
      </c>
      <c r="F282" s="2">
        <v>3213.6085499999999</v>
      </c>
      <c r="G282" s="2">
        <v>3491.0588400000001</v>
      </c>
      <c r="H282" s="3">
        <f t="shared" si="17"/>
        <v>8.6336056704853004E-2</v>
      </c>
      <c r="I282" s="2">
        <v>2545.2024900000001</v>
      </c>
      <c r="J282" s="3">
        <f t="shared" si="18"/>
        <v>0.37162322200934206</v>
      </c>
      <c r="K282" s="2">
        <v>27770.823110000001</v>
      </c>
      <c r="L282" s="2">
        <v>35976.293810000003</v>
      </c>
      <c r="M282" s="3">
        <f t="shared" si="19"/>
        <v>0.2954709216755369</v>
      </c>
    </row>
    <row r="283" spans="1:13" x14ac:dyDescent="0.2">
      <c r="A283" s="1" t="s">
        <v>6</v>
      </c>
      <c r="B283" s="1" t="s">
        <v>38</v>
      </c>
      <c r="C283" s="2">
        <v>285.94632000000001</v>
      </c>
      <c r="D283" s="2">
        <v>15.259</v>
      </c>
      <c r="E283" s="3">
        <f t="shared" si="16"/>
        <v>-0.94663683729169867</v>
      </c>
      <c r="F283" s="2">
        <v>5073.2068600000002</v>
      </c>
      <c r="G283" s="2">
        <v>3759.9010800000001</v>
      </c>
      <c r="H283" s="3">
        <f t="shared" si="17"/>
        <v>-0.25887093040791165</v>
      </c>
      <c r="I283" s="2">
        <v>3359.0565700000002</v>
      </c>
      <c r="J283" s="3">
        <f t="shared" si="18"/>
        <v>0.11933246780657814</v>
      </c>
      <c r="K283" s="2">
        <v>38884.571459999999</v>
      </c>
      <c r="L283" s="2">
        <v>42338.545680000003</v>
      </c>
      <c r="M283" s="3">
        <f t="shared" si="19"/>
        <v>8.8826341407749698E-2</v>
      </c>
    </row>
    <row r="284" spans="1:13" x14ac:dyDescent="0.2">
      <c r="A284" s="1" t="s">
        <v>6</v>
      </c>
      <c r="B284" s="1" t="s">
        <v>39</v>
      </c>
      <c r="C284" s="2">
        <v>4.0000000000000003E-5</v>
      </c>
      <c r="D284" s="2">
        <v>0</v>
      </c>
      <c r="E284" s="3">
        <f t="shared" si="16"/>
        <v>-1</v>
      </c>
      <c r="F284" s="2">
        <v>43.502299999999998</v>
      </c>
      <c r="G284" s="2">
        <v>0.60840000000000005</v>
      </c>
      <c r="H284" s="3">
        <f t="shared" si="17"/>
        <v>-0.98601453256494487</v>
      </c>
      <c r="I284" s="2">
        <v>1.2598800000000001</v>
      </c>
      <c r="J284" s="3">
        <f t="shared" si="18"/>
        <v>-0.51709686636822561</v>
      </c>
      <c r="K284" s="2">
        <v>85.647869999999998</v>
      </c>
      <c r="L284" s="2">
        <v>101.68147</v>
      </c>
      <c r="M284" s="3">
        <f t="shared" si="19"/>
        <v>0.187203721470248</v>
      </c>
    </row>
    <row r="285" spans="1:13" x14ac:dyDescent="0.2">
      <c r="A285" s="1" t="s">
        <v>6</v>
      </c>
      <c r="B285" s="1" t="s">
        <v>40</v>
      </c>
      <c r="C285" s="2">
        <v>3904.2697400000002</v>
      </c>
      <c r="D285" s="2">
        <v>4557.8768899999995</v>
      </c>
      <c r="E285" s="3">
        <f t="shared" si="16"/>
        <v>0.16740829746051289</v>
      </c>
      <c r="F285" s="2">
        <v>97562.763430000006</v>
      </c>
      <c r="G285" s="2">
        <v>118442.45967</v>
      </c>
      <c r="H285" s="3">
        <f t="shared" si="17"/>
        <v>0.21401296463871589</v>
      </c>
      <c r="I285" s="2">
        <v>104500.09636</v>
      </c>
      <c r="J285" s="3">
        <f t="shared" si="18"/>
        <v>0.13341962156636611</v>
      </c>
      <c r="K285" s="2">
        <v>884956.80148000002</v>
      </c>
      <c r="L285" s="2">
        <v>971718.82013999997</v>
      </c>
      <c r="M285" s="3">
        <f t="shared" si="19"/>
        <v>9.8040964841333844E-2</v>
      </c>
    </row>
    <row r="286" spans="1:13" x14ac:dyDescent="0.2">
      <c r="A286" s="1" t="s">
        <v>6</v>
      </c>
      <c r="B286" s="1" t="s">
        <v>41</v>
      </c>
      <c r="C286" s="2">
        <v>0</v>
      </c>
      <c r="D286" s="2">
        <v>61.357219999999998</v>
      </c>
      <c r="E286" s="3" t="str">
        <f t="shared" si="16"/>
        <v/>
      </c>
      <c r="F286" s="2">
        <v>465.99498999999997</v>
      </c>
      <c r="G286" s="2">
        <v>418.84312</v>
      </c>
      <c r="H286" s="3">
        <f t="shared" si="17"/>
        <v>-0.10118535823743513</v>
      </c>
      <c r="I286" s="2">
        <v>246.34469000000001</v>
      </c>
      <c r="J286" s="3">
        <f t="shared" si="18"/>
        <v>0.70023197983281049</v>
      </c>
      <c r="K286" s="2">
        <v>4782.5644000000002</v>
      </c>
      <c r="L286" s="2">
        <v>4218.5393800000002</v>
      </c>
      <c r="M286" s="3">
        <f t="shared" si="19"/>
        <v>-0.11793359646134616</v>
      </c>
    </row>
    <row r="287" spans="1:13" x14ac:dyDescent="0.2">
      <c r="A287" s="1" t="s">
        <v>6</v>
      </c>
      <c r="B287" s="1" t="s">
        <v>42</v>
      </c>
      <c r="C287" s="2">
        <v>174.59299999999999</v>
      </c>
      <c r="D287" s="2">
        <v>357.85541000000001</v>
      </c>
      <c r="E287" s="3">
        <f t="shared" si="16"/>
        <v>1.0496549689850112</v>
      </c>
      <c r="F287" s="2">
        <v>9919.4018400000004</v>
      </c>
      <c r="G287" s="2">
        <v>9034.2186299999994</v>
      </c>
      <c r="H287" s="3">
        <f t="shared" si="17"/>
        <v>-8.9237559308314229E-2</v>
      </c>
      <c r="I287" s="2">
        <v>8502.0274000000009</v>
      </c>
      <c r="J287" s="3">
        <f t="shared" si="18"/>
        <v>6.2595802737591466E-2</v>
      </c>
      <c r="K287" s="2">
        <v>109076.83735</v>
      </c>
      <c r="L287" s="2">
        <v>124265.62488</v>
      </c>
      <c r="M287" s="3">
        <f t="shared" si="19"/>
        <v>0.13924851415762096</v>
      </c>
    </row>
    <row r="288" spans="1:13" x14ac:dyDescent="0.2">
      <c r="A288" s="6" t="s">
        <v>6</v>
      </c>
      <c r="B288" s="6" t="s">
        <v>0</v>
      </c>
      <c r="C288" s="5">
        <v>7700.31999</v>
      </c>
      <c r="D288" s="5">
        <v>10040.054749999999</v>
      </c>
      <c r="E288" s="4">
        <f t="shared" si="16"/>
        <v>0.3038490300453085</v>
      </c>
      <c r="F288" s="5">
        <v>193877.41524</v>
      </c>
      <c r="G288" s="5">
        <v>222556.35006</v>
      </c>
      <c r="H288" s="4">
        <f t="shared" si="17"/>
        <v>0.14792303056288669</v>
      </c>
      <c r="I288" s="5">
        <v>209278.66365</v>
      </c>
      <c r="J288" s="4">
        <f t="shared" si="18"/>
        <v>6.3445007620106741E-2</v>
      </c>
      <c r="K288" s="5">
        <v>1820719.5763300001</v>
      </c>
      <c r="L288" s="5">
        <v>2057177.4285299999</v>
      </c>
      <c r="M288" s="4">
        <f t="shared" si="19"/>
        <v>0.12987054968488043</v>
      </c>
    </row>
    <row r="289" spans="1:13" x14ac:dyDescent="0.2">
      <c r="A289" s="1" t="s">
        <v>5</v>
      </c>
      <c r="B289" s="1" t="s">
        <v>31</v>
      </c>
      <c r="C289" s="2">
        <v>0</v>
      </c>
      <c r="D289" s="2">
        <v>0</v>
      </c>
      <c r="E289" s="3" t="str">
        <f t="shared" si="16"/>
        <v/>
      </c>
      <c r="F289" s="2">
        <v>7.7950000000000005E-2</v>
      </c>
      <c r="G289" s="2">
        <v>12.0184</v>
      </c>
      <c r="H289" s="3">
        <f t="shared" si="17"/>
        <v>153.18088518280948</v>
      </c>
      <c r="I289" s="2">
        <v>460.47930000000002</v>
      </c>
      <c r="J289" s="3">
        <f t="shared" si="18"/>
        <v>-0.97390023829518502</v>
      </c>
      <c r="K289" s="2">
        <v>493.75418999999999</v>
      </c>
      <c r="L289" s="2">
        <v>671.76340000000005</v>
      </c>
      <c r="M289" s="3">
        <f t="shared" si="19"/>
        <v>0.36052192286206219</v>
      </c>
    </row>
    <row r="290" spans="1:13" x14ac:dyDescent="0.2">
      <c r="A290" s="1" t="s">
        <v>5</v>
      </c>
      <c r="B290" s="1" t="s">
        <v>32</v>
      </c>
      <c r="C290" s="2">
        <v>120.12044</v>
      </c>
      <c r="D290" s="2">
        <v>129.46509</v>
      </c>
      <c r="E290" s="3">
        <f t="shared" si="16"/>
        <v>7.7794004084567048E-2</v>
      </c>
      <c r="F290" s="2">
        <v>2814.9287899999999</v>
      </c>
      <c r="G290" s="2">
        <v>2807.8238900000001</v>
      </c>
      <c r="H290" s="3">
        <f t="shared" si="17"/>
        <v>-2.5240070104934897E-3</v>
      </c>
      <c r="I290" s="2">
        <v>3694.3396600000001</v>
      </c>
      <c r="J290" s="3">
        <f t="shared" si="18"/>
        <v>-0.23996596187368435</v>
      </c>
      <c r="K290" s="2">
        <v>38937.786950000002</v>
      </c>
      <c r="L290" s="2">
        <v>46545.416669999999</v>
      </c>
      <c r="M290" s="3">
        <f t="shared" si="19"/>
        <v>0.19537909870863879</v>
      </c>
    </row>
    <row r="291" spans="1:13" x14ac:dyDescent="0.2">
      <c r="A291" s="1" t="s">
        <v>5</v>
      </c>
      <c r="B291" s="1" t="s">
        <v>33</v>
      </c>
      <c r="C291" s="2">
        <v>6.0429700000000004</v>
      </c>
      <c r="D291" s="2">
        <v>7.2810100000000002</v>
      </c>
      <c r="E291" s="3">
        <f t="shared" si="16"/>
        <v>0.20487276951565203</v>
      </c>
      <c r="F291" s="2">
        <v>585.71247000000005</v>
      </c>
      <c r="G291" s="2">
        <v>1502.79205</v>
      </c>
      <c r="H291" s="3">
        <f t="shared" si="17"/>
        <v>1.5657504782167262</v>
      </c>
      <c r="I291" s="2">
        <v>607.29042000000004</v>
      </c>
      <c r="J291" s="3">
        <f t="shared" si="18"/>
        <v>1.4745854709843766</v>
      </c>
      <c r="K291" s="2">
        <v>19673.177810000001</v>
      </c>
      <c r="L291" s="2">
        <v>28304.823779999999</v>
      </c>
      <c r="M291" s="3">
        <f t="shared" si="19"/>
        <v>0.4387519928586463</v>
      </c>
    </row>
    <row r="292" spans="1:13" x14ac:dyDescent="0.2">
      <c r="A292" s="1" t="s">
        <v>5</v>
      </c>
      <c r="B292" s="1" t="s">
        <v>35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8.6400000000000005E-2</v>
      </c>
      <c r="H292" s="3" t="str">
        <f t="shared" si="17"/>
        <v/>
      </c>
      <c r="I292" s="2">
        <v>4.2189800000000002</v>
      </c>
      <c r="J292" s="3">
        <f t="shared" si="18"/>
        <v>-0.97952111647839046</v>
      </c>
      <c r="K292" s="2">
        <v>45.739710000000002</v>
      </c>
      <c r="L292" s="2">
        <v>259.07877999999999</v>
      </c>
      <c r="M292" s="3">
        <f t="shared" si="19"/>
        <v>4.6641981333069227</v>
      </c>
    </row>
    <row r="293" spans="1:13" x14ac:dyDescent="0.2">
      <c r="A293" s="1" t="s">
        <v>5</v>
      </c>
      <c r="B293" s="1" t="s">
        <v>36</v>
      </c>
      <c r="C293" s="2">
        <v>0.64073999999999998</v>
      </c>
      <c r="D293" s="2">
        <v>3.1097100000000002</v>
      </c>
      <c r="E293" s="3">
        <f t="shared" si="16"/>
        <v>3.8533102350407349</v>
      </c>
      <c r="F293" s="2">
        <v>375.79888</v>
      </c>
      <c r="G293" s="2">
        <v>45.92595</v>
      </c>
      <c r="H293" s="3">
        <f t="shared" si="17"/>
        <v>-0.87779114722215246</v>
      </c>
      <c r="I293" s="2">
        <v>44.408760000000001</v>
      </c>
      <c r="J293" s="3">
        <f t="shared" si="18"/>
        <v>3.4164205440548212E-2</v>
      </c>
      <c r="K293" s="2">
        <v>1718.21057</v>
      </c>
      <c r="L293" s="2">
        <v>1748.9106200000001</v>
      </c>
      <c r="M293" s="3">
        <f t="shared" si="19"/>
        <v>1.7867454976720376E-2</v>
      </c>
    </row>
    <row r="294" spans="1:13" x14ac:dyDescent="0.2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51.373339999999999</v>
      </c>
      <c r="G294" s="2">
        <v>197.66265000000001</v>
      </c>
      <c r="H294" s="3">
        <f t="shared" si="17"/>
        <v>2.8475724957730999</v>
      </c>
      <c r="I294" s="2">
        <v>128.70407</v>
      </c>
      <c r="J294" s="3">
        <f t="shared" si="18"/>
        <v>0.53579175856676486</v>
      </c>
      <c r="K294" s="2">
        <v>1657.3677399999999</v>
      </c>
      <c r="L294" s="2">
        <v>2261.4428600000001</v>
      </c>
      <c r="M294" s="3">
        <f t="shared" si="19"/>
        <v>0.36447862802011599</v>
      </c>
    </row>
    <row r="295" spans="1:13" x14ac:dyDescent="0.2">
      <c r="A295" s="1" t="s">
        <v>5</v>
      </c>
      <c r="B295" s="1" t="s">
        <v>39</v>
      </c>
      <c r="C295" s="2">
        <v>0</v>
      </c>
      <c r="D295" s="2">
        <v>0</v>
      </c>
      <c r="E295" s="3" t="str">
        <f t="shared" si="16"/>
        <v/>
      </c>
      <c r="F295" s="2">
        <v>6.5241600000000002</v>
      </c>
      <c r="G295" s="2">
        <v>6.3556800000000004</v>
      </c>
      <c r="H295" s="3">
        <f t="shared" si="17"/>
        <v>-2.5824014125956363E-2</v>
      </c>
      <c r="I295" s="2">
        <v>0</v>
      </c>
      <c r="J295" s="3" t="str">
        <f t="shared" si="18"/>
        <v/>
      </c>
      <c r="K295" s="2">
        <v>27.362880000000001</v>
      </c>
      <c r="L295" s="2">
        <v>53.471249999999998</v>
      </c>
      <c r="M295" s="3">
        <f t="shared" si="19"/>
        <v>0.9541528523313334</v>
      </c>
    </row>
    <row r="296" spans="1:13" x14ac:dyDescent="0.2">
      <c r="A296" s="1" t="s">
        <v>5</v>
      </c>
      <c r="B296" s="1" t="s">
        <v>40</v>
      </c>
      <c r="C296" s="2">
        <v>0</v>
      </c>
      <c r="D296" s="2">
        <v>43.821570000000001</v>
      </c>
      <c r="E296" s="3" t="str">
        <f t="shared" si="16"/>
        <v/>
      </c>
      <c r="F296" s="2">
        <v>499.71265</v>
      </c>
      <c r="G296" s="2">
        <v>625.55587000000003</v>
      </c>
      <c r="H296" s="3">
        <f t="shared" si="17"/>
        <v>0.25183116737188871</v>
      </c>
      <c r="I296" s="2">
        <v>391.53152</v>
      </c>
      <c r="J296" s="3">
        <f t="shared" si="18"/>
        <v>0.59771522354062334</v>
      </c>
      <c r="K296" s="2">
        <v>4790.7671399999999</v>
      </c>
      <c r="L296" s="2">
        <v>4569.3371399999996</v>
      </c>
      <c r="M296" s="3">
        <f t="shared" si="19"/>
        <v>-4.622015504598298E-2</v>
      </c>
    </row>
    <row r="297" spans="1:13" x14ac:dyDescent="0.2">
      <c r="A297" s="1" t="s">
        <v>5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8.0855899999999998</v>
      </c>
      <c r="G297" s="2">
        <v>0</v>
      </c>
      <c r="H297" s="3">
        <f t="shared" si="17"/>
        <v>-1</v>
      </c>
      <c r="I297" s="2">
        <v>0</v>
      </c>
      <c r="J297" s="3" t="str">
        <f t="shared" si="18"/>
        <v/>
      </c>
      <c r="K297" s="2">
        <v>8.0855899999999998</v>
      </c>
      <c r="L297" s="2">
        <v>0</v>
      </c>
      <c r="M297" s="3">
        <f t="shared" si="19"/>
        <v>-1</v>
      </c>
    </row>
    <row r="298" spans="1:13" x14ac:dyDescent="0.2">
      <c r="A298" s="1" t="s">
        <v>5</v>
      </c>
      <c r="B298" s="1" t="s">
        <v>42</v>
      </c>
      <c r="C298" s="2">
        <v>0</v>
      </c>
      <c r="D298" s="2">
        <v>0</v>
      </c>
      <c r="E298" s="3" t="str">
        <f t="shared" si="16"/>
        <v/>
      </c>
      <c r="F298" s="2">
        <v>5.2450000000000001</v>
      </c>
      <c r="G298" s="2">
        <v>2.472</v>
      </c>
      <c r="H298" s="3">
        <f t="shared" si="17"/>
        <v>-0.52869399428026687</v>
      </c>
      <c r="I298" s="2">
        <v>18.48686</v>
      </c>
      <c r="J298" s="3">
        <f t="shared" si="18"/>
        <v>-0.86628340345521093</v>
      </c>
      <c r="K298" s="2">
        <v>172.13918000000001</v>
      </c>
      <c r="L298" s="2">
        <v>186.43663000000001</v>
      </c>
      <c r="M298" s="3">
        <f t="shared" si="19"/>
        <v>8.3057500331998879E-2</v>
      </c>
    </row>
    <row r="299" spans="1:13" x14ac:dyDescent="0.2">
      <c r="A299" s="6" t="s">
        <v>5</v>
      </c>
      <c r="B299" s="6" t="s">
        <v>0</v>
      </c>
      <c r="C299" s="5">
        <v>126.80415000000001</v>
      </c>
      <c r="D299" s="5">
        <v>183.67738</v>
      </c>
      <c r="E299" s="4">
        <f t="shared" si="16"/>
        <v>0.44851237124337007</v>
      </c>
      <c r="F299" s="5">
        <v>4347.4588299999996</v>
      </c>
      <c r="G299" s="5">
        <v>5200.6928900000003</v>
      </c>
      <c r="H299" s="4">
        <f t="shared" si="17"/>
        <v>0.19626041174034548</v>
      </c>
      <c r="I299" s="5">
        <v>5349.45957</v>
      </c>
      <c r="J299" s="4">
        <f t="shared" si="18"/>
        <v>-2.7809665266803729E-2</v>
      </c>
      <c r="K299" s="5">
        <v>67524.391759999999</v>
      </c>
      <c r="L299" s="5">
        <v>84600.681129999997</v>
      </c>
      <c r="M299" s="4">
        <f t="shared" si="19"/>
        <v>0.25289068031436357</v>
      </c>
    </row>
    <row r="300" spans="1:13" x14ac:dyDescent="0.2">
      <c r="A300" s="1" t="s">
        <v>4</v>
      </c>
      <c r="B300" s="1" t="s">
        <v>31</v>
      </c>
      <c r="C300" s="2">
        <v>1766.91562</v>
      </c>
      <c r="D300" s="2">
        <v>4736.3655900000003</v>
      </c>
      <c r="E300" s="3">
        <f t="shared" si="16"/>
        <v>1.6805839149240192</v>
      </c>
      <c r="F300" s="2">
        <v>70737.082200000004</v>
      </c>
      <c r="G300" s="2">
        <v>82996.378679999994</v>
      </c>
      <c r="H300" s="3">
        <f t="shared" si="17"/>
        <v>0.17330791854459604</v>
      </c>
      <c r="I300" s="2">
        <v>79764.848670000007</v>
      </c>
      <c r="J300" s="3">
        <f t="shared" si="18"/>
        <v>4.0513209313156828E-2</v>
      </c>
      <c r="K300" s="2">
        <v>684836.43513</v>
      </c>
      <c r="L300" s="2">
        <v>774621.55249000003</v>
      </c>
      <c r="M300" s="3">
        <f t="shared" si="19"/>
        <v>0.1311044692634622</v>
      </c>
    </row>
    <row r="301" spans="1:13" x14ac:dyDescent="0.2">
      <c r="A301" s="1" t="s">
        <v>4</v>
      </c>
      <c r="B301" s="1" t="s">
        <v>32</v>
      </c>
      <c r="C301" s="2">
        <v>14109.68399</v>
      </c>
      <c r="D301" s="2">
        <v>17072.22421</v>
      </c>
      <c r="E301" s="3">
        <f t="shared" si="16"/>
        <v>0.20996502984047338</v>
      </c>
      <c r="F301" s="2">
        <v>368938.11641000002</v>
      </c>
      <c r="G301" s="2">
        <v>368298.57975999999</v>
      </c>
      <c r="H301" s="3">
        <f t="shared" si="17"/>
        <v>-1.733452363835708E-3</v>
      </c>
      <c r="I301" s="2">
        <v>357509.63931</v>
      </c>
      <c r="J301" s="3">
        <f t="shared" si="18"/>
        <v>3.0178040711917209E-2</v>
      </c>
      <c r="K301" s="2">
        <v>3407157.1737199998</v>
      </c>
      <c r="L301" s="2">
        <v>3498646.3752899999</v>
      </c>
      <c r="M301" s="3">
        <f t="shared" si="19"/>
        <v>2.6852063730922637E-2</v>
      </c>
    </row>
    <row r="302" spans="1:13" x14ac:dyDescent="0.2">
      <c r="A302" s="1" t="s">
        <v>4</v>
      </c>
      <c r="B302" s="1" t="s">
        <v>33</v>
      </c>
      <c r="C302" s="2">
        <v>2888.8015300000002</v>
      </c>
      <c r="D302" s="2">
        <v>3045.22867</v>
      </c>
      <c r="E302" s="3">
        <f t="shared" si="16"/>
        <v>5.4149493613706134E-2</v>
      </c>
      <c r="F302" s="2">
        <v>66381.156260000003</v>
      </c>
      <c r="G302" s="2">
        <v>84123.886559999999</v>
      </c>
      <c r="H302" s="3">
        <f t="shared" si="17"/>
        <v>0.26728564700659518</v>
      </c>
      <c r="I302" s="2">
        <v>79489.171390000003</v>
      </c>
      <c r="J302" s="3">
        <f t="shared" si="18"/>
        <v>5.8306245856565297E-2</v>
      </c>
      <c r="K302" s="2">
        <v>575943.81195999996</v>
      </c>
      <c r="L302" s="2">
        <v>717028.14714000002</v>
      </c>
      <c r="M302" s="3">
        <f t="shared" si="19"/>
        <v>0.24496197762742611</v>
      </c>
    </row>
    <row r="303" spans="1:13" x14ac:dyDescent="0.2">
      <c r="A303" s="1" t="s">
        <v>4</v>
      </c>
      <c r="B303" s="1" t="s">
        <v>34</v>
      </c>
      <c r="C303" s="2">
        <v>320.07898999999998</v>
      </c>
      <c r="D303" s="2">
        <v>786.23607000000004</v>
      </c>
      <c r="E303" s="3">
        <f t="shared" si="16"/>
        <v>1.4563813763596296</v>
      </c>
      <c r="F303" s="2">
        <v>7876.3601900000003</v>
      </c>
      <c r="G303" s="2">
        <v>9606.4844200000007</v>
      </c>
      <c r="H303" s="3">
        <f t="shared" si="17"/>
        <v>0.21966037462286248</v>
      </c>
      <c r="I303" s="2">
        <v>11004.4606</v>
      </c>
      <c r="J303" s="3">
        <f t="shared" si="18"/>
        <v>-0.12703722888516678</v>
      </c>
      <c r="K303" s="2">
        <v>79965.412209999995</v>
      </c>
      <c r="L303" s="2">
        <v>89585.179390000005</v>
      </c>
      <c r="M303" s="3">
        <f t="shared" si="19"/>
        <v>0.12029910075042438</v>
      </c>
    </row>
    <row r="304" spans="1:13" x14ac:dyDescent="0.2">
      <c r="A304" s="1" t="s">
        <v>4</v>
      </c>
      <c r="B304" s="1" t="s">
        <v>35</v>
      </c>
      <c r="C304" s="2">
        <v>1048.9513400000001</v>
      </c>
      <c r="D304" s="2">
        <v>1621.1884700000001</v>
      </c>
      <c r="E304" s="3">
        <f t="shared" si="16"/>
        <v>0.54553257923289356</v>
      </c>
      <c r="F304" s="2">
        <v>35109.977590000002</v>
      </c>
      <c r="G304" s="2">
        <v>41197.451459999997</v>
      </c>
      <c r="H304" s="3">
        <f t="shared" si="17"/>
        <v>0.17338301781581955</v>
      </c>
      <c r="I304" s="2">
        <v>37329.823550000001</v>
      </c>
      <c r="J304" s="3">
        <f t="shared" si="18"/>
        <v>0.10360691645969466</v>
      </c>
      <c r="K304" s="2">
        <v>264671.11524000001</v>
      </c>
      <c r="L304" s="2">
        <v>358558.26513999997</v>
      </c>
      <c r="M304" s="3">
        <f t="shared" si="19"/>
        <v>0.35473137979134761</v>
      </c>
    </row>
    <row r="305" spans="1:13" x14ac:dyDescent="0.2">
      <c r="A305" s="1" t="s">
        <v>4</v>
      </c>
      <c r="B305" s="1" t="s">
        <v>36</v>
      </c>
      <c r="C305" s="2">
        <v>1096.7200499999999</v>
      </c>
      <c r="D305" s="2">
        <v>849.89665000000002</v>
      </c>
      <c r="E305" s="3">
        <f t="shared" si="16"/>
        <v>-0.22505597485885287</v>
      </c>
      <c r="F305" s="2">
        <v>28838.75416</v>
      </c>
      <c r="G305" s="2">
        <v>28817.83885</v>
      </c>
      <c r="H305" s="3">
        <f t="shared" si="17"/>
        <v>-7.2525012294077928E-4</v>
      </c>
      <c r="I305" s="2">
        <v>27748.940920000001</v>
      </c>
      <c r="J305" s="3">
        <f t="shared" si="18"/>
        <v>3.8520314453860616E-2</v>
      </c>
      <c r="K305" s="2">
        <v>239073.33372</v>
      </c>
      <c r="L305" s="2">
        <v>248824.37927999999</v>
      </c>
      <c r="M305" s="3">
        <f t="shared" si="19"/>
        <v>4.0786838951349935E-2</v>
      </c>
    </row>
    <row r="306" spans="1:13" x14ac:dyDescent="0.2">
      <c r="A306" s="1" t="s">
        <v>4</v>
      </c>
      <c r="B306" s="1" t="s">
        <v>37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0.10674</v>
      </c>
      <c r="J306" s="3">
        <f t="shared" si="18"/>
        <v>-1</v>
      </c>
      <c r="K306" s="2">
        <v>7.6796300000000004</v>
      </c>
      <c r="L306" s="2">
        <v>2.5067400000000002</v>
      </c>
      <c r="M306" s="3">
        <f t="shared" si="19"/>
        <v>-0.67358583681765916</v>
      </c>
    </row>
    <row r="307" spans="1:13" x14ac:dyDescent="0.2">
      <c r="A307" s="1" t="s">
        <v>4</v>
      </c>
      <c r="B307" s="1" t="s">
        <v>38</v>
      </c>
      <c r="C307" s="2">
        <v>2193.8412400000002</v>
      </c>
      <c r="D307" s="2">
        <v>1917.3142700000001</v>
      </c>
      <c r="E307" s="3">
        <f t="shared" si="16"/>
        <v>-0.1260469376535196</v>
      </c>
      <c r="F307" s="2">
        <v>37158.800969999997</v>
      </c>
      <c r="G307" s="2">
        <v>40513.058499999999</v>
      </c>
      <c r="H307" s="3">
        <f t="shared" si="17"/>
        <v>9.0268185260015565E-2</v>
      </c>
      <c r="I307" s="2">
        <v>34350.267449999999</v>
      </c>
      <c r="J307" s="3">
        <f t="shared" si="18"/>
        <v>0.17941027850716185</v>
      </c>
      <c r="K307" s="2">
        <v>321302.53602</v>
      </c>
      <c r="L307" s="2">
        <v>348767.42612000002</v>
      </c>
      <c r="M307" s="3">
        <f t="shared" si="19"/>
        <v>8.5479842270185014E-2</v>
      </c>
    </row>
    <row r="308" spans="1:13" x14ac:dyDescent="0.2">
      <c r="A308" s="1" t="s">
        <v>4</v>
      </c>
      <c r="B308" s="1" t="s">
        <v>39</v>
      </c>
      <c r="C308" s="2">
        <v>128.82191</v>
      </c>
      <c r="D308" s="2">
        <v>126.3522</v>
      </c>
      <c r="E308" s="3">
        <f t="shared" si="16"/>
        <v>-1.917150584089311E-2</v>
      </c>
      <c r="F308" s="2">
        <v>1820.9280200000001</v>
      </c>
      <c r="G308" s="2">
        <v>1917.4463000000001</v>
      </c>
      <c r="H308" s="3">
        <f t="shared" si="17"/>
        <v>5.3004994672990913E-2</v>
      </c>
      <c r="I308" s="2">
        <v>2236.47334</v>
      </c>
      <c r="J308" s="3">
        <f t="shared" si="18"/>
        <v>-0.14264736998832273</v>
      </c>
      <c r="K308" s="2">
        <v>17591.578959999999</v>
      </c>
      <c r="L308" s="2">
        <v>18582.34677</v>
      </c>
      <c r="M308" s="3">
        <f t="shared" si="19"/>
        <v>5.6320573170425714E-2</v>
      </c>
    </row>
    <row r="309" spans="1:13" x14ac:dyDescent="0.2">
      <c r="A309" s="1" t="s">
        <v>4</v>
      </c>
      <c r="B309" s="1" t="s">
        <v>40</v>
      </c>
      <c r="C309" s="2">
        <v>2649.23983</v>
      </c>
      <c r="D309" s="2">
        <v>2931.4194900000002</v>
      </c>
      <c r="E309" s="3">
        <f t="shared" si="16"/>
        <v>0.10651344465102675</v>
      </c>
      <c r="F309" s="2">
        <v>81817.672569999995</v>
      </c>
      <c r="G309" s="2">
        <v>64611.687940000003</v>
      </c>
      <c r="H309" s="3">
        <f t="shared" si="17"/>
        <v>-0.21029667661689133</v>
      </c>
      <c r="I309" s="2">
        <v>55580.335220000001</v>
      </c>
      <c r="J309" s="3">
        <f t="shared" si="18"/>
        <v>0.16249187206683424</v>
      </c>
      <c r="K309" s="2">
        <v>793873.92483000003</v>
      </c>
      <c r="L309" s="2">
        <v>689438.53382999997</v>
      </c>
      <c r="M309" s="3">
        <f t="shared" si="19"/>
        <v>-0.13155160754569917</v>
      </c>
    </row>
    <row r="310" spans="1:13" x14ac:dyDescent="0.2">
      <c r="A310" s="1" t="s">
        <v>4</v>
      </c>
      <c r="B310" s="1" t="s">
        <v>41</v>
      </c>
      <c r="C310" s="2">
        <v>1049.32798</v>
      </c>
      <c r="D310" s="2">
        <v>776.54411000000005</v>
      </c>
      <c r="E310" s="3">
        <f t="shared" si="16"/>
        <v>-0.25996054160301718</v>
      </c>
      <c r="F310" s="2">
        <v>22002.583790000001</v>
      </c>
      <c r="G310" s="2">
        <v>21171.728579999999</v>
      </c>
      <c r="H310" s="3">
        <f t="shared" si="17"/>
        <v>-3.7761710984944297E-2</v>
      </c>
      <c r="I310" s="2">
        <v>19178.248909999998</v>
      </c>
      <c r="J310" s="3">
        <f t="shared" si="18"/>
        <v>0.10394482204058542</v>
      </c>
      <c r="K310" s="2">
        <v>163210.40836</v>
      </c>
      <c r="L310" s="2">
        <v>201177.90492999999</v>
      </c>
      <c r="M310" s="3">
        <f t="shared" si="19"/>
        <v>0.23262913775850302</v>
      </c>
    </row>
    <row r="311" spans="1:13" x14ac:dyDescent="0.2">
      <c r="A311" s="1" t="s">
        <v>4</v>
      </c>
      <c r="B311" s="1" t="s">
        <v>42</v>
      </c>
      <c r="C311" s="2">
        <v>902.01693999999998</v>
      </c>
      <c r="D311" s="2">
        <v>1008.99571</v>
      </c>
      <c r="E311" s="3">
        <f t="shared" si="16"/>
        <v>0.11859951321978501</v>
      </c>
      <c r="F311" s="2">
        <v>15288.26511</v>
      </c>
      <c r="G311" s="2">
        <v>18260.09576</v>
      </c>
      <c r="H311" s="3">
        <f t="shared" si="17"/>
        <v>0.19438638907799533</v>
      </c>
      <c r="I311" s="2">
        <v>13823.251560000001</v>
      </c>
      <c r="J311" s="3">
        <f t="shared" si="18"/>
        <v>0.32096964890943491</v>
      </c>
      <c r="K311" s="2">
        <v>130805.27546</v>
      </c>
      <c r="L311" s="2">
        <v>149425.6972</v>
      </c>
      <c r="M311" s="3">
        <f t="shared" si="19"/>
        <v>0.14235222298579298</v>
      </c>
    </row>
    <row r="312" spans="1:13" x14ac:dyDescent="0.2">
      <c r="A312" s="6" t="s">
        <v>4</v>
      </c>
      <c r="B312" s="6" t="s">
        <v>0</v>
      </c>
      <c r="C312" s="5">
        <v>28154.399420000002</v>
      </c>
      <c r="D312" s="5">
        <v>34871.765440000003</v>
      </c>
      <c r="E312" s="4">
        <f t="shared" si="16"/>
        <v>0.23859027925945364</v>
      </c>
      <c r="F312" s="5">
        <v>735969.69727</v>
      </c>
      <c r="G312" s="5">
        <v>761514.63681000005</v>
      </c>
      <c r="H312" s="4">
        <f t="shared" si="17"/>
        <v>3.470922734285975E-2</v>
      </c>
      <c r="I312" s="5">
        <v>718015.56765999994</v>
      </c>
      <c r="J312" s="4">
        <f t="shared" si="18"/>
        <v>6.0582348223678251E-2</v>
      </c>
      <c r="K312" s="5">
        <v>6678438.6852399996</v>
      </c>
      <c r="L312" s="5">
        <v>7094658.3143199999</v>
      </c>
      <c r="M312" s="4">
        <f t="shared" si="19"/>
        <v>6.2322894421399155E-2</v>
      </c>
    </row>
    <row r="313" spans="1:13" x14ac:dyDescent="0.2">
      <c r="A313" s="1" t="s">
        <v>3</v>
      </c>
      <c r="B313" s="1" t="s">
        <v>31</v>
      </c>
      <c r="C313" s="2">
        <v>240.34046000000001</v>
      </c>
      <c r="D313" s="2">
        <v>0</v>
      </c>
      <c r="E313" s="3">
        <f t="shared" si="16"/>
        <v>-1</v>
      </c>
      <c r="F313" s="2">
        <v>6906.0112399999998</v>
      </c>
      <c r="G313" s="2">
        <v>5626.7001300000002</v>
      </c>
      <c r="H313" s="3">
        <f t="shared" si="17"/>
        <v>-0.18524602198591267</v>
      </c>
      <c r="I313" s="2">
        <v>5092.6193800000001</v>
      </c>
      <c r="J313" s="3">
        <f t="shared" si="18"/>
        <v>0.10487348653965189</v>
      </c>
      <c r="K313" s="2">
        <v>53552.597260000002</v>
      </c>
      <c r="L313" s="2">
        <v>53257.961960000001</v>
      </c>
      <c r="M313" s="3">
        <f t="shared" si="19"/>
        <v>-5.5017929115470654E-3</v>
      </c>
    </row>
    <row r="314" spans="1:13" x14ac:dyDescent="0.2">
      <c r="A314" s="1" t="s">
        <v>3</v>
      </c>
      <c r="B314" s="1" t="s">
        <v>32</v>
      </c>
      <c r="C314" s="2">
        <v>234.98969</v>
      </c>
      <c r="D314" s="2">
        <v>1275.54188</v>
      </c>
      <c r="E314" s="3">
        <f t="shared" si="16"/>
        <v>4.4280759296290828</v>
      </c>
      <c r="F314" s="2">
        <v>14545.05184</v>
      </c>
      <c r="G314" s="2">
        <v>34493.788180000003</v>
      </c>
      <c r="H314" s="3">
        <f t="shared" si="17"/>
        <v>1.3715135951003941</v>
      </c>
      <c r="I314" s="2">
        <v>25033.20594</v>
      </c>
      <c r="J314" s="3">
        <f t="shared" si="18"/>
        <v>0.37792132029254599</v>
      </c>
      <c r="K314" s="2">
        <v>140584.53584999999</v>
      </c>
      <c r="L314" s="2">
        <v>145349.23538</v>
      </c>
      <c r="M314" s="3">
        <f t="shared" si="19"/>
        <v>3.3892060041965211E-2</v>
      </c>
    </row>
    <row r="315" spans="1:13" x14ac:dyDescent="0.2">
      <c r="A315" s="1" t="s">
        <v>3</v>
      </c>
      <c r="B315" s="1" t="s">
        <v>33</v>
      </c>
      <c r="C315" s="2">
        <v>56.55</v>
      </c>
      <c r="D315" s="2">
        <v>545.58900000000006</v>
      </c>
      <c r="E315" s="3">
        <f t="shared" si="16"/>
        <v>8.6479045092838209</v>
      </c>
      <c r="F315" s="2">
        <v>1811.367</v>
      </c>
      <c r="G315" s="2">
        <v>3865.0127000000002</v>
      </c>
      <c r="H315" s="3">
        <f t="shared" si="17"/>
        <v>1.133754617369092</v>
      </c>
      <c r="I315" s="2">
        <v>3155.7803800000002</v>
      </c>
      <c r="J315" s="3">
        <f t="shared" si="18"/>
        <v>0.22474070898431786</v>
      </c>
      <c r="K315" s="2">
        <v>43635.753819999998</v>
      </c>
      <c r="L315" s="2">
        <v>37523.97176</v>
      </c>
      <c r="M315" s="3">
        <f t="shared" si="19"/>
        <v>-0.14006362959172081</v>
      </c>
    </row>
    <row r="316" spans="1:13" x14ac:dyDescent="0.2">
      <c r="A316" s="1" t="s">
        <v>3</v>
      </c>
      <c r="B316" s="1" t="s">
        <v>34</v>
      </c>
      <c r="C316" s="2">
        <v>337.7801</v>
      </c>
      <c r="D316" s="2">
        <v>0</v>
      </c>
      <c r="E316" s="3">
        <f t="shared" si="16"/>
        <v>-1</v>
      </c>
      <c r="F316" s="2">
        <v>1257.86754</v>
      </c>
      <c r="G316" s="2">
        <v>1043.2331999999999</v>
      </c>
      <c r="H316" s="3">
        <f t="shared" si="17"/>
        <v>-0.17063349929516436</v>
      </c>
      <c r="I316" s="2">
        <v>1101.0966000000001</v>
      </c>
      <c r="J316" s="3">
        <f t="shared" si="18"/>
        <v>-5.2550702635899671E-2</v>
      </c>
      <c r="K316" s="2">
        <v>13653.765069999999</v>
      </c>
      <c r="L316" s="2">
        <v>18805.26023</v>
      </c>
      <c r="M316" s="3">
        <f t="shared" si="19"/>
        <v>0.37729484384632084</v>
      </c>
    </row>
    <row r="317" spans="1:13" x14ac:dyDescent="0.2">
      <c r="A317" s="1" t="s">
        <v>3</v>
      </c>
      <c r="B317" s="1" t="s">
        <v>35</v>
      </c>
      <c r="C317" s="2">
        <v>0</v>
      </c>
      <c r="D317" s="2">
        <v>0</v>
      </c>
      <c r="E317" s="3" t="str">
        <f t="shared" si="16"/>
        <v/>
      </c>
      <c r="F317" s="2">
        <v>2507.9738000000002</v>
      </c>
      <c r="G317" s="2">
        <v>292.79039999999998</v>
      </c>
      <c r="H317" s="3">
        <f t="shared" si="17"/>
        <v>-0.88325619669551569</v>
      </c>
      <c r="I317" s="2">
        <v>2460.5334800000001</v>
      </c>
      <c r="J317" s="3">
        <f t="shared" si="18"/>
        <v>-0.8810053175947844</v>
      </c>
      <c r="K317" s="2">
        <v>5423.7506400000002</v>
      </c>
      <c r="L317" s="2">
        <v>3911.3304499999999</v>
      </c>
      <c r="M317" s="3">
        <f t="shared" si="19"/>
        <v>-0.27885135036370334</v>
      </c>
    </row>
    <row r="318" spans="1:13" x14ac:dyDescent="0.2">
      <c r="A318" s="1" t="s">
        <v>3</v>
      </c>
      <c r="B318" s="1" t="s">
        <v>36</v>
      </c>
      <c r="C318" s="2">
        <v>76.271789999999996</v>
      </c>
      <c r="D318" s="2">
        <v>119.96646</v>
      </c>
      <c r="E318" s="3">
        <f t="shared" si="16"/>
        <v>0.57288113993391265</v>
      </c>
      <c r="F318" s="2">
        <v>4359.7398300000004</v>
      </c>
      <c r="G318" s="2">
        <v>2020.0460800000001</v>
      </c>
      <c r="H318" s="3">
        <f t="shared" si="17"/>
        <v>-0.53665903040824348</v>
      </c>
      <c r="I318" s="2">
        <v>1707.2642000000001</v>
      </c>
      <c r="J318" s="3">
        <f t="shared" si="18"/>
        <v>0.18320648907181436</v>
      </c>
      <c r="K318" s="2">
        <v>32943.306949999998</v>
      </c>
      <c r="L318" s="2">
        <v>31428.041399999998</v>
      </c>
      <c r="M318" s="3">
        <f t="shared" si="19"/>
        <v>-4.5996157954021122E-2</v>
      </c>
    </row>
    <row r="319" spans="1:13" x14ac:dyDescent="0.2">
      <c r="A319" s="1" t="s">
        <v>3</v>
      </c>
      <c r="B319" s="1" t="s">
        <v>37</v>
      </c>
      <c r="C319" s="2">
        <v>0</v>
      </c>
      <c r="D319" s="2">
        <v>50.869190000000003</v>
      </c>
      <c r="E319" s="3" t="str">
        <f t="shared" si="16"/>
        <v/>
      </c>
      <c r="F319" s="2">
        <v>99.011340000000004</v>
      </c>
      <c r="G319" s="2">
        <v>132.44274999999999</v>
      </c>
      <c r="H319" s="3">
        <f t="shared" si="17"/>
        <v>0.33765233356098379</v>
      </c>
      <c r="I319" s="2">
        <v>0</v>
      </c>
      <c r="J319" s="3" t="str">
        <f t="shared" si="18"/>
        <v/>
      </c>
      <c r="K319" s="2">
        <v>786.75346999999999</v>
      </c>
      <c r="L319" s="2">
        <v>864.55325000000005</v>
      </c>
      <c r="M319" s="3">
        <f t="shared" si="19"/>
        <v>9.8887113901130919E-2</v>
      </c>
    </row>
    <row r="320" spans="1:13" x14ac:dyDescent="0.2">
      <c r="A320" s="1" t="s">
        <v>3</v>
      </c>
      <c r="B320" s="1" t="s">
        <v>38</v>
      </c>
      <c r="C320" s="2">
        <v>310.15073999999998</v>
      </c>
      <c r="D320" s="2">
        <v>1680.0168000000001</v>
      </c>
      <c r="E320" s="3">
        <f t="shared" si="16"/>
        <v>4.4167750816909228</v>
      </c>
      <c r="F320" s="2">
        <v>28600.78066</v>
      </c>
      <c r="G320" s="2">
        <v>39017.773780000003</v>
      </c>
      <c r="H320" s="3">
        <f t="shared" si="17"/>
        <v>0.36422058697750259</v>
      </c>
      <c r="I320" s="2">
        <v>24662.303090000001</v>
      </c>
      <c r="J320" s="3">
        <f t="shared" si="18"/>
        <v>0.58208151272866382</v>
      </c>
      <c r="K320" s="2">
        <v>130493.48427</v>
      </c>
      <c r="L320" s="2">
        <v>147291.59299999999</v>
      </c>
      <c r="M320" s="3">
        <f t="shared" si="19"/>
        <v>0.12872756692773679</v>
      </c>
    </row>
    <row r="321" spans="1:13" x14ac:dyDescent="0.2">
      <c r="A321" s="1" t="s">
        <v>3</v>
      </c>
      <c r="B321" s="1" t="s">
        <v>40</v>
      </c>
      <c r="C321" s="2">
        <v>1325.2230099999999</v>
      </c>
      <c r="D321" s="2">
        <v>2182.2705599999999</v>
      </c>
      <c r="E321" s="3">
        <f t="shared" si="16"/>
        <v>0.64671949063124101</v>
      </c>
      <c r="F321" s="2">
        <v>28714.90496</v>
      </c>
      <c r="G321" s="2">
        <v>31583.45923</v>
      </c>
      <c r="H321" s="3">
        <f t="shared" si="17"/>
        <v>9.9897745578329866E-2</v>
      </c>
      <c r="I321" s="2">
        <v>52970.318379999997</v>
      </c>
      <c r="J321" s="3">
        <f t="shared" si="18"/>
        <v>-0.40375175766500648</v>
      </c>
      <c r="K321" s="2">
        <v>308437.52572999999</v>
      </c>
      <c r="L321" s="2">
        <v>354036.41704999999</v>
      </c>
      <c r="M321" s="3">
        <f t="shared" si="19"/>
        <v>0.14783833845145145</v>
      </c>
    </row>
    <row r="322" spans="1:13" x14ac:dyDescent="0.2">
      <c r="A322" s="1" t="s">
        <v>3</v>
      </c>
      <c r="B322" s="1" t="s">
        <v>42</v>
      </c>
      <c r="C322" s="2">
        <v>0</v>
      </c>
      <c r="D322" s="2">
        <v>2392.93361</v>
      </c>
      <c r="E322" s="3" t="str">
        <f t="shared" si="16"/>
        <v/>
      </c>
      <c r="F322" s="2">
        <v>3925.2551100000001</v>
      </c>
      <c r="G322" s="2">
        <v>4783.6236900000004</v>
      </c>
      <c r="H322" s="3">
        <f t="shared" si="17"/>
        <v>0.21867841858563941</v>
      </c>
      <c r="I322" s="2">
        <v>3243.9891899999998</v>
      </c>
      <c r="J322" s="3">
        <f t="shared" si="18"/>
        <v>0.47461147674169668</v>
      </c>
      <c r="K322" s="2">
        <v>46602.643510000002</v>
      </c>
      <c r="L322" s="2">
        <v>46274.835469999998</v>
      </c>
      <c r="M322" s="3">
        <f t="shared" si="19"/>
        <v>-7.0341082674776345E-3</v>
      </c>
    </row>
    <row r="323" spans="1:13" x14ac:dyDescent="0.2">
      <c r="A323" s="6" t="s">
        <v>3</v>
      </c>
      <c r="B323" s="6" t="s">
        <v>0</v>
      </c>
      <c r="C323" s="5">
        <v>2581.3057899999999</v>
      </c>
      <c r="D323" s="5">
        <v>8247.1875</v>
      </c>
      <c r="E323" s="4">
        <f t="shared" si="16"/>
        <v>2.1949672649980769</v>
      </c>
      <c r="F323" s="5">
        <v>92727.963319999995</v>
      </c>
      <c r="G323" s="5">
        <v>122858.87014</v>
      </c>
      <c r="H323" s="4">
        <f t="shared" si="17"/>
        <v>0.32493873197688616</v>
      </c>
      <c r="I323" s="5">
        <v>119427.11064</v>
      </c>
      <c r="J323" s="4">
        <f t="shared" si="18"/>
        <v>2.873517982315299E-2</v>
      </c>
      <c r="K323" s="5">
        <v>776114.11656999995</v>
      </c>
      <c r="L323" s="5">
        <v>838743.19995000004</v>
      </c>
      <c r="M323" s="4">
        <f t="shared" si="19"/>
        <v>8.0695714770382398E-2</v>
      </c>
    </row>
    <row r="324" spans="1:13" x14ac:dyDescent="0.2">
      <c r="A324" s="1" t="s">
        <v>2</v>
      </c>
      <c r="B324" s="1" t="s">
        <v>31</v>
      </c>
      <c r="C324" s="2">
        <v>0</v>
      </c>
      <c r="D324" s="2">
        <v>21.6418</v>
      </c>
      <c r="E324" s="3" t="str">
        <f t="shared" si="16"/>
        <v/>
      </c>
      <c r="F324" s="2">
        <v>412.57328999999999</v>
      </c>
      <c r="G324" s="2">
        <v>1000.48288</v>
      </c>
      <c r="H324" s="3">
        <f t="shared" si="17"/>
        <v>1.4249821892250951</v>
      </c>
      <c r="I324" s="2">
        <v>799.71855000000005</v>
      </c>
      <c r="J324" s="3">
        <f t="shared" si="18"/>
        <v>0.25104373282325376</v>
      </c>
      <c r="K324" s="2">
        <v>3345.7239</v>
      </c>
      <c r="L324" s="2">
        <v>6932.0368399999998</v>
      </c>
      <c r="M324" s="3">
        <f t="shared" si="19"/>
        <v>1.0719094124891777</v>
      </c>
    </row>
    <row r="325" spans="1:13" x14ac:dyDescent="0.2">
      <c r="A325" s="1" t="s">
        <v>2</v>
      </c>
      <c r="B325" s="1" t="s">
        <v>32</v>
      </c>
      <c r="C325" s="2">
        <v>2097.1804299999999</v>
      </c>
      <c r="D325" s="2">
        <v>2921.8092700000002</v>
      </c>
      <c r="E325" s="3">
        <f t="shared" ref="E325:E388" si="20">IF(C325=0,"",(D325/C325-1))</f>
        <v>0.3932083421167536</v>
      </c>
      <c r="F325" s="2">
        <v>66660.494609999994</v>
      </c>
      <c r="G325" s="2">
        <v>70401.841910000003</v>
      </c>
      <c r="H325" s="3">
        <f t="shared" ref="H325:H388" si="21">IF(F325=0,"",(G325/F325-1))</f>
        <v>5.6125405637760695E-2</v>
      </c>
      <c r="I325" s="2">
        <v>60423.052799999998</v>
      </c>
      <c r="J325" s="3">
        <f t="shared" ref="J325:J388" si="22">IF(I325=0,"",(G325/I325-1))</f>
        <v>0.1651487081102927</v>
      </c>
      <c r="K325" s="2">
        <v>536911.92075000005</v>
      </c>
      <c r="L325" s="2">
        <v>611334.98974999995</v>
      </c>
      <c r="M325" s="3">
        <f t="shared" ref="M325:M388" si="23">IF(K325=0,"",(L325/K325-1))</f>
        <v>0.13861318053069116</v>
      </c>
    </row>
    <row r="326" spans="1:13" x14ac:dyDescent="0.2">
      <c r="A326" s="1" t="s">
        <v>2</v>
      </c>
      <c r="B326" s="1" t="s">
        <v>33</v>
      </c>
      <c r="C326" s="2">
        <v>5056.5717500000001</v>
      </c>
      <c r="D326" s="2">
        <v>2673.4590600000001</v>
      </c>
      <c r="E326" s="3">
        <f t="shared" si="20"/>
        <v>-0.47129019577345066</v>
      </c>
      <c r="F326" s="2">
        <v>102405.77081</v>
      </c>
      <c r="G326" s="2">
        <v>69757.448740000007</v>
      </c>
      <c r="H326" s="3">
        <f t="shared" si="21"/>
        <v>-0.31881330331055779</v>
      </c>
      <c r="I326" s="2">
        <v>43972.276400000002</v>
      </c>
      <c r="J326" s="3">
        <f t="shared" si="22"/>
        <v>0.58639612162539767</v>
      </c>
      <c r="K326" s="2">
        <v>579717.36396999995</v>
      </c>
      <c r="L326" s="2">
        <v>662788.01772999996</v>
      </c>
      <c r="M326" s="3">
        <f t="shared" si="23"/>
        <v>0.14329509330394807</v>
      </c>
    </row>
    <row r="327" spans="1:13" x14ac:dyDescent="0.2">
      <c r="A327" s="1" t="s">
        <v>2</v>
      </c>
      <c r="B327" s="1" t="s">
        <v>34</v>
      </c>
      <c r="C327" s="2">
        <v>0</v>
      </c>
      <c r="D327" s="2">
        <v>0</v>
      </c>
      <c r="E327" s="3" t="str">
        <f t="shared" si="20"/>
        <v/>
      </c>
      <c r="F327" s="2">
        <v>0.31607000000000002</v>
      </c>
      <c r="G327" s="2">
        <v>1.55497</v>
      </c>
      <c r="H327" s="3">
        <f t="shared" si="21"/>
        <v>3.9197013319834211</v>
      </c>
      <c r="I327" s="2">
        <v>0.87807999999999997</v>
      </c>
      <c r="J327" s="3">
        <f t="shared" si="22"/>
        <v>0.77087509110787167</v>
      </c>
      <c r="K327" s="2">
        <v>217.66524999999999</v>
      </c>
      <c r="L327" s="2">
        <v>63.978319999999997</v>
      </c>
      <c r="M327" s="3">
        <f t="shared" si="23"/>
        <v>-0.70607012373357714</v>
      </c>
    </row>
    <row r="328" spans="1:13" x14ac:dyDescent="0.2">
      <c r="A328" s="1" t="s">
        <v>2</v>
      </c>
      <c r="B328" s="1" t="s">
        <v>35</v>
      </c>
      <c r="C328" s="2">
        <v>6.2128199999999998</v>
      </c>
      <c r="D328" s="2">
        <v>8.1</v>
      </c>
      <c r="E328" s="3">
        <f t="shared" si="20"/>
        <v>0.30375578239833123</v>
      </c>
      <c r="F328" s="2">
        <v>621.42123000000004</v>
      </c>
      <c r="G328" s="2">
        <v>627.65544999999997</v>
      </c>
      <c r="H328" s="3">
        <f t="shared" si="21"/>
        <v>1.0032196679215399E-2</v>
      </c>
      <c r="I328" s="2">
        <v>298.41395</v>
      </c>
      <c r="J328" s="3">
        <f t="shared" si="22"/>
        <v>1.1033046544908505</v>
      </c>
      <c r="K328" s="2">
        <v>5705.91507</v>
      </c>
      <c r="L328" s="2">
        <v>8175.4471899999999</v>
      </c>
      <c r="M328" s="3">
        <f t="shared" si="23"/>
        <v>0.43280211669887336</v>
      </c>
    </row>
    <row r="329" spans="1:13" x14ac:dyDescent="0.2">
      <c r="A329" s="1" t="s">
        <v>2</v>
      </c>
      <c r="B329" s="1" t="s">
        <v>36</v>
      </c>
      <c r="C329" s="2">
        <v>310.72494</v>
      </c>
      <c r="D329" s="2">
        <v>210.48867000000001</v>
      </c>
      <c r="E329" s="3">
        <f t="shared" si="20"/>
        <v>-0.32258842820920652</v>
      </c>
      <c r="F329" s="2">
        <v>7414.0783799999999</v>
      </c>
      <c r="G329" s="2">
        <v>6144.6224599999996</v>
      </c>
      <c r="H329" s="3">
        <f t="shared" si="21"/>
        <v>-0.17122234955384974</v>
      </c>
      <c r="I329" s="2">
        <v>5478.0776699999997</v>
      </c>
      <c r="J329" s="3">
        <f t="shared" si="22"/>
        <v>0.12167494332003503</v>
      </c>
      <c r="K329" s="2">
        <v>64555.54898</v>
      </c>
      <c r="L329" s="2">
        <v>80801.282139999996</v>
      </c>
      <c r="M329" s="3">
        <f t="shared" si="23"/>
        <v>0.25165510040094463</v>
      </c>
    </row>
    <row r="330" spans="1:13" x14ac:dyDescent="0.2">
      <c r="A330" s="1" t="s">
        <v>2</v>
      </c>
      <c r="B330" s="1" t="s">
        <v>38</v>
      </c>
      <c r="C330" s="2">
        <v>11.765000000000001</v>
      </c>
      <c r="D330" s="2">
        <v>50.185200000000002</v>
      </c>
      <c r="E330" s="3">
        <f t="shared" si="20"/>
        <v>3.2656353591160219</v>
      </c>
      <c r="F330" s="2">
        <v>1161.87565</v>
      </c>
      <c r="G330" s="2">
        <v>1735.01154</v>
      </c>
      <c r="H330" s="3">
        <f t="shared" si="21"/>
        <v>0.49328505163181613</v>
      </c>
      <c r="I330" s="2">
        <v>765.78589999999997</v>
      </c>
      <c r="J330" s="3">
        <f t="shared" si="22"/>
        <v>1.2656613813338691</v>
      </c>
      <c r="K330" s="2">
        <v>3383.2413000000001</v>
      </c>
      <c r="L330" s="2">
        <v>5715.7806399999999</v>
      </c>
      <c r="M330" s="3">
        <f t="shared" si="23"/>
        <v>0.68943924868734596</v>
      </c>
    </row>
    <row r="331" spans="1:13" x14ac:dyDescent="0.2">
      <c r="A331" s="1" t="s">
        <v>2</v>
      </c>
      <c r="B331" s="1" t="s">
        <v>39</v>
      </c>
      <c r="C331" s="2">
        <v>76.920500000000004</v>
      </c>
      <c r="D331" s="2">
        <v>0</v>
      </c>
      <c r="E331" s="3">
        <f t="shared" si="20"/>
        <v>-1</v>
      </c>
      <c r="F331" s="2">
        <v>165.84010000000001</v>
      </c>
      <c r="G331" s="2">
        <v>44.467269999999999</v>
      </c>
      <c r="H331" s="3">
        <f t="shared" si="21"/>
        <v>-0.73186659921213271</v>
      </c>
      <c r="I331" s="2">
        <v>185.07808</v>
      </c>
      <c r="J331" s="3">
        <f t="shared" si="22"/>
        <v>-0.75973778202151221</v>
      </c>
      <c r="K331" s="2">
        <v>1624.6823099999999</v>
      </c>
      <c r="L331" s="2">
        <v>1265.3266100000001</v>
      </c>
      <c r="M331" s="3">
        <f t="shared" si="23"/>
        <v>-0.22118521127985935</v>
      </c>
    </row>
    <row r="332" spans="1:13" x14ac:dyDescent="0.2">
      <c r="A332" s="1" t="s">
        <v>2</v>
      </c>
      <c r="B332" s="1" t="s">
        <v>40</v>
      </c>
      <c r="C332" s="2">
        <v>2393.8196499999999</v>
      </c>
      <c r="D332" s="2">
        <v>1914.694</v>
      </c>
      <c r="E332" s="3">
        <f t="shared" si="20"/>
        <v>-0.20015110578610218</v>
      </c>
      <c r="F332" s="2">
        <v>48115.434589999997</v>
      </c>
      <c r="G332" s="2">
        <v>49997.122660000001</v>
      </c>
      <c r="H332" s="3">
        <f t="shared" si="21"/>
        <v>3.9107784976571303E-2</v>
      </c>
      <c r="I332" s="2">
        <v>36796.244749999998</v>
      </c>
      <c r="J332" s="3">
        <f t="shared" si="22"/>
        <v>0.35875611763344417</v>
      </c>
      <c r="K332" s="2">
        <v>336304.97217000002</v>
      </c>
      <c r="L332" s="2">
        <v>350349.45345999999</v>
      </c>
      <c r="M332" s="3">
        <f t="shared" si="23"/>
        <v>4.1761146733508836E-2</v>
      </c>
    </row>
    <row r="333" spans="1:13" x14ac:dyDescent="0.2">
      <c r="A333" s="1" t="s">
        <v>2</v>
      </c>
      <c r="B333" s="1" t="s">
        <v>41</v>
      </c>
      <c r="C333" s="2">
        <v>0.53142</v>
      </c>
      <c r="D333" s="2">
        <v>3.35127</v>
      </c>
      <c r="E333" s="3">
        <f t="shared" si="20"/>
        <v>5.3062549395957994</v>
      </c>
      <c r="F333" s="2">
        <v>45.947760000000002</v>
      </c>
      <c r="G333" s="2">
        <v>20.932310000000001</v>
      </c>
      <c r="H333" s="3">
        <f t="shared" si="21"/>
        <v>-0.54443241629189321</v>
      </c>
      <c r="I333" s="2">
        <v>46.955150000000003</v>
      </c>
      <c r="J333" s="3">
        <f t="shared" si="22"/>
        <v>-0.5542063011192595</v>
      </c>
      <c r="K333" s="2">
        <v>370.68651999999997</v>
      </c>
      <c r="L333" s="2">
        <v>291.68907999999999</v>
      </c>
      <c r="M333" s="3">
        <f t="shared" si="23"/>
        <v>-0.21311117544819269</v>
      </c>
    </row>
    <row r="334" spans="1:13" x14ac:dyDescent="0.2">
      <c r="A334" s="1" t="s">
        <v>2</v>
      </c>
      <c r="B334" s="1" t="s">
        <v>42</v>
      </c>
      <c r="C334" s="2">
        <v>44.939749999999997</v>
      </c>
      <c r="D334" s="2">
        <v>39.031039999999997</v>
      </c>
      <c r="E334" s="3">
        <f t="shared" si="20"/>
        <v>-0.13148070472132134</v>
      </c>
      <c r="F334" s="2">
        <v>5094.9243699999997</v>
      </c>
      <c r="G334" s="2">
        <v>2590.8124600000001</v>
      </c>
      <c r="H334" s="3">
        <f t="shared" si="21"/>
        <v>-0.49149147821403283</v>
      </c>
      <c r="I334" s="2">
        <v>3665.9668200000001</v>
      </c>
      <c r="J334" s="3">
        <f t="shared" si="22"/>
        <v>-0.29327989389713027</v>
      </c>
      <c r="K334" s="2">
        <v>18665.779569999999</v>
      </c>
      <c r="L334" s="2">
        <v>17006.57201</v>
      </c>
      <c r="M334" s="3">
        <f t="shared" si="23"/>
        <v>-8.889034362468895E-2</v>
      </c>
    </row>
    <row r="335" spans="1:13" x14ac:dyDescent="0.2">
      <c r="A335" s="6" t="s">
        <v>2</v>
      </c>
      <c r="B335" s="6" t="s">
        <v>0</v>
      </c>
      <c r="C335" s="5">
        <v>9998.66626</v>
      </c>
      <c r="D335" s="5">
        <v>7842.7603099999997</v>
      </c>
      <c r="E335" s="4">
        <f t="shared" si="20"/>
        <v>-0.2156193530155891</v>
      </c>
      <c r="F335" s="5">
        <v>232098.67686000001</v>
      </c>
      <c r="G335" s="5">
        <v>202321.95264999999</v>
      </c>
      <c r="H335" s="4">
        <f t="shared" si="21"/>
        <v>-0.12829338199097573</v>
      </c>
      <c r="I335" s="5">
        <v>152432.44815000001</v>
      </c>
      <c r="J335" s="4">
        <f t="shared" si="22"/>
        <v>0.32728926882356824</v>
      </c>
      <c r="K335" s="5">
        <v>1550803.49979</v>
      </c>
      <c r="L335" s="5">
        <v>1744724.5737699999</v>
      </c>
      <c r="M335" s="4">
        <f t="shared" si="23"/>
        <v>0.12504554832785675</v>
      </c>
    </row>
    <row r="336" spans="1:13" x14ac:dyDescent="0.2">
      <c r="A336" s="1" t="s">
        <v>1</v>
      </c>
      <c r="B336" s="1" t="s">
        <v>31</v>
      </c>
      <c r="C336" s="2">
        <v>0</v>
      </c>
      <c r="D336" s="2">
        <v>0.96840000000000004</v>
      </c>
      <c r="E336" s="3" t="str">
        <f t="shared" si="20"/>
        <v/>
      </c>
      <c r="F336" s="2">
        <v>1787.3511100000001</v>
      </c>
      <c r="G336" s="2">
        <v>1037.1681900000001</v>
      </c>
      <c r="H336" s="3">
        <f t="shared" si="21"/>
        <v>-0.41971771287847293</v>
      </c>
      <c r="I336" s="2">
        <v>537.66578000000004</v>
      </c>
      <c r="J336" s="3">
        <f t="shared" si="22"/>
        <v>0.92902027352382377</v>
      </c>
      <c r="K336" s="2">
        <v>9025.7620200000001</v>
      </c>
      <c r="L336" s="2">
        <v>14884.516750000001</v>
      </c>
      <c r="M336" s="3">
        <f t="shared" si="23"/>
        <v>0.64911469159254431</v>
      </c>
    </row>
    <row r="337" spans="1:13" x14ac:dyDescent="0.2">
      <c r="A337" s="1" t="s">
        <v>1</v>
      </c>
      <c r="B337" s="1" t="s">
        <v>32</v>
      </c>
      <c r="C337" s="2">
        <v>266.80542000000003</v>
      </c>
      <c r="D337" s="2">
        <v>659.52605000000005</v>
      </c>
      <c r="E337" s="3">
        <f t="shared" si="20"/>
        <v>1.4719364771525254</v>
      </c>
      <c r="F337" s="2">
        <v>10125.3467</v>
      </c>
      <c r="G337" s="2">
        <v>12454.045829999999</v>
      </c>
      <c r="H337" s="3">
        <f t="shared" si="21"/>
        <v>0.22998710058984928</v>
      </c>
      <c r="I337" s="2">
        <v>11226.362090000001</v>
      </c>
      <c r="J337" s="3">
        <f t="shared" si="22"/>
        <v>0.10935721920937946</v>
      </c>
      <c r="K337" s="2">
        <v>119698.02843999999</v>
      </c>
      <c r="L337" s="2">
        <v>118091.38734</v>
      </c>
      <c r="M337" s="3">
        <f t="shared" si="23"/>
        <v>-1.3422452490981063E-2</v>
      </c>
    </row>
    <row r="338" spans="1:13" x14ac:dyDescent="0.2">
      <c r="A338" s="1" t="s">
        <v>1</v>
      </c>
      <c r="B338" s="1" t="s">
        <v>33</v>
      </c>
      <c r="C338" s="2">
        <v>0</v>
      </c>
      <c r="D338" s="2">
        <v>19.865300000000001</v>
      </c>
      <c r="E338" s="3" t="str">
        <f t="shared" si="20"/>
        <v/>
      </c>
      <c r="F338" s="2">
        <v>261.48739</v>
      </c>
      <c r="G338" s="2">
        <v>559.96807000000001</v>
      </c>
      <c r="H338" s="3">
        <f t="shared" si="21"/>
        <v>1.1414725581986955</v>
      </c>
      <c r="I338" s="2">
        <v>528.18489999999997</v>
      </c>
      <c r="J338" s="3">
        <f t="shared" si="22"/>
        <v>6.017432531675948E-2</v>
      </c>
      <c r="K338" s="2">
        <v>3086.8331800000001</v>
      </c>
      <c r="L338" s="2">
        <v>4202.4851900000003</v>
      </c>
      <c r="M338" s="3">
        <f t="shared" si="23"/>
        <v>0.36142283853512303</v>
      </c>
    </row>
    <row r="339" spans="1:13" x14ac:dyDescent="0.2">
      <c r="A339" s="1" t="s">
        <v>1</v>
      </c>
      <c r="B339" s="1" t="s">
        <v>34</v>
      </c>
      <c r="C339" s="2">
        <v>0</v>
      </c>
      <c r="D339" s="2">
        <v>0</v>
      </c>
      <c r="E339" s="3" t="str">
        <f t="shared" si="20"/>
        <v/>
      </c>
      <c r="F339" s="2">
        <v>62.587220000000002</v>
      </c>
      <c r="G339" s="2">
        <v>183.80783</v>
      </c>
      <c r="H339" s="3">
        <f t="shared" si="21"/>
        <v>1.9368268793533248</v>
      </c>
      <c r="I339" s="2">
        <v>39.981580000000001</v>
      </c>
      <c r="J339" s="3">
        <f t="shared" si="22"/>
        <v>3.5973128125501788</v>
      </c>
      <c r="K339" s="2">
        <v>2205.7448800000002</v>
      </c>
      <c r="L339" s="2">
        <v>3614.6198100000001</v>
      </c>
      <c r="M339" s="3">
        <f t="shared" si="23"/>
        <v>0.63872977458753066</v>
      </c>
    </row>
    <row r="340" spans="1:13" x14ac:dyDescent="0.2">
      <c r="A340" s="1" t="s">
        <v>1</v>
      </c>
      <c r="B340" s="1" t="s">
        <v>35</v>
      </c>
      <c r="C340" s="2">
        <v>0</v>
      </c>
      <c r="D340" s="2">
        <v>8.9169999999999998</v>
      </c>
      <c r="E340" s="3" t="str">
        <f t="shared" si="20"/>
        <v/>
      </c>
      <c r="F340" s="2">
        <v>121.32105</v>
      </c>
      <c r="G340" s="2">
        <v>273.64947999999998</v>
      </c>
      <c r="H340" s="3">
        <f t="shared" si="21"/>
        <v>1.2555812037564791</v>
      </c>
      <c r="I340" s="2">
        <v>139.12403</v>
      </c>
      <c r="J340" s="3">
        <f t="shared" si="22"/>
        <v>0.96694618463826831</v>
      </c>
      <c r="K340" s="2">
        <v>1431.42624</v>
      </c>
      <c r="L340" s="2">
        <v>2325.0417499999999</v>
      </c>
      <c r="M340" s="3">
        <f t="shared" si="23"/>
        <v>0.62428330921193664</v>
      </c>
    </row>
    <row r="341" spans="1:13" x14ac:dyDescent="0.2">
      <c r="A341" s="1" t="s">
        <v>1</v>
      </c>
      <c r="B341" s="1" t="s">
        <v>36</v>
      </c>
      <c r="C341" s="2">
        <v>0</v>
      </c>
      <c r="D341" s="2">
        <v>12.97546</v>
      </c>
      <c r="E341" s="3" t="str">
        <f t="shared" si="20"/>
        <v/>
      </c>
      <c r="F341" s="2">
        <v>548.98181999999997</v>
      </c>
      <c r="G341" s="2">
        <v>597.32677000000001</v>
      </c>
      <c r="H341" s="3">
        <f t="shared" si="21"/>
        <v>8.806293439735402E-2</v>
      </c>
      <c r="I341" s="2">
        <v>438.98183</v>
      </c>
      <c r="J341" s="3">
        <f t="shared" si="22"/>
        <v>0.36070955374166624</v>
      </c>
      <c r="K341" s="2">
        <v>3959.2624799999999</v>
      </c>
      <c r="L341" s="2">
        <v>5055.92335</v>
      </c>
      <c r="M341" s="3">
        <f t="shared" si="23"/>
        <v>0.27698614970331548</v>
      </c>
    </row>
    <row r="342" spans="1:13" x14ac:dyDescent="0.2">
      <c r="A342" s="1" t="s">
        <v>1</v>
      </c>
      <c r="B342" s="1" t="s">
        <v>38</v>
      </c>
      <c r="C342" s="2">
        <v>213.48786000000001</v>
      </c>
      <c r="D342" s="2">
        <v>190.58416</v>
      </c>
      <c r="E342" s="3">
        <f t="shared" si="20"/>
        <v>-0.10728338370153701</v>
      </c>
      <c r="F342" s="2">
        <v>5849.7883700000002</v>
      </c>
      <c r="G342" s="2">
        <v>6409.7027699999999</v>
      </c>
      <c r="H342" s="3">
        <f t="shared" si="21"/>
        <v>9.5715325852035793E-2</v>
      </c>
      <c r="I342" s="2">
        <v>6220.1548400000001</v>
      </c>
      <c r="J342" s="3">
        <f t="shared" si="22"/>
        <v>3.0473185133764291E-2</v>
      </c>
      <c r="K342" s="2">
        <v>51365.671950000004</v>
      </c>
      <c r="L342" s="2">
        <v>94607.418489999996</v>
      </c>
      <c r="M342" s="3">
        <f t="shared" si="23"/>
        <v>0.84184134848059733</v>
      </c>
    </row>
    <row r="343" spans="1:13" x14ac:dyDescent="0.2">
      <c r="A343" s="1" t="s">
        <v>1</v>
      </c>
      <c r="B343" s="1" t="s">
        <v>39</v>
      </c>
      <c r="C343" s="2">
        <v>38.05997</v>
      </c>
      <c r="D343" s="2">
        <v>24.067409999999999</v>
      </c>
      <c r="E343" s="3">
        <f t="shared" si="20"/>
        <v>-0.36764506120209761</v>
      </c>
      <c r="F343" s="2">
        <v>327.42887000000002</v>
      </c>
      <c r="G343" s="2">
        <v>321.53584999999998</v>
      </c>
      <c r="H343" s="3">
        <f t="shared" si="21"/>
        <v>-1.7997863169487927E-2</v>
      </c>
      <c r="I343" s="2">
        <v>312.09755000000001</v>
      </c>
      <c r="J343" s="3">
        <f t="shared" si="22"/>
        <v>3.0241506221372116E-2</v>
      </c>
      <c r="K343" s="2">
        <v>4144.2965700000004</v>
      </c>
      <c r="L343" s="2">
        <v>4117.68959</v>
      </c>
      <c r="M343" s="3">
        <f t="shared" si="23"/>
        <v>-6.4201438170725655E-3</v>
      </c>
    </row>
    <row r="344" spans="1:13" x14ac:dyDescent="0.2">
      <c r="A344" s="1" t="s">
        <v>1</v>
      </c>
      <c r="B344" s="1" t="s">
        <v>40</v>
      </c>
      <c r="C344" s="2">
        <v>724.11176</v>
      </c>
      <c r="D344" s="2">
        <v>197.93225000000001</v>
      </c>
      <c r="E344" s="3">
        <f t="shared" si="20"/>
        <v>-0.72665510915055431</v>
      </c>
      <c r="F344" s="2">
        <v>3789.89183</v>
      </c>
      <c r="G344" s="2">
        <v>5160.6408300000003</v>
      </c>
      <c r="H344" s="3">
        <f t="shared" si="21"/>
        <v>0.36168552071841065</v>
      </c>
      <c r="I344" s="2">
        <v>5109.9302100000004</v>
      </c>
      <c r="J344" s="3">
        <f t="shared" si="22"/>
        <v>9.9239359278842088E-3</v>
      </c>
      <c r="K344" s="2">
        <v>42919.299039999998</v>
      </c>
      <c r="L344" s="2">
        <v>64089.672010000002</v>
      </c>
      <c r="M344" s="3">
        <f t="shared" si="23"/>
        <v>0.49325998894505729</v>
      </c>
    </row>
    <row r="345" spans="1:13" x14ac:dyDescent="0.2">
      <c r="A345" s="1" t="s">
        <v>1</v>
      </c>
      <c r="B345" s="1" t="s">
        <v>41</v>
      </c>
      <c r="C345" s="2">
        <v>0</v>
      </c>
      <c r="D345" s="2">
        <v>49.396970000000003</v>
      </c>
      <c r="E345" s="3" t="str">
        <f t="shared" si="20"/>
        <v/>
      </c>
      <c r="F345" s="2">
        <v>8.2119199999999992</v>
      </c>
      <c r="G345" s="2">
        <v>414.387</v>
      </c>
      <c r="H345" s="3">
        <f t="shared" si="21"/>
        <v>49.461645997525551</v>
      </c>
      <c r="I345" s="2">
        <v>614.92508999999995</v>
      </c>
      <c r="J345" s="3">
        <f t="shared" si="22"/>
        <v>-0.32611791787516753</v>
      </c>
      <c r="K345" s="2">
        <v>1482.8204699999999</v>
      </c>
      <c r="L345" s="2">
        <v>4612.7245000000003</v>
      </c>
      <c r="M345" s="3">
        <f t="shared" si="23"/>
        <v>2.110777463167878</v>
      </c>
    </row>
    <row r="346" spans="1:13" x14ac:dyDescent="0.2">
      <c r="A346" s="1" t="s">
        <v>1</v>
      </c>
      <c r="B346" s="1" t="s">
        <v>42</v>
      </c>
      <c r="C346" s="2">
        <v>0</v>
      </c>
      <c r="D346" s="2">
        <v>0</v>
      </c>
      <c r="E346" s="3" t="str">
        <f t="shared" si="20"/>
        <v/>
      </c>
      <c r="F346" s="2">
        <v>730.97027000000003</v>
      </c>
      <c r="G346" s="2">
        <v>1050.3816099999999</v>
      </c>
      <c r="H346" s="3">
        <f t="shared" si="21"/>
        <v>0.43696898917653648</v>
      </c>
      <c r="I346" s="2">
        <v>1120.6061199999999</v>
      </c>
      <c r="J346" s="3">
        <f t="shared" si="22"/>
        <v>-6.2666541567700906E-2</v>
      </c>
      <c r="K346" s="2">
        <v>7490.9710400000004</v>
      </c>
      <c r="L346" s="2">
        <v>16127.04362</v>
      </c>
      <c r="M346" s="3">
        <f t="shared" si="23"/>
        <v>1.1528642326722971</v>
      </c>
    </row>
    <row r="347" spans="1:13" x14ac:dyDescent="0.2">
      <c r="A347" s="6" t="s">
        <v>1</v>
      </c>
      <c r="B347" s="6" t="s">
        <v>0</v>
      </c>
      <c r="C347" s="5">
        <v>1242.4650099999999</v>
      </c>
      <c r="D347" s="5">
        <v>1164.2329999999999</v>
      </c>
      <c r="E347" s="4">
        <f t="shared" si="20"/>
        <v>-6.2965161489738852E-2</v>
      </c>
      <c r="F347" s="5">
        <v>23613.366549999999</v>
      </c>
      <c r="G347" s="5">
        <v>28462.614229999999</v>
      </c>
      <c r="H347" s="4">
        <f t="shared" si="21"/>
        <v>0.2053602848086904</v>
      </c>
      <c r="I347" s="5">
        <v>26288.014019999999</v>
      </c>
      <c r="J347" s="4">
        <f t="shared" si="22"/>
        <v>8.2722118466064254E-2</v>
      </c>
      <c r="K347" s="5">
        <v>246810.11631000001</v>
      </c>
      <c r="L347" s="5">
        <v>331728.52240000002</v>
      </c>
      <c r="M347" s="4">
        <f t="shared" si="23"/>
        <v>0.34406371732080965</v>
      </c>
    </row>
    <row r="348" spans="1:13" x14ac:dyDescent="0.2">
      <c r="A348" s="6"/>
      <c r="B348" s="6" t="s">
        <v>0</v>
      </c>
      <c r="C348" s="5">
        <v>607749.58004999999</v>
      </c>
      <c r="D348" s="5">
        <v>703584.42767999996</v>
      </c>
      <c r="E348" s="4">
        <f t="shared" si="20"/>
        <v>0.15768805240822314</v>
      </c>
      <c r="F348" s="5">
        <v>13471271.906099999</v>
      </c>
      <c r="G348" s="5">
        <v>15325367.003140001</v>
      </c>
      <c r="H348" s="4">
        <f t="shared" si="21"/>
        <v>0.13763326209757798</v>
      </c>
      <c r="I348" s="5">
        <v>14007295.82979</v>
      </c>
      <c r="J348" s="4">
        <f t="shared" si="22"/>
        <v>9.4098903126383249E-2</v>
      </c>
      <c r="K348" s="5">
        <v>120073534.86317</v>
      </c>
      <c r="L348" s="5">
        <v>135049959.03702</v>
      </c>
      <c r="M348" s="4">
        <f t="shared" si="23"/>
        <v>0.12472710319485802</v>
      </c>
    </row>
    <row r="349" spans="1:13" x14ac:dyDescent="0.2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2018-11-01T07:20:32Z</dcterms:modified>
</cp:coreProperties>
</file>