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Eylül 2018\"/>
    </mc:Choice>
  </mc:AlternateContent>
  <bookViews>
    <workbookView xWindow="0" yWindow="0" windowWidth="10500" windowHeight="4905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<sst xmlns="http://schemas.openxmlformats.org/spreadsheetml/2006/main" count="701" uniqueCount="48">
  <si>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</si>
  <si>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</si>
  <si>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</si>
  <si>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</si>
  <si>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</si>
  <si>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</si>
  <si>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</si>
  <si>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</si>
  <si>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</si>
  <si>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</si>
  <si>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</si>
  <si>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</si>
  <si>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</si>
  <si>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</si>
  <si>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</si>
  <si>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</si>
  <si>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</si>
  <si>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</si>
  <si>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</si>
  <si>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</si>
  <si>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</si>
  <si>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</si>
  <si>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</si>
  <si>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</si>
  <si>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</si>
  <si>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</si>
  <si>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</si>
  <si>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</si>
  <si>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</si>
  <si>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</si>
  <si>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</si>
  <si>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</si>
  <si>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</si>
  <si>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</si>
  <si>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</si>
  <si>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</si>
  <si>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</si>
  <si>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</si>
  <si>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</si>
  <si>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</si>
  <si>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</si>
  <si>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</si>
  <si>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</si>
  <si>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30.09.2018 Konsolide Ülke Guruplarına Göre Sektörel İhracat  (1000 $)</t>
  </si>
  <si>
    <t>30 EYLÜL</t>
  </si>
  <si>
    <t>1 - 30 EYLÜL</t>
  </si>
  <si>
    <t>1 - 30 AĞUSTOS</t>
  </si>
  <si>
    <t>1 OCAK  - 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</si>
</sst>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x14ac:dyDescent="0.2">
      <c r="A4" s="6" t="s">
        <v>29</v>
      </c>
      <c r="B4" s="6" t="s">
        <v>30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31</v>
      </c>
      <c r="C5" s="2">
        <v>97.478009999999998</v>
      </c>
      <c r="D5" s="2">
        <v>0</v>
      </c>
      <c r="E5" s="3">
        <f t="shared" ref="E5:E68" si="0">IF(C5=0,"",(D5/C5-1))</f>
        <v>-1</v>
      </c>
      <c r="F5" s="2">
        <v>132004.59880000001</v>
      </c>
      <c r="G5" s="2">
        <v>178256.05825999999</v>
      </c>
      <c r="H5" s="3">
        <f t="shared" ref="H5:H68" si="1">IF(F5=0,"",(G5/F5-1))</f>
        <v>0.35037763744940054</v>
      </c>
      <c r="I5" s="2">
        <v>166290.51402</v>
      </c>
      <c r="J5" s="3">
        <f t="shared" ref="J5:J68" si="2">IF(I5=0,"",(G5/I5-1))</f>
        <v>7.1955663319200891E-2</v>
      </c>
      <c r="K5" s="2">
        <v>1077370.4641</v>
      </c>
      <c r="L5" s="2">
        <v>1435117.6563299999</v>
      </c>
      <c r="M5" s="3">
        <f t="shared" ref="M5:M68" si="3">IF(K5=0,"",(L5/K5-1))</f>
        <v>0.33205587506879564</v>
      </c>
    </row>
    <row r="6" spans="1:13" x14ac:dyDescent="0.2">
      <c r="A6" s="1" t="s">
        <v>27</v>
      </c>
      <c r="B6" s="1" t="s">
        <v>32</v>
      </c>
      <c r="C6" s="2">
        <v>1457.7469699999999</v>
      </c>
      <c r="D6" s="2">
        <v>0</v>
      </c>
      <c r="E6" s="3">
        <f t="shared" si="0"/>
        <v>-1</v>
      </c>
      <c r="F6" s="2">
        <v>255790.56671000001</v>
      </c>
      <c r="G6" s="2">
        <v>588425.62685999996</v>
      </c>
      <c r="H6" s="3">
        <f t="shared" si="1"/>
        <v>1.3004195753908379</v>
      </c>
      <c r="I6" s="2">
        <v>433963.45604000002</v>
      </c>
      <c r="J6" s="3">
        <f t="shared" si="2"/>
        <v>0.35593358996053936</v>
      </c>
      <c r="K6" s="2">
        <v>2731840.5988799999</v>
      </c>
      <c r="L6" s="2">
        <v>4613240.92588</v>
      </c>
      <c r="M6" s="3">
        <f t="shared" si="3"/>
        <v>0.68869330361783798</v>
      </c>
    </row>
    <row r="7" spans="1:13" x14ac:dyDescent="0.2">
      <c r="A7" s="1" t="s">
        <v>27</v>
      </c>
      <c r="B7" s="1" t="s">
        <v>33</v>
      </c>
      <c r="C7" s="2">
        <v>866.56524999999999</v>
      </c>
      <c r="D7" s="2">
        <v>0</v>
      </c>
      <c r="E7" s="3">
        <f t="shared" si="0"/>
        <v>-1</v>
      </c>
      <c r="F7" s="2">
        <v>39068.490279999998</v>
      </c>
      <c r="G7" s="2">
        <v>46154.819349999998</v>
      </c>
      <c r="H7" s="3">
        <f t="shared" si="1"/>
        <v>0.18138220901839253</v>
      </c>
      <c r="I7" s="2">
        <v>52070.891309999999</v>
      </c>
      <c r="J7" s="3">
        <f t="shared" si="2"/>
        <v>-0.11361572293393496</v>
      </c>
      <c r="K7" s="2">
        <v>456690.52453</v>
      </c>
      <c r="L7" s="2">
        <v>420949.19456999999</v>
      </c>
      <c r="M7" s="3">
        <f t="shared" si="3"/>
        <v>-7.826159738431826E-2</v>
      </c>
    </row>
    <row r="8" spans="1:13" x14ac:dyDescent="0.2">
      <c r="A8" s="1" t="s">
        <v>27</v>
      </c>
      <c r="B8" s="1" t="s">
        <v>34</v>
      </c>
      <c r="C8" s="2">
        <v>43.997</v>
      </c>
      <c r="D8" s="2">
        <v>0</v>
      </c>
      <c r="E8" s="3">
        <f t="shared" si="0"/>
        <v>-1</v>
      </c>
      <c r="F8" s="2">
        <v>18007.468540000002</v>
      </c>
      <c r="G8" s="2">
        <v>53344.733659999998</v>
      </c>
      <c r="H8" s="3">
        <f t="shared" si="1"/>
        <v>1.9623671723488121</v>
      </c>
      <c r="I8" s="2">
        <v>57003.770149999997</v>
      </c>
      <c r="J8" s="3">
        <f t="shared" si="2"/>
        <v>-6.4189376954745136E-2</v>
      </c>
      <c r="K8" s="2">
        <v>433000.88935000001</v>
      </c>
      <c r="L8" s="2">
        <v>597920.66248000006</v>
      </c>
      <c r="M8" s="3">
        <f t="shared" si="3"/>
        <v>0.38087629191147765</v>
      </c>
    </row>
    <row r="9" spans="1:13" x14ac:dyDescent="0.2">
      <c r="A9" s="1" t="s">
        <v>27</v>
      </c>
      <c r="B9" s="1" t="s">
        <v>35</v>
      </c>
      <c r="C9" s="2">
        <v>0</v>
      </c>
      <c r="D9" s="2">
        <v>0</v>
      </c>
      <c r="E9" s="3" t="str">
        <f t="shared" si="0"/>
        <v/>
      </c>
      <c r="F9" s="2">
        <v>8296.1258300000009</v>
      </c>
      <c r="G9" s="2">
        <v>15990.89712</v>
      </c>
      <c r="H9" s="3">
        <f t="shared" si="1"/>
        <v>0.9275138115883661</v>
      </c>
      <c r="I9" s="2">
        <v>11064.10282</v>
      </c>
      <c r="J9" s="3">
        <f t="shared" si="2"/>
        <v>0.44529541890139446</v>
      </c>
      <c r="K9" s="2">
        <v>100017.80532</v>
      </c>
      <c r="L9" s="2">
        <v>128130.35328</v>
      </c>
      <c r="M9" s="3">
        <f t="shared" si="3"/>
        <v>0.28107543321967388</v>
      </c>
    </row>
    <row r="10" spans="1:13" x14ac:dyDescent="0.2">
      <c r="A10" s="1" t="s">
        <v>27</v>
      </c>
      <c r="B10" s="1" t="s">
        <v>36</v>
      </c>
      <c r="C10" s="2">
        <v>393.38855000000001</v>
      </c>
      <c r="D10" s="2">
        <v>0</v>
      </c>
      <c r="E10" s="3">
        <f t="shared" si="0"/>
        <v>-1</v>
      </c>
      <c r="F10" s="2">
        <v>20557.6325</v>
      </c>
      <c r="G10" s="2">
        <v>27913.049630000001</v>
      </c>
      <c r="H10" s="3">
        <f t="shared" si="1"/>
        <v>0.3577949518262864</v>
      </c>
      <c r="I10" s="2">
        <v>23713.696670000001</v>
      </c>
      <c r="J10" s="3">
        <f t="shared" si="2"/>
        <v>0.17708554758198303</v>
      </c>
      <c r="K10" s="2">
        <v>175886.59090000001</v>
      </c>
      <c r="L10" s="2">
        <v>245546.44368999999</v>
      </c>
      <c r="M10" s="3">
        <f t="shared" si="3"/>
        <v>0.39604982070296058</v>
      </c>
    </row>
    <row r="11" spans="1:13" x14ac:dyDescent="0.2">
      <c r="A11" s="1" t="s">
        <v>27</v>
      </c>
      <c r="B11" s="1" t="s">
        <v>37</v>
      </c>
      <c r="C11" s="2">
        <v>0</v>
      </c>
      <c r="D11" s="2">
        <v>0</v>
      </c>
      <c r="E11" s="3" t="str">
        <f t="shared" si="0"/>
        <v/>
      </c>
      <c r="F11" s="2">
        <v>226.50035</v>
      </c>
      <c r="G11" s="2">
        <v>311.83872000000002</v>
      </c>
      <c r="H11" s="3">
        <f t="shared" si="1"/>
        <v>0.37676926327045424</v>
      </c>
      <c r="I11" s="2">
        <v>506.21544999999998</v>
      </c>
      <c r="J11" s="3">
        <f t="shared" si="2"/>
        <v>-0.38398024003415931</v>
      </c>
      <c r="K11" s="2">
        <v>2653.47361</v>
      </c>
      <c r="L11" s="2">
        <v>2777.4395300000001</v>
      </c>
      <c r="M11" s="3">
        <f t="shared" si="3"/>
        <v>4.6718354210426805E-2</v>
      </c>
    </row>
    <row r="12" spans="1:13" x14ac:dyDescent="0.2">
      <c r="A12" s="1" t="s">
        <v>27</v>
      </c>
      <c r="B12" s="1" t="s">
        <v>38</v>
      </c>
      <c r="C12" s="2">
        <v>9995.6608500000002</v>
      </c>
      <c r="D12" s="2">
        <v>0</v>
      </c>
      <c r="E12" s="3">
        <f t="shared" si="0"/>
        <v>-1</v>
      </c>
      <c r="F12" s="2">
        <v>52804.364629999996</v>
      </c>
      <c r="G12" s="2">
        <v>151587.75818999999</v>
      </c>
      <c r="H12" s="3">
        <f t="shared" si="1"/>
        <v>1.8707429632412946</v>
      </c>
      <c r="I12" s="2">
        <v>157019.34086</v>
      </c>
      <c r="J12" s="3">
        <f t="shared" si="2"/>
        <v>-3.4591806590519636E-2</v>
      </c>
      <c r="K12" s="2">
        <v>1117868.9981</v>
      </c>
      <c r="L12" s="2">
        <v>1156773.581</v>
      </c>
      <c r="M12" s="3">
        <f t="shared" si="3"/>
        <v>3.4802452672115125E-2</v>
      </c>
    </row>
    <row r="13" spans="1:13" x14ac:dyDescent="0.2">
      <c r="A13" s="1" t="s">
        <v>27</v>
      </c>
      <c r="B13" s="1" t="s">
        <v>39</v>
      </c>
      <c r="C13" s="2">
        <v>0</v>
      </c>
      <c r="D13" s="2">
        <v>0</v>
      </c>
      <c r="E13" s="3" t="str">
        <f t="shared" si="0"/>
        <v/>
      </c>
      <c r="F13" s="2">
        <v>1298.4391599999999</v>
      </c>
      <c r="G13" s="2">
        <v>11489.64688</v>
      </c>
      <c r="H13" s="3">
        <f t="shared" si="1"/>
        <v>7.8488142024305567</v>
      </c>
      <c r="I13" s="2">
        <v>5789.3827899999997</v>
      </c>
      <c r="J13" s="3">
        <f t="shared" si="2"/>
        <v>0.98460652832389428</v>
      </c>
      <c r="K13" s="2">
        <v>11516.00518</v>
      </c>
      <c r="L13" s="2">
        <v>69079.510110000003</v>
      </c>
      <c r="M13" s="3">
        <f t="shared" si="3"/>
        <v>4.9985653905376237</v>
      </c>
    </row>
    <row r="14" spans="1:13" x14ac:dyDescent="0.2">
      <c r="A14" s="1" t="s">
        <v>27</v>
      </c>
      <c r="B14" s="1" t="s">
        <v>40</v>
      </c>
      <c r="C14" s="2">
        <v>884.05064000000004</v>
      </c>
      <c r="D14" s="2">
        <v>0</v>
      </c>
      <c r="E14" s="3">
        <f t="shared" si="0"/>
        <v>-1</v>
      </c>
      <c r="F14" s="2">
        <v>139240.50962</v>
      </c>
      <c r="G14" s="2">
        <v>197242.47936999999</v>
      </c>
      <c r="H14" s="3">
        <f t="shared" si="1"/>
        <v>0.41655959108662155</v>
      </c>
      <c r="I14" s="2">
        <v>236232.32889999999</v>
      </c>
      <c r="J14" s="3">
        <f t="shared" si="2"/>
        <v>-0.16504874549369952</v>
      </c>
      <c r="K14" s="2">
        <v>1579162.7558299999</v>
      </c>
      <c r="L14" s="2">
        <v>1804033.91982</v>
      </c>
      <c r="M14" s="3">
        <f t="shared" si="3"/>
        <v>0.14239897892716513</v>
      </c>
    </row>
    <row r="15" spans="1:13" x14ac:dyDescent="0.2">
      <c r="A15" s="1" t="s">
        <v>27</v>
      </c>
      <c r="B15" s="1" t="s">
        <v>41</v>
      </c>
      <c r="C15" s="2">
        <v>0</v>
      </c>
      <c r="D15" s="2">
        <v>0</v>
      </c>
      <c r="E15" s="3" t="str">
        <f t="shared" si="0"/>
        <v/>
      </c>
      <c r="F15" s="2">
        <v>38618.813779999997</v>
      </c>
      <c r="G15" s="2">
        <v>15917.10101</v>
      </c>
      <c r="H15" s="3">
        <f t="shared" si="1"/>
        <v>-0.58784075811662584</v>
      </c>
      <c r="I15" s="2">
        <v>11735.48178</v>
      </c>
      <c r="J15" s="3">
        <f t="shared" si="2"/>
        <v>0.35632275763287846</v>
      </c>
      <c r="K15" s="2">
        <v>159685.12422</v>
      </c>
      <c r="L15" s="2">
        <v>148494.86623000001</v>
      </c>
      <c r="M15" s="3">
        <f t="shared" si="3"/>
        <v>-7.0077022168846703E-2</v>
      </c>
    </row>
    <row r="16" spans="1:13" x14ac:dyDescent="0.2">
      <c r="A16" s="1" t="s">
        <v>27</v>
      </c>
      <c r="B16" s="1" t="s">
        <v>42</v>
      </c>
      <c r="C16" s="2">
        <v>0</v>
      </c>
      <c r="D16" s="2">
        <v>0</v>
      </c>
      <c r="E16" s="3" t="str">
        <f t="shared" si="0"/>
        <v/>
      </c>
      <c r="F16" s="2">
        <v>34126.289980000001</v>
      </c>
      <c r="G16" s="2">
        <v>155553.91927000001</v>
      </c>
      <c r="H16" s="3">
        <f t="shared" si="1"/>
        <v>3.5581843019315516</v>
      </c>
      <c r="I16" s="2">
        <v>34857.517489999998</v>
      </c>
      <c r="J16" s="3">
        <f t="shared" si="2"/>
        <v>3.4625644759304981</v>
      </c>
      <c r="K16" s="2">
        <v>336491.77925000002</v>
      </c>
      <c r="L16" s="2">
        <v>350765.51873000001</v>
      </c>
      <c r="M16" s="3">
        <f t="shared" si="3"/>
        <v>4.2419281421419708E-2</v>
      </c>
    </row>
    <row r="17" spans="1:13" x14ac:dyDescent="0.2">
      <c r="A17" s="6" t="s">
        <v>27</v>
      </c>
      <c r="B17" s="6" t="s">
        <v>0</v>
      </c>
      <c r="C17" s="5">
        <v>13738.887269999999</v>
      </c>
      <c r="D17" s="5">
        <v>0</v>
      </c>
      <c r="E17" s="4">
        <f t="shared" si="0"/>
        <v>-1</v>
      </c>
      <c r="F17" s="5">
        <v>740039.80018000002</v>
      </c>
      <c r="G17" s="5">
        <v>1442187.9283199999</v>
      </c>
      <c r="H17" s="4">
        <f t="shared" si="1"/>
        <v>0.94879779164474165</v>
      </c>
      <c r="I17" s="5">
        <v>1190246.6982799999</v>
      </c>
      <c r="J17" s="4">
        <f t="shared" si="2"/>
        <v>0.2116714378658433</v>
      </c>
      <c r="K17" s="5">
        <v>8182185.0092700003</v>
      </c>
      <c r="L17" s="5">
        <v>10972830.07165</v>
      </c>
      <c r="M17" s="4">
        <f t="shared" si="3"/>
        <v>0.34106354955532558</v>
      </c>
    </row>
    <row r="18" spans="1:13" x14ac:dyDescent="0.2">
      <c r="A18" s="1" t="s">
        <v>26</v>
      </c>
      <c r="B18" s="1" t="s">
        <v>31</v>
      </c>
      <c r="C18" s="2">
        <v>6.8517799999999998</v>
      </c>
      <c r="D18" s="2">
        <v>0</v>
      </c>
      <c r="E18" s="3">
        <f t="shared" si="0"/>
        <v>-1</v>
      </c>
      <c r="F18" s="2">
        <v>20563.909650000001</v>
      </c>
      <c r="G18" s="2">
        <v>36264.403359999997</v>
      </c>
      <c r="H18" s="3">
        <f t="shared" si="1"/>
        <v>0.76349750496010338</v>
      </c>
      <c r="I18" s="2">
        <v>30581.63234</v>
      </c>
      <c r="J18" s="3">
        <f t="shared" si="2"/>
        <v>0.18582301156524839</v>
      </c>
      <c r="K18" s="2">
        <v>233556.54181</v>
      </c>
      <c r="L18" s="2">
        <v>288799.83285000001</v>
      </c>
      <c r="M18" s="3">
        <f t="shared" si="3"/>
        <v>0.23653069450283626</v>
      </c>
    </row>
    <row r="19" spans="1:13" x14ac:dyDescent="0.2">
      <c r="A19" s="1" t="s">
        <v>26</v>
      </c>
      <c r="B19" s="1" t="s">
        <v>32</v>
      </c>
      <c r="C19" s="2">
        <v>811.93255999999997</v>
      </c>
      <c r="D19" s="2">
        <v>0</v>
      </c>
      <c r="E19" s="3">
        <f t="shared" si="0"/>
        <v>-1</v>
      </c>
      <c r="F19" s="2">
        <v>80718.302760000006</v>
      </c>
      <c r="G19" s="2">
        <v>87987.148950000003</v>
      </c>
      <c r="H19" s="3">
        <f t="shared" si="1"/>
        <v>9.0052019696356567E-2</v>
      </c>
      <c r="I19" s="2">
        <v>78022.874750000003</v>
      </c>
      <c r="J19" s="3">
        <f t="shared" si="2"/>
        <v>0.12770965222606079</v>
      </c>
      <c r="K19" s="2">
        <v>740225.33226000005</v>
      </c>
      <c r="L19" s="2">
        <v>831810.97976999998</v>
      </c>
      <c r="M19" s="3">
        <f t="shared" si="3"/>
        <v>0.12372671336493912</v>
      </c>
    </row>
    <row r="20" spans="1:13" x14ac:dyDescent="0.2">
      <c r="A20" s="1" t="s">
        <v>26</v>
      </c>
      <c r="B20" s="1" t="s">
        <v>33</v>
      </c>
      <c r="C20" s="2">
        <v>157.46987999999999</v>
      </c>
      <c r="D20" s="2">
        <v>0</v>
      </c>
      <c r="E20" s="3">
        <f t="shared" si="0"/>
        <v>-1</v>
      </c>
      <c r="F20" s="2">
        <v>14968.919970000001</v>
      </c>
      <c r="G20" s="2">
        <v>13216.36082</v>
      </c>
      <c r="H20" s="3">
        <f t="shared" si="1"/>
        <v>-0.11707986638397405</v>
      </c>
      <c r="I20" s="2">
        <v>14684.71607</v>
      </c>
      <c r="J20" s="3">
        <f t="shared" si="2"/>
        <v>-9.9992076319389112E-2</v>
      </c>
      <c r="K20" s="2">
        <v>145712.36511000001</v>
      </c>
      <c r="L20" s="2">
        <v>146144.3322</v>
      </c>
      <c r="M20" s="3">
        <f t="shared" si="3"/>
        <v>2.9645191036045127E-3</v>
      </c>
    </row>
    <row r="21" spans="1:13" x14ac:dyDescent="0.2">
      <c r="A21" s="1" t="s">
        <v>26</v>
      </c>
      <c r="B21" s="1" t="s">
        <v>34</v>
      </c>
      <c r="C21" s="2">
        <v>19.21312</v>
      </c>
      <c r="D21" s="2">
        <v>0</v>
      </c>
      <c r="E21" s="3">
        <f t="shared" si="0"/>
        <v>-1</v>
      </c>
      <c r="F21" s="2">
        <v>8648.6865199999993</v>
      </c>
      <c r="G21" s="2">
        <v>8338.3199199999999</v>
      </c>
      <c r="H21" s="3">
        <f t="shared" si="1"/>
        <v>-3.5885980984774912E-2</v>
      </c>
      <c r="I21" s="2">
        <v>6941.5074100000002</v>
      </c>
      <c r="J21" s="3">
        <f t="shared" si="2"/>
        <v>0.20122610659289064</v>
      </c>
      <c r="K21" s="2">
        <v>77124.332769999994</v>
      </c>
      <c r="L21" s="2">
        <v>83609.638269999996</v>
      </c>
      <c r="M21" s="3">
        <f t="shared" si="3"/>
        <v>8.4088967347574428E-2</v>
      </c>
    </row>
    <row r="22" spans="1:13" x14ac:dyDescent="0.2">
      <c r="A22" s="1" t="s">
        <v>26</v>
      </c>
      <c r="B22" s="1" t="s">
        <v>35</v>
      </c>
      <c r="C22" s="2">
        <v>0</v>
      </c>
      <c r="D22" s="2">
        <v>0</v>
      </c>
      <c r="E22" s="3" t="str">
        <f t="shared" si="0"/>
        <v/>
      </c>
      <c r="F22" s="2">
        <v>3669.88366</v>
      </c>
      <c r="G22" s="2">
        <v>7106.0232100000003</v>
      </c>
      <c r="H22" s="3">
        <f t="shared" si="1"/>
        <v>0.93630748774199568</v>
      </c>
      <c r="I22" s="2">
        <v>4070.4882400000001</v>
      </c>
      <c r="J22" s="3">
        <f t="shared" si="2"/>
        <v>0.74574222820995062</v>
      </c>
      <c r="K22" s="2">
        <v>32203.52161</v>
      </c>
      <c r="L22" s="2">
        <v>48785.619749999998</v>
      </c>
      <c r="M22" s="3">
        <f t="shared" si="3"/>
        <v>0.51491567726092535</v>
      </c>
    </row>
    <row r="23" spans="1:13" x14ac:dyDescent="0.2">
      <c r="A23" s="1" t="s">
        <v>26</v>
      </c>
      <c r="B23" s="1" t="s">
        <v>36</v>
      </c>
      <c r="C23" s="2">
        <v>152.39686</v>
      </c>
      <c r="D23" s="2">
        <v>0</v>
      </c>
      <c r="E23" s="3">
        <f t="shared" si="0"/>
        <v>-1</v>
      </c>
      <c r="F23" s="2">
        <v>11064.554050000001</v>
      </c>
      <c r="G23" s="2">
        <v>10478.18895</v>
      </c>
      <c r="H23" s="3">
        <f t="shared" si="1"/>
        <v>-5.2994914874133658E-2</v>
      </c>
      <c r="I23" s="2">
        <v>11449.166590000001</v>
      </c>
      <c r="J23" s="3">
        <f t="shared" si="2"/>
        <v>-8.4807713501878657E-2</v>
      </c>
      <c r="K23" s="2">
        <v>98449.981280000007</v>
      </c>
      <c r="L23" s="2">
        <v>101463.78217999999</v>
      </c>
      <c r="M23" s="3">
        <f t="shared" si="3"/>
        <v>3.06125086141813E-2</v>
      </c>
    </row>
    <row r="24" spans="1:13" x14ac:dyDescent="0.2">
      <c r="A24" s="1" t="s">
        <v>26</v>
      </c>
      <c r="B24" s="1" t="s">
        <v>37</v>
      </c>
      <c r="C24" s="2">
        <v>0</v>
      </c>
      <c r="D24" s="2">
        <v>0</v>
      </c>
      <c r="E24" s="3" t="str">
        <f t="shared" si="0"/>
        <v/>
      </c>
      <c r="F24" s="2">
        <v>222.30649</v>
      </c>
      <c r="G24" s="2">
        <v>281.51031</v>
      </c>
      <c r="H24" s="3">
        <f t="shared" si="1"/>
        <v>0.26631620156478575</v>
      </c>
      <c r="I24" s="2">
        <v>230.21333999999999</v>
      </c>
      <c r="J24" s="3">
        <f t="shared" si="2"/>
        <v>0.22282362090745922</v>
      </c>
      <c r="K24" s="2">
        <v>2086.5134200000002</v>
      </c>
      <c r="L24" s="2">
        <v>3454.8474299999998</v>
      </c>
      <c r="M24" s="3">
        <f t="shared" si="3"/>
        <v>0.65579928548937838</v>
      </c>
    </row>
    <row r="25" spans="1:13" x14ac:dyDescent="0.2">
      <c r="A25" s="1" t="s">
        <v>26</v>
      </c>
      <c r="B25" s="1" t="s">
        <v>38</v>
      </c>
      <c r="C25" s="2">
        <v>280.01904000000002</v>
      </c>
      <c r="D25" s="2">
        <v>0</v>
      </c>
      <c r="E25" s="3">
        <f t="shared" si="0"/>
        <v>-1</v>
      </c>
      <c r="F25" s="2">
        <v>22758.472320000001</v>
      </c>
      <c r="G25" s="2">
        <v>31076.362959999999</v>
      </c>
      <c r="H25" s="3">
        <f t="shared" si="1"/>
        <v>0.36548545627512485</v>
      </c>
      <c r="I25" s="2">
        <v>27190.37326</v>
      </c>
      <c r="J25" s="3">
        <f t="shared" si="2"/>
        <v>0.14291785047749639</v>
      </c>
      <c r="K25" s="2">
        <v>217269.71528999999</v>
      </c>
      <c r="L25" s="2">
        <v>242609.86233</v>
      </c>
      <c r="M25" s="3">
        <f t="shared" si="3"/>
        <v>0.1166299086192355</v>
      </c>
    </row>
    <row r="26" spans="1:13" x14ac:dyDescent="0.2">
      <c r="A26" s="1" t="s">
        <v>26</v>
      </c>
      <c r="B26" s="1" t="s">
        <v>39</v>
      </c>
      <c r="C26" s="2">
        <v>0</v>
      </c>
      <c r="D26" s="2">
        <v>0</v>
      </c>
      <c r="E26" s="3" t="str">
        <f t="shared" si="0"/>
        <v/>
      </c>
      <c r="F26" s="2">
        <v>1097.56231</v>
      </c>
      <c r="G26" s="2">
        <v>1677.9938</v>
      </c>
      <c r="H26" s="3">
        <f t="shared" si="1"/>
        <v>0.52883693682958177</v>
      </c>
      <c r="I26" s="2">
        <v>1207.28486</v>
      </c>
      <c r="J26" s="3">
        <f t="shared" si="2"/>
        <v>0.38989053503081283</v>
      </c>
      <c r="K26" s="2">
        <v>9637.1874800000005</v>
      </c>
      <c r="L26" s="2">
        <v>11207.73142</v>
      </c>
      <c r="M26" s="3">
        <f t="shared" si="3"/>
        <v>0.16296704233048698</v>
      </c>
    </row>
    <row r="27" spans="1:13" x14ac:dyDescent="0.2">
      <c r="A27" s="1" t="s">
        <v>26</v>
      </c>
      <c r="B27" s="1" t="s">
        <v>40</v>
      </c>
      <c r="C27" s="2">
        <v>79.989329999999995</v>
      </c>
      <c r="D27" s="2">
        <v>0</v>
      </c>
      <c r="E27" s="3">
        <f t="shared" si="0"/>
        <v>-1</v>
      </c>
      <c r="F27" s="2">
        <v>37990.357600000003</v>
      </c>
      <c r="G27" s="2">
        <v>40930.762340000001</v>
      </c>
      <c r="H27" s="3">
        <f t="shared" si="1"/>
        <v>7.73987118247077E-2</v>
      </c>
      <c r="I27" s="2">
        <v>42189.515720000003</v>
      </c>
      <c r="J27" s="3">
        <f t="shared" si="2"/>
        <v>-2.9835691605326731E-2</v>
      </c>
      <c r="K27" s="2">
        <v>404020.44342000003</v>
      </c>
      <c r="L27" s="2">
        <v>418054.69852999999</v>
      </c>
      <c r="M27" s="3">
        <f t="shared" si="3"/>
        <v>3.4736497468299321E-2</v>
      </c>
    </row>
    <row r="28" spans="1:13" x14ac:dyDescent="0.2">
      <c r="A28" s="1" t="s">
        <v>26</v>
      </c>
      <c r="B28" s="1" t="s">
        <v>41</v>
      </c>
      <c r="C28" s="2">
        <v>0</v>
      </c>
      <c r="D28" s="2">
        <v>0</v>
      </c>
      <c r="E28" s="3" t="str">
        <f t="shared" si="0"/>
        <v/>
      </c>
      <c r="F28" s="2">
        <v>2424.94929</v>
      </c>
      <c r="G28" s="2">
        <v>4569.8533299999999</v>
      </c>
      <c r="H28" s="3">
        <f t="shared" si="1"/>
        <v>0.88451500773445035</v>
      </c>
      <c r="I28" s="2">
        <v>2752.8044199999999</v>
      </c>
      <c r="J28" s="3">
        <f t="shared" si="2"/>
        <v>0.66007192403447257</v>
      </c>
      <c r="K28" s="2">
        <v>24069.468110000002</v>
      </c>
      <c r="L28" s="2">
        <v>28447.680960000002</v>
      </c>
      <c r="M28" s="3">
        <f t="shared" si="3"/>
        <v>0.18189902784685996</v>
      </c>
    </row>
    <row r="29" spans="1:13" x14ac:dyDescent="0.2">
      <c r="A29" s="1" t="s">
        <v>26</v>
      </c>
      <c r="B29" s="1" t="s">
        <v>42</v>
      </c>
      <c r="C29" s="2">
        <v>42.889530000000001</v>
      </c>
      <c r="D29" s="2">
        <v>0</v>
      </c>
      <c r="E29" s="3">
        <f t="shared" si="0"/>
        <v>-1</v>
      </c>
      <c r="F29" s="2">
        <v>1701.70976</v>
      </c>
      <c r="G29" s="2">
        <v>2264.1280299999999</v>
      </c>
      <c r="H29" s="3">
        <f t="shared" si="1"/>
        <v>0.33050187712386392</v>
      </c>
      <c r="I29" s="2">
        <v>1516.5923499999999</v>
      </c>
      <c r="J29" s="3">
        <f t="shared" si="2"/>
        <v>0.49290482046807105</v>
      </c>
      <c r="K29" s="2">
        <v>17615.632710000002</v>
      </c>
      <c r="L29" s="2">
        <v>18797.11418</v>
      </c>
      <c r="M29" s="3">
        <f t="shared" si="3"/>
        <v>6.7070055867439748E-2</v>
      </c>
    </row>
    <row r="30" spans="1:13" x14ac:dyDescent="0.2">
      <c r="A30" s="6" t="s">
        <v>26</v>
      </c>
      <c r="B30" s="6" t="s">
        <v>0</v>
      </c>
      <c r="C30" s="5">
        <v>1550.7620999999999</v>
      </c>
      <c r="D30" s="5">
        <v>0</v>
      </c>
      <c r="E30" s="4">
        <f t="shared" si="0"/>
        <v>-1</v>
      </c>
      <c r="F30" s="5">
        <v>205829.61438000001</v>
      </c>
      <c r="G30" s="5">
        <v>244191.05598</v>
      </c>
      <c r="H30" s="4">
        <f t="shared" si="1"/>
        <v>0.186374743573962</v>
      </c>
      <c r="I30" s="5">
        <v>220837.16935000001</v>
      </c>
      <c r="J30" s="4">
        <f t="shared" si="2"/>
        <v>0.10575161191722637</v>
      </c>
      <c r="K30" s="5">
        <v>2001971.0352700001</v>
      </c>
      <c r="L30" s="5">
        <v>2223186.1198700001</v>
      </c>
      <c r="M30" s="4">
        <f t="shared" si="3"/>
        <v>0.11049864393775577</v>
      </c>
    </row>
    <row r="31" spans="1:13" x14ac:dyDescent="0.2">
      <c r="A31" s="1" t="s">
        <v>25</v>
      </c>
      <c r="B31" s="1" t="s">
        <v>31</v>
      </c>
      <c r="C31" s="2">
        <v>61.743690000000001</v>
      </c>
      <c r="D31" s="2">
        <v>47.818570000000001</v>
      </c>
      <c r="E31" s="3">
        <f t="shared" si="0"/>
        <v>-0.22553106236442944</v>
      </c>
      <c r="F31" s="2">
        <v>35579.321369999998</v>
      </c>
      <c r="G31" s="2">
        <v>50810.014150000003</v>
      </c>
      <c r="H31" s="3">
        <f t="shared" si="1"/>
        <v>0.42807710191016501</v>
      </c>
      <c r="I31" s="2">
        <v>47268.245199999998</v>
      </c>
      <c r="J31" s="3">
        <f t="shared" si="2"/>
        <v>7.4929139743059592E-2</v>
      </c>
      <c r="K31" s="2">
        <v>405211.98791999999</v>
      </c>
      <c r="L31" s="2">
        <v>501796.74394999997</v>
      </c>
      <c r="M31" s="3">
        <f t="shared" si="3"/>
        <v>0.23835611706795912</v>
      </c>
    </row>
    <row r="32" spans="1:13" x14ac:dyDescent="0.2">
      <c r="A32" s="1" t="s">
        <v>25</v>
      </c>
      <c r="B32" s="1" t="s">
        <v>32</v>
      </c>
      <c r="C32" s="2">
        <v>7549.15128</v>
      </c>
      <c r="D32" s="2">
        <v>4.3824199999999998</v>
      </c>
      <c r="E32" s="3">
        <f t="shared" si="0"/>
        <v>-0.99941948176192863</v>
      </c>
      <c r="F32" s="2">
        <v>297779.15899000003</v>
      </c>
      <c r="G32" s="2">
        <v>381059.06682000001</v>
      </c>
      <c r="H32" s="3">
        <f t="shared" si="1"/>
        <v>0.27967003504364341</v>
      </c>
      <c r="I32" s="2">
        <v>336428.80747</v>
      </c>
      <c r="J32" s="3">
        <f t="shared" si="2"/>
        <v>0.13265885191469451</v>
      </c>
      <c r="K32" s="2">
        <v>2741144.9724499998</v>
      </c>
      <c r="L32" s="2">
        <v>3392223.0937299998</v>
      </c>
      <c r="M32" s="3">
        <f t="shared" si="3"/>
        <v>0.23752049885127935</v>
      </c>
    </row>
    <row r="33" spans="1:13" x14ac:dyDescent="0.2">
      <c r="A33" s="1" t="s">
        <v>25</v>
      </c>
      <c r="B33" s="1" t="s">
        <v>33</v>
      </c>
      <c r="C33" s="2">
        <v>1108.3931500000001</v>
      </c>
      <c r="D33" s="2">
        <v>0</v>
      </c>
      <c r="E33" s="3">
        <f t="shared" si="0"/>
        <v>-1</v>
      </c>
      <c r="F33" s="2">
        <v>43447.272290000001</v>
      </c>
      <c r="G33" s="2">
        <v>48098.570370000001</v>
      </c>
      <c r="H33" s="3">
        <f t="shared" si="1"/>
        <v>0.10705615876075525</v>
      </c>
      <c r="I33" s="2">
        <v>52617.033530000001</v>
      </c>
      <c r="J33" s="3">
        <f t="shared" si="2"/>
        <v>-8.5874532577435492E-2</v>
      </c>
      <c r="K33" s="2">
        <v>392472.04866999999</v>
      </c>
      <c r="L33" s="2">
        <v>437209.44277999998</v>
      </c>
      <c r="M33" s="3">
        <f t="shared" si="3"/>
        <v>0.11398873948248034</v>
      </c>
    </row>
    <row r="34" spans="1:13" x14ac:dyDescent="0.2">
      <c r="A34" s="1" t="s">
        <v>25</v>
      </c>
      <c r="B34" s="1" t="s">
        <v>34</v>
      </c>
      <c r="C34" s="2">
        <v>0</v>
      </c>
      <c r="D34" s="2">
        <v>0</v>
      </c>
      <c r="E34" s="3" t="str">
        <f t="shared" si="0"/>
        <v/>
      </c>
      <c r="F34" s="2">
        <v>3581.5974700000002</v>
      </c>
      <c r="G34" s="2">
        <v>3485.4694599999998</v>
      </c>
      <c r="H34" s="3">
        <f t="shared" si="1"/>
        <v>-2.683942313595622E-2</v>
      </c>
      <c r="I34" s="2">
        <v>2792.5538499999998</v>
      </c>
      <c r="J34" s="3">
        <f t="shared" si="2"/>
        <v>0.24812972183150572</v>
      </c>
      <c r="K34" s="2">
        <v>26374.76497</v>
      </c>
      <c r="L34" s="2">
        <v>36950.622230000001</v>
      </c>
      <c r="M34" s="3">
        <f t="shared" si="3"/>
        <v>0.40098394325141928</v>
      </c>
    </row>
    <row r="35" spans="1:13" x14ac:dyDescent="0.2">
      <c r="A35" s="1" t="s">
        <v>25</v>
      </c>
      <c r="B35" s="1" t="s">
        <v>35</v>
      </c>
      <c r="C35" s="2">
        <v>12.15319</v>
      </c>
      <c r="D35" s="2">
        <v>0</v>
      </c>
      <c r="E35" s="3">
        <f t="shared" si="0"/>
        <v>-1</v>
      </c>
      <c r="F35" s="2">
        <v>9992.6396399999994</v>
      </c>
      <c r="G35" s="2">
        <v>9579.6945799999994</v>
      </c>
      <c r="H35" s="3">
        <f t="shared" si="1"/>
        <v>-4.1324922630753491E-2</v>
      </c>
      <c r="I35" s="2">
        <v>8000.4151700000002</v>
      </c>
      <c r="J35" s="3">
        <f t="shared" si="2"/>
        <v>0.19739968194675561</v>
      </c>
      <c r="K35" s="2">
        <v>79559.591289999997</v>
      </c>
      <c r="L35" s="2">
        <v>115178.10183</v>
      </c>
      <c r="M35" s="3">
        <f t="shared" si="3"/>
        <v>0.44769599695614537</v>
      </c>
    </row>
    <row r="36" spans="1:13" x14ac:dyDescent="0.2">
      <c r="A36" s="1" t="s">
        <v>25</v>
      </c>
      <c r="B36" s="1" t="s">
        <v>36</v>
      </c>
      <c r="C36" s="2">
        <v>1349.09611</v>
      </c>
      <c r="D36" s="2">
        <v>1.9950000000000001</v>
      </c>
      <c r="E36" s="3">
        <f t="shared" si="0"/>
        <v>-0.99852123211592392</v>
      </c>
      <c r="F36" s="2">
        <v>29911.909960000001</v>
      </c>
      <c r="G36" s="2">
        <v>27074.7271</v>
      </c>
      <c r="H36" s="3">
        <f t="shared" si="1"/>
        <v>-9.4851277093106146E-2</v>
      </c>
      <c r="I36" s="2">
        <v>26269.797350000001</v>
      </c>
      <c r="J36" s="3">
        <f t="shared" si="2"/>
        <v>3.0640881590203728E-2</v>
      </c>
      <c r="K36" s="2">
        <v>235215.40901</v>
      </c>
      <c r="L36" s="2">
        <v>263225.55074999999</v>
      </c>
      <c r="M36" s="3">
        <f t="shared" si="3"/>
        <v>0.11908293703160044</v>
      </c>
    </row>
    <row r="37" spans="1:13" x14ac:dyDescent="0.2">
      <c r="A37" s="1" t="s">
        <v>25</v>
      </c>
      <c r="B37" s="1" t="s">
        <v>37</v>
      </c>
      <c r="C37" s="2">
        <v>0</v>
      </c>
      <c r="D37" s="2">
        <v>0</v>
      </c>
      <c r="E37" s="3" t="str">
        <f t="shared" si="0"/>
        <v/>
      </c>
      <c r="F37" s="2">
        <v>69.672259999999994</v>
      </c>
      <c r="G37" s="2">
        <v>628.99080000000004</v>
      </c>
      <c r="H37" s="3">
        <f t="shared" si="1"/>
        <v>8.0278512567268532</v>
      </c>
      <c r="I37" s="2">
        <v>50.132379999999998</v>
      </c>
      <c r="J37" s="3">
        <f t="shared" si="2"/>
        <v>11.546597628119791</v>
      </c>
      <c r="K37" s="2">
        <v>732.14819</v>
      </c>
      <c r="L37" s="2">
        <v>1498.22677</v>
      </c>
      <c r="M37" s="3">
        <f t="shared" si="3"/>
        <v>1.0463436097547412</v>
      </c>
    </row>
    <row r="38" spans="1:13" x14ac:dyDescent="0.2">
      <c r="A38" s="1" t="s">
        <v>25</v>
      </c>
      <c r="B38" s="1" t="s">
        <v>38</v>
      </c>
      <c r="C38" s="2">
        <v>281.55421999999999</v>
      </c>
      <c r="D38" s="2">
        <v>0</v>
      </c>
      <c r="E38" s="3">
        <f t="shared" si="0"/>
        <v>-1</v>
      </c>
      <c r="F38" s="2">
        <v>14521.69274</v>
      </c>
      <c r="G38" s="2">
        <v>30650.674490000001</v>
      </c>
      <c r="H38" s="3">
        <f t="shared" si="1"/>
        <v>1.1106819321119996</v>
      </c>
      <c r="I38" s="2">
        <v>34733.687669999999</v>
      </c>
      <c r="J38" s="3">
        <f t="shared" si="2"/>
        <v>-0.11755196335016727</v>
      </c>
      <c r="K38" s="2">
        <v>139736.2211</v>
      </c>
      <c r="L38" s="2">
        <v>262096.34826999999</v>
      </c>
      <c r="M38" s="3">
        <f t="shared" si="3"/>
        <v>0.87565075258787006</v>
      </c>
    </row>
    <row r="39" spans="1:13" x14ac:dyDescent="0.2">
      <c r="A39" s="1" t="s">
        <v>25</v>
      </c>
      <c r="B39" s="1" t="s">
        <v>39</v>
      </c>
      <c r="C39" s="2">
        <v>0</v>
      </c>
      <c r="D39" s="2">
        <v>17.98901</v>
      </c>
      <c r="E39" s="3" t="str">
        <f t="shared" si="0"/>
        <v/>
      </c>
      <c r="F39" s="2">
        <v>871.12734</v>
      </c>
      <c r="G39" s="2">
        <v>4801.0105199999998</v>
      </c>
      <c r="H39" s="3">
        <f t="shared" si="1"/>
        <v>4.5112614419839003</v>
      </c>
      <c r="I39" s="2">
        <v>1315.7573400000001</v>
      </c>
      <c r="J39" s="3">
        <f t="shared" si="2"/>
        <v>2.6488571061287027</v>
      </c>
      <c r="K39" s="2">
        <v>9867.3720900000008</v>
      </c>
      <c r="L39" s="2">
        <v>19166.576580000001</v>
      </c>
      <c r="M39" s="3">
        <f t="shared" si="3"/>
        <v>0.94241956269432614</v>
      </c>
    </row>
    <row r="40" spans="1:13" x14ac:dyDescent="0.2">
      <c r="A40" s="1" t="s">
        <v>25</v>
      </c>
      <c r="B40" s="1" t="s">
        <v>40</v>
      </c>
      <c r="C40" s="2">
        <v>1523.2710500000001</v>
      </c>
      <c r="D40" s="2">
        <v>0.47160000000000002</v>
      </c>
      <c r="E40" s="3">
        <f t="shared" si="0"/>
        <v>-0.999690403096678</v>
      </c>
      <c r="F40" s="2">
        <v>63318.638079999997</v>
      </c>
      <c r="G40" s="2">
        <v>76375.911059999999</v>
      </c>
      <c r="H40" s="3">
        <f t="shared" si="1"/>
        <v>0.20621531631022738</v>
      </c>
      <c r="I40" s="2">
        <v>70460.230119999993</v>
      </c>
      <c r="J40" s="3">
        <f t="shared" si="2"/>
        <v>8.3957729486904498E-2</v>
      </c>
      <c r="K40" s="2">
        <v>681568.58522000001</v>
      </c>
      <c r="L40" s="2">
        <v>725160.28463999997</v>
      </c>
      <c r="M40" s="3">
        <f t="shared" si="3"/>
        <v>6.3957905873741616E-2</v>
      </c>
    </row>
    <row r="41" spans="1:13" x14ac:dyDescent="0.2">
      <c r="A41" s="1" t="s">
        <v>25</v>
      </c>
      <c r="B41" s="1" t="s">
        <v>41</v>
      </c>
      <c r="C41" s="2">
        <v>0</v>
      </c>
      <c r="D41" s="2">
        <v>0</v>
      </c>
      <c r="E41" s="3" t="str">
        <f t="shared" si="0"/>
        <v/>
      </c>
      <c r="F41" s="2">
        <v>19968.026180000001</v>
      </c>
      <c r="G41" s="2">
        <v>20124.45982</v>
      </c>
      <c r="H41" s="3">
        <f t="shared" si="1"/>
        <v>7.8342064753842422E-3</v>
      </c>
      <c r="I41" s="2">
        <v>16318.195729999999</v>
      </c>
      <c r="J41" s="3">
        <f t="shared" si="2"/>
        <v>0.2332527537344351</v>
      </c>
      <c r="K41" s="2">
        <v>170063.84656000001</v>
      </c>
      <c r="L41" s="2">
        <v>197674.09328</v>
      </c>
      <c r="M41" s="3">
        <f t="shared" si="3"/>
        <v>0.16235224169329165</v>
      </c>
    </row>
    <row r="42" spans="1:13" x14ac:dyDescent="0.2">
      <c r="A42" s="1" t="s">
        <v>25</v>
      </c>
      <c r="B42" s="1" t="s">
        <v>42</v>
      </c>
      <c r="C42" s="2">
        <v>11.157629999999999</v>
      </c>
      <c r="D42" s="2">
        <v>0</v>
      </c>
      <c r="E42" s="3">
        <f t="shared" si="0"/>
        <v>-1</v>
      </c>
      <c r="F42" s="2">
        <v>2117.1356900000001</v>
      </c>
      <c r="G42" s="2">
        <v>13968.19721</v>
      </c>
      <c r="H42" s="3">
        <f t="shared" si="1"/>
        <v>5.5976863344077863</v>
      </c>
      <c r="I42" s="2">
        <v>4842.0043500000002</v>
      </c>
      <c r="J42" s="3">
        <f t="shared" si="2"/>
        <v>1.8847965016801358</v>
      </c>
      <c r="K42" s="2">
        <v>32594.902020000001</v>
      </c>
      <c r="L42" s="2">
        <v>60004.503100000002</v>
      </c>
      <c r="M42" s="3">
        <f t="shared" si="3"/>
        <v>0.84091681156708686</v>
      </c>
    </row>
    <row r="43" spans="1:13" x14ac:dyDescent="0.2">
      <c r="A43" s="6" t="s">
        <v>25</v>
      </c>
      <c r="B43" s="6" t="s">
        <v>0</v>
      </c>
      <c r="C43" s="5">
        <v>11896.52032</v>
      </c>
      <c r="D43" s="5">
        <v>72.656599999999997</v>
      </c>
      <c r="E43" s="4">
        <f t="shared" si="0"/>
        <v>-0.99389261750111479</v>
      </c>
      <c r="F43" s="5">
        <v>521158.19201</v>
      </c>
      <c r="G43" s="5">
        <v>666656.78637999995</v>
      </c>
      <c r="H43" s="4">
        <f t="shared" si="1"/>
        <v>0.2791831666481952</v>
      </c>
      <c r="I43" s="5">
        <v>601096.86016000004</v>
      </c>
      <c r="J43" s="4">
        <f t="shared" si="2"/>
        <v>0.1090671579993765</v>
      </c>
      <c r="K43" s="5">
        <v>4914541.8494899999</v>
      </c>
      <c r="L43" s="5">
        <v>6012183.5879100002</v>
      </c>
      <c r="M43" s="4">
        <f t="shared" si="3"/>
        <v>0.22334568959544154</v>
      </c>
    </row>
    <row r="44" spans="1:13" x14ac:dyDescent="0.2">
      <c r="A44" s="1" t="s">
        <v>24</v>
      </c>
      <c r="B44" s="1" t="s">
        <v>31</v>
      </c>
      <c r="C44" s="2">
        <v>17.268879999999999</v>
      </c>
      <c r="D44" s="2">
        <v>0</v>
      </c>
      <c r="E44" s="3">
        <f t="shared" si="0"/>
        <v>-1</v>
      </c>
      <c r="F44" s="2">
        <v>4873.0827600000002</v>
      </c>
      <c r="G44" s="2">
        <v>7950.1137200000003</v>
      </c>
      <c r="H44" s="3">
        <f t="shared" si="1"/>
        <v>0.63143416837845789</v>
      </c>
      <c r="I44" s="2">
        <v>6385.7515000000003</v>
      </c>
      <c r="J44" s="3">
        <f t="shared" si="2"/>
        <v>0.24497699605128709</v>
      </c>
      <c r="K44" s="2">
        <v>64131.367019999998</v>
      </c>
      <c r="L44" s="2">
        <v>89947.352459999995</v>
      </c>
      <c r="M44" s="3">
        <f t="shared" si="3"/>
        <v>0.4025484975542315</v>
      </c>
    </row>
    <row r="45" spans="1:13" x14ac:dyDescent="0.2">
      <c r="A45" s="1" t="s">
        <v>24</v>
      </c>
      <c r="B45" s="1" t="s">
        <v>32</v>
      </c>
      <c r="C45" s="2">
        <v>2041.35826</v>
      </c>
      <c r="D45" s="2">
        <v>0</v>
      </c>
      <c r="E45" s="3">
        <f t="shared" si="0"/>
        <v>-1</v>
      </c>
      <c r="F45" s="2">
        <v>47504.821389999997</v>
      </c>
      <c r="G45" s="2">
        <v>54536.478230000001</v>
      </c>
      <c r="H45" s="3">
        <f t="shared" si="1"/>
        <v>0.14801985639041271</v>
      </c>
      <c r="I45" s="2">
        <v>56440.895940000002</v>
      </c>
      <c r="J45" s="3">
        <f t="shared" si="2"/>
        <v>-3.3741805091551114E-2</v>
      </c>
      <c r="K45" s="2">
        <v>480448.71448000002</v>
      </c>
      <c r="L45" s="2">
        <v>513215.52711000002</v>
      </c>
      <c r="M45" s="3">
        <f t="shared" si="3"/>
        <v>6.8200437720942197E-2</v>
      </c>
    </row>
    <row r="46" spans="1:13" x14ac:dyDescent="0.2">
      <c r="A46" s="1" t="s">
        <v>24</v>
      </c>
      <c r="B46" s="1" t="s">
        <v>33</v>
      </c>
      <c r="C46" s="2">
        <v>653.21371999999997</v>
      </c>
      <c r="D46" s="2">
        <v>4.7137000000000002</v>
      </c>
      <c r="E46" s="3">
        <f t="shared" si="0"/>
        <v>-0.9927838319133897</v>
      </c>
      <c r="F46" s="2">
        <v>21524.481500000002</v>
      </c>
      <c r="G46" s="2">
        <v>33626.913379999998</v>
      </c>
      <c r="H46" s="3">
        <f t="shared" si="1"/>
        <v>0.56226357322474851</v>
      </c>
      <c r="I46" s="2">
        <v>33272.618199999997</v>
      </c>
      <c r="J46" s="3">
        <f t="shared" si="2"/>
        <v>1.0648250698828354E-2</v>
      </c>
      <c r="K46" s="2">
        <v>206998.70037999999</v>
      </c>
      <c r="L46" s="2">
        <v>270201.56173999998</v>
      </c>
      <c r="M46" s="3">
        <f t="shared" si="3"/>
        <v>0.30532974962632453</v>
      </c>
    </row>
    <row r="47" spans="1:13" x14ac:dyDescent="0.2">
      <c r="A47" s="1" t="s">
        <v>24</v>
      </c>
      <c r="B47" s="1" t="s">
        <v>34</v>
      </c>
      <c r="C47" s="2">
        <v>0</v>
      </c>
      <c r="D47" s="2">
        <v>0</v>
      </c>
      <c r="E47" s="3" t="str">
        <f t="shared" si="0"/>
        <v/>
      </c>
      <c r="F47" s="2">
        <v>473.37813</v>
      </c>
      <c r="G47" s="2">
        <v>1400.09528</v>
      </c>
      <c r="H47" s="3">
        <f t="shared" si="1"/>
        <v>1.9576678584623251</v>
      </c>
      <c r="I47" s="2">
        <v>1369.3260600000001</v>
      </c>
      <c r="J47" s="3">
        <f t="shared" si="2"/>
        <v>2.2470338437873494E-2</v>
      </c>
      <c r="K47" s="2">
        <v>4510.5329899999997</v>
      </c>
      <c r="L47" s="2">
        <v>9815.2245800000001</v>
      </c>
      <c r="M47" s="3">
        <f t="shared" si="3"/>
        <v>1.1760675737791249</v>
      </c>
    </row>
    <row r="48" spans="1:13" x14ac:dyDescent="0.2">
      <c r="A48" s="1" t="s">
        <v>24</v>
      </c>
      <c r="B48" s="1" t="s">
        <v>35</v>
      </c>
      <c r="C48" s="2">
        <v>0.46100000000000002</v>
      </c>
      <c r="D48" s="2">
        <v>0</v>
      </c>
      <c r="E48" s="3">
        <f t="shared" si="0"/>
        <v>-1</v>
      </c>
      <c r="F48" s="2">
        <v>4836.6734800000004</v>
      </c>
      <c r="G48" s="2">
        <v>5548.4898899999998</v>
      </c>
      <c r="H48" s="3">
        <f t="shared" si="1"/>
        <v>0.14717065622548486</v>
      </c>
      <c r="I48" s="2">
        <v>5900.0709800000004</v>
      </c>
      <c r="J48" s="3">
        <f t="shared" si="2"/>
        <v>-5.9589298364678411E-2</v>
      </c>
      <c r="K48" s="2">
        <v>58038.344440000001</v>
      </c>
      <c r="L48" s="2">
        <v>55138.881710000001</v>
      </c>
      <c r="M48" s="3">
        <f t="shared" si="3"/>
        <v>-4.9957709131373651E-2</v>
      </c>
    </row>
    <row r="49" spans="1:13" x14ac:dyDescent="0.2">
      <c r="A49" s="1" t="s">
        <v>24</v>
      </c>
      <c r="B49" s="1" t="s">
        <v>36</v>
      </c>
      <c r="C49" s="2">
        <v>272.09947</v>
      </c>
      <c r="D49" s="2">
        <v>0</v>
      </c>
      <c r="E49" s="3">
        <f t="shared" si="0"/>
        <v>-1</v>
      </c>
      <c r="F49" s="2">
        <v>7704.5146800000002</v>
      </c>
      <c r="G49" s="2">
        <v>8535.31185</v>
      </c>
      <c r="H49" s="3">
        <f t="shared" si="1"/>
        <v>0.1078325117812613</v>
      </c>
      <c r="I49" s="2">
        <v>6336.4717899999996</v>
      </c>
      <c r="J49" s="3">
        <f t="shared" si="2"/>
        <v>0.34701331164610139</v>
      </c>
      <c r="K49" s="2">
        <v>54982.872170000002</v>
      </c>
      <c r="L49" s="2">
        <v>64696.806660000002</v>
      </c>
      <c r="M49" s="3">
        <f t="shared" si="3"/>
        <v>0.1766720090570344</v>
      </c>
    </row>
    <row r="50" spans="1:13" x14ac:dyDescent="0.2">
      <c r="A50" s="1" t="s">
        <v>24</v>
      </c>
      <c r="B50" s="1" t="s">
        <v>37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0.76546000000000003</v>
      </c>
      <c r="L50" s="2">
        <v>1.92E-3</v>
      </c>
      <c r="M50" s="3">
        <f t="shared" si="3"/>
        <v>-0.9974917043346484</v>
      </c>
    </row>
    <row r="51" spans="1:13" x14ac:dyDescent="0.2">
      <c r="A51" s="1" t="s">
        <v>24</v>
      </c>
      <c r="B51" s="1" t="s">
        <v>38</v>
      </c>
      <c r="C51" s="2">
        <v>207.84583000000001</v>
      </c>
      <c r="D51" s="2">
        <v>0</v>
      </c>
      <c r="E51" s="3">
        <f t="shared" si="0"/>
        <v>-1</v>
      </c>
      <c r="F51" s="2">
        <v>4100.5483000000004</v>
      </c>
      <c r="G51" s="2">
        <v>5335.3117700000003</v>
      </c>
      <c r="H51" s="3">
        <f t="shared" si="1"/>
        <v>0.3011215524519002</v>
      </c>
      <c r="I51" s="2">
        <v>6225.9886100000003</v>
      </c>
      <c r="J51" s="3">
        <f t="shared" si="2"/>
        <v>-0.14305789743486219</v>
      </c>
      <c r="K51" s="2">
        <v>38334.892509999998</v>
      </c>
      <c r="L51" s="2">
        <v>37873.737130000001</v>
      </c>
      <c r="M51" s="3">
        <f t="shared" si="3"/>
        <v>-1.2029651051707058E-2</v>
      </c>
    </row>
    <row r="52" spans="1:13" x14ac:dyDescent="0.2">
      <c r="A52" s="1" t="s">
        <v>24</v>
      </c>
      <c r="B52" s="1" t="s">
        <v>39</v>
      </c>
      <c r="C52" s="2">
        <v>0</v>
      </c>
      <c r="D52" s="2">
        <v>0</v>
      </c>
      <c r="E52" s="3" t="str">
        <f t="shared" si="0"/>
        <v/>
      </c>
      <c r="F52" s="2">
        <v>471.59766999999999</v>
      </c>
      <c r="G52" s="2">
        <v>1233.43984</v>
      </c>
      <c r="H52" s="3">
        <f t="shared" si="1"/>
        <v>1.6154493935476824</v>
      </c>
      <c r="I52" s="2">
        <v>1821.7178100000001</v>
      </c>
      <c r="J52" s="3">
        <f t="shared" si="2"/>
        <v>-0.32292486068410342</v>
      </c>
      <c r="K52" s="2">
        <v>7693.4514300000001</v>
      </c>
      <c r="L52" s="2">
        <v>10680.475130000001</v>
      </c>
      <c r="M52" s="3">
        <f t="shared" si="3"/>
        <v>0.38825535290342383</v>
      </c>
    </row>
    <row r="53" spans="1:13" x14ac:dyDescent="0.2">
      <c r="A53" s="1" t="s">
        <v>24</v>
      </c>
      <c r="B53" s="1" t="s">
        <v>40</v>
      </c>
      <c r="C53" s="2">
        <v>383.61579999999998</v>
      </c>
      <c r="D53" s="2">
        <v>21.751660000000001</v>
      </c>
      <c r="E53" s="3">
        <f t="shared" si="0"/>
        <v>-0.94329832087208088</v>
      </c>
      <c r="F53" s="2">
        <v>14202.267889999999</v>
      </c>
      <c r="G53" s="2">
        <v>15549.466609999999</v>
      </c>
      <c r="H53" s="3">
        <f t="shared" si="1"/>
        <v>9.4857999471237964E-2</v>
      </c>
      <c r="I53" s="2">
        <v>16276.442440000001</v>
      </c>
      <c r="J53" s="3">
        <f t="shared" si="2"/>
        <v>-4.4664295203319715E-2</v>
      </c>
      <c r="K53" s="2">
        <v>188262.11066000001</v>
      </c>
      <c r="L53" s="2">
        <v>182147.36798000001</v>
      </c>
      <c r="M53" s="3">
        <f t="shared" si="3"/>
        <v>-3.2479943301194414E-2</v>
      </c>
    </row>
    <row r="54" spans="1:13" x14ac:dyDescent="0.2">
      <c r="A54" s="1" t="s">
        <v>24</v>
      </c>
      <c r="B54" s="1" t="s">
        <v>41</v>
      </c>
      <c r="C54" s="2">
        <v>0</v>
      </c>
      <c r="D54" s="2">
        <v>0</v>
      </c>
      <c r="E54" s="3" t="str">
        <f t="shared" si="0"/>
        <v/>
      </c>
      <c r="F54" s="2">
        <v>223.72394</v>
      </c>
      <c r="G54" s="2">
        <v>187.76535999999999</v>
      </c>
      <c r="H54" s="3">
        <f t="shared" si="1"/>
        <v>-0.16072745724038295</v>
      </c>
      <c r="I54" s="2">
        <v>230.22740999999999</v>
      </c>
      <c r="J54" s="3">
        <f t="shared" si="2"/>
        <v>-0.18443525034660302</v>
      </c>
      <c r="K54" s="2">
        <v>2252.6369800000002</v>
      </c>
      <c r="L54" s="2">
        <v>2050.0048700000002</v>
      </c>
      <c r="M54" s="3">
        <f t="shared" si="3"/>
        <v>-8.9953291097973564E-2</v>
      </c>
    </row>
    <row r="55" spans="1:13" x14ac:dyDescent="0.2">
      <c r="A55" s="1" t="s">
        <v>24</v>
      </c>
      <c r="B55" s="1" t="s">
        <v>42</v>
      </c>
      <c r="C55" s="2">
        <v>56.133749999999999</v>
      </c>
      <c r="D55" s="2">
        <v>0</v>
      </c>
      <c r="E55" s="3">
        <f t="shared" si="0"/>
        <v>-1</v>
      </c>
      <c r="F55" s="2">
        <v>4958.0143500000004</v>
      </c>
      <c r="G55" s="2">
        <v>5225.7074199999997</v>
      </c>
      <c r="H55" s="3">
        <f t="shared" si="1"/>
        <v>5.3991991773884029E-2</v>
      </c>
      <c r="I55" s="2">
        <v>8703.8064799999993</v>
      </c>
      <c r="J55" s="3">
        <f t="shared" si="2"/>
        <v>-0.39960666267019296</v>
      </c>
      <c r="K55" s="2">
        <v>40030.030959999996</v>
      </c>
      <c r="L55" s="2">
        <v>48535.144</v>
      </c>
      <c r="M55" s="3">
        <f t="shared" si="3"/>
        <v>0.21246831031679037</v>
      </c>
    </row>
    <row r="56" spans="1:13" x14ac:dyDescent="0.2">
      <c r="A56" s="6" t="s">
        <v>24</v>
      </c>
      <c r="B56" s="6" t="s">
        <v>0</v>
      </c>
      <c r="C56" s="5">
        <v>3631.9967099999999</v>
      </c>
      <c r="D56" s="5">
        <v>26.46536</v>
      </c>
      <c r="E56" s="4">
        <f t="shared" si="0"/>
        <v>-0.99271327533774112</v>
      </c>
      <c r="F56" s="5">
        <v>110873.10408999999</v>
      </c>
      <c r="G56" s="5">
        <v>139129.09335000001</v>
      </c>
      <c r="H56" s="4">
        <f t="shared" si="1"/>
        <v>0.25484980773212174</v>
      </c>
      <c r="I56" s="5">
        <v>142963.31722</v>
      </c>
      <c r="J56" s="4">
        <f t="shared" si="2"/>
        <v>-2.6819634186996844E-2</v>
      </c>
      <c r="K56" s="5">
        <v>1145684.4194799999</v>
      </c>
      <c r="L56" s="5">
        <v>1284302.0852900001</v>
      </c>
      <c r="M56" s="4">
        <f t="shared" si="3"/>
        <v>0.12099114158584401</v>
      </c>
    </row>
    <row r="57" spans="1:13" x14ac:dyDescent="0.2">
      <c r="A57" s="1" t="s">
        <v>23</v>
      </c>
      <c r="B57" s="1" t="s">
        <v>31</v>
      </c>
      <c r="C57" s="2">
        <v>0</v>
      </c>
      <c r="D57" s="2">
        <v>0</v>
      </c>
      <c r="E57" s="3" t="str">
        <f t="shared" si="0"/>
        <v/>
      </c>
      <c r="F57" s="2">
        <v>235.42305999999999</v>
      </c>
      <c r="G57" s="2">
        <v>1380.1632099999999</v>
      </c>
      <c r="H57" s="3">
        <f t="shared" si="1"/>
        <v>4.8624809736140548</v>
      </c>
      <c r="I57" s="2">
        <v>682.89526000000001</v>
      </c>
      <c r="J57" s="3">
        <f t="shared" si="2"/>
        <v>1.0210466975565184</v>
      </c>
      <c r="K57" s="2">
        <v>4052.0920099999998</v>
      </c>
      <c r="L57" s="2">
        <v>6815.8591200000001</v>
      </c>
      <c r="M57" s="3">
        <f t="shared" si="3"/>
        <v>0.68205931730558111</v>
      </c>
    </row>
    <row r="58" spans="1:13" x14ac:dyDescent="0.2">
      <c r="A58" s="1" t="s">
        <v>23</v>
      </c>
      <c r="B58" s="1" t="s">
        <v>32</v>
      </c>
      <c r="C58" s="2">
        <v>28.88824</v>
      </c>
      <c r="D58" s="2">
        <v>0</v>
      </c>
      <c r="E58" s="3">
        <f t="shared" si="0"/>
        <v>-1</v>
      </c>
      <c r="F58" s="2">
        <v>2134.7773999999999</v>
      </c>
      <c r="G58" s="2">
        <v>2471.8256700000002</v>
      </c>
      <c r="H58" s="3">
        <f t="shared" si="1"/>
        <v>0.1578845035552654</v>
      </c>
      <c r="I58" s="2">
        <v>2131.0100699999998</v>
      </c>
      <c r="J58" s="3">
        <f t="shared" si="2"/>
        <v>0.15993148263255286</v>
      </c>
      <c r="K58" s="2">
        <v>27907.9503</v>
      </c>
      <c r="L58" s="2">
        <v>32898.828679999999</v>
      </c>
      <c r="M58" s="3">
        <f t="shared" si="3"/>
        <v>0.17883356987345644</v>
      </c>
    </row>
    <row r="59" spans="1:13" x14ac:dyDescent="0.2">
      <c r="A59" s="1" t="s">
        <v>23</v>
      </c>
      <c r="B59" s="1" t="s">
        <v>33</v>
      </c>
      <c r="C59" s="2">
        <v>0.74814000000000003</v>
      </c>
      <c r="D59" s="2">
        <v>0</v>
      </c>
      <c r="E59" s="3">
        <f t="shared" si="0"/>
        <v>-1</v>
      </c>
      <c r="F59" s="2">
        <v>505.09451999999999</v>
      </c>
      <c r="G59" s="2">
        <v>903.74562000000003</v>
      </c>
      <c r="H59" s="3">
        <f t="shared" si="1"/>
        <v>0.78926039427234351</v>
      </c>
      <c r="I59" s="2">
        <v>1070.73774</v>
      </c>
      <c r="J59" s="3">
        <f t="shared" si="2"/>
        <v>-0.15595987118190113</v>
      </c>
      <c r="K59" s="2">
        <v>9762.3382700000002</v>
      </c>
      <c r="L59" s="2">
        <v>10414.95543</v>
      </c>
      <c r="M59" s="3">
        <f t="shared" si="3"/>
        <v>6.6850496464101683E-2</v>
      </c>
    </row>
    <row r="60" spans="1:13" x14ac:dyDescent="0.2">
      <c r="A60" s="1" t="s">
        <v>23</v>
      </c>
      <c r="B60" s="1" t="s">
        <v>34</v>
      </c>
      <c r="C60" s="2">
        <v>0</v>
      </c>
      <c r="D60" s="2">
        <v>0</v>
      </c>
      <c r="E60" s="3" t="str">
        <f t="shared" si="0"/>
        <v/>
      </c>
      <c r="F60" s="2">
        <v>75.694550000000007</v>
      </c>
      <c r="G60" s="2">
        <v>93.086110000000005</v>
      </c>
      <c r="H60" s="3">
        <f t="shared" si="1"/>
        <v>0.22975973831669516</v>
      </c>
      <c r="I60" s="2">
        <v>387.63434000000001</v>
      </c>
      <c r="J60" s="3">
        <f t="shared" si="2"/>
        <v>-0.75986103295182772</v>
      </c>
      <c r="K60" s="2">
        <v>1140.0106499999999</v>
      </c>
      <c r="L60" s="2">
        <v>1523.00712</v>
      </c>
      <c r="M60" s="3">
        <f t="shared" si="3"/>
        <v>0.3359586772281471</v>
      </c>
    </row>
    <row r="61" spans="1:13" x14ac:dyDescent="0.2">
      <c r="A61" s="1" t="s">
        <v>23</v>
      </c>
      <c r="B61" s="1" t="s">
        <v>35</v>
      </c>
      <c r="C61" s="2">
        <v>0</v>
      </c>
      <c r="D61" s="2">
        <v>0</v>
      </c>
      <c r="E61" s="3" t="str">
        <f t="shared" si="0"/>
        <v/>
      </c>
      <c r="F61" s="2">
        <v>471.62139000000002</v>
      </c>
      <c r="G61" s="2">
        <v>941.82997999999998</v>
      </c>
      <c r="H61" s="3">
        <f t="shared" si="1"/>
        <v>0.9970043767522927</v>
      </c>
      <c r="I61" s="2">
        <v>386.88565</v>
      </c>
      <c r="J61" s="3">
        <f t="shared" si="2"/>
        <v>1.4343885073018345</v>
      </c>
      <c r="K61" s="2">
        <v>7094.7301500000003</v>
      </c>
      <c r="L61" s="2">
        <v>2778.2834600000001</v>
      </c>
      <c r="M61" s="3">
        <f t="shared" si="3"/>
        <v>-0.60840181356298662</v>
      </c>
    </row>
    <row r="62" spans="1:13" x14ac:dyDescent="0.2">
      <c r="A62" s="1" t="s">
        <v>23</v>
      </c>
      <c r="B62" s="1" t="s">
        <v>36</v>
      </c>
      <c r="C62" s="2">
        <v>5.6174099999999996</v>
      </c>
      <c r="D62" s="2">
        <v>0</v>
      </c>
      <c r="E62" s="3">
        <f t="shared" si="0"/>
        <v>-1</v>
      </c>
      <c r="F62" s="2">
        <v>598.83343000000002</v>
      </c>
      <c r="G62" s="2">
        <v>502.49509999999998</v>
      </c>
      <c r="H62" s="3">
        <f t="shared" si="1"/>
        <v>-0.16087667316769549</v>
      </c>
      <c r="I62" s="2">
        <v>899.51544999999999</v>
      </c>
      <c r="J62" s="3">
        <f t="shared" si="2"/>
        <v>-0.44137135165382657</v>
      </c>
      <c r="K62" s="2">
        <v>6270.9919900000004</v>
      </c>
      <c r="L62" s="2">
        <v>7902.9058999999997</v>
      </c>
      <c r="M62" s="3">
        <f t="shared" si="3"/>
        <v>0.2602321789921469</v>
      </c>
    </row>
    <row r="63" spans="1:13" x14ac:dyDescent="0.2">
      <c r="A63" s="1" t="s">
        <v>23</v>
      </c>
      <c r="B63" s="1" t="s">
        <v>37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99.394499999999994</v>
      </c>
      <c r="J63" s="3">
        <f t="shared" si="2"/>
        <v>-1</v>
      </c>
      <c r="K63" s="2">
        <v>2.15E-3</v>
      </c>
      <c r="L63" s="2">
        <v>152.15151</v>
      </c>
      <c r="M63" s="3">
        <f t="shared" si="3"/>
        <v>70767.144186046513</v>
      </c>
    </row>
    <row r="64" spans="1:13" x14ac:dyDescent="0.2">
      <c r="A64" s="1" t="s">
        <v>23</v>
      </c>
      <c r="B64" s="1" t="s">
        <v>38</v>
      </c>
      <c r="C64" s="2">
        <v>0</v>
      </c>
      <c r="D64" s="2">
        <v>0</v>
      </c>
      <c r="E64" s="3" t="str">
        <f t="shared" si="0"/>
        <v/>
      </c>
      <c r="F64" s="2">
        <v>355.24743999999998</v>
      </c>
      <c r="G64" s="2">
        <v>639.85486000000003</v>
      </c>
      <c r="H64" s="3">
        <f t="shared" si="1"/>
        <v>0.80115262758825256</v>
      </c>
      <c r="I64" s="2">
        <v>334.98221000000001</v>
      </c>
      <c r="J64" s="3">
        <f t="shared" si="2"/>
        <v>0.91011594317202693</v>
      </c>
      <c r="K64" s="2">
        <v>1978.3099</v>
      </c>
      <c r="L64" s="2">
        <v>3616.19121</v>
      </c>
      <c r="M64" s="3">
        <f t="shared" si="3"/>
        <v>0.82791948319118247</v>
      </c>
    </row>
    <row r="65" spans="1:13" x14ac:dyDescent="0.2">
      <c r="A65" s="1" t="s">
        <v>23</v>
      </c>
      <c r="B65" s="1" t="s">
        <v>39</v>
      </c>
      <c r="C65" s="2">
        <v>0</v>
      </c>
      <c r="D65" s="2">
        <v>0</v>
      </c>
      <c r="E65" s="3" t="str">
        <f t="shared" si="0"/>
        <v/>
      </c>
      <c r="F65" s="2">
        <v>199.04125999999999</v>
      </c>
      <c r="G65" s="2">
        <v>484.91989999999998</v>
      </c>
      <c r="H65" s="3">
        <f t="shared" si="1"/>
        <v>1.4362782872254729</v>
      </c>
      <c r="I65" s="2">
        <v>123.02952000000001</v>
      </c>
      <c r="J65" s="3">
        <f t="shared" si="2"/>
        <v>2.9414922532413357</v>
      </c>
      <c r="K65" s="2">
        <v>693.89477999999997</v>
      </c>
      <c r="L65" s="2">
        <v>1109.0825</v>
      </c>
      <c r="M65" s="3">
        <f t="shared" si="3"/>
        <v>0.59834391606174075</v>
      </c>
    </row>
    <row r="66" spans="1:13" x14ac:dyDescent="0.2">
      <c r="A66" s="1" t="s">
        <v>23</v>
      </c>
      <c r="B66" s="1" t="s">
        <v>40</v>
      </c>
      <c r="C66" s="2">
        <v>0.43012</v>
      </c>
      <c r="D66" s="2">
        <v>6.8023300000000004</v>
      </c>
      <c r="E66" s="3">
        <f t="shared" si="0"/>
        <v>14.814958616200132</v>
      </c>
      <c r="F66" s="2">
        <v>1352.9345699999999</v>
      </c>
      <c r="G66" s="2">
        <v>932.20790999999997</v>
      </c>
      <c r="H66" s="3">
        <f t="shared" si="1"/>
        <v>-0.31097339762705589</v>
      </c>
      <c r="I66" s="2">
        <v>1123.6940500000001</v>
      </c>
      <c r="J66" s="3">
        <f t="shared" si="2"/>
        <v>-0.17040771907620234</v>
      </c>
      <c r="K66" s="2">
        <v>17055.858960000001</v>
      </c>
      <c r="L66" s="2">
        <v>16164.95793</v>
      </c>
      <c r="M66" s="3">
        <f t="shared" si="3"/>
        <v>-5.2234310338129197E-2</v>
      </c>
    </row>
    <row r="67" spans="1:13" x14ac:dyDescent="0.2">
      <c r="A67" s="1" t="s">
        <v>23</v>
      </c>
      <c r="B67" s="1" t="s">
        <v>41</v>
      </c>
      <c r="C67" s="2">
        <v>0</v>
      </c>
      <c r="D67" s="2">
        <v>0</v>
      </c>
      <c r="E67" s="3" t="str">
        <f t="shared" si="0"/>
        <v/>
      </c>
      <c r="F67" s="2">
        <v>5.3600199999999996</v>
      </c>
      <c r="G67" s="2">
        <v>24.032589999999999</v>
      </c>
      <c r="H67" s="3">
        <f t="shared" si="1"/>
        <v>3.4836754340468881</v>
      </c>
      <c r="I67" s="2">
        <v>25.326419999999999</v>
      </c>
      <c r="J67" s="3">
        <f t="shared" si="2"/>
        <v>-5.1086177991204407E-2</v>
      </c>
      <c r="K67" s="2">
        <v>447.59287</v>
      </c>
      <c r="L67" s="2">
        <v>469.48851999999999</v>
      </c>
      <c r="M67" s="3">
        <f t="shared" si="3"/>
        <v>4.8918674687556951E-2</v>
      </c>
    </row>
    <row r="68" spans="1:13" x14ac:dyDescent="0.2">
      <c r="A68" s="1" t="s">
        <v>23</v>
      </c>
      <c r="B68" s="1" t="s">
        <v>42</v>
      </c>
      <c r="C68" s="2">
        <v>0</v>
      </c>
      <c r="D68" s="2">
        <v>0</v>
      </c>
      <c r="E68" s="3" t="str">
        <f t="shared" si="0"/>
        <v/>
      </c>
      <c r="F68" s="2">
        <v>50.365920000000003</v>
      </c>
      <c r="G68" s="2">
        <v>783.35699999999997</v>
      </c>
      <c r="H68" s="3">
        <f t="shared" si="1"/>
        <v>14.55331462226839</v>
      </c>
      <c r="I68" s="2">
        <v>642.74449000000004</v>
      </c>
      <c r="J68" s="3">
        <f t="shared" si="2"/>
        <v>0.21876890768834123</v>
      </c>
      <c r="K68" s="2">
        <v>912.80948000000001</v>
      </c>
      <c r="L68" s="2">
        <v>2786.85617</v>
      </c>
      <c r="M68" s="3">
        <f t="shared" si="3"/>
        <v>2.0530534915128182</v>
      </c>
    </row>
    <row r="69" spans="1:13" x14ac:dyDescent="0.2">
      <c r="A69" s="6" t="s">
        <v>23</v>
      </c>
      <c r="B69" s="6" t="s">
        <v>0</v>
      </c>
      <c r="C69" s="5">
        <v>35.683909999999997</v>
      </c>
      <c r="D69" s="5">
        <v>6.8023300000000004</v>
      </c>
      <c r="E69" s="4">
        <f t="shared" ref="E69:E132" si="4">IF(C69=0,"",(D69/C69-1))</f>
        <v>-0.8093726276072325</v>
      </c>
      <c r="F69" s="5">
        <v>5984.3935600000004</v>
      </c>
      <c r="G69" s="5">
        <v>9157.5179499999995</v>
      </c>
      <c r="H69" s="4">
        <f t="shared" ref="H69:H132" si="5">IF(F69=0,"",(G69/F69-1))</f>
        <v>0.53023324054242171</v>
      </c>
      <c r="I69" s="5">
        <v>7907.8496999999998</v>
      </c>
      <c r="J69" s="4">
        <f t="shared" ref="J69:J132" si="6">IF(I69=0,"",(G69/I69-1))</f>
        <v>0.15802883178217209</v>
      </c>
      <c r="K69" s="5">
        <v>77316.581510000004</v>
      </c>
      <c r="L69" s="5">
        <v>86632.567550000007</v>
      </c>
      <c r="M69" s="4">
        <f t="shared" ref="M69:M132" si="7">IF(K69=0,"",(L69/K69-1))</f>
        <v>0.12049143738714174</v>
      </c>
    </row>
    <row r="70" spans="1:13" x14ac:dyDescent="0.2">
      <c r="A70" s="1" t="s">
        <v>22</v>
      </c>
      <c r="B70" s="1" t="s">
        <v>31</v>
      </c>
      <c r="C70" s="2">
        <v>637.81449999999995</v>
      </c>
      <c r="D70" s="2">
        <v>189.54537999999999</v>
      </c>
      <c r="E70" s="3">
        <f t="shared" si="4"/>
        <v>-0.70282052226783809</v>
      </c>
      <c r="F70" s="2">
        <v>49345.728289999999</v>
      </c>
      <c r="G70" s="2">
        <v>73734.285629999998</v>
      </c>
      <c r="H70" s="3">
        <f t="shared" si="5"/>
        <v>0.49423847180187197</v>
      </c>
      <c r="I70" s="2">
        <v>72756.416190000004</v>
      </c>
      <c r="J70" s="3">
        <f t="shared" si="6"/>
        <v>1.3440318960273423E-2</v>
      </c>
      <c r="K70" s="2">
        <v>532864.96961000003</v>
      </c>
      <c r="L70" s="2">
        <v>784503.56899000006</v>
      </c>
      <c r="M70" s="3">
        <f t="shared" si="7"/>
        <v>0.47223708393549013</v>
      </c>
    </row>
    <row r="71" spans="1:13" x14ac:dyDescent="0.2">
      <c r="A71" s="1" t="s">
        <v>22</v>
      </c>
      <c r="B71" s="1" t="s">
        <v>32</v>
      </c>
      <c r="C71" s="2">
        <v>13480.67016</v>
      </c>
      <c r="D71" s="2">
        <v>5671.9111599999997</v>
      </c>
      <c r="E71" s="3">
        <f t="shared" si="4"/>
        <v>-0.57925599449575138</v>
      </c>
      <c r="F71" s="2">
        <v>543851.62993000005</v>
      </c>
      <c r="G71" s="2">
        <v>627191.71276000002</v>
      </c>
      <c r="H71" s="3">
        <f t="shared" si="5"/>
        <v>0.15324047634228255</v>
      </c>
      <c r="I71" s="2">
        <v>462215.74258999998</v>
      </c>
      <c r="J71" s="3">
        <f t="shared" si="6"/>
        <v>0.35692416975148111</v>
      </c>
      <c r="K71" s="2">
        <v>4113164.2799</v>
      </c>
      <c r="L71" s="2">
        <v>4689027.2837500004</v>
      </c>
      <c r="M71" s="3">
        <f t="shared" si="7"/>
        <v>0.14000486357038988</v>
      </c>
    </row>
    <row r="72" spans="1:13" x14ac:dyDescent="0.2">
      <c r="A72" s="1" t="s">
        <v>22</v>
      </c>
      <c r="B72" s="1" t="s">
        <v>33</v>
      </c>
      <c r="C72" s="2">
        <v>1082.0329300000001</v>
      </c>
      <c r="D72" s="2">
        <v>0</v>
      </c>
      <c r="E72" s="3">
        <f t="shared" si="4"/>
        <v>-1</v>
      </c>
      <c r="F72" s="2">
        <v>55515.406069999997</v>
      </c>
      <c r="G72" s="2">
        <v>67949.774090000006</v>
      </c>
      <c r="H72" s="3">
        <f t="shared" si="5"/>
        <v>0.22398049298822342</v>
      </c>
      <c r="I72" s="2">
        <v>66124.575939999995</v>
      </c>
      <c r="J72" s="3">
        <f t="shared" si="6"/>
        <v>2.7602417468146179E-2</v>
      </c>
      <c r="K72" s="2">
        <v>587323.53064999997</v>
      </c>
      <c r="L72" s="2">
        <v>522964.63436999999</v>
      </c>
      <c r="M72" s="3">
        <f t="shared" si="7"/>
        <v>-0.10957997240255812</v>
      </c>
    </row>
    <row r="73" spans="1:13" x14ac:dyDescent="0.2">
      <c r="A73" s="1" t="s">
        <v>22</v>
      </c>
      <c r="B73" s="1" t="s">
        <v>34</v>
      </c>
      <c r="C73" s="2">
        <v>158.44379000000001</v>
      </c>
      <c r="D73" s="2">
        <v>172.58211</v>
      </c>
      <c r="E73" s="3">
        <f t="shared" si="4"/>
        <v>8.9232402229206809E-2</v>
      </c>
      <c r="F73" s="2">
        <v>4572.7474700000002</v>
      </c>
      <c r="G73" s="2">
        <v>9318.1215400000001</v>
      </c>
      <c r="H73" s="3">
        <f t="shared" si="5"/>
        <v>1.0377511771932597</v>
      </c>
      <c r="I73" s="2">
        <v>4313.4602000000004</v>
      </c>
      <c r="J73" s="3">
        <f t="shared" si="6"/>
        <v>1.1602428463348287</v>
      </c>
      <c r="K73" s="2">
        <v>63765.358010000004</v>
      </c>
      <c r="L73" s="2">
        <v>63994.299010000002</v>
      </c>
      <c r="M73" s="3">
        <f t="shared" si="7"/>
        <v>3.5903664175160888E-3</v>
      </c>
    </row>
    <row r="74" spans="1:13" x14ac:dyDescent="0.2">
      <c r="A74" s="1" t="s">
        <v>22</v>
      </c>
      <c r="B74" s="1" t="s">
        <v>35</v>
      </c>
      <c r="C74" s="2">
        <v>20.581589999999998</v>
      </c>
      <c r="D74" s="2">
        <v>194.83938000000001</v>
      </c>
      <c r="E74" s="3">
        <f t="shared" si="4"/>
        <v>8.4666826032391089</v>
      </c>
      <c r="F74" s="2">
        <v>17041.895420000001</v>
      </c>
      <c r="G74" s="2">
        <v>23579.373210000002</v>
      </c>
      <c r="H74" s="3">
        <f t="shared" si="5"/>
        <v>0.38361212933672606</v>
      </c>
      <c r="I74" s="2">
        <v>24107.303950000001</v>
      </c>
      <c r="J74" s="3">
        <f t="shared" si="6"/>
        <v>-2.1899202876230373E-2</v>
      </c>
      <c r="K74" s="2">
        <v>176818.53691</v>
      </c>
      <c r="L74" s="2">
        <v>204925.5546</v>
      </c>
      <c r="M74" s="3">
        <f t="shared" si="7"/>
        <v>0.15895967799069832</v>
      </c>
    </row>
    <row r="75" spans="1:13" x14ac:dyDescent="0.2">
      <c r="A75" s="1" t="s">
        <v>22</v>
      </c>
      <c r="B75" s="1" t="s">
        <v>36</v>
      </c>
      <c r="C75" s="2">
        <v>351.18105000000003</v>
      </c>
      <c r="D75" s="2">
        <v>192.42949999999999</v>
      </c>
      <c r="E75" s="3">
        <f t="shared" si="4"/>
        <v>-0.45205044520483106</v>
      </c>
      <c r="F75" s="2">
        <v>32676.879919999999</v>
      </c>
      <c r="G75" s="2">
        <v>33280.887430000002</v>
      </c>
      <c r="H75" s="3">
        <f t="shared" si="5"/>
        <v>1.8484246705277263E-2</v>
      </c>
      <c r="I75" s="2">
        <v>29697.97954</v>
      </c>
      <c r="J75" s="3">
        <f t="shared" si="6"/>
        <v>0.12064483663524017</v>
      </c>
      <c r="K75" s="2">
        <v>241484.71312999999</v>
      </c>
      <c r="L75" s="2">
        <v>284237.60063</v>
      </c>
      <c r="M75" s="3">
        <f t="shared" si="7"/>
        <v>0.17704179674919862</v>
      </c>
    </row>
    <row r="76" spans="1:13" x14ac:dyDescent="0.2">
      <c r="A76" s="1" t="s">
        <v>22</v>
      </c>
      <c r="B76" s="1" t="s">
        <v>37</v>
      </c>
      <c r="C76" s="2">
        <v>0</v>
      </c>
      <c r="D76" s="2">
        <v>0</v>
      </c>
      <c r="E76" s="3" t="str">
        <f t="shared" si="4"/>
        <v/>
      </c>
      <c r="F76" s="2">
        <v>50.333460000000002</v>
      </c>
      <c r="G76" s="2">
        <v>112.76805</v>
      </c>
      <c r="H76" s="3">
        <f t="shared" si="5"/>
        <v>1.2404191962960622</v>
      </c>
      <c r="I76" s="2">
        <v>32.816279999999999</v>
      </c>
      <c r="J76" s="3">
        <f t="shared" si="6"/>
        <v>2.4363447045186111</v>
      </c>
      <c r="K76" s="2">
        <v>726.31976999999995</v>
      </c>
      <c r="L76" s="2">
        <v>782.09142999999995</v>
      </c>
      <c r="M76" s="3">
        <f t="shared" si="7"/>
        <v>7.6786647291729349E-2</v>
      </c>
    </row>
    <row r="77" spans="1:13" x14ac:dyDescent="0.2">
      <c r="A77" s="1" t="s">
        <v>22</v>
      </c>
      <c r="B77" s="1" t="s">
        <v>38</v>
      </c>
      <c r="C77" s="2">
        <v>30.919699999999999</v>
      </c>
      <c r="D77" s="2">
        <v>42.989550000000001</v>
      </c>
      <c r="E77" s="3">
        <f t="shared" si="4"/>
        <v>0.39036116133080223</v>
      </c>
      <c r="F77" s="2">
        <v>17953.92425</v>
      </c>
      <c r="G77" s="2">
        <v>25692.070029999999</v>
      </c>
      <c r="H77" s="3">
        <f t="shared" si="5"/>
        <v>0.4310002466452425</v>
      </c>
      <c r="I77" s="2">
        <v>24937.108479999999</v>
      </c>
      <c r="J77" s="3">
        <f t="shared" si="6"/>
        <v>3.0274622681514707E-2</v>
      </c>
      <c r="K77" s="2">
        <v>180029.43912</v>
      </c>
      <c r="L77" s="2">
        <v>232535.76394</v>
      </c>
      <c r="M77" s="3">
        <f t="shared" si="7"/>
        <v>0.29165410433235595</v>
      </c>
    </row>
    <row r="78" spans="1:13" x14ac:dyDescent="0.2">
      <c r="A78" s="1" t="s">
        <v>22</v>
      </c>
      <c r="B78" s="1" t="s">
        <v>39</v>
      </c>
      <c r="C78" s="2">
        <v>42.802259999999997</v>
      </c>
      <c r="D78" s="2">
        <v>174.00783999999999</v>
      </c>
      <c r="E78" s="3">
        <f t="shared" si="4"/>
        <v>3.0653890705771145</v>
      </c>
      <c r="F78" s="2">
        <v>6081.5901800000001</v>
      </c>
      <c r="G78" s="2">
        <v>7961.1169200000004</v>
      </c>
      <c r="H78" s="3">
        <f t="shared" si="5"/>
        <v>0.30905185722330275</v>
      </c>
      <c r="I78" s="2">
        <v>5073.1996300000001</v>
      </c>
      <c r="J78" s="3">
        <f t="shared" si="6"/>
        <v>0.56924968473988491</v>
      </c>
      <c r="K78" s="2">
        <v>56236.394619999999</v>
      </c>
      <c r="L78" s="2">
        <v>65057.063529999999</v>
      </c>
      <c r="M78" s="3">
        <f t="shared" si="7"/>
        <v>0.15684982953837867</v>
      </c>
    </row>
    <row r="79" spans="1:13" x14ac:dyDescent="0.2">
      <c r="A79" s="1" t="s">
        <v>22</v>
      </c>
      <c r="B79" s="1" t="s">
        <v>40</v>
      </c>
      <c r="C79" s="2">
        <v>990.46879999999999</v>
      </c>
      <c r="D79" s="2">
        <v>176.60095000000001</v>
      </c>
      <c r="E79" s="3">
        <f t="shared" si="4"/>
        <v>-0.82169963354726572</v>
      </c>
      <c r="F79" s="2">
        <v>105412.77051</v>
      </c>
      <c r="G79" s="2">
        <v>103153.69869999999</v>
      </c>
      <c r="H79" s="3">
        <f t="shared" si="5"/>
        <v>-2.1430722284125014E-2</v>
      </c>
      <c r="I79" s="2">
        <v>92315.682610000003</v>
      </c>
      <c r="J79" s="3">
        <f t="shared" si="6"/>
        <v>0.1174016784968881</v>
      </c>
      <c r="K79" s="2">
        <v>1139482.4947800001</v>
      </c>
      <c r="L79" s="2">
        <v>1046559.69728</v>
      </c>
      <c r="M79" s="3">
        <f t="shared" si="7"/>
        <v>-8.1548244861752495E-2</v>
      </c>
    </row>
    <row r="80" spans="1:13" x14ac:dyDescent="0.2">
      <c r="A80" s="1" t="s">
        <v>22</v>
      </c>
      <c r="B80" s="1" t="s">
        <v>41</v>
      </c>
      <c r="C80" s="2">
        <v>0</v>
      </c>
      <c r="D80" s="2">
        <v>0</v>
      </c>
      <c r="E80" s="3" t="str">
        <f t="shared" si="4"/>
        <v/>
      </c>
      <c r="F80" s="2">
        <v>17983.763920000001</v>
      </c>
      <c r="G80" s="2">
        <v>14345.666069999999</v>
      </c>
      <c r="H80" s="3">
        <f t="shared" si="5"/>
        <v>-0.20229902183902793</v>
      </c>
      <c r="I80" s="2">
        <v>8656.3156600000002</v>
      </c>
      <c r="J80" s="3">
        <f t="shared" si="6"/>
        <v>0.65724849155974496</v>
      </c>
      <c r="K80" s="2">
        <v>151316.66190000001</v>
      </c>
      <c r="L80" s="2">
        <v>120929.60621</v>
      </c>
      <c r="M80" s="3">
        <f t="shared" si="7"/>
        <v>-0.20081764498665566</v>
      </c>
    </row>
    <row r="81" spans="1:13" x14ac:dyDescent="0.2">
      <c r="A81" s="1" t="s">
        <v>22</v>
      </c>
      <c r="B81" s="1" t="s">
        <v>42</v>
      </c>
      <c r="C81" s="2">
        <v>19.52008</v>
      </c>
      <c r="D81" s="2">
        <v>0</v>
      </c>
      <c r="E81" s="3">
        <f t="shared" si="4"/>
        <v>-1</v>
      </c>
      <c r="F81" s="2">
        <v>13986.15864</v>
      </c>
      <c r="G81" s="2">
        <v>16941.697069999998</v>
      </c>
      <c r="H81" s="3">
        <f t="shared" si="5"/>
        <v>0.21131881212524251</v>
      </c>
      <c r="I81" s="2">
        <v>11969.393910000001</v>
      </c>
      <c r="J81" s="3">
        <f t="shared" si="6"/>
        <v>0.41541812370681663</v>
      </c>
      <c r="K81" s="2">
        <v>132716.56628</v>
      </c>
      <c r="L81" s="2">
        <v>134498.92894000001</v>
      </c>
      <c r="M81" s="3">
        <f t="shared" si="7"/>
        <v>1.3429843085599913E-2</v>
      </c>
    </row>
    <row r="82" spans="1:13" x14ac:dyDescent="0.2">
      <c r="A82" s="6" t="s">
        <v>22</v>
      </c>
      <c r="B82" s="6" t="s">
        <v>0</v>
      </c>
      <c r="C82" s="5">
        <v>16814.434860000001</v>
      </c>
      <c r="D82" s="5">
        <v>6814.9058699999996</v>
      </c>
      <c r="E82" s="4">
        <f t="shared" si="4"/>
        <v>-0.59469908285695428</v>
      </c>
      <c r="F82" s="5">
        <v>864472.82805999997</v>
      </c>
      <c r="G82" s="5">
        <v>1003261.1715000001</v>
      </c>
      <c r="H82" s="4">
        <f t="shared" si="5"/>
        <v>0.16054679677030559</v>
      </c>
      <c r="I82" s="5">
        <v>802199.99497999996</v>
      </c>
      <c r="J82" s="4">
        <f t="shared" si="6"/>
        <v>0.25063721986811127</v>
      </c>
      <c r="K82" s="5">
        <v>7375929.26468</v>
      </c>
      <c r="L82" s="5">
        <v>8150016.0926799998</v>
      </c>
      <c r="M82" s="4">
        <f t="shared" si="7"/>
        <v>0.10494770221113048</v>
      </c>
    </row>
    <row r="83" spans="1:13" x14ac:dyDescent="0.2">
      <c r="A83" s="1" t="s">
        <v>21</v>
      </c>
      <c r="B83" s="1" t="s">
        <v>31</v>
      </c>
      <c r="C83" s="2">
        <v>0</v>
      </c>
      <c r="D83" s="2">
        <v>0</v>
      </c>
      <c r="E83" s="3" t="str">
        <f t="shared" si="4"/>
        <v/>
      </c>
      <c r="F83" s="2">
        <v>3241.8475800000001</v>
      </c>
      <c r="G83" s="2">
        <v>2303.03946</v>
      </c>
      <c r="H83" s="3">
        <f t="shared" si="5"/>
        <v>-0.28959045631627134</v>
      </c>
      <c r="I83" s="2">
        <v>1061.2729099999999</v>
      </c>
      <c r="J83" s="3">
        <f t="shared" si="6"/>
        <v>1.1700727855194195</v>
      </c>
      <c r="K83" s="2">
        <v>26740.17308</v>
      </c>
      <c r="L83" s="2">
        <v>31921.91863</v>
      </c>
      <c r="M83" s="3">
        <f t="shared" si="7"/>
        <v>0.19378130180749009</v>
      </c>
    </row>
    <row r="84" spans="1:13" x14ac:dyDescent="0.2">
      <c r="A84" s="1" t="s">
        <v>21</v>
      </c>
      <c r="B84" s="1" t="s">
        <v>32</v>
      </c>
      <c r="C84" s="2">
        <v>559.91580999999996</v>
      </c>
      <c r="D84" s="2">
        <v>0</v>
      </c>
      <c r="E84" s="3">
        <f t="shared" si="4"/>
        <v>-1</v>
      </c>
      <c r="F84" s="2">
        <v>146180.18143999999</v>
      </c>
      <c r="G84" s="2">
        <v>100570.81587999999</v>
      </c>
      <c r="H84" s="3">
        <f t="shared" si="5"/>
        <v>-0.31200785982551582</v>
      </c>
      <c r="I84" s="2">
        <v>51296.731979999997</v>
      </c>
      <c r="J84" s="3">
        <f t="shared" si="6"/>
        <v>0.96056965030854968</v>
      </c>
      <c r="K84" s="2">
        <v>926341.68432</v>
      </c>
      <c r="L84" s="2">
        <v>800104.42581000004</v>
      </c>
      <c r="M84" s="3">
        <f t="shared" si="7"/>
        <v>-0.13627504909559041</v>
      </c>
    </row>
    <row r="85" spans="1:13" x14ac:dyDescent="0.2">
      <c r="A85" s="1" t="s">
        <v>21</v>
      </c>
      <c r="B85" s="1" t="s">
        <v>33</v>
      </c>
      <c r="C85" s="2">
        <v>0</v>
      </c>
      <c r="D85" s="2">
        <v>0</v>
      </c>
      <c r="E85" s="3" t="str">
        <f t="shared" si="4"/>
        <v/>
      </c>
      <c r="F85" s="2">
        <v>5183.4713300000003</v>
      </c>
      <c r="G85" s="2">
        <v>5040.6626399999996</v>
      </c>
      <c r="H85" s="3">
        <f t="shared" si="5"/>
        <v>-2.7550782266987262E-2</v>
      </c>
      <c r="I85" s="2">
        <v>3175.54063</v>
      </c>
      <c r="J85" s="3">
        <f t="shared" si="6"/>
        <v>0.58733999256057379</v>
      </c>
      <c r="K85" s="2">
        <v>28389.973709999998</v>
      </c>
      <c r="L85" s="2">
        <v>38479.372530000001</v>
      </c>
      <c r="M85" s="3">
        <f t="shared" si="7"/>
        <v>0.35538598672411381</v>
      </c>
    </row>
    <row r="86" spans="1:13" x14ac:dyDescent="0.2">
      <c r="A86" s="1" t="s">
        <v>21</v>
      </c>
      <c r="B86" s="1" t="s">
        <v>34</v>
      </c>
      <c r="C86" s="2">
        <v>0</v>
      </c>
      <c r="D86" s="2">
        <v>0</v>
      </c>
      <c r="E86" s="3" t="str">
        <f t="shared" si="4"/>
        <v/>
      </c>
      <c r="F86" s="2">
        <v>1734.0646999999999</v>
      </c>
      <c r="G86" s="2">
        <v>1550.34952</v>
      </c>
      <c r="H86" s="3">
        <f t="shared" si="5"/>
        <v>-0.10594482431941554</v>
      </c>
      <c r="I86" s="2">
        <v>1044.48801</v>
      </c>
      <c r="J86" s="3">
        <f t="shared" si="6"/>
        <v>0.48431528668289836</v>
      </c>
      <c r="K86" s="2">
        <v>13948.50891</v>
      </c>
      <c r="L86" s="2">
        <v>17401.349849999999</v>
      </c>
      <c r="M86" s="3">
        <f t="shared" si="7"/>
        <v>0.24754193887524267</v>
      </c>
    </row>
    <row r="87" spans="1:13" x14ac:dyDescent="0.2">
      <c r="A87" s="1" t="s">
        <v>21</v>
      </c>
      <c r="B87" s="1" t="s">
        <v>35</v>
      </c>
      <c r="C87" s="2">
        <v>0</v>
      </c>
      <c r="D87" s="2">
        <v>0</v>
      </c>
      <c r="E87" s="3" t="str">
        <f t="shared" si="4"/>
        <v/>
      </c>
      <c r="F87" s="2">
        <v>5046.6621800000003</v>
      </c>
      <c r="G87" s="2">
        <v>3617.0687600000001</v>
      </c>
      <c r="H87" s="3">
        <f t="shared" si="5"/>
        <v>-0.28327503783897023</v>
      </c>
      <c r="I87" s="2">
        <v>808.17282</v>
      </c>
      <c r="J87" s="3">
        <f t="shared" si="6"/>
        <v>3.4756129759473975</v>
      </c>
      <c r="K87" s="2">
        <v>36753.419739999998</v>
      </c>
      <c r="L87" s="2">
        <v>29320.450440000001</v>
      </c>
      <c r="M87" s="3">
        <f t="shared" si="7"/>
        <v>-0.20223884886310162</v>
      </c>
    </row>
    <row r="88" spans="1:13" x14ac:dyDescent="0.2">
      <c r="A88" s="1" t="s">
        <v>21</v>
      </c>
      <c r="B88" s="1" t="s">
        <v>36</v>
      </c>
      <c r="C88" s="2">
        <v>32.4</v>
      </c>
      <c r="D88" s="2">
        <v>0</v>
      </c>
      <c r="E88" s="3">
        <f t="shared" si="4"/>
        <v>-1</v>
      </c>
      <c r="F88" s="2">
        <v>6456.69182</v>
      </c>
      <c r="G88" s="2">
        <v>6547.3065999999999</v>
      </c>
      <c r="H88" s="3">
        <f t="shared" si="5"/>
        <v>1.4034242693652388E-2</v>
      </c>
      <c r="I88" s="2">
        <v>2711.0314499999999</v>
      </c>
      <c r="J88" s="3">
        <f t="shared" si="6"/>
        <v>1.4150611015597034</v>
      </c>
      <c r="K88" s="2">
        <v>60500.341679999998</v>
      </c>
      <c r="L88" s="2">
        <v>52965.917909999996</v>
      </c>
      <c r="M88" s="3">
        <f t="shared" si="7"/>
        <v>-0.12453522675708628</v>
      </c>
    </row>
    <row r="89" spans="1:13" x14ac:dyDescent="0.2">
      <c r="A89" s="1" t="s">
        <v>21</v>
      </c>
      <c r="B89" s="1" t="s">
        <v>37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21</v>
      </c>
      <c r="B90" s="1" t="s">
        <v>38</v>
      </c>
      <c r="C90" s="2">
        <v>0</v>
      </c>
      <c r="D90" s="2">
        <v>0</v>
      </c>
      <c r="E90" s="3" t="str">
        <f t="shared" si="4"/>
        <v/>
      </c>
      <c r="F90" s="2">
        <v>6106.2653</v>
      </c>
      <c r="G90" s="2">
        <v>3684.8315899999998</v>
      </c>
      <c r="H90" s="3">
        <f t="shared" si="5"/>
        <v>-0.39654905102141569</v>
      </c>
      <c r="I90" s="2">
        <v>2452.9705899999999</v>
      </c>
      <c r="J90" s="3">
        <f t="shared" si="6"/>
        <v>0.50219150813381752</v>
      </c>
      <c r="K90" s="2">
        <v>88578.63953</v>
      </c>
      <c r="L90" s="2">
        <v>86343.057369999995</v>
      </c>
      <c r="M90" s="3">
        <f t="shared" si="7"/>
        <v>-2.5238388982513738E-2</v>
      </c>
    </row>
    <row r="91" spans="1:13" x14ac:dyDescent="0.2">
      <c r="A91" s="1" t="s">
        <v>21</v>
      </c>
      <c r="B91" s="1" t="s">
        <v>39</v>
      </c>
      <c r="C91" s="2">
        <v>0</v>
      </c>
      <c r="D91" s="2">
        <v>0</v>
      </c>
      <c r="E91" s="3" t="str">
        <f t="shared" si="4"/>
        <v/>
      </c>
      <c r="F91" s="2">
        <v>1131.5423000000001</v>
      </c>
      <c r="G91" s="2">
        <v>1299.5860399999999</v>
      </c>
      <c r="H91" s="3">
        <f t="shared" si="5"/>
        <v>0.1485085798383321</v>
      </c>
      <c r="I91" s="2">
        <v>261.18531999999999</v>
      </c>
      <c r="J91" s="3">
        <f t="shared" si="6"/>
        <v>3.9757239036252114</v>
      </c>
      <c r="K91" s="2">
        <v>17313.84086</v>
      </c>
      <c r="L91" s="2">
        <v>14710.847379999999</v>
      </c>
      <c r="M91" s="3">
        <f t="shared" si="7"/>
        <v>-0.15034176997743298</v>
      </c>
    </row>
    <row r="92" spans="1:13" x14ac:dyDescent="0.2">
      <c r="A92" s="1" t="s">
        <v>21</v>
      </c>
      <c r="B92" s="1" t="s">
        <v>40</v>
      </c>
      <c r="C92" s="2">
        <v>0</v>
      </c>
      <c r="D92" s="2">
        <v>0</v>
      </c>
      <c r="E92" s="3" t="str">
        <f t="shared" si="4"/>
        <v/>
      </c>
      <c r="F92" s="2">
        <v>2838.5603700000001</v>
      </c>
      <c r="G92" s="2">
        <v>6324.8558499999999</v>
      </c>
      <c r="H92" s="3">
        <f t="shared" si="5"/>
        <v>1.2281914159183445</v>
      </c>
      <c r="I92" s="2">
        <v>1524.55125</v>
      </c>
      <c r="J92" s="3">
        <f t="shared" si="6"/>
        <v>3.1486672553644883</v>
      </c>
      <c r="K92" s="2">
        <v>33862.320460000003</v>
      </c>
      <c r="L92" s="2">
        <v>30270.307400000002</v>
      </c>
      <c r="M92" s="3">
        <f t="shared" si="7"/>
        <v>-0.10607699092101741</v>
      </c>
    </row>
    <row r="93" spans="1:13" x14ac:dyDescent="0.2">
      <c r="A93" s="1" t="s">
        <v>21</v>
      </c>
      <c r="B93" s="1" t="s">
        <v>41</v>
      </c>
      <c r="C93" s="2">
        <v>0</v>
      </c>
      <c r="D93" s="2">
        <v>0</v>
      </c>
      <c r="E93" s="3" t="str">
        <f t="shared" si="4"/>
        <v/>
      </c>
      <c r="F93" s="2">
        <v>306.45890000000003</v>
      </c>
      <c r="G93" s="2">
        <v>66.945340000000002</v>
      </c>
      <c r="H93" s="3">
        <f t="shared" si="5"/>
        <v>-0.78155197972713475</v>
      </c>
      <c r="I93" s="2">
        <v>68.403589999999994</v>
      </c>
      <c r="J93" s="3">
        <f t="shared" si="6"/>
        <v>-2.1318325544024685E-2</v>
      </c>
      <c r="K93" s="2">
        <v>1021.8271</v>
      </c>
      <c r="L93" s="2">
        <v>1593.6451400000001</v>
      </c>
      <c r="M93" s="3">
        <f t="shared" si="7"/>
        <v>0.55960351805114605</v>
      </c>
    </row>
    <row r="94" spans="1:13" x14ac:dyDescent="0.2">
      <c r="A94" s="1" t="s">
        <v>21</v>
      </c>
      <c r="B94" s="1" t="s">
        <v>42</v>
      </c>
      <c r="C94" s="2">
        <v>0</v>
      </c>
      <c r="D94" s="2">
        <v>0</v>
      </c>
      <c r="E94" s="3" t="str">
        <f t="shared" si="4"/>
        <v/>
      </c>
      <c r="F94" s="2">
        <v>2284.5830099999998</v>
      </c>
      <c r="G94" s="2">
        <v>1343.0623499999999</v>
      </c>
      <c r="H94" s="3">
        <f t="shared" si="5"/>
        <v>-0.412119260223335</v>
      </c>
      <c r="I94" s="2">
        <v>406.27292</v>
      </c>
      <c r="J94" s="3">
        <f t="shared" si="6"/>
        <v>2.3058131218787605</v>
      </c>
      <c r="K94" s="2">
        <v>12617.39345</v>
      </c>
      <c r="L94" s="2">
        <v>12976.817580000001</v>
      </c>
      <c r="M94" s="3">
        <f t="shared" si="7"/>
        <v>2.8486401048229304E-2</v>
      </c>
    </row>
    <row r="95" spans="1:13" x14ac:dyDescent="0.2">
      <c r="A95" s="6" t="s">
        <v>21</v>
      </c>
      <c r="B95" s="6" t="s">
        <v>0</v>
      </c>
      <c r="C95" s="5">
        <v>592.31581000000006</v>
      </c>
      <c r="D95" s="5">
        <v>0</v>
      </c>
      <c r="E95" s="4">
        <f t="shared" si="4"/>
        <v>-1</v>
      </c>
      <c r="F95" s="5">
        <v>180510.32892999999</v>
      </c>
      <c r="G95" s="5">
        <v>132348.52403</v>
      </c>
      <c r="H95" s="4">
        <f t="shared" si="5"/>
        <v>-0.2668091359950745</v>
      </c>
      <c r="I95" s="5">
        <v>64810.621469999998</v>
      </c>
      <c r="J95" s="4">
        <f t="shared" si="6"/>
        <v>1.0420807736161337</v>
      </c>
      <c r="K95" s="5">
        <v>1246068.1228400001</v>
      </c>
      <c r="L95" s="5">
        <v>1116088.1100399999</v>
      </c>
      <c r="M95" s="4">
        <f t="shared" si="7"/>
        <v>-0.10431212420694436</v>
      </c>
    </row>
    <row r="96" spans="1:13" x14ac:dyDescent="0.2">
      <c r="A96" s="1" t="s">
        <v>20</v>
      </c>
      <c r="B96" s="1" t="s">
        <v>31</v>
      </c>
      <c r="C96" s="2">
        <v>0</v>
      </c>
      <c r="D96" s="2">
        <v>0</v>
      </c>
      <c r="E96" s="3" t="str">
        <f t="shared" si="4"/>
        <v/>
      </c>
      <c r="F96" s="2">
        <v>125.19925000000001</v>
      </c>
      <c r="G96" s="2">
        <v>19291.895619999999</v>
      </c>
      <c r="H96" s="3">
        <f t="shared" si="5"/>
        <v>153.08954622332001</v>
      </c>
      <c r="I96" s="2">
        <v>15991.26878</v>
      </c>
      <c r="J96" s="3">
        <f t="shared" si="6"/>
        <v>0.20640181122638834</v>
      </c>
      <c r="K96" s="2">
        <v>60777.791230000003</v>
      </c>
      <c r="L96" s="2">
        <v>47765.276700000002</v>
      </c>
      <c r="M96" s="3">
        <f t="shared" si="7"/>
        <v>-0.21409982604923961</v>
      </c>
    </row>
    <row r="97" spans="1:13" x14ac:dyDescent="0.2">
      <c r="A97" s="1" t="s">
        <v>20</v>
      </c>
      <c r="B97" s="1" t="s">
        <v>32</v>
      </c>
      <c r="C97" s="2">
        <v>0</v>
      </c>
      <c r="D97" s="2">
        <v>0</v>
      </c>
      <c r="E97" s="3" t="str">
        <f t="shared" si="4"/>
        <v/>
      </c>
      <c r="F97" s="2">
        <v>73523.461309999999</v>
      </c>
      <c r="G97" s="2">
        <v>26494.043150000001</v>
      </c>
      <c r="H97" s="3">
        <f t="shared" si="5"/>
        <v>-0.63965185155943516</v>
      </c>
      <c r="I97" s="2">
        <v>63788.363239999999</v>
      </c>
      <c r="J97" s="3">
        <f t="shared" si="6"/>
        <v>-0.58465710978791363</v>
      </c>
      <c r="K97" s="2">
        <v>405975.44254999998</v>
      </c>
      <c r="L97" s="2">
        <v>359223.47409999999</v>
      </c>
      <c r="M97" s="3">
        <f t="shared" si="7"/>
        <v>-0.11515959723165281</v>
      </c>
    </row>
    <row r="98" spans="1:13" x14ac:dyDescent="0.2">
      <c r="A98" s="1" t="s">
        <v>20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540.29507000000001</v>
      </c>
      <c r="G98" s="2">
        <v>2104.80548</v>
      </c>
      <c r="H98" s="3">
        <f t="shared" si="5"/>
        <v>2.8956592367204088</v>
      </c>
      <c r="I98" s="2">
        <v>5464.2921900000001</v>
      </c>
      <c r="J98" s="3">
        <f t="shared" si="6"/>
        <v>-0.6148072967525553</v>
      </c>
      <c r="K98" s="2">
        <v>16748.21313</v>
      </c>
      <c r="L98" s="2">
        <v>12036.92814</v>
      </c>
      <c r="M98" s="3">
        <f t="shared" si="7"/>
        <v>-0.28130075450025038</v>
      </c>
    </row>
    <row r="99" spans="1:13" x14ac:dyDescent="0.2">
      <c r="A99" s="1" t="s">
        <v>20</v>
      </c>
      <c r="B99" s="1" t="s">
        <v>34</v>
      </c>
      <c r="C99" s="2">
        <v>0</v>
      </c>
      <c r="D99" s="2">
        <v>0</v>
      </c>
      <c r="E99" s="3" t="str">
        <f t="shared" si="4"/>
        <v/>
      </c>
      <c r="F99" s="2">
        <v>0.49615999999999999</v>
      </c>
      <c r="G99" s="2">
        <v>0</v>
      </c>
      <c r="H99" s="3">
        <f t="shared" si="5"/>
        <v>-1</v>
      </c>
      <c r="I99" s="2">
        <v>1126.10581</v>
      </c>
      <c r="J99" s="3">
        <f t="shared" si="6"/>
        <v>-1</v>
      </c>
      <c r="K99" s="2">
        <v>21853.913140000001</v>
      </c>
      <c r="L99" s="2">
        <v>6067.3657899999998</v>
      </c>
      <c r="M99" s="3">
        <f t="shared" si="7"/>
        <v>-0.72236707672756861</v>
      </c>
    </row>
    <row r="100" spans="1:13" x14ac:dyDescent="0.2">
      <c r="A100" s="1" t="s">
        <v>20</v>
      </c>
      <c r="B100" s="1" t="s">
        <v>35</v>
      </c>
      <c r="C100" s="2">
        <v>0</v>
      </c>
      <c r="D100" s="2">
        <v>0</v>
      </c>
      <c r="E100" s="3" t="str">
        <f t="shared" si="4"/>
        <v/>
      </c>
      <c r="F100" s="2">
        <v>110.02615</v>
      </c>
      <c r="G100" s="2">
        <v>88.552059999999997</v>
      </c>
      <c r="H100" s="3">
        <f t="shared" si="5"/>
        <v>-0.19517260214957988</v>
      </c>
      <c r="I100" s="2">
        <v>150.33538999999999</v>
      </c>
      <c r="J100" s="3">
        <f t="shared" si="6"/>
        <v>-0.41096996522242701</v>
      </c>
      <c r="K100" s="2">
        <v>2180.63346</v>
      </c>
      <c r="L100" s="2">
        <v>753.09195999999997</v>
      </c>
      <c r="M100" s="3">
        <f t="shared" si="7"/>
        <v>-0.65464532494149652</v>
      </c>
    </row>
    <row r="101" spans="1:13" x14ac:dyDescent="0.2">
      <c r="A101" s="1" t="s">
        <v>20</v>
      </c>
      <c r="B101" s="1" t="s">
        <v>36</v>
      </c>
      <c r="C101" s="2">
        <v>0</v>
      </c>
      <c r="D101" s="2">
        <v>0</v>
      </c>
      <c r="E101" s="3" t="str">
        <f t="shared" si="4"/>
        <v/>
      </c>
      <c r="F101" s="2">
        <v>131.29038</v>
      </c>
      <c r="G101" s="2">
        <v>36.128320000000002</v>
      </c>
      <c r="H101" s="3">
        <f t="shared" si="5"/>
        <v>-0.72482127022558696</v>
      </c>
      <c r="I101" s="2">
        <v>5910.1258200000002</v>
      </c>
      <c r="J101" s="3">
        <f t="shared" si="6"/>
        <v>-0.99388704723040899</v>
      </c>
      <c r="K101" s="2">
        <v>257873.81528000001</v>
      </c>
      <c r="L101" s="2">
        <v>166703.87616000001</v>
      </c>
      <c r="M101" s="3">
        <f t="shared" si="7"/>
        <v>-0.35354477158143205</v>
      </c>
    </row>
    <row r="102" spans="1:13" x14ac:dyDescent="0.2">
      <c r="A102" s="1" t="s">
        <v>20</v>
      </c>
      <c r="B102" s="1" t="s">
        <v>37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52.96161</v>
      </c>
      <c r="M102" s="3" t="str">
        <f t="shared" si="7"/>
        <v/>
      </c>
    </row>
    <row r="103" spans="1:13" x14ac:dyDescent="0.2">
      <c r="A103" s="1" t="s">
        <v>20</v>
      </c>
      <c r="B103" s="1" t="s">
        <v>38</v>
      </c>
      <c r="C103" s="2">
        <v>0</v>
      </c>
      <c r="D103" s="2">
        <v>0</v>
      </c>
      <c r="E103" s="3" t="str">
        <f t="shared" si="4"/>
        <v/>
      </c>
      <c r="F103" s="2">
        <v>7055.8990400000002</v>
      </c>
      <c r="G103" s="2">
        <v>90.238</v>
      </c>
      <c r="H103" s="3">
        <f t="shared" si="5"/>
        <v>-0.98721098481023617</v>
      </c>
      <c r="I103" s="2">
        <v>1535.0799</v>
      </c>
      <c r="J103" s="3">
        <f t="shared" si="6"/>
        <v>-0.94121608914298205</v>
      </c>
      <c r="K103" s="2">
        <v>93695.441170000006</v>
      </c>
      <c r="L103" s="2">
        <v>19703.757969999999</v>
      </c>
      <c r="M103" s="3">
        <f t="shared" si="7"/>
        <v>-0.78970419772879119</v>
      </c>
    </row>
    <row r="104" spans="1:13" x14ac:dyDescent="0.2">
      <c r="A104" s="1" t="s">
        <v>20</v>
      </c>
      <c r="B104" s="1" t="s">
        <v>39</v>
      </c>
      <c r="C104" s="2">
        <v>0</v>
      </c>
      <c r="D104" s="2">
        <v>0</v>
      </c>
      <c r="E104" s="3" t="str">
        <f t="shared" si="4"/>
        <v/>
      </c>
      <c r="F104" s="2">
        <v>21587.186129999998</v>
      </c>
      <c r="G104" s="2">
        <v>1066.8435300000001</v>
      </c>
      <c r="H104" s="3">
        <f t="shared" si="5"/>
        <v>-0.9505797780416877</v>
      </c>
      <c r="I104" s="2">
        <v>334.46161000000001</v>
      </c>
      <c r="J104" s="3">
        <f t="shared" si="6"/>
        <v>2.1897338830606001</v>
      </c>
      <c r="K104" s="2">
        <v>91053.175470000002</v>
      </c>
      <c r="L104" s="2">
        <v>103494.25494</v>
      </c>
      <c r="M104" s="3">
        <f t="shared" si="7"/>
        <v>0.13663531673422047</v>
      </c>
    </row>
    <row r="105" spans="1:13" x14ac:dyDescent="0.2">
      <c r="A105" s="1" t="s">
        <v>20</v>
      </c>
      <c r="B105" s="1" t="s">
        <v>40</v>
      </c>
      <c r="C105" s="2">
        <v>0</v>
      </c>
      <c r="D105" s="2">
        <v>0</v>
      </c>
      <c r="E105" s="3" t="str">
        <f t="shared" si="4"/>
        <v/>
      </c>
      <c r="F105" s="2">
        <v>373.84037000000001</v>
      </c>
      <c r="G105" s="2">
        <v>303.00979999999998</v>
      </c>
      <c r="H105" s="3">
        <f t="shared" si="5"/>
        <v>-0.1894674189414054</v>
      </c>
      <c r="I105" s="2">
        <v>351.29349999999999</v>
      </c>
      <c r="J105" s="3">
        <f t="shared" si="6"/>
        <v>-0.13744546938670943</v>
      </c>
      <c r="K105" s="2">
        <v>47893.508600000001</v>
      </c>
      <c r="L105" s="2">
        <v>15707.514590000001</v>
      </c>
      <c r="M105" s="3">
        <f t="shared" si="7"/>
        <v>-0.67203249356427397</v>
      </c>
    </row>
    <row r="106" spans="1:13" x14ac:dyDescent="0.2">
      <c r="A106" s="1" t="s">
        <v>20</v>
      </c>
      <c r="B106" s="1" t="s">
        <v>41</v>
      </c>
      <c r="C106" s="2">
        <v>0</v>
      </c>
      <c r="D106" s="2">
        <v>0</v>
      </c>
      <c r="E106" s="3" t="str">
        <f t="shared" si="4"/>
        <v/>
      </c>
      <c r="F106" s="2">
        <v>137.07923</v>
      </c>
      <c r="G106" s="2">
        <v>167.09593000000001</v>
      </c>
      <c r="H106" s="3">
        <f t="shared" si="5"/>
        <v>0.21897336306893478</v>
      </c>
      <c r="I106" s="2">
        <v>528.40563999999995</v>
      </c>
      <c r="J106" s="3">
        <f t="shared" si="6"/>
        <v>-0.68377337910322078</v>
      </c>
      <c r="K106" s="2">
        <v>2144.3687300000001</v>
      </c>
      <c r="L106" s="2">
        <v>55649.448660000002</v>
      </c>
      <c r="M106" s="3">
        <f t="shared" si="7"/>
        <v>24.951436374470912</v>
      </c>
    </row>
    <row r="107" spans="1:13" x14ac:dyDescent="0.2">
      <c r="A107" s="1" t="s">
        <v>20</v>
      </c>
      <c r="B107" s="1" t="s">
        <v>42</v>
      </c>
      <c r="C107" s="2">
        <v>0</v>
      </c>
      <c r="D107" s="2">
        <v>0</v>
      </c>
      <c r="E107" s="3" t="str">
        <f t="shared" si="4"/>
        <v/>
      </c>
      <c r="F107" s="2">
        <v>15.90949</v>
      </c>
      <c r="G107" s="2">
        <v>3655.1706199999999</v>
      </c>
      <c r="H107" s="3">
        <f t="shared" si="5"/>
        <v>228.74781844044026</v>
      </c>
      <c r="I107" s="2">
        <v>538.99256000000003</v>
      </c>
      <c r="J107" s="3">
        <f t="shared" si="6"/>
        <v>5.7814862231122444</v>
      </c>
      <c r="K107" s="2">
        <v>3244.4478600000002</v>
      </c>
      <c r="L107" s="2">
        <v>4721.7139900000002</v>
      </c>
      <c r="M107" s="3">
        <f t="shared" si="7"/>
        <v>0.45532127306246806</v>
      </c>
    </row>
    <row r="108" spans="1:13" x14ac:dyDescent="0.2">
      <c r="A108" s="6" t="s">
        <v>20</v>
      </c>
      <c r="B108" s="6" t="s">
        <v>0</v>
      </c>
      <c r="C108" s="5">
        <v>0</v>
      </c>
      <c r="D108" s="5">
        <v>0</v>
      </c>
      <c r="E108" s="4" t="str">
        <f t="shared" si="4"/>
        <v/>
      </c>
      <c r="F108" s="5">
        <v>103600.68257999999</v>
      </c>
      <c r="G108" s="5">
        <v>53297.782509999997</v>
      </c>
      <c r="H108" s="4">
        <f t="shared" si="5"/>
        <v>-0.48554602940145997</v>
      </c>
      <c r="I108" s="5">
        <v>95718.724440000005</v>
      </c>
      <c r="J108" s="4">
        <f t="shared" si="6"/>
        <v>-0.44318331839650671</v>
      </c>
      <c r="K108" s="5">
        <v>1003440.7506199999</v>
      </c>
      <c r="L108" s="5">
        <v>791879.66460999998</v>
      </c>
      <c r="M108" s="4">
        <f t="shared" si="7"/>
        <v>-0.21083565310585795</v>
      </c>
    </row>
    <row r="109" spans="1:13" x14ac:dyDescent="0.2">
      <c r="A109" s="1" t="s">
        <v>19</v>
      </c>
      <c r="B109" s="1" t="s">
        <v>31</v>
      </c>
      <c r="C109" s="2">
        <v>132.45038</v>
      </c>
      <c r="D109" s="2">
        <v>0</v>
      </c>
      <c r="E109" s="3">
        <f t="shared" si="4"/>
        <v>-1</v>
      </c>
      <c r="F109" s="2">
        <v>10710.684520000001</v>
      </c>
      <c r="G109" s="2">
        <v>15700.872429999999</v>
      </c>
      <c r="H109" s="3">
        <f t="shared" si="5"/>
        <v>0.46590746844254904</v>
      </c>
      <c r="I109" s="2">
        <v>14618.33066</v>
      </c>
      <c r="J109" s="3">
        <f t="shared" si="6"/>
        <v>7.4053720303519199E-2</v>
      </c>
      <c r="K109" s="2">
        <v>134603.62367</v>
      </c>
      <c r="L109" s="2">
        <v>170123.5485</v>
      </c>
      <c r="M109" s="3">
        <f t="shared" si="7"/>
        <v>0.26388535361486376</v>
      </c>
    </row>
    <row r="110" spans="1:13" x14ac:dyDescent="0.2">
      <c r="A110" s="1" t="s">
        <v>19</v>
      </c>
      <c r="B110" s="1" t="s">
        <v>32</v>
      </c>
      <c r="C110" s="2">
        <v>1390.2506800000001</v>
      </c>
      <c r="D110" s="2">
        <v>0</v>
      </c>
      <c r="E110" s="3">
        <f t="shared" si="4"/>
        <v>-1</v>
      </c>
      <c r="F110" s="2">
        <v>41879.757339999996</v>
      </c>
      <c r="G110" s="2">
        <v>38112.219219999999</v>
      </c>
      <c r="H110" s="3">
        <f t="shared" si="5"/>
        <v>-8.9960839300316731E-2</v>
      </c>
      <c r="I110" s="2">
        <v>28513.550719999999</v>
      </c>
      <c r="J110" s="3">
        <f t="shared" si="6"/>
        <v>0.33663532803255158</v>
      </c>
      <c r="K110" s="2">
        <v>324045.12865999999</v>
      </c>
      <c r="L110" s="2">
        <v>312105.15964000003</v>
      </c>
      <c r="M110" s="3">
        <f t="shared" si="7"/>
        <v>-3.6846624016149909E-2</v>
      </c>
    </row>
    <row r="111" spans="1:13" x14ac:dyDescent="0.2">
      <c r="A111" s="1" t="s">
        <v>19</v>
      </c>
      <c r="B111" s="1" t="s">
        <v>33</v>
      </c>
      <c r="C111" s="2">
        <v>230.23708999999999</v>
      </c>
      <c r="D111" s="2">
        <v>0</v>
      </c>
      <c r="E111" s="3">
        <f t="shared" si="4"/>
        <v>-1</v>
      </c>
      <c r="F111" s="2">
        <v>7533.1712500000003</v>
      </c>
      <c r="G111" s="2">
        <v>8676.3105699999996</v>
      </c>
      <c r="H111" s="3">
        <f t="shared" si="5"/>
        <v>0.15174742244177697</v>
      </c>
      <c r="I111" s="2">
        <v>7916.3667999999998</v>
      </c>
      <c r="J111" s="3">
        <f t="shared" si="6"/>
        <v>9.5996533409745455E-2</v>
      </c>
      <c r="K111" s="2">
        <v>57051.157859999999</v>
      </c>
      <c r="L111" s="2">
        <v>69603.494229999997</v>
      </c>
      <c r="M111" s="3">
        <f t="shared" si="7"/>
        <v>0.22001895913843939</v>
      </c>
    </row>
    <row r="112" spans="1:13" x14ac:dyDescent="0.2">
      <c r="A112" s="1" t="s">
        <v>19</v>
      </c>
      <c r="B112" s="1" t="s">
        <v>34</v>
      </c>
      <c r="C112" s="2">
        <v>0</v>
      </c>
      <c r="D112" s="2">
        <v>0</v>
      </c>
      <c r="E112" s="3" t="str">
        <f t="shared" si="4"/>
        <v/>
      </c>
      <c r="F112" s="2">
        <v>893.84822999999994</v>
      </c>
      <c r="G112" s="2">
        <v>1709.01845</v>
      </c>
      <c r="H112" s="3">
        <f t="shared" si="5"/>
        <v>0.91197833439799969</v>
      </c>
      <c r="I112" s="2">
        <v>963.45546999999999</v>
      </c>
      <c r="J112" s="3">
        <f t="shared" si="6"/>
        <v>0.77384269768067226</v>
      </c>
      <c r="K112" s="2">
        <v>11041.05717</v>
      </c>
      <c r="L112" s="2">
        <v>12407.24519</v>
      </c>
      <c r="M112" s="3">
        <f t="shared" si="7"/>
        <v>0.12373706602227474</v>
      </c>
    </row>
    <row r="113" spans="1:13" x14ac:dyDescent="0.2">
      <c r="A113" s="1" t="s">
        <v>19</v>
      </c>
      <c r="B113" s="1" t="s">
        <v>35</v>
      </c>
      <c r="C113" s="2">
        <v>0</v>
      </c>
      <c r="D113" s="2">
        <v>0</v>
      </c>
      <c r="E113" s="3" t="str">
        <f t="shared" si="4"/>
        <v/>
      </c>
      <c r="F113" s="2">
        <v>4640.6574799999999</v>
      </c>
      <c r="G113" s="2">
        <v>4514.4171999999999</v>
      </c>
      <c r="H113" s="3">
        <f t="shared" si="5"/>
        <v>-2.72031022638628E-2</v>
      </c>
      <c r="I113" s="2">
        <v>3721.5512399999998</v>
      </c>
      <c r="J113" s="3">
        <f t="shared" si="6"/>
        <v>0.21304717008276364</v>
      </c>
      <c r="K113" s="2">
        <v>47928.65049</v>
      </c>
      <c r="L113" s="2">
        <v>45409.319380000001</v>
      </c>
      <c r="M113" s="3">
        <f t="shared" si="7"/>
        <v>-5.2564198746335222E-2</v>
      </c>
    </row>
    <row r="114" spans="1:13" x14ac:dyDescent="0.2">
      <c r="A114" s="1" t="s">
        <v>19</v>
      </c>
      <c r="B114" s="1" t="s">
        <v>36</v>
      </c>
      <c r="C114" s="2">
        <v>35.373559999999998</v>
      </c>
      <c r="D114" s="2">
        <v>0</v>
      </c>
      <c r="E114" s="3">
        <f t="shared" si="4"/>
        <v>-1</v>
      </c>
      <c r="F114" s="2">
        <v>2459.9465500000001</v>
      </c>
      <c r="G114" s="2">
        <v>3118.8717299999998</v>
      </c>
      <c r="H114" s="3">
        <f t="shared" si="5"/>
        <v>0.26786158422832385</v>
      </c>
      <c r="I114" s="2">
        <v>3021.33655</v>
      </c>
      <c r="J114" s="3">
        <f t="shared" si="6"/>
        <v>3.2282130238023177E-2</v>
      </c>
      <c r="K114" s="2">
        <v>29858.928059999998</v>
      </c>
      <c r="L114" s="2">
        <v>31059.74063</v>
      </c>
      <c r="M114" s="3">
        <f t="shared" si="7"/>
        <v>4.0216198236823208E-2</v>
      </c>
    </row>
    <row r="115" spans="1:13" x14ac:dyDescent="0.2">
      <c r="A115" s="1" t="s">
        <v>19</v>
      </c>
      <c r="B115" s="1" t="s">
        <v>37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19</v>
      </c>
      <c r="B116" s="1" t="s">
        <v>38</v>
      </c>
      <c r="C116" s="2">
        <v>238.96802</v>
      </c>
      <c r="D116" s="2">
        <v>0</v>
      </c>
      <c r="E116" s="3">
        <f t="shared" si="4"/>
        <v>-1</v>
      </c>
      <c r="F116" s="2">
        <v>44745.496420000003</v>
      </c>
      <c r="G116" s="2">
        <v>56309.145069999999</v>
      </c>
      <c r="H116" s="3">
        <f t="shared" si="5"/>
        <v>0.2584315646307449</v>
      </c>
      <c r="I116" s="2">
        <v>43196.120880000002</v>
      </c>
      <c r="J116" s="3">
        <f t="shared" si="6"/>
        <v>0.30356948547366858</v>
      </c>
      <c r="K116" s="2">
        <v>345190.97860999999</v>
      </c>
      <c r="L116" s="2">
        <v>426616.14367999998</v>
      </c>
      <c r="M116" s="3">
        <f t="shared" si="7"/>
        <v>0.23588439477149525</v>
      </c>
    </row>
    <row r="117" spans="1:13" x14ac:dyDescent="0.2">
      <c r="A117" s="1" t="s">
        <v>19</v>
      </c>
      <c r="B117" s="1" t="s">
        <v>39</v>
      </c>
      <c r="C117" s="2">
        <v>0</v>
      </c>
      <c r="D117" s="2">
        <v>0</v>
      </c>
      <c r="E117" s="3" t="str">
        <f t="shared" si="4"/>
        <v/>
      </c>
      <c r="F117" s="2">
        <v>971.62450000000001</v>
      </c>
      <c r="G117" s="2">
        <v>1044.7298599999999</v>
      </c>
      <c r="H117" s="3">
        <f t="shared" si="5"/>
        <v>7.5240342333895427E-2</v>
      </c>
      <c r="I117" s="2">
        <v>1170.7124799999999</v>
      </c>
      <c r="J117" s="3">
        <f t="shared" si="6"/>
        <v>-0.10761192192979785</v>
      </c>
      <c r="K117" s="2">
        <v>14457.53369</v>
      </c>
      <c r="L117" s="2">
        <v>13619.720890000001</v>
      </c>
      <c r="M117" s="3">
        <f t="shared" si="7"/>
        <v>-5.7949911649142427E-2</v>
      </c>
    </row>
    <row r="118" spans="1:13" x14ac:dyDescent="0.2">
      <c r="A118" s="1" t="s">
        <v>19</v>
      </c>
      <c r="B118" s="1" t="s">
        <v>40</v>
      </c>
      <c r="C118" s="2">
        <v>1279.63715</v>
      </c>
      <c r="D118" s="2">
        <v>28.229099999999999</v>
      </c>
      <c r="E118" s="3">
        <f t="shared" si="4"/>
        <v>-0.97793976206458211</v>
      </c>
      <c r="F118" s="2">
        <v>53563.461560000003</v>
      </c>
      <c r="G118" s="2">
        <v>61924.169840000002</v>
      </c>
      <c r="H118" s="3">
        <f t="shared" si="5"/>
        <v>0.15608976784733408</v>
      </c>
      <c r="I118" s="2">
        <v>53042.527329999997</v>
      </c>
      <c r="J118" s="3">
        <f t="shared" si="6"/>
        <v>0.16744380324760066</v>
      </c>
      <c r="K118" s="2">
        <v>549756.41217000003</v>
      </c>
      <c r="L118" s="2">
        <v>521899.44761999999</v>
      </c>
      <c r="M118" s="3">
        <f t="shared" si="7"/>
        <v>-5.0671468187234003E-2</v>
      </c>
    </row>
    <row r="119" spans="1:13" x14ac:dyDescent="0.2">
      <c r="A119" s="1" t="s">
        <v>19</v>
      </c>
      <c r="B119" s="1" t="s">
        <v>41</v>
      </c>
      <c r="C119" s="2">
        <v>0</v>
      </c>
      <c r="D119" s="2">
        <v>0</v>
      </c>
      <c r="E119" s="3" t="str">
        <f t="shared" si="4"/>
        <v/>
      </c>
      <c r="F119" s="2">
        <v>161.10169999999999</v>
      </c>
      <c r="G119" s="2">
        <v>37.237580000000001</v>
      </c>
      <c r="H119" s="3">
        <f t="shared" si="5"/>
        <v>-0.76885669114602762</v>
      </c>
      <c r="I119" s="2">
        <v>139.19842</v>
      </c>
      <c r="J119" s="3">
        <f t="shared" si="6"/>
        <v>-0.73248561298325088</v>
      </c>
      <c r="K119" s="2">
        <v>1126.5428899999999</v>
      </c>
      <c r="L119" s="2">
        <v>962.09321999999997</v>
      </c>
      <c r="M119" s="3">
        <f t="shared" si="7"/>
        <v>-0.14597728276461808</v>
      </c>
    </row>
    <row r="120" spans="1:13" x14ac:dyDescent="0.2">
      <c r="A120" s="1" t="s">
        <v>19</v>
      </c>
      <c r="B120" s="1" t="s">
        <v>42</v>
      </c>
      <c r="C120" s="2">
        <v>0</v>
      </c>
      <c r="D120" s="2">
        <v>0</v>
      </c>
      <c r="E120" s="3" t="str">
        <f t="shared" si="4"/>
        <v/>
      </c>
      <c r="F120" s="2">
        <v>1647.56431</v>
      </c>
      <c r="G120" s="2">
        <v>2808.5214900000001</v>
      </c>
      <c r="H120" s="3">
        <f t="shared" si="5"/>
        <v>0.70465060025486959</v>
      </c>
      <c r="I120" s="2">
        <v>2821.0928899999999</v>
      </c>
      <c r="J120" s="3">
        <f t="shared" si="6"/>
        <v>-4.4562162573809072E-3</v>
      </c>
      <c r="K120" s="2">
        <v>25702.107800000002</v>
      </c>
      <c r="L120" s="2">
        <v>31741.77607</v>
      </c>
      <c r="M120" s="3">
        <f t="shared" si="7"/>
        <v>0.23498727485688931</v>
      </c>
    </row>
    <row r="121" spans="1:13" x14ac:dyDescent="0.2">
      <c r="A121" s="6" t="s">
        <v>19</v>
      </c>
      <c r="B121" s="6" t="s">
        <v>0</v>
      </c>
      <c r="C121" s="5">
        <v>3306.9168800000002</v>
      </c>
      <c r="D121" s="5">
        <v>28.229099999999999</v>
      </c>
      <c r="E121" s="4">
        <f t="shared" si="4"/>
        <v>-0.99146361973271002</v>
      </c>
      <c r="F121" s="5">
        <v>169207.31385999999</v>
      </c>
      <c r="G121" s="5">
        <v>193955.51344000001</v>
      </c>
      <c r="H121" s="4">
        <f t="shared" si="5"/>
        <v>0.14625963272767484</v>
      </c>
      <c r="I121" s="5">
        <v>159124.24343999999</v>
      </c>
      <c r="J121" s="4">
        <f t="shared" si="6"/>
        <v>0.21889354662122007</v>
      </c>
      <c r="K121" s="5">
        <v>1540762.1210700001</v>
      </c>
      <c r="L121" s="5">
        <v>1635551.3352699999</v>
      </c>
      <c r="M121" s="4">
        <f t="shared" si="7"/>
        <v>6.1520992049163503E-2</v>
      </c>
    </row>
    <row r="122" spans="1:13" x14ac:dyDescent="0.2">
      <c r="A122" s="1" t="s">
        <v>18</v>
      </c>
      <c r="B122" s="1" t="s">
        <v>31</v>
      </c>
      <c r="C122" s="2">
        <v>756.39976000000001</v>
      </c>
      <c r="D122" s="2">
        <v>0</v>
      </c>
      <c r="E122" s="3">
        <f t="shared" si="4"/>
        <v>-1</v>
      </c>
      <c r="F122" s="2">
        <v>44106.823669999998</v>
      </c>
      <c r="G122" s="2">
        <v>61596.143799999998</v>
      </c>
      <c r="H122" s="3">
        <f t="shared" si="5"/>
        <v>0.39652186838145997</v>
      </c>
      <c r="I122" s="2">
        <v>39250.638989999999</v>
      </c>
      <c r="J122" s="3">
        <f t="shared" si="6"/>
        <v>0.56930295620647176</v>
      </c>
      <c r="K122" s="2">
        <v>441162.09954000002</v>
      </c>
      <c r="L122" s="2">
        <v>516478.83530999999</v>
      </c>
      <c r="M122" s="3">
        <f t="shared" si="7"/>
        <v>0.17072349562333833</v>
      </c>
    </row>
    <row r="123" spans="1:13" x14ac:dyDescent="0.2">
      <c r="A123" s="1" t="s">
        <v>18</v>
      </c>
      <c r="B123" s="1" t="s">
        <v>32</v>
      </c>
      <c r="C123" s="2">
        <v>57944.539510000002</v>
      </c>
      <c r="D123" s="2">
        <v>697.22515999999996</v>
      </c>
      <c r="E123" s="3">
        <f t="shared" si="4"/>
        <v>-0.98796737076701291</v>
      </c>
      <c r="F123" s="2">
        <v>949237.38029</v>
      </c>
      <c r="G123" s="2">
        <v>1050634.79761</v>
      </c>
      <c r="H123" s="3">
        <f t="shared" si="5"/>
        <v>0.10681987395926429</v>
      </c>
      <c r="I123" s="2">
        <v>1011754.92192</v>
      </c>
      <c r="J123" s="3">
        <f t="shared" si="6"/>
        <v>3.8428155719981927E-2</v>
      </c>
      <c r="K123" s="2">
        <v>9020174.5852499995</v>
      </c>
      <c r="L123" s="2">
        <v>9465982.1663899999</v>
      </c>
      <c r="M123" s="3">
        <f t="shared" si="7"/>
        <v>4.9423387200176361E-2</v>
      </c>
    </row>
    <row r="124" spans="1:13" x14ac:dyDescent="0.2">
      <c r="A124" s="1" t="s">
        <v>18</v>
      </c>
      <c r="B124" s="1" t="s">
        <v>33</v>
      </c>
      <c r="C124" s="2">
        <v>2688.35743</v>
      </c>
      <c r="D124" s="2">
        <v>23.46733</v>
      </c>
      <c r="E124" s="3">
        <f t="shared" si="4"/>
        <v>-0.99127075524328623</v>
      </c>
      <c r="F124" s="2">
        <v>67995.754000000001</v>
      </c>
      <c r="G124" s="2">
        <v>82205.607440000007</v>
      </c>
      <c r="H124" s="3">
        <f t="shared" si="5"/>
        <v>0.20898148199077271</v>
      </c>
      <c r="I124" s="2">
        <v>77732.090179999999</v>
      </c>
      <c r="J124" s="3">
        <f t="shared" si="6"/>
        <v>5.7550456312713605E-2</v>
      </c>
      <c r="K124" s="2">
        <v>666347.98505000002</v>
      </c>
      <c r="L124" s="2">
        <v>686176.71941999998</v>
      </c>
      <c r="M124" s="3">
        <f t="shared" si="7"/>
        <v>2.9757326224243208E-2</v>
      </c>
    </row>
    <row r="125" spans="1:13" x14ac:dyDescent="0.2">
      <c r="A125" s="1" t="s">
        <v>18</v>
      </c>
      <c r="B125" s="1" t="s">
        <v>34</v>
      </c>
      <c r="C125" s="2">
        <v>0.42725000000000002</v>
      </c>
      <c r="D125" s="2">
        <v>0</v>
      </c>
      <c r="E125" s="3">
        <f t="shared" si="4"/>
        <v>-1</v>
      </c>
      <c r="F125" s="2">
        <v>2687.96515</v>
      </c>
      <c r="G125" s="2">
        <v>6304.4147999999996</v>
      </c>
      <c r="H125" s="3">
        <f t="shared" si="5"/>
        <v>1.3454228191909405</v>
      </c>
      <c r="I125" s="2">
        <v>4535.2398499999999</v>
      </c>
      <c r="J125" s="3">
        <f t="shared" si="6"/>
        <v>0.39009512363497145</v>
      </c>
      <c r="K125" s="2">
        <v>24900.967629999999</v>
      </c>
      <c r="L125" s="2">
        <v>28970.710510000001</v>
      </c>
      <c r="M125" s="3">
        <f t="shared" si="7"/>
        <v>0.1634371378844286</v>
      </c>
    </row>
    <row r="126" spans="1:13" x14ac:dyDescent="0.2">
      <c r="A126" s="1" t="s">
        <v>18</v>
      </c>
      <c r="B126" s="1" t="s">
        <v>35</v>
      </c>
      <c r="C126" s="2">
        <v>80.340819999999994</v>
      </c>
      <c r="D126" s="2">
        <v>0</v>
      </c>
      <c r="E126" s="3">
        <f t="shared" si="4"/>
        <v>-1</v>
      </c>
      <c r="F126" s="2">
        <v>6609.10412</v>
      </c>
      <c r="G126" s="2">
        <v>8392.6119099999996</v>
      </c>
      <c r="H126" s="3">
        <f t="shared" si="5"/>
        <v>0.26985621010310235</v>
      </c>
      <c r="I126" s="2">
        <v>9615.7761699999992</v>
      </c>
      <c r="J126" s="3">
        <f t="shared" si="6"/>
        <v>-0.12720390308336382</v>
      </c>
      <c r="K126" s="2">
        <v>71172.853319999995</v>
      </c>
      <c r="L126" s="2">
        <v>95271.165040000007</v>
      </c>
      <c r="M126" s="3">
        <f t="shared" si="7"/>
        <v>0.3385885291355637</v>
      </c>
    </row>
    <row r="127" spans="1:13" x14ac:dyDescent="0.2">
      <c r="A127" s="1" t="s">
        <v>18</v>
      </c>
      <c r="B127" s="1" t="s">
        <v>36</v>
      </c>
      <c r="C127" s="2">
        <v>1719.08726</v>
      </c>
      <c r="D127" s="2">
        <v>0</v>
      </c>
      <c r="E127" s="3">
        <f t="shared" si="4"/>
        <v>-1</v>
      </c>
      <c r="F127" s="2">
        <v>40368.017169999999</v>
      </c>
      <c r="G127" s="2">
        <v>46498.810259999998</v>
      </c>
      <c r="H127" s="3">
        <f t="shared" si="5"/>
        <v>0.15187253473911455</v>
      </c>
      <c r="I127" s="2">
        <v>42697.126499999998</v>
      </c>
      <c r="J127" s="3">
        <f t="shared" si="6"/>
        <v>8.9038398403695762E-2</v>
      </c>
      <c r="K127" s="2">
        <v>319768.53003999998</v>
      </c>
      <c r="L127" s="2">
        <v>364890.63068</v>
      </c>
      <c r="M127" s="3">
        <f t="shared" si="7"/>
        <v>0.14110863453122069</v>
      </c>
    </row>
    <row r="128" spans="1:13" x14ac:dyDescent="0.2">
      <c r="A128" s="1" t="s">
        <v>18</v>
      </c>
      <c r="B128" s="1" t="s">
        <v>37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0.67500000000000004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28.669070000000001</v>
      </c>
      <c r="L128" s="2">
        <v>5.3469600000000002</v>
      </c>
      <c r="M128" s="3">
        <f t="shared" si="7"/>
        <v>-0.81349377569624681</v>
      </c>
    </row>
    <row r="129" spans="1:13" x14ac:dyDescent="0.2">
      <c r="A129" s="1" t="s">
        <v>18</v>
      </c>
      <c r="B129" s="1" t="s">
        <v>38</v>
      </c>
      <c r="C129" s="2">
        <v>430.17570999999998</v>
      </c>
      <c r="D129" s="2">
        <v>0</v>
      </c>
      <c r="E129" s="3">
        <f t="shared" si="4"/>
        <v>-1</v>
      </c>
      <c r="F129" s="2">
        <v>55244.087679999997</v>
      </c>
      <c r="G129" s="2">
        <v>55933.971570000002</v>
      </c>
      <c r="H129" s="3">
        <f t="shared" si="5"/>
        <v>1.2487922580894706E-2</v>
      </c>
      <c r="I129" s="2">
        <v>61763.023869999997</v>
      </c>
      <c r="J129" s="3">
        <f t="shared" si="6"/>
        <v>-9.4377702624617199E-2</v>
      </c>
      <c r="K129" s="2">
        <v>486180.46292999998</v>
      </c>
      <c r="L129" s="2">
        <v>518155.43667000002</v>
      </c>
      <c r="M129" s="3">
        <f t="shared" si="7"/>
        <v>6.5767705981644387E-2</v>
      </c>
    </row>
    <row r="130" spans="1:13" x14ac:dyDescent="0.2">
      <c r="A130" s="1" t="s">
        <v>18</v>
      </c>
      <c r="B130" s="1" t="s">
        <v>39</v>
      </c>
      <c r="C130" s="2">
        <v>49.359780000000001</v>
      </c>
      <c r="D130" s="2">
        <v>0</v>
      </c>
      <c r="E130" s="3">
        <f t="shared" si="4"/>
        <v>-1</v>
      </c>
      <c r="F130" s="2">
        <v>3143.7597700000001</v>
      </c>
      <c r="G130" s="2">
        <v>3318.2699899999998</v>
      </c>
      <c r="H130" s="3">
        <f t="shared" si="5"/>
        <v>5.5510036633619642E-2</v>
      </c>
      <c r="I130" s="2">
        <v>3134.4635199999998</v>
      </c>
      <c r="J130" s="3">
        <f t="shared" si="6"/>
        <v>5.8640487862497093E-2</v>
      </c>
      <c r="K130" s="2">
        <v>28297.224910000001</v>
      </c>
      <c r="L130" s="2">
        <v>27940.891889999999</v>
      </c>
      <c r="M130" s="3">
        <f t="shared" si="7"/>
        <v>-1.2592507609255899E-2</v>
      </c>
    </row>
    <row r="131" spans="1:13" x14ac:dyDescent="0.2">
      <c r="A131" s="1" t="s">
        <v>18</v>
      </c>
      <c r="B131" s="1" t="s">
        <v>40</v>
      </c>
      <c r="C131" s="2">
        <v>3134.4984899999999</v>
      </c>
      <c r="D131" s="2">
        <v>279.47626000000002</v>
      </c>
      <c r="E131" s="3">
        <f t="shared" si="4"/>
        <v>-0.91083860435995934</v>
      </c>
      <c r="F131" s="2">
        <v>109481.52512999999</v>
      </c>
      <c r="G131" s="2">
        <v>137071.51298</v>
      </c>
      <c r="H131" s="3">
        <f t="shared" si="5"/>
        <v>0.2520058778614862</v>
      </c>
      <c r="I131" s="2">
        <v>126294.03174999999</v>
      </c>
      <c r="J131" s="3">
        <f t="shared" si="6"/>
        <v>8.5336425487897216E-2</v>
      </c>
      <c r="K131" s="2">
        <v>1432866.64017</v>
      </c>
      <c r="L131" s="2">
        <v>1399791.3108099999</v>
      </c>
      <c r="M131" s="3">
        <f t="shared" si="7"/>
        <v>-2.3083327109964635E-2</v>
      </c>
    </row>
    <row r="132" spans="1:13" x14ac:dyDescent="0.2">
      <c r="A132" s="1" t="s">
        <v>18</v>
      </c>
      <c r="B132" s="1" t="s">
        <v>41</v>
      </c>
      <c r="C132" s="2">
        <v>0</v>
      </c>
      <c r="D132" s="2">
        <v>0</v>
      </c>
      <c r="E132" s="3" t="str">
        <f t="shared" si="4"/>
        <v/>
      </c>
      <c r="F132" s="2">
        <v>4219.0938800000004</v>
      </c>
      <c r="G132" s="2">
        <v>7272.2626799999998</v>
      </c>
      <c r="H132" s="3">
        <f t="shared" si="5"/>
        <v>0.72365509913706849</v>
      </c>
      <c r="I132" s="2">
        <v>4907.5828499999998</v>
      </c>
      <c r="J132" s="3">
        <f t="shared" si="6"/>
        <v>0.48184205998682228</v>
      </c>
      <c r="K132" s="2">
        <v>52938.47118</v>
      </c>
      <c r="L132" s="2">
        <v>65881.527359999993</v>
      </c>
      <c r="M132" s="3">
        <f t="shared" si="7"/>
        <v>0.24449244361423572</v>
      </c>
    </row>
    <row r="133" spans="1:13" x14ac:dyDescent="0.2">
      <c r="A133" s="1" t="s">
        <v>18</v>
      </c>
      <c r="B133" s="1" t="s">
        <v>42</v>
      </c>
      <c r="C133" s="2">
        <v>35.989440000000002</v>
      </c>
      <c r="D133" s="2">
        <v>0</v>
      </c>
      <c r="E133" s="3">
        <f t="shared" ref="E133:E196" si="8">IF(C133=0,"",(D133/C133-1))</f>
        <v>-1</v>
      </c>
      <c r="F133" s="2">
        <v>5789.2669400000004</v>
      </c>
      <c r="G133" s="2">
        <v>6887.2307700000001</v>
      </c>
      <c r="H133" s="3">
        <f t="shared" ref="H133:H196" si="9">IF(F133=0,"",(G133/F133-1))</f>
        <v>0.18965507056062614</v>
      </c>
      <c r="I133" s="2">
        <v>9003.0837100000008</v>
      </c>
      <c r="J133" s="3">
        <f t="shared" ref="J133:J196" si="10">IF(I133=0,"",(G133/I133-1))</f>
        <v>-0.23501424713510755</v>
      </c>
      <c r="K133" s="2">
        <v>85258.516789999994</v>
      </c>
      <c r="L133" s="2">
        <v>91880.625830000004</v>
      </c>
      <c r="M133" s="3">
        <f t="shared" ref="M133:M196" si="11">IF(K133=0,"",(L133/K133-1))</f>
        <v>7.7670938802640865E-2</v>
      </c>
    </row>
    <row r="134" spans="1:13" x14ac:dyDescent="0.2">
      <c r="A134" s="6" t="s">
        <v>18</v>
      </c>
      <c r="B134" s="6" t="s">
        <v>0</v>
      </c>
      <c r="C134" s="5">
        <v>66839.175449999995</v>
      </c>
      <c r="D134" s="5">
        <v>1000.16875</v>
      </c>
      <c r="E134" s="4">
        <f t="shared" si="8"/>
        <v>-0.9850361895809413</v>
      </c>
      <c r="F134" s="5">
        <v>1288882.7778</v>
      </c>
      <c r="G134" s="5">
        <v>1466116.3088100001</v>
      </c>
      <c r="H134" s="4">
        <f t="shared" si="9"/>
        <v>0.13750942604145955</v>
      </c>
      <c r="I134" s="5">
        <v>1390687.9793100001</v>
      </c>
      <c r="J134" s="4">
        <f t="shared" si="10"/>
        <v>5.4238140130774992E-2</v>
      </c>
      <c r="K134" s="5">
        <v>12629097.00588</v>
      </c>
      <c r="L134" s="5">
        <v>13261425.366869999</v>
      </c>
      <c r="M134" s="4">
        <f t="shared" si="11"/>
        <v>5.006916652042448E-2</v>
      </c>
    </row>
    <row r="135" spans="1:13" x14ac:dyDescent="0.2">
      <c r="A135" s="1" t="s">
        <v>17</v>
      </c>
      <c r="B135" s="1" t="s">
        <v>31</v>
      </c>
      <c r="C135" s="2">
        <v>775.71220000000005</v>
      </c>
      <c r="D135" s="2">
        <v>0</v>
      </c>
      <c r="E135" s="3">
        <f t="shared" si="8"/>
        <v>-1</v>
      </c>
      <c r="F135" s="2">
        <v>88272.867169999998</v>
      </c>
      <c r="G135" s="2">
        <v>106161.33371000001</v>
      </c>
      <c r="H135" s="3">
        <f t="shared" si="9"/>
        <v>0.20264966023534248</v>
      </c>
      <c r="I135" s="2">
        <v>95993.180089999994</v>
      </c>
      <c r="J135" s="3">
        <f t="shared" si="10"/>
        <v>0.10592579192049567</v>
      </c>
      <c r="K135" s="2">
        <v>932811.88873000001</v>
      </c>
      <c r="L135" s="2">
        <v>954636.21126999997</v>
      </c>
      <c r="M135" s="3">
        <f t="shared" si="11"/>
        <v>2.3396274000874184E-2</v>
      </c>
    </row>
    <row r="136" spans="1:13" x14ac:dyDescent="0.2">
      <c r="A136" s="1" t="s">
        <v>17</v>
      </c>
      <c r="B136" s="1" t="s">
        <v>32</v>
      </c>
      <c r="C136" s="2">
        <v>368.83517000000001</v>
      </c>
      <c r="D136" s="2">
        <v>0</v>
      </c>
      <c r="E136" s="3">
        <f t="shared" si="8"/>
        <v>-1</v>
      </c>
      <c r="F136" s="2">
        <v>54013.390209999998</v>
      </c>
      <c r="G136" s="2">
        <v>65167.067450000002</v>
      </c>
      <c r="H136" s="3">
        <f t="shared" si="9"/>
        <v>0.20649837376686309</v>
      </c>
      <c r="I136" s="2">
        <v>49991.798820000004</v>
      </c>
      <c r="J136" s="3">
        <f t="shared" si="10"/>
        <v>0.3035551628106028</v>
      </c>
      <c r="K136" s="2">
        <v>488151.26669000002</v>
      </c>
      <c r="L136" s="2">
        <v>565568.96455999999</v>
      </c>
      <c r="M136" s="3">
        <f t="shared" si="11"/>
        <v>0.15859366379389939</v>
      </c>
    </row>
    <row r="137" spans="1:13" x14ac:dyDescent="0.2">
      <c r="A137" s="1" t="s">
        <v>17</v>
      </c>
      <c r="B137" s="1" t="s">
        <v>33</v>
      </c>
      <c r="C137" s="2">
        <v>170.95143999999999</v>
      </c>
      <c r="D137" s="2">
        <v>0</v>
      </c>
      <c r="E137" s="3">
        <f t="shared" si="8"/>
        <v>-1</v>
      </c>
      <c r="F137" s="2">
        <v>17014.152610000001</v>
      </c>
      <c r="G137" s="2">
        <v>25705.512650000001</v>
      </c>
      <c r="H137" s="3">
        <f t="shared" si="9"/>
        <v>0.51083120265958404</v>
      </c>
      <c r="I137" s="2">
        <v>21019.68737</v>
      </c>
      <c r="J137" s="3">
        <f t="shared" si="10"/>
        <v>0.22292554582366275</v>
      </c>
      <c r="K137" s="2">
        <v>189628.85153000001</v>
      </c>
      <c r="L137" s="2">
        <v>217510.53234000001</v>
      </c>
      <c r="M137" s="3">
        <f t="shared" si="11"/>
        <v>0.14703290446068551</v>
      </c>
    </row>
    <row r="138" spans="1:13" x14ac:dyDescent="0.2">
      <c r="A138" s="1" t="s">
        <v>17</v>
      </c>
      <c r="B138" s="1" t="s">
        <v>34</v>
      </c>
      <c r="C138" s="2">
        <v>38.5</v>
      </c>
      <c r="D138" s="2">
        <v>0</v>
      </c>
      <c r="E138" s="3">
        <f t="shared" si="8"/>
        <v>-1</v>
      </c>
      <c r="F138" s="2">
        <v>9732.2927</v>
      </c>
      <c r="G138" s="2">
        <v>11071.93513</v>
      </c>
      <c r="H138" s="3">
        <f t="shared" si="9"/>
        <v>0.13764921291362309</v>
      </c>
      <c r="I138" s="2">
        <v>9294.7974400000003</v>
      </c>
      <c r="J138" s="3">
        <f t="shared" si="10"/>
        <v>0.19119703269187105</v>
      </c>
      <c r="K138" s="2">
        <v>83996.871639999998</v>
      </c>
      <c r="L138" s="2">
        <v>121487.73625</v>
      </c>
      <c r="M138" s="3">
        <f t="shared" si="11"/>
        <v>0.44633643941742407</v>
      </c>
    </row>
    <row r="139" spans="1:13" x14ac:dyDescent="0.2">
      <c r="A139" s="1" t="s">
        <v>17</v>
      </c>
      <c r="B139" s="1" t="s">
        <v>35</v>
      </c>
      <c r="C139" s="2">
        <v>71.078659999999999</v>
      </c>
      <c r="D139" s="2">
        <v>0</v>
      </c>
      <c r="E139" s="3">
        <f t="shared" si="8"/>
        <v>-1</v>
      </c>
      <c r="F139" s="2">
        <v>12681.00438</v>
      </c>
      <c r="G139" s="2">
        <v>19815.270670000002</v>
      </c>
      <c r="H139" s="3">
        <f t="shared" si="9"/>
        <v>0.56259473431393925</v>
      </c>
      <c r="I139" s="2">
        <v>12909.55442</v>
      </c>
      <c r="J139" s="3">
        <f t="shared" si="10"/>
        <v>0.5349306432529839</v>
      </c>
      <c r="K139" s="2">
        <v>113780.7095</v>
      </c>
      <c r="L139" s="2">
        <v>156401.7634</v>
      </c>
      <c r="M139" s="3">
        <f t="shared" si="11"/>
        <v>0.37458945446284098</v>
      </c>
    </row>
    <row r="140" spans="1:13" x14ac:dyDescent="0.2">
      <c r="A140" s="1" t="s">
        <v>17</v>
      </c>
      <c r="B140" s="1" t="s">
        <v>36</v>
      </c>
      <c r="C140" s="2">
        <v>514.92863999999997</v>
      </c>
      <c r="D140" s="2">
        <v>0</v>
      </c>
      <c r="E140" s="3">
        <f t="shared" si="8"/>
        <v>-1</v>
      </c>
      <c r="F140" s="2">
        <v>12682.088449999999</v>
      </c>
      <c r="G140" s="2">
        <v>12980.3693</v>
      </c>
      <c r="H140" s="3">
        <f t="shared" si="9"/>
        <v>2.351985252082045E-2</v>
      </c>
      <c r="I140" s="2">
        <v>10879.04097</v>
      </c>
      <c r="J140" s="3">
        <f t="shared" si="10"/>
        <v>0.19315382080043775</v>
      </c>
      <c r="K140" s="2">
        <v>114930.51759</v>
      </c>
      <c r="L140" s="2">
        <v>121836.41382</v>
      </c>
      <c r="M140" s="3">
        <f t="shared" si="11"/>
        <v>6.008757617046423E-2</v>
      </c>
    </row>
    <row r="141" spans="1:13" x14ac:dyDescent="0.2">
      <c r="A141" s="1" t="s">
        <v>17</v>
      </c>
      <c r="B141" s="1" t="s">
        <v>37</v>
      </c>
      <c r="C141" s="2">
        <v>0</v>
      </c>
      <c r="D141" s="2">
        <v>0</v>
      </c>
      <c r="E141" s="3" t="str">
        <f t="shared" si="8"/>
        <v/>
      </c>
      <c r="F141" s="2">
        <v>76.174009999999996</v>
      </c>
      <c r="G141" s="2">
        <v>28.23601</v>
      </c>
      <c r="H141" s="3">
        <f t="shared" si="9"/>
        <v>-0.62932225833981947</v>
      </c>
      <c r="I141" s="2">
        <v>11.60223</v>
      </c>
      <c r="J141" s="3">
        <f t="shared" si="10"/>
        <v>1.4336709408449928</v>
      </c>
      <c r="K141" s="2">
        <v>602.95782999999994</v>
      </c>
      <c r="L141" s="2">
        <v>493.38141000000002</v>
      </c>
      <c r="M141" s="3">
        <f t="shared" si="11"/>
        <v>-0.18173148195123356</v>
      </c>
    </row>
    <row r="142" spans="1:13" x14ac:dyDescent="0.2">
      <c r="A142" s="1" t="s">
        <v>17</v>
      </c>
      <c r="B142" s="1" t="s">
        <v>38</v>
      </c>
      <c r="C142" s="2">
        <v>36.774999999999999</v>
      </c>
      <c r="D142" s="2">
        <v>0</v>
      </c>
      <c r="E142" s="3">
        <f t="shared" si="8"/>
        <v>-1</v>
      </c>
      <c r="F142" s="2">
        <v>29776.528289999998</v>
      </c>
      <c r="G142" s="2">
        <v>20859.30269</v>
      </c>
      <c r="H142" s="3">
        <f t="shared" si="9"/>
        <v>-0.29947163460942205</v>
      </c>
      <c r="I142" s="2">
        <v>25789.8845</v>
      </c>
      <c r="J142" s="3">
        <f t="shared" si="10"/>
        <v>-0.19118277982206544</v>
      </c>
      <c r="K142" s="2">
        <v>238318.97210000001</v>
      </c>
      <c r="L142" s="2">
        <v>207732.77697000001</v>
      </c>
      <c r="M142" s="3">
        <f t="shared" si="11"/>
        <v>-0.12834141931917142</v>
      </c>
    </row>
    <row r="143" spans="1:13" x14ac:dyDescent="0.2">
      <c r="A143" s="1" t="s">
        <v>17</v>
      </c>
      <c r="B143" s="1" t="s">
        <v>39</v>
      </c>
      <c r="C143" s="2">
        <v>0</v>
      </c>
      <c r="D143" s="2">
        <v>0</v>
      </c>
      <c r="E143" s="3" t="str">
        <f t="shared" si="8"/>
        <v/>
      </c>
      <c r="F143" s="2">
        <v>1674.54916</v>
      </c>
      <c r="G143" s="2">
        <v>1992.70299</v>
      </c>
      <c r="H143" s="3">
        <f t="shared" si="9"/>
        <v>0.18999372344494203</v>
      </c>
      <c r="I143" s="2">
        <v>1829.67443</v>
      </c>
      <c r="J143" s="3">
        <f t="shared" si="10"/>
        <v>8.9102496775888218E-2</v>
      </c>
      <c r="K143" s="2">
        <v>12993.5736</v>
      </c>
      <c r="L143" s="2">
        <v>17014.371729999999</v>
      </c>
      <c r="M143" s="3">
        <f t="shared" si="11"/>
        <v>0.30944513447786215</v>
      </c>
    </row>
    <row r="144" spans="1:13" x14ac:dyDescent="0.2">
      <c r="A144" s="1" t="s">
        <v>17</v>
      </c>
      <c r="B144" s="1" t="s">
        <v>40</v>
      </c>
      <c r="C144" s="2">
        <v>2251.09987</v>
      </c>
      <c r="D144" s="2">
        <v>93.369879999999995</v>
      </c>
      <c r="E144" s="3">
        <f t="shared" si="8"/>
        <v>-0.95852255102302508</v>
      </c>
      <c r="F144" s="2">
        <v>230621.32767999999</v>
      </c>
      <c r="G144" s="2">
        <v>274350.49692000001</v>
      </c>
      <c r="H144" s="3">
        <f t="shared" si="9"/>
        <v>0.18961459323778018</v>
      </c>
      <c r="I144" s="2">
        <v>254027.81862999999</v>
      </c>
      <c r="J144" s="3">
        <f t="shared" si="10"/>
        <v>8.0001782480369377E-2</v>
      </c>
      <c r="K144" s="2">
        <v>2328331.2987099998</v>
      </c>
      <c r="L144" s="2">
        <v>2283722.5408899998</v>
      </c>
      <c r="M144" s="3">
        <f t="shared" si="11"/>
        <v>-1.91591110099818E-2</v>
      </c>
    </row>
    <row r="145" spans="1:13" x14ac:dyDescent="0.2">
      <c r="A145" s="1" t="s">
        <v>17</v>
      </c>
      <c r="B145" s="1" t="s">
        <v>41</v>
      </c>
      <c r="C145" s="2">
        <v>0</v>
      </c>
      <c r="D145" s="2">
        <v>0</v>
      </c>
      <c r="E145" s="3" t="str">
        <f t="shared" si="8"/>
        <v/>
      </c>
      <c r="F145" s="2">
        <v>3881.6394700000001</v>
      </c>
      <c r="G145" s="2">
        <v>4921.4458800000002</v>
      </c>
      <c r="H145" s="3">
        <f t="shared" si="9"/>
        <v>0.26787815252713321</v>
      </c>
      <c r="I145" s="2">
        <v>4795.6541800000005</v>
      </c>
      <c r="J145" s="3">
        <f t="shared" si="10"/>
        <v>2.6230352581428251E-2</v>
      </c>
      <c r="K145" s="2">
        <v>40312.420709999999</v>
      </c>
      <c r="L145" s="2">
        <v>41656.645270000001</v>
      </c>
      <c r="M145" s="3">
        <f t="shared" si="11"/>
        <v>3.3345170950415115E-2</v>
      </c>
    </row>
    <row r="146" spans="1:13" x14ac:dyDescent="0.2">
      <c r="A146" s="1" t="s">
        <v>17</v>
      </c>
      <c r="B146" s="1" t="s">
        <v>42</v>
      </c>
      <c r="C146" s="2">
        <v>13.366</v>
      </c>
      <c r="D146" s="2">
        <v>0</v>
      </c>
      <c r="E146" s="3">
        <f t="shared" si="8"/>
        <v>-1</v>
      </c>
      <c r="F146" s="2">
        <v>12486.22337</v>
      </c>
      <c r="G146" s="2">
        <v>17320.16777</v>
      </c>
      <c r="H146" s="3">
        <f t="shared" si="9"/>
        <v>0.38714223322436059</v>
      </c>
      <c r="I146" s="2">
        <v>17158.800139999999</v>
      </c>
      <c r="J146" s="3">
        <f t="shared" si="10"/>
        <v>9.4043656131774789E-3</v>
      </c>
      <c r="K146" s="2">
        <v>120070.55009</v>
      </c>
      <c r="L146" s="2">
        <v>133230.5674</v>
      </c>
      <c r="M146" s="3">
        <f t="shared" si="11"/>
        <v>0.10960237377221782</v>
      </c>
    </row>
    <row r="147" spans="1:13" x14ac:dyDescent="0.2">
      <c r="A147" s="6" t="s">
        <v>17</v>
      </c>
      <c r="B147" s="6" t="s">
        <v>0</v>
      </c>
      <c r="C147" s="5">
        <v>4241.2469799999999</v>
      </c>
      <c r="D147" s="5">
        <v>93.369879999999995</v>
      </c>
      <c r="E147" s="4">
        <f t="shared" si="8"/>
        <v>-0.97798527639623567</v>
      </c>
      <c r="F147" s="5">
        <v>472912.23749999999</v>
      </c>
      <c r="G147" s="5">
        <v>560373.84117000003</v>
      </c>
      <c r="H147" s="4">
        <f t="shared" si="9"/>
        <v>0.18494256805947007</v>
      </c>
      <c r="I147" s="5">
        <v>503701.49322</v>
      </c>
      <c r="J147" s="4">
        <f t="shared" si="10"/>
        <v>0.11251177277182989</v>
      </c>
      <c r="K147" s="5">
        <v>4663929.8787200004</v>
      </c>
      <c r="L147" s="5">
        <v>4821291.9053100003</v>
      </c>
      <c r="M147" s="4">
        <f t="shared" si="11"/>
        <v>3.3740221375966994E-2</v>
      </c>
    </row>
    <row r="148" spans="1:13" x14ac:dyDescent="0.2">
      <c r="A148" s="1" t="s">
        <v>16</v>
      </c>
      <c r="B148" s="1" t="s">
        <v>31</v>
      </c>
      <c r="C148" s="2">
        <v>59.002969999999998</v>
      </c>
      <c r="D148" s="2">
        <v>0</v>
      </c>
      <c r="E148" s="3">
        <f t="shared" si="8"/>
        <v>-1</v>
      </c>
      <c r="F148" s="2">
        <v>19829.115020000001</v>
      </c>
      <c r="G148" s="2">
        <v>27746.820159999999</v>
      </c>
      <c r="H148" s="3">
        <f t="shared" si="9"/>
        <v>0.39929694956199802</v>
      </c>
      <c r="I148" s="2">
        <v>24236.910309999999</v>
      </c>
      <c r="J148" s="3">
        <f t="shared" si="10"/>
        <v>0.1448167198337913</v>
      </c>
      <c r="K148" s="2">
        <v>227881.10451</v>
      </c>
      <c r="L148" s="2">
        <v>254211.32401000001</v>
      </c>
      <c r="M148" s="3">
        <f t="shared" si="11"/>
        <v>0.1155436715853051</v>
      </c>
    </row>
    <row r="149" spans="1:13" x14ac:dyDescent="0.2">
      <c r="A149" s="1" t="s">
        <v>16</v>
      </c>
      <c r="B149" s="1" t="s">
        <v>32</v>
      </c>
      <c r="C149" s="2">
        <v>2666.5964800000002</v>
      </c>
      <c r="D149" s="2">
        <v>22.900790000000001</v>
      </c>
      <c r="E149" s="3">
        <f t="shared" si="8"/>
        <v>-0.9914119777132534</v>
      </c>
      <c r="F149" s="2">
        <v>162095.64384999999</v>
      </c>
      <c r="G149" s="2">
        <v>195505.62481000001</v>
      </c>
      <c r="H149" s="3">
        <f t="shared" si="9"/>
        <v>0.20611276260401512</v>
      </c>
      <c r="I149" s="2">
        <v>176230.68573</v>
      </c>
      <c r="J149" s="3">
        <f t="shared" si="10"/>
        <v>0.10937334210644112</v>
      </c>
      <c r="K149" s="2">
        <v>1357014.29758</v>
      </c>
      <c r="L149" s="2">
        <v>1722917.57501</v>
      </c>
      <c r="M149" s="3">
        <f t="shared" si="11"/>
        <v>0.26963848360516551</v>
      </c>
    </row>
    <row r="150" spans="1:13" x14ac:dyDescent="0.2">
      <c r="A150" s="1" t="s">
        <v>16</v>
      </c>
      <c r="B150" s="1" t="s">
        <v>33</v>
      </c>
      <c r="C150" s="2">
        <v>518.39585</v>
      </c>
      <c r="D150" s="2">
        <v>0</v>
      </c>
      <c r="E150" s="3">
        <f t="shared" si="8"/>
        <v>-1</v>
      </c>
      <c r="F150" s="2">
        <v>44992.664449999997</v>
      </c>
      <c r="G150" s="2">
        <v>53951.501029999999</v>
      </c>
      <c r="H150" s="3">
        <f t="shared" si="9"/>
        <v>0.19911771595469507</v>
      </c>
      <c r="I150" s="2">
        <v>47281.719279999998</v>
      </c>
      <c r="J150" s="3">
        <f t="shared" si="10"/>
        <v>0.14106470432054063</v>
      </c>
      <c r="K150" s="2">
        <v>397132.94261999999</v>
      </c>
      <c r="L150" s="2">
        <v>441681.41123000003</v>
      </c>
      <c r="M150" s="3">
        <f t="shared" si="11"/>
        <v>0.11217520338680798</v>
      </c>
    </row>
    <row r="151" spans="1:13" x14ac:dyDescent="0.2">
      <c r="A151" s="1" t="s">
        <v>16</v>
      </c>
      <c r="B151" s="1" t="s">
        <v>34</v>
      </c>
      <c r="C151" s="2">
        <v>27.67773</v>
      </c>
      <c r="D151" s="2">
        <v>9.3500899999999998</v>
      </c>
      <c r="E151" s="3">
        <f t="shared" si="8"/>
        <v>-0.66218002704701573</v>
      </c>
      <c r="F151" s="2">
        <v>3397.6132200000002</v>
      </c>
      <c r="G151" s="2">
        <v>2723.2179000000001</v>
      </c>
      <c r="H151" s="3">
        <f t="shared" si="9"/>
        <v>-0.19849090415300419</v>
      </c>
      <c r="I151" s="2">
        <v>3618.3425499999998</v>
      </c>
      <c r="J151" s="3">
        <f t="shared" si="10"/>
        <v>-0.24738527036363644</v>
      </c>
      <c r="K151" s="2">
        <v>26281.040199999999</v>
      </c>
      <c r="L151" s="2">
        <v>31887.743149999998</v>
      </c>
      <c r="M151" s="3">
        <f t="shared" si="11"/>
        <v>0.2133364169504981</v>
      </c>
    </row>
    <row r="152" spans="1:13" x14ac:dyDescent="0.2">
      <c r="A152" s="1" t="s">
        <v>16</v>
      </c>
      <c r="B152" s="1" t="s">
        <v>35</v>
      </c>
      <c r="C152" s="2">
        <v>103.40345000000001</v>
      </c>
      <c r="D152" s="2">
        <v>0</v>
      </c>
      <c r="E152" s="3">
        <f t="shared" si="8"/>
        <v>-1</v>
      </c>
      <c r="F152" s="2">
        <v>14702.550569999999</v>
      </c>
      <c r="G152" s="2">
        <v>20507.16905</v>
      </c>
      <c r="H152" s="3">
        <f t="shared" si="9"/>
        <v>0.39480350381137996</v>
      </c>
      <c r="I152" s="2">
        <v>18876.335149999999</v>
      </c>
      <c r="J152" s="3">
        <f t="shared" si="10"/>
        <v>8.6395684704718922E-2</v>
      </c>
      <c r="K152" s="2">
        <v>140929.09137000001</v>
      </c>
      <c r="L152" s="2">
        <v>171296.61723</v>
      </c>
      <c r="M152" s="3">
        <f t="shared" si="11"/>
        <v>0.2154808887561197</v>
      </c>
    </row>
    <row r="153" spans="1:13" x14ac:dyDescent="0.2">
      <c r="A153" s="1" t="s">
        <v>16</v>
      </c>
      <c r="B153" s="1" t="s">
        <v>36</v>
      </c>
      <c r="C153" s="2">
        <v>255.25359</v>
      </c>
      <c r="D153" s="2">
        <v>1.16943</v>
      </c>
      <c r="E153" s="3">
        <f t="shared" si="8"/>
        <v>-0.99541855611119912</v>
      </c>
      <c r="F153" s="2">
        <v>10819.38811</v>
      </c>
      <c r="G153" s="2">
        <v>10939.02702</v>
      </c>
      <c r="H153" s="3">
        <f t="shared" si="9"/>
        <v>1.1057825894000617E-2</v>
      </c>
      <c r="I153" s="2">
        <v>10443.933999999999</v>
      </c>
      <c r="J153" s="3">
        <f t="shared" si="10"/>
        <v>4.7404839976966651E-2</v>
      </c>
      <c r="K153" s="2">
        <v>100295.66194000001</v>
      </c>
      <c r="L153" s="2">
        <v>111688.89737999999</v>
      </c>
      <c r="M153" s="3">
        <f t="shared" si="11"/>
        <v>0.1135964928055988</v>
      </c>
    </row>
    <row r="154" spans="1:13" x14ac:dyDescent="0.2">
      <c r="A154" s="1" t="s">
        <v>16</v>
      </c>
      <c r="B154" s="1" t="s">
        <v>37</v>
      </c>
      <c r="C154" s="2">
        <v>0</v>
      </c>
      <c r="D154" s="2">
        <v>0</v>
      </c>
      <c r="E154" s="3" t="str">
        <f t="shared" si="8"/>
        <v/>
      </c>
      <c r="F154" s="2">
        <v>5.1058000000000003</v>
      </c>
      <c r="G154" s="2">
        <v>2E-3</v>
      </c>
      <c r="H154" s="3">
        <f t="shared" si="9"/>
        <v>-0.99960828861294992</v>
      </c>
      <c r="I154" s="2">
        <v>0.29437000000000002</v>
      </c>
      <c r="J154" s="3">
        <f t="shared" si="10"/>
        <v>-0.99320582939837621</v>
      </c>
      <c r="K154" s="2">
        <v>19.954650000000001</v>
      </c>
      <c r="L154" s="2">
        <v>26.380050000000001</v>
      </c>
      <c r="M154" s="3">
        <f t="shared" si="11"/>
        <v>0.32200013530680827</v>
      </c>
    </row>
    <row r="155" spans="1:13" x14ac:dyDescent="0.2">
      <c r="A155" s="1" t="s">
        <v>16</v>
      </c>
      <c r="B155" s="1" t="s">
        <v>38</v>
      </c>
      <c r="C155" s="2">
        <v>6.5198900000000002</v>
      </c>
      <c r="D155" s="2">
        <v>0</v>
      </c>
      <c r="E155" s="3">
        <f t="shared" si="8"/>
        <v>-1</v>
      </c>
      <c r="F155" s="2">
        <v>7818.4735899999996</v>
      </c>
      <c r="G155" s="2">
        <v>10689.57842</v>
      </c>
      <c r="H155" s="3">
        <f t="shared" si="9"/>
        <v>0.36722063417496309</v>
      </c>
      <c r="I155" s="2">
        <v>10991.17994</v>
      </c>
      <c r="J155" s="3">
        <f t="shared" si="10"/>
        <v>-2.7440322299008835E-2</v>
      </c>
      <c r="K155" s="2">
        <v>76207.39155</v>
      </c>
      <c r="L155" s="2">
        <v>97221.84762</v>
      </c>
      <c r="M155" s="3">
        <f t="shared" si="11"/>
        <v>0.27575351475207399</v>
      </c>
    </row>
    <row r="156" spans="1:13" x14ac:dyDescent="0.2">
      <c r="A156" s="1" t="s">
        <v>16</v>
      </c>
      <c r="B156" s="1" t="s">
        <v>39</v>
      </c>
      <c r="C156" s="2">
        <v>0</v>
      </c>
      <c r="D156" s="2">
        <v>1.2903500000000001</v>
      </c>
      <c r="E156" s="3" t="str">
        <f t="shared" si="8"/>
        <v/>
      </c>
      <c r="F156" s="2">
        <v>1266.30825</v>
      </c>
      <c r="G156" s="2">
        <v>1461.4784199999999</v>
      </c>
      <c r="H156" s="3">
        <f t="shared" si="9"/>
        <v>0.15412532454084538</v>
      </c>
      <c r="I156" s="2">
        <v>1323.8916899999999</v>
      </c>
      <c r="J156" s="3">
        <f t="shared" si="10"/>
        <v>0.10392597146674443</v>
      </c>
      <c r="K156" s="2">
        <v>11246.52096</v>
      </c>
      <c r="L156" s="2">
        <v>13139.209699999999</v>
      </c>
      <c r="M156" s="3">
        <f t="shared" si="11"/>
        <v>0.16829104277950857</v>
      </c>
    </row>
    <row r="157" spans="1:13" x14ac:dyDescent="0.2">
      <c r="A157" s="1" t="s">
        <v>16</v>
      </c>
      <c r="B157" s="1" t="s">
        <v>40</v>
      </c>
      <c r="C157" s="2">
        <v>289.37801000000002</v>
      </c>
      <c r="D157" s="2">
        <v>0</v>
      </c>
      <c r="E157" s="3">
        <f t="shared" si="8"/>
        <v>-1</v>
      </c>
      <c r="F157" s="2">
        <v>34003.868090000004</v>
      </c>
      <c r="G157" s="2">
        <v>40284.91042</v>
      </c>
      <c r="H157" s="3">
        <f t="shared" si="9"/>
        <v>0.18471552452137496</v>
      </c>
      <c r="I157" s="2">
        <v>40348.117630000001</v>
      </c>
      <c r="J157" s="3">
        <f t="shared" si="10"/>
        <v>-1.5665466870009581E-3</v>
      </c>
      <c r="K157" s="2">
        <v>359456.36771000002</v>
      </c>
      <c r="L157" s="2">
        <v>389302.73233000003</v>
      </c>
      <c r="M157" s="3">
        <f t="shared" si="11"/>
        <v>8.3031954087065429E-2</v>
      </c>
    </row>
    <row r="158" spans="1:13" x14ac:dyDescent="0.2">
      <c r="A158" s="1" t="s">
        <v>16</v>
      </c>
      <c r="B158" s="1" t="s">
        <v>41</v>
      </c>
      <c r="C158" s="2">
        <v>0</v>
      </c>
      <c r="D158" s="2">
        <v>0</v>
      </c>
      <c r="E158" s="3" t="str">
        <f t="shared" si="8"/>
        <v/>
      </c>
      <c r="F158" s="2">
        <v>7315.31837</v>
      </c>
      <c r="G158" s="2">
        <v>7553.7091300000002</v>
      </c>
      <c r="H158" s="3">
        <f t="shared" si="9"/>
        <v>3.258788585027772E-2</v>
      </c>
      <c r="I158" s="2">
        <v>5904.4954200000002</v>
      </c>
      <c r="J158" s="3">
        <f t="shared" si="10"/>
        <v>0.27931492747266784</v>
      </c>
      <c r="K158" s="2">
        <v>66264.246799999994</v>
      </c>
      <c r="L158" s="2">
        <v>74398.546029999998</v>
      </c>
      <c r="M158" s="3">
        <f t="shared" si="11"/>
        <v>0.12275547709085255</v>
      </c>
    </row>
    <row r="159" spans="1:13" x14ac:dyDescent="0.2">
      <c r="A159" s="1" t="s">
        <v>16</v>
      </c>
      <c r="B159" s="1" t="s">
        <v>42</v>
      </c>
      <c r="C159" s="2">
        <v>6.94048</v>
      </c>
      <c r="D159" s="2">
        <v>0</v>
      </c>
      <c r="E159" s="3">
        <f t="shared" si="8"/>
        <v>-1</v>
      </c>
      <c r="F159" s="2">
        <v>4144.5884500000002</v>
      </c>
      <c r="G159" s="2">
        <v>3965.28242</v>
      </c>
      <c r="H159" s="3">
        <f t="shared" si="9"/>
        <v>-4.3262686310868825E-2</v>
      </c>
      <c r="I159" s="2">
        <v>4253.4583599999996</v>
      </c>
      <c r="J159" s="3">
        <f t="shared" si="10"/>
        <v>-6.7750972411071086E-2</v>
      </c>
      <c r="K159" s="2">
        <v>30417.822840000001</v>
      </c>
      <c r="L159" s="2">
        <v>42875.618999999999</v>
      </c>
      <c r="M159" s="3">
        <f t="shared" si="11"/>
        <v>0.40955581290380083</v>
      </c>
    </row>
    <row r="160" spans="1:13" x14ac:dyDescent="0.2">
      <c r="A160" s="6" t="s">
        <v>16</v>
      </c>
      <c r="B160" s="6" t="s">
        <v>0</v>
      </c>
      <c r="C160" s="5">
        <v>3933.1684500000001</v>
      </c>
      <c r="D160" s="5">
        <v>34.710659999999997</v>
      </c>
      <c r="E160" s="4">
        <f t="shared" si="8"/>
        <v>-0.99117488598791137</v>
      </c>
      <c r="F160" s="5">
        <v>310390.63776999997</v>
      </c>
      <c r="G160" s="5">
        <v>375328.32078000001</v>
      </c>
      <c r="H160" s="4">
        <f t="shared" si="9"/>
        <v>0.20921276323456306</v>
      </c>
      <c r="I160" s="5">
        <v>343509.36443000002</v>
      </c>
      <c r="J160" s="4">
        <f t="shared" si="10"/>
        <v>9.2629079858706609E-2</v>
      </c>
      <c r="K160" s="5">
        <v>2793146.4427299998</v>
      </c>
      <c r="L160" s="5">
        <v>3350647.9027399998</v>
      </c>
      <c r="M160" s="4">
        <f t="shared" si="11"/>
        <v>0.1995962157519755</v>
      </c>
    </row>
    <row r="161" spans="1:13" x14ac:dyDescent="0.2">
      <c r="A161" s="1" t="s">
        <v>15</v>
      </c>
      <c r="B161" s="1" t="s">
        <v>31</v>
      </c>
      <c r="C161" s="2">
        <v>407.00736999999998</v>
      </c>
      <c r="D161" s="2">
        <v>0</v>
      </c>
      <c r="E161" s="3">
        <f t="shared" si="8"/>
        <v>-1</v>
      </c>
      <c r="F161" s="2">
        <v>169644.19406000001</v>
      </c>
      <c r="G161" s="2">
        <v>202343.93028</v>
      </c>
      <c r="H161" s="3">
        <f t="shared" si="9"/>
        <v>0.19275482076583583</v>
      </c>
      <c r="I161" s="2">
        <v>188107.36580999999</v>
      </c>
      <c r="J161" s="3">
        <f t="shared" si="10"/>
        <v>7.5683184487203015E-2</v>
      </c>
      <c r="K161" s="2">
        <v>1284548.35433</v>
      </c>
      <c r="L161" s="2">
        <v>1549549.7550600001</v>
      </c>
      <c r="M161" s="3">
        <f t="shared" si="11"/>
        <v>0.20629928008293663</v>
      </c>
    </row>
    <row r="162" spans="1:13" x14ac:dyDescent="0.2">
      <c r="A162" s="1" t="s">
        <v>15</v>
      </c>
      <c r="B162" s="1" t="s">
        <v>32</v>
      </c>
      <c r="C162" s="2">
        <v>7214.3082899999999</v>
      </c>
      <c r="D162" s="2">
        <v>0</v>
      </c>
      <c r="E162" s="3">
        <f t="shared" si="8"/>
        <v>-1</v>
      </c>
      <c r="F162" s="2">
        <v>468818.83513000002</v>
      </c>
      <c r="G162" s="2">
        <v>578127.03108999995</v>
      </c>
      <c r="H162" s="3">
        <f t="shared" si="9"/>
        <v>0.23315657940596513</v>
      </c>
      <c r="I162" s="2">
        <v>555929.96057999996</v>
      </c>
      <c r="J162" s="3">
        <f t="shared" si="10"/>
        <v>3.9927818401515713E-2</v>
      </c>
      <c r="K162" s="2">
        <v>4206634.4051900003</v>
      </c>
      <c r="L162" s="2">
        <v>4972291.9027800001</v>
      </c>
      <c r="M162" s="3">
        <f t="shared" si="11"/>
        <v>0.18201189450772293</v>
      </c>
    </row>
    <row r="163" spans="1:13" x14ac:dyDescent="0.2">
      <c r="A163" s="1" t="s">
        <v>15</v>
      </c>
      <c r="B163" s="1" t="s">
        <v>33</v>
      </c>
      <c r="C163" s="2">
        <v>2105.7584700000002</v>
      </c>
      <c r="D163" s="2">
        <v>0</v>
      </c>
      <c r="E163" s="3">
        <f t="shared" si="8"/>
        <v>-1</v>
      </c>
      <c r="F163" s="2">
        <v>130772.43325</v>
      </c>
      <c r="G163" s="2">
        <v>149452.47386999999</v>
      </c>
      <c r="H163" s="3">
        <f t="shared" si="9"/>
        <v>0.14284387126367082</v>
      </c>
      <c r="I163" s="2">
        <v>134409.71870999999</v>
      </c>
      <c r="J163" s="3">
        <f t="shared" si="10"/>
        <v>0.11191716867182788</v>
      </c>
      <c r="K163" s="2">
        <v>1138432.75982</v>
      </c>
      <c r="L163" s="2">
        <v>1240388.9436000001</v>
      </c>
      <c r="M163" s="3">
        <f t="shared" si="11"/>
        <v>8.9558371278880333E-2</v>
      </c>
    </row>
    <row r="164" spans="1:13" x14ac:dyDescent="0.2">
      <c r="A164" s="1" t="s">
        <v>15</v>
      </c>
      <c r="B164" s="1" t="s">
        <v>34</v>
      </c>
      <c r="C164" s="2">
        <v>121.8096</v>
      </c>
      <c r="D164" s="2">
        <v>0</v>
      </c>
      <c r="E164" s="3">
        <f t="shared" si="8"/>
        <v>-1</v>
      </c>
      <c r="F164" s="2">
        <v>18206.424230000001</v>
      </c>
      <c r="G164" s="2">
        <v>28389.363600000001</v>
      </c>
      <c r="H164" s="3">
        <f t="shared" si="9"/>
        <v>0.55930473998407981</v>
      </c>
      <c r="I164" s="2">
        <v>27383.333930000001</v>
      </c>
      <c r="J164" s="3">
        <f t="shared" si="10"/>
        <v>3.6738757690050194E-2</v>
      </c>
      <c r="K164" s="2">
        <v>198290.45386000001</v>
      </c>
      <c r="L164" s="2">
        <v>270785.49618999998</v>
      </c>
      <c r="M164" s="3">
        <f t="shared" si="11"/>
        <v>0.36560026425268055</v>
      </c>
    </row>
    <row r="165" spans="1:13" x14ac:dyDescent="0.2">
      <c r="A165" s="1" t="s">
        <v>15</v>
      </c>
      <c r="B165" s="1" t="s">
        <v>35</v>
      </c>
      <c r="C165" s="2">
        <v>388.46843999999999</v>
      </c>
      <c r="D165" s="2">
        <v>0</v>
      </c>
      <c r="E165" s="3">
        <f t="shared" si="8"/>
        <v>-1</v>
      </c>
      <c r="F165" s="2">
        <v>86656.442129999996</v>
      </c>
      <c r="G165" s="2">
        <v>107520.58227</v>
      </c>
      <c r="H165" s="3">
        <f t="shared" si="9"/>
        <v>0.24076848330214284</v>
      </c>
      <c r="I165" s="2">
        <v>109518.92697</v>
      </c>
      <c r="J165" s="3">
        <f t="shared" si="10"/>
        <v>-1.8246569385649614E-2</v>
      </c>
      <c r="K165" s="2">
        <v>490434.03119000001</v>
      </c>
      <c r="L165" s="2">
        <v>780380.96314999997</v>
      </c>
      <c r="M165" s="3">
        <f t="shared" si="11"/>
        <v>0.591204756440874</v>
      </c>
    </row>
    <row r="166" spans="1:13" x14ac:dyDescent="0.2">
      <c r="A166" s="1" t="s">
        <v>15</v>
      </c>
      <c r="B166" s="1" t="s">
        <v>36</v>
      </c>
      <c r="C166" s="2">
        <v>670.44086000000004</v>
      </c>
      <c r="D166" s="2">
        <v>2847.9187999999999</v>
      </c>
      <c r="E166" s="3">
        <f t="shared" si="8"/>
        <v>3.2478300024852302</v>
      </c>
      <c r="F166" s="2">
        <v>55165.816590000002</v>
      </c>
      <c r="G166" s="2">
        <v>65916.392930000002</v>
      </c>
      <c r="H166" s="3">
        <f t="shared" si="9"/>
        <v>0.19487749850418745</v>
      </c>
      <c r="I166" s="2">
        <v>54838.732629999999</v>
      </c>
      <c r="J166" s="3">
        <f t="shared" si="10"/>
        <v>0.20200430915757295</v>
      </c>
      <c r="K166" s="2">
        <v>630067.41377999994</v>
      </c>
      <c r="L166" s="2">
        <v>675149.11948999995</v>
      </c>
      <c r="M166" s="3">
        <f t="shared" si="11"/>
        <v>7.1550606687526885E-2</v>
      </c>
    </row>
    <row r="167" spans="1:13" x14ac:dyDescent="0.2">
      <c r="A167" s="1" t="s">
        <v>15</v>
      </c>
      <c r="B167" s="1" t="s">
        <v>37</v>
      </c>
      <c r="C167" s="2">
        <v>0</v>
      </c>
      <c r="D167" s="2">
        <v>0</v>
      </c>
      <c r="E167" s="3" t="str">
        <f t="shared" si="8"/>
        <v/>
      </c>
      <c r="F167" s="2">
        <v>78.801910000000007</v>
      </c>
      <c r="G167" s="2">
        <v>62.522019999999998</v>
      </c>
      <c r="H167" s="3">
        <f t="shared" si="9"/>
        <v>-0.20659258132195024</v>
      </c>
      <c r="I167" s="2">
        <v>76.017169999999993</v>
      </c>
      <c r="J167" s="3">
        <f t="shared" si="10"/>
        <v>-0.17752765592299735</v>
      </c>
      <c r="K167" s="2">
        <v>1592.5068900000001</v>
      </c>
      <c r="L167" s="2">
        <v>772.82348000000002</v>
      </c>
      <c r="M167" s="3">
        <f t="shared" si="11"/>
        <v>-0.51471263022290592</v>
      </c>
    </row>
    <row r="168" spans="1:13" x14ac:dyDescent="0.2">
      <c r="A168" s="1" t="s">
        <v>15</v>
      </c>
      <c r="B168" s="1" t="s">
        <v>38</v>
      </c>
      <c r="C168" s="2">
        <v>47.543570000000003</v>
      </c>
      <c r="D168" s="2">
        <v>0</v>
      </c>
      <c r="E168" s="3">
        <f t="shared" si="8"/>
        <v>-1</v>
      </c>
      <c r="F168" s="2">
        <v>97102.944279999996</v>
      </c>
      <c r="G168" s="2">
        <v>61426.663310000004</v>
      </c>
      <c r="H168" s="3">
        <f t="shared" si="9"/>
        <v>-0.3674067890992686</v>
      </c>
      <c r="I168" s="2">
        <v>43747.360699999997</v>
      </c>
      <c r="J168" s="3">
        <f t="shared" si="10"/>
        <v>0.40412272482531741</v>
      </c>
      <c r="K168" s="2">
        <v>626568.35048999998</v>
      </c>
      <c r="L168" s="2">
        <v>728071.36419999995</v>
      </c>
      <c r="M168" s="3">
        <f t="shared" si="11"/>
        <v>0.16199830973048801</v>
      </c>
    </row>
    <row r="169" spans="1:13" x14ac:dyDescent="0.2">
      <c r="A169" s="1" t="s">
        <v>15</v>
      </c>
      <c r="B169" s="1" t="s">
        <v>39</v>
      </c>
      <c r="C169" s="2">
        <v>0</v>
      </c>
      <c r="D169" s="2">
        <v>0</v>
      </c>
      <c r="E169" s="3" t="str">
        <f t="shared" si="8"/>
        <v/>
      </c>
      <c r="F169" s="2">
        <v>2982.7408599999999</v>
      </c>
      <c r="G169" s="2">
        <v>4146.5192999999999</v>
      </c>
      <c r="H169" s="3">
        <f t="shared" si="9"/>
        <v>0.39017081758822325</v>
      </c>
      <c r="I169" s="2">
        <v>4128.0989499999996</v>
      </c>
      <c r="J169" s="3">
        <f t="shared" si="10"/>
        <v>4.4621871285328574E-3</v>
      </c>
      <c r="K169" s="2">
        <v>35717.370020000002</v>
      </c>
      <c r="L169" s="2">
        <v>36827.50937</v>
      </c>
      <c r="M169" s="3">
        <f t="shared" si="11"/>
        <v>3.1081217608641687E-2</v>
      </c>
    </row>
    <row r="170" spans="1:13" x14ac:dyDescent="0.2">
      <c r="A170" s="1" t="s">
        <v>15</v>
      </c>
      <c r="B170" s="1" t="s">
        <v>40</v>
      </c>
      <c r="C170" s="2">
        <v>1806.23261</v>
      </c>
      <c r="D170" s="2">
        <v>19.845369999999999</v>
      </c>
      <c r="E170" s="3">
        <f t="shared" si="8"/>
        <v>-0.98901283816374019</v>
      </c>
      <c r="F170" s="2">
        <v>196171.81596000001</v>
      </c>
      <c r="G170" s="2">
        <v>271111.90943</v>
      </c>
      <c r="H170" s="3">
        <f t="shared" si="9"/>
        <v>0.3820125388719473</v>
      </c>
      <c r="I170" s="2">
        <v>200972.19794000001</v>
      </c>
      <c r="J170" s="3">
        <f t="shared" si="10"/>
        <v>0.34900206202123596</v>
      </c>
      <c r="K170" s="2">
        <v>2569359.3218800002</v>
      </c>
      <c r="L170" s="2">
        <v>1990445.3095</v>
      </c>
      <c r="M170" s="3">
        <f t="shared" si="11"/>
        <v>-0.22531453948465596</v>
      </c>
    </row>
    <row r="171" spans="1:13" x14ac:dyDescent="0.2">
      <c r="A171" s="1" t="s">
        <v>15</v>
      </c>
      <c r="B171" s="1" t="s">
        <v>41</v>
      </c>
      <c r="C171" s="2">
        <v>0</v>
      </c>
      <c r="D171" s="2">
        <v>0</v>
      </c>
      <c r="E171" s="3" t="str">
        <f t="shared" si="8"/>
        <v/>
      </c>
      <c r="F171" s="2">
        <v>28581.071250000001</v>
      </c>
      <c r="G171" s="2">
        <v>26190.778770000001</v>
      </c>
      <c r="H171" s="3">
        <f t="shared" si="9"/>
        <v>-8.3632011518812499E-2</v>
      </c>
      <c r="I171" s="2">
        <v>20399.757829999999</v>
      </c>
      <c r="J171" s="3">
        <f t="shared" si="10"/>
        <v>0.28387694541567998</v>
      </c>
      <c r="K171" s="2">
        <v>214385.41769999999</v>
      </c>
      <c r="L171" s="2">
        <v>250672.34466999999</v>
      </c>
      <c r="M171" s="3">
        <f t="shared" si="11"/>
        <v>0.16926023868273576</v>
      </c>
    </row>
    <row r="172" spans="1:13" x14ac:dyDescent="0.2">
      <c r="A172" s="1" t="s">
        <v>15</v>
      </c>
      <c r="B172" s="1" t="s">
        <v>42</v>
      </c>
      <c r="C172" s="2">
        <v>3.9147599999999998</v>
      </c>
      <c r="D172" s="2">
        <v>0</v>
      </c>
      <c r="E172" s="3">
        <f t="shared" si="8"/>
        <v>-1</v>
      </c>
      <c r="F172" s="2">
        <v>21980.62787</v>
      </c>
      <c r="G172" s="2">
        <v>33716.680160000004</v>
      </c>
      <c r="H172" s="3">
        <f t="shared" si="9"/>
        <v>0.53392707248448601</v>
      </c>
      <c r="I172" s="2">
        <v>35731.784890000003</v>
      </c>
      <c r="J172" s="3">
        <f t="shared" si="10"/>
        <v>-5.6395300044581598E-2</v>
      </c>
      <c r="K172" s="2">
        <v>420317.50355000002</v>
      </c>
      <c r="L172" s="2">
        <v>277383.32607000001</v>
      </c>
      <c r="M172" s="3">
        <f t="shared" si="11"/>
        <v>-0.34006239633795521</v>
      </c>
    </row>
    <row r="173" spans="1:13" x14ac:dyDescent="0.2">
      <c r="A173" s="6" t="s">
        <v>15</v>
      </c>
      <c r="B173" s="6" t="s">
        <v>0</v>
      </c>
      <c r="C173" s="5">
        <v>12765.483969999999</v>
      </c>
      <c r="D173" s="5">
        <v>2867.7641699999999</v>
      </c>
      <c r="E173" s="4">
        <f t="shared" si="8"/>
        <v>-0.77535014130764679</v>
      </c>
      <c r="F173" s="5">
        <v>1276162.1475200001</v>
      </c>
      <c r="G173" s="5">
        <v>1528404.8470300001</v>
      </c>
      <c r="H173" s="4">
        <f t="shared" si="9"/>
        <v>0.19765724912009808</v>
      </c>
      <c r="I173" s="5">
        <v>1375243.25611</v>
      </c>
      <c r="J173" s="4">
        <f t="shared" si="10"/>
        <v>0.1113705449850606</v>
      </c>
      <c r="K173" s="5">
        <v>11816347.888699999</v>
      </c>
      <c r="L173" s="5">
        <v>12772718.857559999</v>
      </c>
      <c r="M173" s="4">
        <f t="shared" si="11"/>
        <v>8.0936256944041052E-2</v>
      </c>
    </row>
    <row r="174" spans="1:13" x14ac:dyDescent="0.2">
      <c r="A174" s="1" t="s">
        <v>14</v>
      </c>
      <c r="B174" s="1" t="s">
        <v>31</v>
      </c>
      <c r="C174" s="2">
        <v>0</v>
      </c>
      <c r="D174" s="2">
        <v>0</v>
      </c>
      <c r="E174" s="3" t="str">
        <f t="shared" si="8"/>
        <v/>
      </c>
      <c r="F174" s="2">
        <v>1049.0645300000001</v>
      </c>
      <c r="G174" s="2">
        <v>1873.84157</v>
      </c>
      <c r="H174" s="3">
        <f t="shared" si="9"/>
        <v>0.78620238928486108</v>
      </c>
      <c r="I174" s="2">
        <v>1543.6117200000001</v>
      </c>
      <c r="J174" s="3">
        <f t="shared" si="10"/>
        <v>0.21393323574920764</v>
      </c>
      <c r="K174" s="2">
        <v>35615.753530000002</v>
      </c>
      <c r="L174" s="2">
        <v>38109.17383</v>
      </c>
      <c r="M174" s="3">
        <f t="shared" si="11"/>
        <v>7.0008916079782768E-2</v>
      </c>
    </row>
    <row r="175" spans="1:13" x14ac:dyDescent="0.2">
      <c r="A175" s="1" t="s">
        <v>14</v>
      </c>
      <c r="B175" s="1" t="s">
        <v>32</v>
      </c>
      <c r="C175" s="2">
        <v>245.82884999999999</v>
      </c>
      <c r="D175" s="2">
        <v>0</v>
      </c>
      <c r="E175" s="3">
        <f t="shared" si="8"/>
        <v>-1</v>
      </c>
      <c r="F175" s="2">
        <v>60775.055489999999</v>
      </c>
      <c r="G175" s="2">
        <v>95772.625209999998</v>
      </c>
      <c r="H175" s="3">
        <f t="shared" si="9"/>
        <v>0.57585417961088559</v>
      </c>
      <c r="I175" s="2">
        <v>55737.581590000002</v>
      </c>
      <c r="J175" s="3">
        <f t="shared" si="10"/>
        <v>0.71827737189054441</v>
      </c>
      <c r="K175" s="2">
        <v>442005.69065</v>
      </c>
      <c r="L175" s="2">
        <v>513815.03889000003</v>
      </c>
      <c r="M175" s="3">
        <f t="shared" si="11"/>
        <v>0.16246249711038652</v>
      </c>
    </row>
    <row r="176" spans="1:13" x14ac:dyDescent="0.2">
      <c r="A176" s="1" t="s">
        <v>14</v>
      </c>
      <c r="B176" s="1" t="s">
        <v>33</v>
      </c>
      <c r="C176" s="2">
        <v>107.9085</v>
      </c>
      <c r="D176" s="2">
        <v>0</v>
      </c>
      <c r="E176" s="3">
        <f t="shared" si="8"/>
        <v>-1</v>
      </c>
      <c r="F176" s="2">
        <v>5006.43163</v>
      </c>
      <c r="G176" s="2">
        <v>8229.5278799999996</v>
      </c>
      <c r="H176" s="3">
        <f t="shared" si="9"/>
        <v>0.64379112473768063</v>
      </c>
      <c r="I176" s="2">
        <v>3624.2504800000002</v>
      </c>
      <c r="J176" s="3">
        <f t="shared" si="10"/>
        <v>1.2706840836232707</v>
      </c>
      <c r="K176" s="2">
        <v>32900.895060000003</v>
      </c>
      <c r="L176" s="2">
        <v>46583.753790000002</v>
      </c>
      <c r="M176" s="3">
        <f t="shared" si="11"/>
        <v>0.41588104837412887</v>
      </c>
    </row>
    <row r="177" spans="1:13" x14ac:dyDescent="0.2">
      <c r="A177" s="1" t="s">
        <v>14</v>
      </c>
      <c r="B177" s="1" t="s">
        <v>34</v>
      </c>
      <c r="C177" s="2">
        <v>0</v>
      </c>
      <c r="D177" s="2">
        <v>0</v>
      </c>
      <c r="E177" s="3" t="str">
        <f t="shared" si="8"/>
        <v/>
      </c>
      <c r="F177" s="2">
        <v>2411.3837800000001</v>
      </c>
      <c r="G177" s="2">
        <v>3823.2984499999998</v>
      </c>
      <c r="H177" s="3">
        <f t="shared" si="9"/>
        <v>0.58552051386859683</v>
      </c>
      <c r="I177" s="2">
        <v>2142.1508399999998</v>
      </c>
      <c r="J177" s="3">
        <f t="shared" si="10"/>
        <v>0.78479422578850699</v>
      </c>
      <c r="K177" s="2">
        <v>12340.83358</v>
      </c>
      <c r="L177" s="2">
        <v>15563.288350000001</v>
      </c>
      <c r="M177" s="3">
        <f t="shared" si="11"/>
        <v>0.26112132127139498</v>
      </c>
    </row>
    <row r="178" spans="1:13" x14ac:dyDescent="0.2">
      <c r="A178" s="1" t="s">
        <v>14</v>
      </c>
      <c r="B178" s="1" t="s">
        <v>35</v>
      </c>
      <c r="C178" s="2">
        <v>0</v>
      </c>
      <c r="D178" s="2">
        <v>0</v>
      </c>
      <c r="E178" s="3" t="str">
        <f t="shared" si="8"/>
        <v/>
      </c>
      <c r="F178" s="2">
        <v>1947.3536200000001</v>
      </c>
      <c r="G178" s="2">
        <v>4262.3048500000004</v>
      </c>
      <c r="H178" s="3">
        <f t="shared" si="9"/>
        <v>1.1887677750073973</v>
      </c>
      <c r="I178" s="2">
        <v>2577.99901</v>
      </c>
      <c r="J178" s="3">
        <f t="shared" si="10"/>
        <v>0.65333843553337911</v>
      </c>
      <c r="K178" s="2">
        <v>10671.188270000001</v>
      </c>
      <c r="L178" s="2">
        <v>15821.305909999999</v>
      </c>
      <c r="M178" s="3">
        <f t="shared" si="11"/>
        <v>0.48261894642779057</v>
      </c>
    </row>
    <row r="179" spans="1:13" x14ac:dyDescent="0.2">
      <c r="A179" s="1" t="s">
        <v>14</v>
      </c>
      <c r="B179" s="1" t="s">
        <v>36</v>
      </c>
      <c r="C179" s="2">
        <v>22.164000000000001</v>
      </c>
      <c r="D179" s="2">
        <v>0</v>
      </c>
      <c r="E179" s="3">
        <f t="shared" si="8"/>
        <v>-1</v>
      </c>
      <c r="F179" s="2">
        <v>1766.0621799999999</v>
      </c>
      <c r="G179" s="2">
        <v>3979.1430300000002</v>
      </c>
      <c r="H179" s="3">
        <f t="shared" si="9"/>
        <v>1.2531160426072883</v>
      </c>
      <c r="I179" s="2">
        <v>2296.1220899999998</v>
      </c>
      <c r="J179" s="3">
        <f t="shared" si="10"/>
        <v>0.73298408099893342</v>
      </c>
      <c r="K179" s="2">
        <v>21320.85037</v>
      </c>
      <c r="L179" s="2">
        <v>26219.273389999998</v>
      </c>
      <c r="M179" s="3">
        <f t="shared" si="11"/>
        <v>0.22974801356386987</v>
      </c>
    </row>
    <row r="180" spans="1:13" x14ac:dyDescent="0.2">
      <c r="A180" s="1" t="s">
        <v>14</v>
      </c>
      <c r="B180" s="1" t="s">
        <v>37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14</v>
      </c>
      <c r="B181" s="1" t="s">
        <v>38</v>
      </c>
      <c r="C181" s="2">
        <v>87.782399999999996</v>
      </c>
      <c r="D181" s="2">
        <v>0</v>
      </c>
      <c r="E181" s="3">
        <f t="shared" si="8"/>
        <v>-1</v>
      </c>
      <c r="F181" s="2">
        <v>7672.8835799999997</v>
      </c>
      <c r="G181" s="2">
        <v>10680.556920000001</v>
      </c>
      <c r="H181" s="3">
        <f t="shared" si="9"/>
        <v>0.39198735503295645</v>
      </c>
      <c r="I181" s="2">
        <v>6684.52153</v>
      </c>
      <c r="J181" s="3">
        <f t="shared" si="10"/>
        <v>0.59780425151835814</v>
      </c>
      <c r="K181" s="2">
        <v>74077.096040000004</v>
      </c>
      <c r="L181" s="2">
        <v>84765.334310000006</v>
      </c>
      <c r="M181" s="3">
        <f t="shared" si="11"/>
        <v>0.14428533030275092</v>
      </c>
    </row>
    <row r="182" spans="1:13" x14ac:dyDescent="0.2">
      <c r="A182" s="1" t="s">
        <v>14</v>
      </c>
      <c r="B182" s="1" t="s">
        <v>39</v>
      </c>
      <c r="C182" s="2">
        <v>0</v>
      </c>
      <c r="D182" s="2">
        <v>0</v>
      </c>
      <c r="E182" s="3" t="str">
        <f t="shared" si="8"/>
        <v/>
      </c>
      <c r="F182" s="2">
        <v>3226.4230600000001</v>
      </c>
      <c r="G182" s="2">
        <v>6275.79799</v>
      </c>
      <c r="H182" s="3">
        <f t="shared" si="9"/>
        <v>0.94512556887068611</v>
      </c>
      <c r="I182" s="2">
        <v>4472.12655</v>
      </c>
      <c r="J182" s="3">
        <f t="shared" si="10"/>
        <v>0.40331404306973373</v>
      </c>
      <c r="K182" s="2">
        <v>39895.130940000003</v>
      </c>
      <c r="L182" s="2">
        <v>44331.509539999999</v>
      </c>
      <c r="M182" s="3">
        <f t="shared" si="11"/>
        <v>0.11120100361801177</v>
      </c>
    </row>
    <row r="183" spans="1:13" x14ac:dyDescent="0.2">
      <c r="A183" s="1" t="s">
        <v>14</v>
      </c>
      <c r="B183" s="1" t="s">
        <v>40</v>
      </c>
      <c r="C183" s="2">
        <v>5.5023600000000004</v>
      </c>
      <c r="D183" s="2">
        <v>0</v>
      </c>
      <c r="E183" s="3">
        <f t="shared" si="8"/>
        <v>-1</v>
      </c>
      <c r="F183" s="2">
        <v>5515.2243099999996</v>
      </c>
      <c r="G183" s="2">
        <v>12163.82785</v>
      </c>
      <c r="H183" s="3">
        <f t="shared" si="9"/>
        <v>1.2055001150080149</v>
      </c>
      <c r="I183" s="2">
        <v>6926.6271500000003</v>
      </c>
      <c r="J183" s="3">
        <f t="shared" si="10"/>
        <v>0.75609681112978611</v>
      </c>
      <c r="K183" s="2">
        <v>105431.33747</v>
      </c>
      <c r="L183" s="2">
        <v>81369.657619999998</v>
      </c>
      <c r="M183" s="3">
        <f t="shared" si="11"/>
        <v>-0.2282213279979175</v>
      </c>
    </row>
    <row r="184" spans="1:13" x14ac:dyDescent="0.2">
      <c r="A184" s="1" t="s">
        <v>14</v>
      </c>
      <c r="B184" s="1" t="s">
        <v>41</v>
      </c>
      <c r="C184" s="2">
        <v>59.275359999999999</v>
      </c>
      <c r="D184" s="2">
        <v>0</v>
      </c>
      <c r="E184" s="3">
        <f t="shared" si="8"/>
        <v>-1</v>
      </c>
      <c r="F184" s="2">
        <v>3020.12048</v>
      </c>
      <c r="G184" s="2">
        <v>4065.3785200000002</v>
      </c>
      <c r="H184" s="3">
        <f t="shared" si="9"/>
        <v>0.34609812652242278</v>
      </c>
      <c r="I184" s="2">
        <v>2473.6338099999998</v>
      </c>
      <c r="J184" s="3">
        <f t="shared" si="10"/>
        <v>0.64348437653348567</v>
      </c>
      <c r="K184" s="2">
        <v>17705.500619999999</v>
      </c>
      <c r="L184" s="2">
        <v>29753.118439999998</v>
      </c>
      <c r="M184" s="3">
        <f t="shared" si="11"/>
        <v>0.68044491249183325</v>
      </c>
    </row>
    <row r="185" spans="1:13" x14ac:dyDescent="0.2">
      <c r="A185" s="1" t="s">
        <v>14</v>
      </c>
      <c r="B185" s="1" t="s">
        <v>42</v>
      </c>
      <c r="C185" s="2">
        <v>0</v>
      </c>
      <c r="D185" s="2">
        <v>0</v>
      </c>
      <c r="E185" s="3" t="str">
        <f t="shared" si="8"/>
        <v/>
      </c>
      <c r="F185" s="2">
        <v>1430.24938</v>
      </c>
      <c r="G185" s="2">
        <v>3304.6229199999998</v>
      </c>
      <c r="H185" s="3">
        <f t="shared" si="9"/>
        <v>1.3105221832013658</v>
      </c>
      <c r="I185" s="2">
        <v>2697.54052</v>
      </c>
      <c r="J185" s="3">
        <f t="shared" si="10"/>
        <v>0.22505033585185963</v>
      </c>
      <c r="K185" s="2">
        <v>18111.11059</v>
      </c>
      <c r="L185" s="2">
        <v>30833.109120000001</v>
      </c>
      <c r="M185" s="3">
        <f t="shared" si="11"/>
        <v>0.70244165683712501</v>
      </c>
    </row>
    <row r="186" spans="1:13" x14ac:dyDescent="0.2">
      <c r="A186" s="6" t="s">
        <v>14</v>
      </c>
      <c r="B186" s="6" t="s">
        <v>0</v>
      </c>
      <c r="C186" s="5">
        <v>528.46146999999996</v>
      </c>
      <c r="D186" s="5">
        <v>0</v>
      </c>
      <c r="E186" s="4">
        <f t="shared" si="8"/>
        <v>-1</v>
      </c>
      <c r="F186" s="5">
        <v>93820.252040000007</v>
      </c>
      <c r="G186" s="5">
        <v>154430.92519000001</v>
      </c>
      <c r="H186" s="4">
        <f t="shared" si="9"/>
        <v>0.6460297412562781</v>
      </c>
      <c r="I186" s="5">
        <v>91176.165290000004</v>
      </c>
      <c r="J186" s="4">
        <f t="shared" si="10"/>
        <v>0.69376420579663978</v>
      </c>
      <c r="K186" s="5">
        <v>810075.38711999997</v>
      </c>
      <c r="L186" s="5">
        <v>927164.56319000002</v>
      </c>
      <c r="M186" s="4">
        <f t="shared" si="11"/>
        <v>0.14454108584421799</v>
      </c>
    </row>
    <row r="187" spans="1:13" x14ac:dyDescent="0.2">
      <c r="A187" s="1" t="s">
        <v>13</v>
      </c>
      <c r="B187" s="1" t="s">
        <v>31</v>
      </c>
      <c r="C187" s="2">
        <v>100.80455000000001</v>
      </c>
      <c r="D187" s="2">
        <v>0</v>
      </c>
      <c r="E187" s="3">
        <f t="shared" si="8"/>
        <v>-1</v>
      </c>
      <c r="F187" s="2">
        <v>5546.4731599999996</v>
      </c>
      <c r="G187" s="2">
        <v>12843.666149999999</v>
      </c>
      <c r="H187" s="3">
        <f t="shared" si="9"/>
        <v>1.3156455966695781</v>
      </c>
      <c r="I187" s="2">
        <v>9364.1691100000007</v>
      </c>
      <c r="J187" s="3">
        <f t="shared" si="10"/>
        <v>0.37157563037645724</v>
      </c>
      <c r="K187" s="2">
        <v>82471.255999999994</v>
      </c>
      <c r="L187" s="2">
        <v>106387.27623</v>
      </c>
      <c r="M187" s="3">
        <f t="shared" si="11"/>
        <v>0.28999219109746566</v>
      </c>
    </row>
    <row r="188" spans="1:13" x14ac:dyDescent="0.2">
      <c r="A188" s="1" t="s">
        <v>13</v>
      </c>
      <c r="B188" s="1" t="s">
        <v>32</v>
      </c>
      <c r="C188" s="2">
        <v>412.81736999999998</v>
      </c>
      <c r="D188" s="2">
        <v>0</v>
      </c>
      <c r="E188" s="3">
        <f t="shared" si="8"/>
        <v>-1</v>
      </c>
      <c r="F188" s="2">
        <v>90882.462790000005</v>
      </c>
      <c r="G188" s="2">
        <v>92004.583729999998</v>
      </c>
      <c r="H188" s="3">
        <f t="shared" si="9"/>
        <v>1.2346946875689824E-2</v>
      </c>
      <c r="I188" s="2">
        <v>78297.378469999996</v>
      </c>
      <c r="J188" s="3">
        <f t="shared" si="10"/>
        <v>0.17506595403129599</v>
      </c>
      <c r="K188" s="2">
        <v>927498.55828999996</v>
      </c>
      <c r="L188" s="2">
        <v>931610.99961000006</v>
      </c>
      <c r="M188" s="3">
        <f t="shared" si="11"/>
        <v>4.4339058893871908E-3</v>
      </c>
    </row>
    <row r="189" spans="1:13" x14ac:dyDescent="0.2">
      <c r="A189" s="1" t="s">
        <v>13</v>
      </c>
      <c r="B189" s="1" t="s">
        <v>33</v>
      </c>
      <c r="C189" s="2">
        <v>9.5732300000000006</v>
      </c>
      <c r="D189" s="2">
        <v>0</v>
      </c>
      <c r="E189" s="3">
        <f t="shared" si="8"/>
        <v>-1</v>
      </c>
      <c r="F189" s="2">
        <v>8959.8643300000003</v>
      </c>
      <c r="G189" s="2">
        <v>15249.99114</v>
      </c>
      <c r="H189" s="3">
        <f t="shared" si="9"/>
        <v>0.70203371148589699</v>
      </c>
      <c r="I189" s="2">
        <v>8120.7234600000002</v>
      </c>
      <c r="J189" s="3">
        <f t="shared" si="10"/>
        <v>0.87791041218389188</v>
      </c>
      <c r="K189" s="2">
        <v>87010.663239999994</v>
      </c>
      <c r="L189" s="2">
        <v>93422.078850000005</v>
      </c>
      <c r="M189" s="3">
        <f t="shared" si="11"/>
        <v>7.3685400975688653E-2</v>
      </c>
    </row>
    <row r="190" spans="1:13" x14ac:dyDescent="0.2">
      <c r="A190" s="1" t="s">
        <v>13</v>
      </c>
      <c r="B190" s="1" t="s">
        <v>34</v>
      </c>
      <c r="C190" s="2">
        <v>0</v>
      </c>
      <c r="D190" s="2">
        <v>0</v>
      </c>
      <c r="E190" s="3" t="str">
        <f t="shared" si="8"/>
        <v/>
      </c>
      <c r="F190" s="2">
        <v>2302.6001299999998</v>
      </c>
      <c r="G190" s="2">
        <v>3377.31077</v>
      </c>
      <c r="H190" s="3">
        <f t="shared" si="9"/>
        <v>0.46673785256843536</v>
      </c>
      <c r="I190" s="2">
        <v>2731.0442800000001</v>
      </c>
      <c r="J190" s="3">
        <f t="shared" si="10"/>
        <v>0.23663713354365679</v>
      </c>
      <c r="K190" s="2">
        <v>22697.2608</v>
      </c>
      <c r="L190" s="2">
        <v>26143.643120000001</v>
      </c>
      <c r="M190" s="3">
        <f t="shared" si="11"/>
        <v>0.1518413323250003</v>
      </c>
    </row>
    <row r="191" spans="1:13" x14ac:dyDescent="0.2">
      <c r="A191" s="1" t="s">
        <v>13</v>
      </c>
      <c r="B191" s="1" t="s">
        <v>35</v>
      </c>
      <c r="C191" s="2">
        <v>0</v>
      </c>
      <c r="D191" s="2">
        <v>0</v>
      </c>
      <c r="E191" s="3" t="str">
        <f t="shared" si="8"/>
        <v/>
      </c>
      <c r="F191" s="2">
        <v>157963.59112</v>
      </c>
      <c r="G191" s="2">
        <v>144824.21984999999</v>
      </c>
      <c r="H191" s="3">
        <f t="shared" si="9"/>
        <v>-8.317974526179539E-2</v>
      </c>
      <c r="I191" s="2">
        <v>121800.03629</v>
      </c>
      <c r="J191" s="3">
        <f t="shared" si="10"/>
        <v>0.1890326494253296</v>
      </c>
      <c r="K191" s="2">
        <v>1396217.00688</v>
      </c>
      <c r="L191" s="2">
        <v>1243509.08152</v>
      </c>
      <c r="M191" s="3">
        <f t="shared" si="11"/>
        <v>-0.10937262947487125</v>
      </c>
    </row>
    <row r="192" spans="1:13" x14ac:dyDescent="0.2">
      <c r="A192" s="1" t="s">
        <v>13</v>
      </c>
      <c r="B192" s="1" t="s">
        <v>36</v>
      </c>
      <c r="C192" s="2">
        <v>62.709389999999999</v>
      </c>
      <c r="D192" s="2">
        <v>0</v>
      </c>
      <c r="E192" s="3">
        <f t="shared" si="8"/>
        <v>-1</v>
      </c>
      <c r="F192" s="2">
        <v>2707.5646700000002</v>
      </c>
      <c r="G192" s="2">
        <v>2958.8452200000002</v>
      </c>
      <c r="H192" s="3">
        <f t="shared" si="9"/>
        <v>9.2806850667023877E-2</v>
      </c>
      <c r="I192" s="2">
        <v>3964.3775599999999</v>
      </c>
      <c r="J192" s="3">
        <f t="shared" si="10"/>
        <v>-0.25364192102832905</v>
      </c>
      <c r="K192" s="2">
        <v>25462.25592</v>
      </c>
      <c r="L192" s="2">
        <v>28177.02619</v>
      </c>
      <c r="M192" s="3">
        <f t="shared" si="11"/>
        <v>0.10661939297639433</v>
      </c>
    </row>
    <row r="193" spans="1:13" x14ac:dyDescent="0.2">
      <c r="A193" s="1" t="s">
        <v>13</v>
      </c>
      <c r="B193" s="1" t="s">
        <v>37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</v>
      </c>
      <c r="H193" s="3" t="str">
        <f t="shared" si="9"/>
        <v/>
      </c>
      <c r="I193" s="2">
        <v>0.44268999999999997</v>
      </c>
      <c r="J193" s="3">
        <f t="shared" si="10"/>
        <v>-1</v>
      </c>
      <c r="K193" s="2">
        <v>0.47627000000000003</v>
      </c>
      <c r="L193" s="2">
        <v>13.99089</v>
      </c>
      <c r="M193" s="3">
        <f t="shared" si="11"/>
        <v>28.375963214143237</v>
      </c>
    </row>
    <row r="194" spans="1:13" x14ac:dyDescent="0.2">
      <c r="A194" s="1" t="s">
        <v>13</v>
      </c>
      <c r="B194" s="1" t="s">
        <v>38</v>
      </c>
      <c r="C194" s="2">
        <v>2.427E-2</v>
      </c>
      <c r="D194" s="2">
        <v>0</v>
      </c>
      <c r="E194" s="3">
        <f t="shared" si="8"/>
        <v>-1</v>
      </c>
      <c r="F194" s="2">
        <v>50709.561029999997</v>
      </c>
      <c r="G194" s="2">
        <v>38575.144410000001</v>
      </c>
      <c r="H194" s="3">
        <f t="shared" si="9"/>
        <v>-0.23929248002800152</v>
      </c>
      <c r="I194" s="2">
        <v>36153.224340000001</v>
      </c>
      <c r="J194" s="3">
        <f t="shared" si="10"/>
        <v>6.6990430707459359E-2</v>
      </c>
      <c r="K194" s="2">
        <v>377082.34350999998</v>
      </c>
      <c r="L194" s="2">
        <v>346816.14234999998</v>
      </c>
      <c r="M194" s="3">
        <f t="shared" si="11"/>
        <v>-8.026416956644733E-2</v>
      </c>
    </row>
    <row r="195" spans="1:13" x14ac:dyDescent="0.2">
      <c r="A195" s="1" t="s">
        <v>13</v>
      </c>
      <c r="B195" s="1" t="s">
        <v>39</v>
      </c>
      <c r="C195" s="2">
        <v>0</v>
      </c>
      <c r="D195" s="2">
        <v>0</v>
      </c>
      <c r="E195" s="3" t="str">
        <f t="shared" si="8"/>
        <v/>
      </c>
      <c r="F195" s="2">
        <v>3523.3458900000001</v>
      </c>
      <c r="G195" s="2">
        <v>4907.5437599999996</v>
      </c>
      <c r="H195" s="3">
        <f t="shared" si="9"/>
        <v>0.39286459893950387</v>
      </c>
      <c r="I195" s="2">
        <v>14527.53875</v>
      </c>
      <c r="J195" s="3">
        <f t="shared" si="10"/>
        <v>-0.66219028257625534</v>
      </c>
      <c r="K195" s="2">
        <v>26465.556990000001</v>
      </c>
      <c r="L195" s="2">
        <v>46988.956440000002</v>
      </c>
      <c r="M195" s="3">
        <f t="shared" si="11"/>
        <v>0.77547581778667118</v>
      </c>
    </row>
    <row r="196" spans="1:13" x14ac:dyDescent="0.2">
      <c r="A196" s="1" t="s">
        <v>13</v>
      </c>
      <c r="B196" s="1" t="s">
        <v>40</v>
      </c>
      <c r="C196" s="2">
        <v>20.985900000000001</v>
      </c>
      <c r="D196" s="2">
        <v>33.302750000000003</v>
      </c>
      <c r="E196" s="3">
        <f t="shared" si="8"/>
        <v>0.58691073530322746</v>
      </c>
      <c r="F196" s="2">
        <v>35179.550790000001</v>
      </c>
      <c r="G196" s="2">
        <v>34082.817759999998</v>
      </c>
      <c r="H196" s="3">
        <f t="shared" si="9"/>
        <v>-3.1175299438779502E-2</v>
      </c>
      <c r="I196" s="2">
        <v>30747.07504</v>
      </c>
      <c r="J196" s="3">
        <f t="shared" si="10"/>
        <v>0.10848975766509206</v>
      </c>
      <c r="K196" s="2">
        <v>351655.93286</v>
      </c>
      <c r="L196" s="2">
        <v>363988.11249000003</v>
      </c>
      <c r="M196" s="3">
        <f t="shared" si="11"/>
        <v>3.5068879770356887E-2</v>
      </c>
    </row>
    <row r="197" spans="1:13" x14ac:dyDescent="0.2">
      <c r="A197" s="1" t="s">
        <v>13</v>
      </c>
      <c r="B197" s="1" t="s">
        <v>41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1528.5391199999999</v>
      </c>
      <c r="G197" s="2">
        <v>2123.8073599999998</v>
      </c>
      <c r="H197" s="3">
        <f t="shared" ref="H197:H260" si="13">IF(F197=0,"",(G197/F197-1))</f>
        <v>0.38943605185583996</v>
      </c>
      <c r="I197" s="2">
        <v>2948.2965899999999</v>
      </c>
      <c r="J197" s="3">
        <f t="shared" ref="J197:J260" si="14">IF(I197=0,"",(G197/I197-1))</f>
        <v>-0.27964935169565153</v>
      </c>
      <c r="K197" s="2">
        <v>17571.3135</v>
      </c>
      <c r="L197" s="2">
        <v>18186.344789999999</v>
      </c>
      <c r="M197" s="3">
        <f t="shared" ref="M197:M260" si="15">IF(K197=0,"",(L197/K197-1))</f>
        <v>3.5002009952187052E-2</v>
      </c>
    </row>
    <row r="198" spans="1:13" x14ac:dyDescent="0.2">
      <c r="A198" s="1" t="s">
        <v>13</v>
      </c>
      <c r="B198" s="1" t="s">
        <v>42</v>
      </c>
      <c r="C198" s="2">
        <v>0</v>
      </c>
      <c r="D198" s="2">
        <v>0</v>
      </c>
      <c r="E198" s="3" t="str">
        <f t="shared" si="12"/>
        <v/>
      </c>
      <c r="F198" s="2">
        <v>19781.299309999999</v>
      </c>
      <c r="G198" s="2">
        <v>13521.91172</v>
      </c>
      <c r="H198" s="3">
        <f t="shared" si="13"/>
        <v>-0.31642954751893893</v>
      </c>
      <c r="I198" s="2">
        <v>16381.25043</v>
      </c>
      <c r="J198" s="3">
        <f t="shared" si="14"/>
        <v>-0.17454947790575959</v>
      </c>
      <c r="K198" s="2">
        <v>176342.94961000001</v>
      </c>
      <c r="L198" s="2">
        <v>168988.63529000001</v>
      </c>
      <c r="M198" s="3">
        <f t="shared" si="15"/>
        <v>-4.1704612156396426E-2</v>
      </c>
    </row>
    <row r="199" spans="1:13" x14ac:dyDescent="0.2">
      <c r="A199" s="6" t="s">
        <v>13</v>
      </c>
      <c r="B199" s="6" t="s">
        <v>0</v>
      </c>
      <c r="C199" s="5">
        <v>606.91471000000001</v>
      </c>
      <c r="D199" s="5">
        <v>33.302750000000003</v>
      </c>
      <c r="E199" s="4">
        <f t="shared" si="12"/>
        <v>-0.94512779233839961</v>
      </c>
      <c r="F199" s="5">
        <v>379084.85233999998</v>
      </c>
      <c r="G199" s="5">
        <v>364469.84187</v>
      </c>
      <c r="H199" s="4">
        <f t="shared" si="13"/>
        <v>-3.8553401381735575E-2</v>
      </c>
      <c r="I199" s="5">
        <v>325035.55700999999</v>
      </c>
      <c r="J199" s="4">
        <f t="shared" si="14"/>
        <v>0.12132298762251037</v>
      </c>
      <c r="K199" s="5">
        <v>3490475.57387</v>
      </c>
      <c r="L199" s="5">
        <v>3374232.2877699998</v>
      </c>
      <c r="M199" s="4">
        <f t="shared" si="15"/>
        <v>-3.3302993715299767E-2</v>
      </c>
    </row>
    <row r="200" spans="1:13" x14ac:dyDescent="0.2">
      <c r="A200" s="1" t="s">
        <v>12</v>
      </c>
      <c r="B200" s="1" t="s">
        <v>31</v>
      </c>
      <c r="C200" s="2">
        <v>582.27418</v>
      </c>
      <c r="D200" s="2">
        <v>0</v>
      </c>
      <c r="E200" s="3">
        <f t="shared" si="12"/>
        <v>-1</v>
      </c>
      <c r="F200" s="2">
        <v>56695.095359999999</v>
      </c>
      <c r="G200" s="2">
        <v>85314.182350000003</v>
      </c>
      <c r="H200" s="3">
        <f t="shared" si="13"/>
        <v>0.50478946738295072</v>
      </c>
      <c r="I200" s="2">
        <v>84687.899900000004</v>
      </c>
      <c r="J200" s="3">
        <f t="shared" si="14"/>
        <v>7.3951822012296997E-3</v>
      </c>
      <c r="K200" s="2">
        <v>590407.81616000005</v>
      </c>
      <c r="L200" s="2">
        <v>734553.93545999995</v>
      </c>
      <c r="M200" s="3">
        <f t="shared" si="15"/>
        <v>0.2441466988657488</v>
      </c>
    </row>
    <row r="201" spans="1:13" x14ac:dyDescent="0.2">
      <c r="A201" s="1" t="s">
        <v>12</v>
      </c>
      <c r="B201" s="1" t="s">
        <v>32</v>
      </c>
      <c r="C201" s="2">
        <v>4477.5971499999996</v>
      </c>
      <c r="D201" s="2">
        <v>62.228319999999997</v>
      </c>
      <c r="E201" s="3">
        <f t="shared" si="12"/>
        <v>-0.98610229596023391</v>
      </c>
      <c r="F201" s="2">
        <v>185747.2126</v>
      </c>
      <c r="G201" s="2">
        <v>253772.95337</v>
      </c>
      <c r="H201" s="3">
        <f t="shared" si="13"/>
        <v>0.36622751866802439</v>
      </c>
      <c r="I201" s="2">
        <v>207125.73937</v>
      </c>
      <c r="J201" s="3">
        <f t="shared" si="14"/>
        <v>0.22521205786341958</v>
      </c>
      <c r="K201" s="2">
        <v>1488308.9876399999</v>
      </c>
      <c r="L201" s="2">
        <v>1957821.6811899999</v>
      </c>
      <c r="M201" s="3">
        <f t="shared" si="15"/>
        <v>0.31546721645113673</v>
      </c>
    </row>
    <row r="202" spans="1:13" x14ac:dyDescent="0.2">
      <c r="A202" s="1" t="s">
        <v>12</v>
      </c>
      <c r="B202" s="1" t="s">
        <v>33</v>
      </c>
      <c r="C202" s="2">
        <v>1037.5811900000001</v>
      </c>
      <c r="D202" s="2">
        <v>0</v>
      </c>
      <c r="E202" s="3">
        <f t="shared" si="12"/>
        <v>-1</v>
      </c>
      <c r="F202" s="2">
        <v>67098.43462</v>
      </c>
      <c r="G202" s="2">
        <v>73867.396630000003</v>
      </c>
      <c r="H202" s="3">
        <f t="shared" si="13"/>
        <v>0.10088107194057216</v>
      </c>
      <c r="I202" s="2">
        <v>81674.965750000003</v>
      </c>
      <c r="J202" s="3">
        <f t="shared" si="14"/>
        <v>-9.5593172868884801E-2</v>
      </c>
      <c r="K202" s="2">
        <v>621824.95264000003</v>
      </c>
      <c r="L202" s="2">
        <v>740431.75893999997</v>
      </c>
      <c r="M202" s="3">
        <f t="shared" si="15"/>
        <v>0.19073986303773549</v>
      </c>
    </row>
    <row r="203" spans="1:13" x14ac:dyDescent="0.2">
      <c r="A203" s="1" t="s">
        <v>12</v>
      </c>
      <c r="B203" s="1" t="s">
        <v>34</v>
      </c>
      <c r="C203" s="2">
        <v>0</v>
      </c>
      <c r="D203" s="2">
        <v>0</v>
      </c>
      <c r="E203" s="3" t="str">
        <f t="shared" si="12"/>
        <v/>
      </c>
      <c r="F203" s="2">
        <v>7223.6272200000003</v>
      </c>
      <c r="G203" s="2">
        <v>11342.904860000001</v>
      </c>
      <c r="H203" s="3">
        <f t="shared" si="13"/>
        <v>0.5702505838887959</v>
      </c>
      <c r="I203" s="2">
        <v>8830.0322899999992</v>
      </c>
      <c r="J203" s="3">
        <f t="shared" si="14"/>
        <v>0.28458248933538166</v>
      </c>
      <c r="K203" s="2">
        <v>82272.439849999995</v>
      </c>
      <c r="L203" s="2">
        <v>99578.306769999996</v>
      </c>
      <c r="M203" s="3">
        <f t="shared" si="15"/>
        <v>0.21034828858305699</v>
      </c>
    </row>
    <row r="204" spans="1:13" x14ac:dyDescent="0.2">
      <c r="A204" s="1" t="s">
        <v>12</v>
      </c>
      <c r="B204" s="1" t="s">
        <v>35</v>
      </c>
      <c r="C204" s="2">
        <v>35.041809999999998</v>
      </c>
      <c r="D204" s="2">
        <v>0</v>
      </c>
      <c r="E204" s="3">
        <f t="shared" si="12"/>
        <v>-1</v>
      </c>
      <c r="F204" s="2">
        <v>25591.663039999999</v>
      </c>
      <c r="G204" s="2">
        <v>27147.249810000001</v>
      </c>
      <c r="H204" s="3">
        <f t="shared" si="13"/>
        <v>6.07849035667829E-2</v>
      </c>
      <c r="I204" s="2">
        <v>29523.178510000002</v>
      </c>
      <c r="J204" s="3">
        <f t="shared" si="14"/>
        <v>-8.0476724387763099E-2</v>
      </c>
      <c r="K204" s="2">
        <v>232439.80880999999</v>
      </c>
      <c r="L204" s="2">
        <v>279492.24391000002</v>
      </c>
      <c r="M204" s="3">
        <f t="shared" si="15"/>
        <v>0.20242847101316208</v>
      </c>
    </row>
    <row r="205" spans="1:13" x14ac:dyDescent="0.2">
      <c r="A205" s="1" t="s">
        <v>12</v>
      </c>
      <c r="B205" s="1" t="s">
        <v>36</v>
      </c>
      <c r="C205" s="2">
        <v>256.28147999999999</v>
      </c>
      <c r="D205" s="2">
        <v>64.333039999999997</v>
      </c>
      <c r="E205" s="3">
        <f t="shared" si="12"/>
        <v>-0.74897507225258719</v>
      </c>
      <c r="F205" s="2">
        <v>21197.757079999999</v>
      </c>
      <c r="G205" s="2">
        <v>15407.87449</v>
      </c>
      <c r="H205" s="3">
        <f t="shared" si="13"/>
        <v>-0.27313656667302466</v>
      </c>
      <c r="I205" s="2">
        <v>16087.77974</v>
      </c>
      <c r="J205" s="3">
        <f t="shared" si="14"/>
        <v>-4.2262217719795769E-2</v>
      </c>
      <c r="K205" s="2">
        <v>123497.0192</v>
      </c>
      <c r="L205" s="2">
        <v>145094.76599000001</v>
      </c>
      <c r="M205" s="3">
        <f t="shared" si="15"/>
        <v>0.1748847618339926</v>
      </c>
    </row>
    <row r="206" spans="1:13" x14ac:dyDescent="0.2">
      <c r="A206" s="1" t="s">
        <v>12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26.803470000000001</v>
      </c>
      <c r="G206" s="2">
        <v>240.07101</v>
      </c>
      <c r="H206" s="3">
        <f t="shared" si="13"/>
        <v>7.9567138135472764</v>
      </c>
      <c r="I206" s="2">
        <v>0.10442</v>
      </c>
      <c r="J206" s="3">
        <f t="shared" si="14"/>
        <v>2298.0903083700441</v>
      </c>
      <c r="K206" s="2">
        <v>716.82512999999994</v>
      </c>
      <c r="L206" s="2">
        <v>723.35861999999997</v>
      </c>
      <c r="M206" s="3">
        <f t="shared" si="15"/>
        <v>9.1144823563873434E-3</v>
      </c>
    </row>
    <row r="207" spans="1:13" x14ac:dyDescent="0.2">
      <c r="A207" s="1" t="s">
        <v>12</v>
      </c>
      <c r="B207" s="1" t="s">
        <v>38</v>
      </c>
      <c r="C207" s="2">
        <v>13.564970000000001</v>
      </c>
      <c r="D207" s="2">
        <v>0</v>
      </c>
      <c r="E207" s="3">
        <f t="shared" si="12"/>
        <v>-1</v>
      </c>
      <c r="F207" s="2">
        <v>34024.734620000003</v>
      </c>
      <c r="G207" s="2">
        <v>49546.128660000002</v>
      </c>
      <c r="H207" s="3">
        <f t="shared" si="13"/>
        <v>0.45617972376120752</v>
      </c>
      <c r="I207" s="2">
        <v>36192.136489999997</v>
      </c>
      <c r="J207" s="3">
        <f t="shared" si="14"/>
        <v>0.36897496155524712</v>
      </c>
      <c r="K207" s="2">
        <v>321160.43333000003</v>
      </c>
      <c r="L207" s="2">
        <v>362883.10492000001</v>
      </c>
      <c r="M207" s="3">
        <f t="shared" si="15"/>
        <v>0.12991224092392772</v>
      </c>
    </row>
    <row r="208" spans="1:13" x14ac:dyDescent="0.2">
      <c r="A208" s="1" t="s">
        <v>12</v>
      </c>
      <c r="B208" s="1" t="s">
        <v>39</v>
      </c>
      <c r="C208" s="2">
        <v>0</v>
      </c>
      <c r="D208" s="2">
        <v>2.71719</v>
      </c>
      <c r="E208" s="3" t="str">
        <f t="shared" si="12"/>
        <v/>
      </c>
      <c r="F208" s="2">
        <v>2893.3368300000002</v>
      </c>
      <c r="G208" s="2">
        <v>5734.7333399999998</v>
      </c>
      <c r="H208" s="3">
        <f t="shared" si="13"/>
        <v>0.98204829819278228</v>
      </c>
      <c r="I208" s="2">
        <v>5154.3481700000002</v>
      </c>
      <c r="J208" s="3">
        <f t="shared" si="14"/>
        <v>0.11260107987621626</v>
      </c>
      <c r="K208" s="2">
        <v>33841.965479999999</v>
      </c>
      <c r="L208" s="2">
        <v>49706.14183</v>
      </c>
      <c r="M208" s="3">
        <f t="shared" si="15"/>
        <v>0.46877231050233914</v>
      </c>
    </row>
    <row r="209" spans="1:13" x14ac:dyDescent="0.2">
      <c r="A209" s="1" t="s">
        <v>12</v>
      </c>
      <c r="B209" s="1" t="s">
        <v>40</v>
      </c>
      <c r="C209" s="2">
        <v>270.16930000000002</v>
      </c>
      <c r="D209" s="2">
        <v>0.50082000000000004</v>
      </c>
      <c r="E209" s="3">
        <f t="shared" si="12"/>
        <v>-0.99814627346630425</v>
      </c>
      <c r="F209" s="2">
        <v>56773.817719999999</v>
      </c>
      <c r="G209" s="2">
        <v>73268.325330000007</v>
      </c>
      <c r="H209" s="3">
        <f t="shared" si="13"/>
        <v>0.29053018226374094</v>
      </c>
      <c r="I209" s="2">
        <v>56198.46185</v>
      </c>
      <c r="J209" s="3">
        <f t="shared" si="14"/>
        <v>0.30374253881825775</v>
      </c>
      <c r="K209" s="2">
        <v>643161.69609999994</v>
      </c>
      <c r="L209" s="2">
        <v>636533.82111999998</v>
      </c>
      <c r="M209" s="3">
        <f t="shared" si="15"/>
        <v>-1.0305145689163409E-2</v>
      </c>
    </row>
    <row r="210" spans="1:13" x14ac:dyDescent="0.2">
      <c r="A210" s="1" t="s">
        <v>12</v>
      </c>
      <c r="B210" s="1" t="s">
        <v>41</v>
      </c>
      <c r="C210" s="2">
        <v>2.22404</v>
      </c>
      <c r="D210" s="2">
        <v>0</v>
      </c>
      <c r="E210" s="3">
        <f t="shared" si="12"/>
        <v>-1</v>
      </c>
      <c r="F210" s="2">
        <v>14620.8477</v>
      </c>
      <c r="G210" s="2">
        <v>15598.170620000001</v>
      </c>
      <c r="H210" s="3">
        <f t="shared" si="13"/>
        <v>6.6844477150254544E-2</v>
      </c>
      <c r="I210" s="2">
        <v>12935.618990000001</v>
      </c>
      <c r="J210" s="3">
        <f t="shared" si="14"/>
        <v>0.20583101837324591</v>
      </c>
      <c r="K210" s="2">
        <v>130746.69107</v>
      </c>
      <c r="L210" s="2">
        <v>130571.53645</v>
      </c>
      <c r="M210" s="3">
        <f t="shared" si="15"/>
        <v>-1.3396485874065389E-3</v>
      </c>
    </row>
    <row r="211" spans="1:13" x14ac:dyDescent="0.2">
      <c r="A211" s="1" t="s">
        <v>12</v>
      </c>
      <c r="B211" s="1" t="s">
        <v>42</v>
      </c>
      <c r="C211" s="2">
        <v>2.9672299999999998</v>
      </c>
      <c r="D211" s="2">
        <v>0</v>
      </c>
      <c r="E211" s="3">
        <f t="shared" si="12"/>
        <v>-1</v>
      </c>
      <c r="F211" s="2">
        <v>8002.6863300000005</v>
      </c>
      <c r="G211" s="2">
        <v>14830.14266</v>
      </c>
      <c r="H211" s="3">
        <f t="shared" si="13"/>
        <v>0.85314556243515782</v>
      </c>
      <c r="I211" s="2">
        <v>13075.656709999999</v>
      </c>
      <c r="J211" s="3">
        <f t="shared" si="14"/>
        <v>0.1341795665726071</v>
      </c>
      <c r="K211" s="2">
        <v>86082.793879999997</v>
      </c>
      <c r="L211" s="2">
        <v>124893.00279</v>
      </c>
      <c r="M211" s="3">
        <f t="shared" si="15"/>
        <v>0.45084745929717029</v>
      </c>
    </row>
    <row r="212" spans="1:13" x14ac:dyDescent="0.2">
      <c r="A212" s="6" t="s">
        <v>12</v>
      </c>
      <c r="B212" s="6" t="s">
        <v>0</v>
      </c>
      <c r="C212" s="5">
        <v>6677.7013500000003</v>
      </c>
      <c r="D212" s="5">
        <v>129.77937</v>
      </c>
      <c r="E212" s="4">
        <f t="shared" si="12"/>
        <v>-0.9805652629253927</v>
      </c>
      <c r="F212" s="5">
        <v>479896.01659000001</v>
      </c>
      <c r="G212" s="5">
        <v>626070.13312999997</v>
      </c>
      <c r="H212" s="4">
        <f t="shared" si="13"/>
        <v>0.30459539459958473</v>
      </c>
      <c r="I212" s="5">
        <v>551485.92218999995</v>
      </c>
      <c r="J212" s="4">
        <f t="shared" si="14"/>
        <v>0.13524227534915023</v>
      </c>
      <c r="K212" s="5">
        <v>4354461.4292900003</v>
      </c>
      <c r="L212" s="5">
        <v>5262283.6579900002</v>
      </c>
      <c r="M212" s="4">
        <f t="shared" si="15"/>
        <v>0.20848094384154892</v>
      </c>
    </row>
    <row r="213" spans="1:13" x14ac:dyDescent="0.2">
      <c r="A213" s="1" t="s">
        <v>11</v>
      </c>
      <c r="B213" s="1" t="s">
        <v>31</v>
      </c>
      <c r="C213" s="2">
        <v>0</v>
      </c>
      <c r="D213" s="2">
        <v>0</v>
      </c>
      <c r="E213" s="3" t="str">
        <f t="shared" si="12"/>
        <v/>
      </c>
      <c r="F213" s="2">
        <v>1301.1523099999999</v>
      </c>
      <c r="G213" s="2">
        <v>2352.7804599999999</v>
      </c>
      <c r="H213" s="3">
        <f t="shared" si="13"/>
        <v>0.80822832340050965</v>
      </c>
      <c r="I213" s="2">
        <v>3887.1442299999999</v>
      </c>
      <c r="J213" s="3">
        <f t="shared" si="14"/>
        <v>-0.39472776907997575</v>
      </c>
      <c r="K213" s="2">
        <v>14010.61025</v>
      </c>
      <c r="L213" s="2">
        <v>27380.988130000002</v>
      </c>
      <c r="M213" s="3">
        <f t="shared" si="15"/>
        <v>0.95430374847519595</v>
      </c>
    </row>
    <row r="214" spans="1:13" x14ac:dyDescent="0.2">
      <c r="A214" s="1" t="s">
        <v>11</v>
      </c>
      <c r="B214" s="1" t="s">
        <v>32</v>
      </c>
      <c r="C214" s="2">
        <v>181.66327000000001</v>
      </c>
      <c r="D214" s="2">
        <v>0</v>
      </c>
      <c r="E214" s="3">
        <f t="shared" si="12"/>
        <v>-1</v>
      </c>
      <c r="F214" s="2">
        <v>54271.479939999997</v>
      </c>
      <c r="G214" s="2">
        <v>62961.449719999997</v>
      </c>
      <c r="H214" s="3">
        <f t="shared" si="13"/>
        <v>0.16012037610927909</v>
      </c>
      <c r="I214" s="2">
        <v>49470.548349999997</v>
      </c>
      <c r="J214" s="3">
        <f t="shared" si="14"/>
        <v>0.27270571723913384</v>
      </c>
      <c r="K214" s="2">
        <v>451388.00005999999</v>
      </c>
      <c r="L214" s="2">
        <v>531318.12227000005</v>
      </c>
      <c r="M214" s="3">
        <f t="shared" si="15"/>
        <v>0.17707631173043037</v>
      </c>
    </row>
    <row r="215" spans="1:13" x14ac:dyDescent="0.2">
      <c r="A215" s="1" t="s">
        <v>11</v>
      </c>
      <c r="B215" s="1" t="s">
        <v>33</v>
      </c>
      <c r="C215" s="2">
        <v>0</v>
      </c>
      <c r="D215" s="2">
        <v>0</v>
      </c>
      <c r="E215" s="3" t="str">
        <f t="shared" si="12"/>
        <v/>
      </c>
      <c r="F215" s="2">
        <v>3301.03494</v>
      </c>
      <c r="G215" s="2">
        <v>2544.6167099999998</v>
      </c>
      <c r="H215" s="3">
        <f t="shared" si="13"/>
        <v>-0.22914578117128326</v>
      </c>
      <c r="I215" s="2">
        <v>2238.5957699999999</v>
      </c>
      <c r="J215" s="3">
        <f t="shared" si="14"/>
        <v>0.1367021880864181</v>
      </c>
      <c r="K215" s="2">
        <v>22918.395769999999</v>
      </c>
      <c r="L215" s="2">
        <v>24615.71312</v>
      </c>
      <c r="M215" s="3">
        <f t="shared" si="15"/>
        <v>7.4059169194633512E-2</v>
      </c>
    </row>
    <row r="216" spans="1:13" x14ac:dyDescent="0.2">
      <c r="A216" s="1" t="s">
        <v>11</v>
      </c>
      <c r="B216" s="1" t="s">
        <v>34</v>
      </c>
      <c r="C216" s="2">
        <v>0</v>
      </c>
      <c r="D216" s="2">
        <v>0</v>
      </c>
      <c r="E216" s="3" t="str">
        <f t="shared" si="12"/>
        <v/>
      </c>
      <c r="F216" s="2">
        <v>2611.5747900000001</v>
      </c>
      <c r="G216" s="2">
        <v>1506.2335499999999</v>
      </c>
      <c r="H216" s="3">
        <f t="shared" si="13"/>
        <v>-0.42324701717617674</v>
      </c>
      <c r="I216" s="2">
        <v>727.24603000000002</v>
      </c>
      <c r="J216" s="3">
        <f t="shared" si="14"/>
        <v>1.0711471604733269</v>
      </c>
      <c r="K216" s="2">
        <v>16849.312409999999</v>
      </c>
      <c r="L216" s="2">
        <v>7380.8268500000004</v>
      </c>
      <c r="M216" s="3">
        <f t="shared" si="15"/>
        <v>-0.56195085767301045</v>
      </c>
    </row>
    <row r="217" spans="1:13" x14ac:dyDescent="0.2">
      <c r="A217" s="1" t="s">
        <v>11</v>
      </c>
      <c r="B217" s="1" t="s">
        <v>35</v>
      </c>
      <c r="C217" s="2">
        <v>0</v>
      </c>
      <c r="D217" s="2">
        <v>0</v>
      </c>
      <c r="E217" s="3" t="str">
        <f t="shared" si="12"/>
        <v/>
      </c>
      <c r="F217" s="2">
        <v>2209.2791099999999</v>
      </c>
      <c r="G217" s="2">
        <v>2414.4111499999999</v>
      </c>
      <c r="H217" s="3">
        <f t="shared" si="13"/>
        <v>9.2850214837725931E-2</v>
      </c>
      <c r="I217" s="2">
        <v>1911.1466499999999</v>
      </c>
      <c r="J217" s="3">
        <f t="shared" si="14"/>
        <v>0.26333117869316824</v>
      </c>
      <c r="K217" s="2">
        <v>18541.023430000001</v>
      </c>
      <c r="L217" s="2">
        <v>19440.549859999999</v>
      </c>
      <c r="M217" s="3">
        <f t="shared" si="15"/>
        <v>4.8515468059035616E-2</v>
      </c>
    </row>
    <row r="218" spans="1:13" x14ac:dyDescent="0.2">
      <c r="A218" s="1" t="s">
        <v>11</v>
      </c>
      <c r="B218" s="1" t="s">
        <v>36</v>
      </c>
      <c r="C218" s="2">
        <v>44.906410000000001</v>
      </c>
      <c r="D218" s="2">
        <v>0</v>
      </c>
      <c r="E218" s="3">
        <f t="shared" si="12"/>
        <v>-1</v>
      </c>
      <c r="F218" s="2">
        <v>6278.9582300000002</v>
      </c>
      <c r="G218" s="2">
        <v>5849.24215</v>
      </c>
      <c r="H218" s="3">
        <f t="shared" si="13"/>
        <v>-6.8437480272901863E-2</v>
      </c>
      <c r="I218" s="2">
        <v>5054.3967300000004</v>
      </c>
      <c r="J218" s="3">
        <f t="shared" si="14"/>
        <v>0.15725821744111479</v>
      </c>
      <c r="K218" s="2">
        <v>52033.196859999996</v>
      </c>
      <c r="L218" s="2">
        <v>52470.155420000003</v>
      </c>
      <c r="M218" s="3">
        <f t="shared" si="15"/>
        <v>8.3976881369731693E-3</v>
      </c>
    </row>
    <row r="219" spans="1:13" x14ac:dyDescent="0.2">
      <c r="A219" s="1" t="s">
        <v>11</v>
      </c>
      <c r="B219" s="1" t="s">
        <v>37</v>
      </c>
      <c r="C219" s="2">
        <v>0</v>
      </c>
      <c r="D219" s="2">
        <v>0</v>
      </c>
      <c r="E219" s="3" t="str">
        <f t="shared" si="12"/>
        <v/>
      </c>
      <c r="F219" s="2">
        <v>1.4239200000000001</v>
      </c>
      <c r="G219" s="2">
        <v>0</v>
      </c>
      <c r="H219" s="3">
        <f t="shared" si="13"/>
        <v>-1</v>
      </c>
      <c r="I219" s="2">
        <v>0</v>
      </c>
      <c r="J219" s="3" t="str">
        <f t="shared" si="14"/>
        <v/>
      </c>
      <c r="K219" s="2">
        <v>32.772120000000001</v>
      </c>
      <c r="L219" s="2">
        <v>28.771699999999999</v>
      </c>
      <c r="M219" s="3">
        <f t="shared" si="15"/>
        <v>-0.12206778200494817</v>
      </c>
    </row>
    <row r="220" spans="1:13" x14ac:dyDescent="0.2">
      <c r="A220" s="1" t="s">
        <v>11</v>
      </c>
      <c r="B220" s="1" t="s">
        <v>38</v>
      </c>
      <c r="C220" s="2">
        <v>0</v>
      </c>
      <c r="D220" s="2">
        <v>0</v>
      </c>
      <c r="E220" s="3" t="str">
        <f t="shared" si="12"/>
        <v/>
      </c>
      <c r="F220" s="2">
        <v>14854.51131</v>
      </c>
      <c r="G220" s="2">
        <v>16907.755440000001</v>
      </c>
      <c r="H220" s="3">
        <f t="shared" si="13"/>
        <v>0.13822360676502132</v>
      </c>
      <c r="I220" s="2">
        <v>14406.37789</v>
      </c>
      <c r="J220" s="3">
        <f t="shared" si="14"/>
        <v>0.17362987206772496</v>
      </c>
      <c r="K220" s="2">
        <v>121405.15829000001</v>
      </c>
      <c r="L220" s="2">
        <v>137953.98964000001</v>
      </c>
      <c r="M220" s="3">
        <f t="shared" si="15"/>
        <v>0.1363107761077984</v>
      </c>
    </row>
    <row r="221" spans="1:13" x14ac:dyDescent="0.2">
      <c r="A221" s="1" t="s">
        <v>11</v>
      </c>
      <c r="B221" s="1" t="s">
        <v>39</v>
      </c>
      <c r="C221" s="2">
        <v>0</v>
      </c>
      <c r="D221" s="2">
        <v>0</v>
      </c>
      <c r="E221" s="3" t="str">
        <f t="shared" si="12"/>
        <v/>
      </c>
      <c r="F221" s="2">
        <v>2213.1907799999999</v>
      </c>
      <c r="G221" s="2">
        <v>2619.5287699999999</v>
      </c>
      <c r="H221" s="3">
        <f t="shared" si="13"/>
        <v>0.18359826621001929</v>
      </c>
      <c r="I221" s="2">
        <v>1754.5830699999999</v>
      </c>
      <c r="J221" s="3">
        <f t="shared" si="14"/>
        <v>0.4929636645815807</v>
      </c>
      <c r="K221" s="2">
        <v>20946.56134</v>
      </c>
      <c r="L221" s="2">
        <v>18483.218059999999</v>
      </c>
      <c r="M221" s="3">
        <f t="shared" si="15"/>
        <v>-0.1176013208094423</v>
      </c>
    </row>
    <row r="222" spans="1:13" x14ac:dyDescent="0.2">
      <c r="A222" s="1" t="s">
        <v>11</v>
      </c>
      <c r="B222" s="1" t="s">
        <v>40</v>
      </c>
      <c r="C222" s="2">
        <v>209.13942</v>
      </c>
      <c r="D222" s="2">
        <v>13.05986</v>
      </c>
      <c r="E222" s="3">
        <f t="shared" si="12"/>
        <v>-0.93755428794820217</v>
      </c>
      <c r="F222" s="2">
        <v>29584.39589</v>
      </c>
      <c r="G222" s="2">
        <v>40032.809410000002</v>
      </c>
      <c r="H222" s="3">
        <f t="shared" si="13"/>
        <v>0.35317312406340973</v>
      </c>
      <c r="I222" s="2">
        <v>27581.976070000001</v>
      </c>
      <c r="J222" s="3">
        <f t="shared" si="14"/>
        <v>0.45141194047885347</v>
      </c>
      <c r="K222" s="2">
        <v>248570.11452999999</v>
      </c>
      <c r="L222" s="2">
        <v>265825.84120000002</v>
      </c>
      <c r="M222" s="3">
        <f t="shared" si="15"/>
        <v>6.9419957031549906E-2</v>
      </c>
    </row>
    <row r="223" spans="1:13" x14ac:dyDescent="0.2">
      <c r="A223" s="1" t="s">
        <v>11</v>
      </c>
      <c r="B223" s="1" t="s">
        <v>41</v>
      </c>
      <c r="C223" s="2">
        <v>0</v>
      </c>
      <c r="D223" s="2">
        <v>0</v>
      </c>
      <c r="E223" s="3" t="str">
        <f t="shared" si="12"/>
        <v/>
      </c>
      <c r="F223" s="2">
        <v>3210.99298</v>
      </c>
      <c r="G223" s="2">
        <v>4034.2045199999998</v>
      </c>
      <c r="H223" s="3">
        <f t="shared" si="13"/>
        <v>0.25637288686940685</v>
      </c>
      <c r="I223" s="2">
        <v>2500.32258</v>
      </c>
      <c r="J223" s="3">
        <f t="shared" si="14"/>
        <v>0.61347361827208702</v>
      </c>
      <c r="K223" s="2">
        <v>33209.450199999999</v>
      </c>
      <c r="L223" s="2">
        <v>30369.337869999999</v>
      </c>
      <c r="M223" s="3">
        <f t="shared" si="15"/>
        <v>-8.5521208959972506E-2</v>
      </c>
    </row>
    <row r="224" spans="1:13" x14ac:dyDescent="0.2">
      <c r="A224" s="1" t="s">
        <v>11</v>
      </c>
      <c r="B224" s="1" t="s">
        <v>42</v>
      </c>
      <c r="C224" s="2">
        <v>0</v>
      </c>
      <c r="D224" s="2">
        <v>0</v>
      </c>
      <c r="E224" s="3" t="str">
        <f t="shared" si="12"/>
        <v/>
      </c>
      <c r="F224" s="2">
        <v>1581.5790300000001</v>
      </c>
      <c r="G224" s="2">
        <v>2749.3791700000002</v>
      </c>
      <c r="H224" s="3">
        <f t="shared" si="13"/>
        <v>0.73837608987519254</v>
      </c>
      <c r="I224" s="2">
        <v>2219.24854</v>
      </c>
      <c r="J224" s="3">
        <f t="shared" si="14"/>
        <v>0.23887844035711292</v>
      </c>
      <c r="K224" s="2">
        <v>20765.922709999999</v>
      </c>
      <c r="L224" s="2">
        <v>30016.982209999998</v>
      </c>
      <c r="M224" s="3">
        <f t="shared" si="15"/>
        <v>0.44549233998376958</v>
      </c>
    </row>
    <row r="225" spans="1:13" x14ac:dyDescent="0.2">
      <c r="A225" s="6" t="s">
        <v>11</v>
      </c>
      <c r="B225" s="6" t="s">
        <v>0</v>
      </c>
      <c r="C225" s="5">
        <v>435.70909999999998</v>
      </c>
      <c r="D225" s="5">
        <v>13.05986</v>
      </c>
      <c r="E225" s="4">
        <f t="shared" si="12"/>
        <v>-0.97002619408224433</v>
      </c>
      <c r="F225" s="5">
        <v>121419.57322999999</v>
      </c>
      <c r="G225" s="5">
        <v>143972.41105</v>
      </c>
      <c r="H225" s="4">
        <f t="shared" si="13"/>
        <v>0.18574301671509841</v>
      </c>
      <c r="I225" s="5">
        <v>111751.58590999999</v>
      </c>
      <c r="J225" s="4">
        <f t="shared" si="14"/>
        <v>0.28832543965818336</v>
      </c>
      <c r="K225" s="5">
        <v>1020670.51797</v>
      </c>
      <c r="L225" s="5">
        <v>1145284.49633</v>
      </c>
      <c r="M225" s="4">
        <f t="shared" si="15"/>
        <v>0.12209030844531821</v>
      </c>
    </row>
    <row r="226" spans="1:13" x14ac:dyDescent="0.2">
      <c r="A226" s="1" t="s">
        <v>10</v>
      </c>
      <c r="B226" s="1" t="s">
        <v>31</v>
      </c>
      <c r="C226" s="2">
        <v>483.61196000000001</v>
      </c>
      <c r="D226" s="2">
        <v>0</v>
      </c>
      <c r="E226" s="3">
        <f t="shared" si="12"/>
        <v>-1</v>
      </c>
      <c r="F226" s="2">
        <v>37883.664019999997</v>
      </c>
      <c r="G226" s="2">
        <v>58583.882709999998</v>
      </c>
      <c r="H226" s="3">
        <f t="shared" si="13"/>
        <v>0.54641543328733189</v>
      </c>
      <c r="I226" s="2">
        <v>48038.029329999998</v>
      </c>
      <c r="J226" s="3">
        <f t="shared" si="14"/>
        <v>0.21953134895594184</v>
      </c>
      <c r="K226" s="2">
        <v>408362.33402000001</v>
      </c>
      <c r="L226" s="2">
        <v>503584.66301000002</v>
      </c>
      <c r="M226" s="3">
        <f t="shared" si="15"/>
        <v>0.23318097938321714</v>
      </c>
    </row>
    <row r="227" spans="1:13" x14ac:dyDescent="0.2">
      <c r="A227" s="1" t="s">
        <v>10</v>
      </c>
      <c r="B227" s="1" t="s">
        <v>32</v>
      </c>
      <c r="C227" s="2">
        <v>1446.1561799999999</v>
      </c>
      <c r="D227" s="2">
        <v>0</v>
      </c>
      <c r="E227" s="3">
        <f t="shared" si="12"/>
        <v>-1</v>
      </c>
      <c r="F227" s="2">
        <v>88044.477790000004</v>
      </c>
      <c r="G227" s="2">
        <v>118091.38335</v>
      </c>
      <c r="H227" s="3">
        <f t="shared" si="13"/>
        <v>0.34126962092576241</v>
      </c>
      <c r="I227" s="2">
        <v>99457.627600000007</v>
      </c>
      <c r="J227" s="3">
        <f t="shared" si="14"/>
        <v>0.18735371232603182</v>
      </c>
      <c r="K227" s="2">
        <v>772246.16361000005</v>
      </c>
      <c r="L227" s="2">
        <v>996185.05822000001</v>
      </c>
      <c r="M227" s="3">
        <f t="shared" si="15"/>
        <v>0.28998382272714496</v>
      </c>
    </row>
    <row r="228" spans="1:13" x14ac:dyDescent="0.2">
      <c r="A228" s="1" t="s">
        <v>10</v>
      </c>
      <c r="B228" s="1" t="s">
        <v>33</v>
      </c>
      <c r="C228" s="2">
        <v>691.67849999999999</v>
      </c>
      <c r="D228" s="2">
        <v>1.08467</v>
      </c>
      <c r="E228" s="3">
        <f t="shared" si="12"/>
        <v>-0.99843182923858409</v>
      </c>
      <c r="F228" s="2">
        <v>35987.029399999999</v>
      </c>
      <c r="G228" s="2">
        <v>35394.46297</v>
      </c>
      <c r="H228" s="3">
        <f t="shared" si="13"/>
        <v>-1.6466111259519467E-2</v>
      </c>
      <c r="I228" s="2">
        <v>36660.316709999999</v>
      </c>
      <c r="J228" s="3">
        <f t="shared" si="14"/>
        <v>-3.4529263618028327E-2</v>
      </c>
      <c r="K228" s="2">
        <v>351284.79038000002</v>
      </c>
      <c r="L228" s="2">
        <v>344165.92563999997</v>
      </c>
      <c r="M228" s="3">
        <f t="shared" si="15"/>
        <v>-2.0265223359938966E-2</v>
      </c>
    </row>
    <row r="229" spans="1:13" x14ac:dyDescent="0.2">
      <c r="A229" s="1" t="s">
        <v>10</v>
      </c>
      <c r="B229" s="1" t="s">
        <v>34</v>
      </c>
      <c r="C229" s="2">
        <v>0</v>
      </c>
      <c r="D229" s="2">
        <v>0</v>
      </c>
      <c r="E229" s="3" t="str">
        <f t="shared" si="12"/>
        <v/>
      </c>
      <c r="F229" s="2">
        <v>3836.4543600000002</v>
      </c>
      <c r="G229" s="2">
        <v>4140.8955699999997</v>
      </c>
      <c r="H229" s="3">
        <f t="shared" si="13"/>
        <v>7.9354836896847525E-2</v>
      </c>
      <c r="I229" s="2">
        <v>4530.5127899999998</v>
      </c>
      <c r="J229" s="3">
        <f t="shared" si="14"/>
        <v>-8.5998481421349249E-2</v>
      </c>
      <c r="K229" s="2">
        <v>29813.66505</v>
      </c>
      <c r="L229" s="2">
        <v>35462.50387</v>
      </c>
      <c r="M229" s="3">
        <f t="shared" si="15"/>
        <v>0.18947146587064778</v>
      </c>
    </row>
    <row r="230" spans="1:13" x14ac:dyDescent="0.2">
      <c r="A230" s="1" t="s">
        <v>10</v>
      </c>
      <c r="B230" s="1" t="s">
        <v>35</v>
      </c>
      <c r="C230" s="2">
        <v>0</v>
      </c>
      <c r="D230" s="2">
        <v>0</v>
      </c>
      <c r="E230" s="3" t="str">
        <f t="shared" si="12"/>
        <v/>
      </c>
      <c r="F230" s="2">
        <v>4318.2061599999997</v>
      </c>
      <c r="G230" s="2">
        <v>7712.1991600000001</v>
      </c>
      <c r="H230" s="3">
        <f t="shared" si="13"/>
        <v>0.78597289574520923</v>
      </c>
      <c r="I230" s="2">
        <v>8111.2726300000004</v>
      </c>
      <c r="J230" s="3">
        <f t="shared" si="14"/>
        <v>-4.9199859036176963E-2</v>
      </c>
      <c r="K230" s="2">
        <v>70790.436520000003</v>
      </c>
      <c r="L230" s="2">
        <v>98488.543569999994</v>
      </c>
      <c r="M230" s="3">
        <f t="shared" si="15"/>
        <v>0.39126905287799163</v>
      </c>
    </row>
    <row r="231" spans="1:13" x14ac:dyDescent="0.2">
      <c r="A231" s="1" t="s">
        <v>10</v>
      </c>
      <c r="B231" s="1" t="s">
        <v>36</v>
      </c>
      <c r="C231" s="2">
        <v>376.53516000000002</v>
      </c>
      <c r="D231" s="2">
        <v>0</v>
      </c>
      <c r="E231" s="3">
        <f t="shared" si="12"/>
        <v>-1</v>
      </c>
      <c r="F231" s="2">
        <v>16587.832999999999</v>
      </c>
      <c r="G231" s="2">
        <v>17066.811969999999</v>
      </c>
      <c r="H231" s="3">
        <f t="shared" si="13"/>
        <v>2.8875319036549163E-2</v>
      </c>
      <c r="I231" s="2">
        <v>15795.753430000001</v>
      </c>
      <c r="J231" s="3">
        <f t="shared" si="14"/>
        <v>8.0468370542297052E-2</v>
      </c>
      <c r="K231" s="2">
        <v>151638.45259999999</v>
      </c>
      <c r="L231" s="2">
        <v>177221.20598</v>
      </c>
      <c r="M231" s="3">
        <f t="shared" si="15"/>
        <v>0.16870887918833866</v>
      </c>
    </row>
    <row r="232" spans="1:13" x14ac:dyDescent="0.2">
      <c r="A232" s="1" t="s">
        <v>10</v>
      </c>
      <c r="B232" s="1" t="s">
        <v>37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7.3219900000000004</v>
      </c>
      <c r="J232" s="3">
        <f t="shared" si="14"/>
        <v>-1</v>
      </c>
      <c r="K232" s="2">
        <v>220.55821</v>
      </c>
      <c r="L232" s="2">
        <v>191.18504999999999</v>
      </c>
      <c r="M232" s="3">
        <f t="shared" si="15"/>
        <v>-0.13317645260178712</v>
      </c>
    </row>
    <row r="233" spans="1:13" x14ac:dyDescent="0.2">
      <c r="A233" s="1" t="s">
        <v>10</v>
      </c>
      <c r="B233" s="1" t="s">
        <v>38</v>
      </c>
      <c r="C233" s="2">
        <v>19.948319999999999</v>
      </c>
      <c r="D233" s="2">
        <v>0</v>
      </c>
      <c r="E233" s="3">
        <f t="shared" si="12"/>
        <v>-1</v>
      </c>
      <c r="F233" s="2">
        <v>7842.1927699999997</v>
      </c>
      <c r="G233" s="2">
        <v>12319.986269999999</v>
      </c>
      <c r="H233" s="3">
        <f t="shared" si="13"/>
        <v>0.57098743059844481</v>
      </c>
      <c r="I233" s="2">
        <v>10331.813690000001</v>
      </c>
      <c r="J233" s="3">
        <f t="shared" si="14"/>
        <v>0.19243209756330781</v>
      </c>
      <c r="K233" s="2">
        <v>80129.876409999997</v>
      </c>
      <c r="L233" s="2">
        <v>87563.856169999999</v>
      </c>
      <c r="M233" s="3">
        <f t="shared" si="15"/>
        <v>9.2774132359353834E-2</v>
      </c>
    </row>
    <row r="234" spans="1:13" x14ac:dyDescent="0.2">
      <c r="A234" s="1" t="s">
        <v>10</v>
      </c>
      <c r="B234" s="1" t="s">
        <v>39</v>
      </c>
      <c r="C234" s="2">
        <v>0</v>
      </c>
      <c r="D234" s="2">
        <v>0</v>
      </c>
      <c r="E234" s="3" t="str">
        <f t="shared" si="12"/>
        <v/>
      </c>
      <c r="F234" s="2">
        <v>409.80802999999997</v>
      </c>
      <c r="G234" s="2">
        <v>570.42556000000002</v>
      </c>
      <c r="H234" s="3">
        <f t="shared" si="13"/>
        <v>0.39193358412230239</v>
      </c>
      <c r="I234" s="2">
        <v>546.30047999999999</v>
      </c>
      <c r="J234" s="3">
        <f t="shared" si="14"/>
        <v>4.4160825192758546E-2</v>
      </c>
      <c r="K234" s="2">
        <v>5644.4464900000003</v>
      </c>
      <c r="L234" s="2">
        <v>4969.2177199999996</v>
      </c>
      <c r="M234" s="3">
        <f t="shared" si="15"/>
        <v>-0.11962710093828888</v>
      </c>
    </row>
    <row r="235" spans="1:13" x14ac:dyDescent="0.2">
      <c r="A235" s="1" t="s">
        <v>10</v>
      </c>
      <c r="B235" s="1" t="s">
        <v>40</v>
      </c>
      <c r="C235" s="2">
        <v>1221.5305800000001</v>
      </c>
      <c r="D235" s="2">
        <v>18.357469999999999</v>
      </c>
      <c r="E235" s="3">
        <f t="shared" si="12"/>
        <v>-0.98497174749403327</v>
      </c>
      <c r="F235" s="2">
        <v>105681.2307</v>
      </c>
      <c r="G235" s="2">
        <v>146348.63625000001</v>
      </c>
      <c r="H235" s="3">
        <f t="shared" si="13"/>
        <v>0.38481199812522626</v>
      </c>
      <c r="I235" s="2">
        <v>133200.20026000001</v>
      </c>
      <c r="J235" s="3">
        <f t="shared" si="14"/>
        <v>9.871183349825996E-2</v>
      </c>
      <c r="K235" s="2">
        <v>1229662.7595599999</v>
      </c>
      <c r="L235" s="2">
        <v>1286897.5788700001</v>
      </c>
      <c r="M235" s="3">
        <f t="shared" si="15"/>
        <v>4.6545135131586868E-2</v>
      </c>
    </row>
    <row r="236" spans="1:13" x14ac:dyDescent="0.2">
      <c r="A236" s="1" t="s">
        <v>10</v>
      </c>
      <c r="B236" s="1" t="s">
        <v>41</v>
      </c>
      <c r="C236" s="2">
        <v>3.88531</v>
      </c>
      <c r="D236" s="2">
        <v>0</v>
      </c>
      <c r="E236" s="3">
        <f t="shared" si="12"/>
        <v>-1</v>
      </c>
      <c r="F236" s="2">
        <v>6787.5644700000003</v>
      </c>
      <c r="G236" s="2">
        <v>7471.2003699999996</v>
      </c>
      <c r="H236" s="3">
        <f t="shared" si="13"/>
        <v>0.10071888127494999</v>
      </c>
      <c r="I236" s="2">
        <v>5519.2298000000001</v>
      </c>
      <c r="J236" s="3">
        <f t="shared" si="14"/>
        <v>0.35366720371019866</v>
      </c>
      <c r="K236" s="2">
        <v>61820.461089999997</v>
      </c>
      <c r="L236" s="2">
        <v>69380.689469999998</v>
      </c>
      <c r="M236" s="3">
        <f t="shared" si="15"/>
        <v>0.12229330300519115</v>
      </c>
    </row>
    <row r="237" spans="1:13" x14ac:dyDescent="0.2">
      <c r="A237" s="1" t="s">
        <v>10</v>
      </c>
      <c r="B237" s="1" t="s">
        <v>42</v>
      </c>
      <c r="C237" s="2">
        <v>61.189570000000003</v>
      </c>
      <c r="D237" s="2">
        <v>0</v>
      </c>
      <c r="E237" s="3">
        <f t="shared" si="12"/>
        <v>-1</v>
      </c>
      <c r="F237" s="2">
        <v>2072.5509099999999</v>
      </c>
      <c r="G237" s="2">
        <v>3978.21479</v>
      </c>
      <c r="H237" s="3">
        <f t="shared" si="13"/>
        <v>0.91947747618899278</v>
      </c>
      <c r="I237" s="2">
        <v>3042.1168200000002</v>
      </c>
      <c r="J237" s="3">
        <f t="shared" si="14"/>
        <v>0.3077126965821122</v>
      </c>
      <c r="K237" s="2">
        <v>22861.43562</v>
      </c>
      <c r="L237" s="2">
        <v>30203.764090000001</v>
      </c>
      <c r="M237" s="3">
        <f t="shared" si="15"/>
        <v>0.32116655279411543</v>
      </c>
    </row>
    <row r="238" spans="1:13" x14ac:dyDescent="0.2">
      <c r="A238" s="6" t="s">
        <v>10</v>
      </c>
      <c r="B238" s="6" t="s">
        <v>0</v>
      </c>
      <c r="C238" s="5">
        <v>4304.5355799999998</v>
      </c>
      <c r="D238" s="5">
        <v>19.442139999999998</v>
      </c>
      <c r="E238" s="4">
        <f t="shared" si="12"/>
        <v>-0.99548333620696894</v>
      </c>
      <c r="F238" s="5">
        <v>309451.01160999999</v>
      </c>
      <c r="G238" s="5">
        <v>411678.09896999999</v>
      </c>
      <c r="H238" s="4">
        <f t="shared" si="13"/>
        <v>0.33034982444599814</v>
      </c>
      <c r="I238" s="5">
        <v>365240.49553000001</v>
      </c>
      <c r="J238" s="4">
        <f t="shared" si="14"/>
        <v>0.12714253761104555</v>
      </c>
      <c r="K238" s="5">
        <v>3184475.3795599998</v>
      </c>
      <c r="L238" s="5">
        <v>3634314.19166</v>
      </c>
      <c r="M238" s="4">
        <f t="shared" si="15"/>
        <v>0.14125994347054882</v>
      </c>
    </row>
    <row r="239" spans="1:13" x14ac:dyDescent="0.2">
      <c r="A239" s="1" t="s">
        <v>9</v>
      </c>
      <c r="B239" s="1" t="s">
        <v>31</v>
      </c>
      <c r="C239" s="2">
        <v>26.128299999999999</v>
      </c>
      <c r="D239" s="2">
        <v>0</v>
      </c>
      <c r="E239" s="3">
        <f t="shared" si="12"/>
        <v>-1</v>
      </c>
      <c r="F239" s="2">
        <v>7071.3344500000003</v>
      </c>
      <c r="G239" s="2">
        <v>14797.330980000001</v>
      </c>
      <c r="H239" s="3">
        <f t="shared" si="13"/>
        <v>1.0925797082048638</v>
      </c>
      <c r="I239" s="2">
        <v>18710.05877</v>
      </c>
      <c r="J239" s="3">
        <f t="shared" si="14"/>
        <v>-0.20912429181001435</v>
      </c>
      <c r="K239" s="2">
        <v>56479.554609999999</v>
      </c>
      <c r="L239" s="2">
        <v>120546.00003</v>
      </c>
      <c r="M239" s="3">
        <f t="shared" si="15"/>
        <v>1.1343298625916693</v>
      </c>
    </row>
    <row r="240" spans="1:13" x14ac:dyDescent="0.2">
      <c r="A240" s="1" t="s">
        <v>9</v>
      </c>
      <c r="B240" s="1" t="s">
        <v>32</v>
      </c>
      <c r="C240" s="2">
        <v>253.11671999999999</v>
      </c>
      <c r="D240" s="2">
        <v>0</v>
      </c>
      <c r="E240" s="3">
        <f t="shared" si="12"/>
        <v>-1</v>
      </c>
      <c r="F240" s="2">
        <v>40709.117420000002</v>
      </c>
      <c r="G240" s="2">
        <v>220436.67649000001</v>
      </c>
      <c r="H240" s="3">
        <f t="shared" si="13"/>
        <v>4.4149215325828104</v>
      </c>
      <c r="I240" s="2">
        <v>218067.43544999999</v>
      </c>
      <c r="J240" s="3">
        <f t="shared" si="14"/>
        <v>1.0864717306877658E-2</v>
      </c>
      <c r="K240" s="2">
        <v>314265.63079999998</v>
      </c>
      <c r="L240" s="2">
        <v>986604.99621000001</v>
      </c>
      <c r="M240" s="3">
        <f t="shared" si="15"/>
        <v>2.1393983290456591</v>
      </c>
    </row>
    <row r="241" spans="1:13" x14ac:dyDescent="0.2">
      <c r="A241" s="1" t="s">
        <v>9</v>
      </c>
      <c r="B241" s="1" t="s">
        <v>33</v>
      </c>
      <c r="C241" s="2">
        <v>9.9000000000000008E-3</v>
      </c>
      <c r="D241" s="2">
        <v>0</v>
      </c>
      <c r="E241" s="3">
        <f t="shared" si="12"/>
        <v>-1</v>
      </c>
      <c r="F241" s="2">
        <v>10346.383879999999</v>
      </c>
      <c r="G241" s="2">
        <v>12208.52247</v>
      </c>
      <c r="H241" s="3">
        <f t="shared" si="13"/>
        <v>0.17997965391556692</v>
      </c>
      <c r="I241" s="2">
        <v>12204.612940000001</v>
      </c>
      <c r="J241" s="3">
        <f t="shared" si="14"/>
        <v>3.2033215794879943E-4</v>
      </c>
      <c r="K241" s="2">
        <v>100111.46937000001</v>
      </c>
      <c r="L241" s="2">
        <v>102945.23699</v>
      </c>
      <c r="M241" s="3">
        <f t="shared" si="15"/>
        <v>2.8306123542415795E-2</v>
      </c>
    </row>
    <row r="242" spans="1:13" x14ac:dyDescent="0.2">
      <c r="A242" s="1" t="s">
        <v>9</v>
      </c>
      <c r="B242" s="1" t="s">
        <v>34</v>
      </c>
      <c r="C242" s="2">
        <v>0</v>
      </c>
      <c r="D242" s="2">
        <v>0</v>
      </c>
      <c r="E242" s="3" t="str">
        <f t="shared" si="12"/>
        <v/>
      </c>
      <c r="F242" s="2">
        <v>743.99505999999997</v>
      </c>
      <c r="G242" s="2">
        <v>1652.5265099999999</v>
      </c>
      <c r="H242" s="3">
        <f t="shared" si="13"/>
        <v>1.2211525302331983</v>
      </c>
      <c r="I242" s="2">
        <v>1261.06916</v>
      </c>
      <c r="J242" s="3">
        <f t="shared" si="14"/>
        <v>0.31041703533531817</v>
      </c>
      <c r="K242" s="2">
        <v>11887.87566</v>
      </c>
      <c r="L242" s="2">
        <v>16870.557130000001</v>
      </c>
      <c r="M242" s="3">
        <f t="shared" si="15"/>
        <v>0.41913977000664571</v>
      </c>
    </row>
    <row r="243" spans="1:13" x14ac:dyDescent="0.2">
      <c r="A243" s="1" t="s">
        <v>9</v>
      </c>
      <c r="B243" s="1" t="s">
        <v>35</v>
      </c>
      <c r="C243" s="2">
        <v>0</v>
      </c>
      <c r="D243" s="2">
        <v>0</v>
      </c>
      <c r="E243" s="3" t="str">
        <f t="shared" si="12"/>
        <v/>
      </c>
      <c r="F243" s="2">
        <v>1782.6687099999999</v>
      </c>
      <c r="G243" s="2">
        <v>1577.5964799999999</v>
      </c>
      <c r="H243" s="3">
        <f t="shared" si="13"/>
        <v>-0.11503664637721722</v>
      </c>
      <c r="I243" s="2">
        <v>8979.11247</v>
      </c>
      <c r="J243" s="3">
        <f t="shared" si="14"/>
        <v>-0.82430373989958494</v>
      </c>
      <c r="K243" s="2">
        <v>13723.60104</v>
      </c>
      <c r="L243" s="2">
        <v>131734.15186000001</v>
      </c>
      <c r="M243" s="3">
        <f t="shared" si="15"/>
        <v>8.5990951264202611</v>
      </c>
    </row>
    <row r="244" spans="1:13" x14ac:dyDescent="0.2">
      <c r="A244" s="1" t="s">
        <v>9</v>
      </c>
      <c r="B244" s="1" t="s">
        <v>36</v>
      </c>
      <c r="C244" s="2">
        <v>31.415459999999999</v>
      </c>
      <c r="D244" s="2">
        <v>0</v>
      </c>
      <c r="E244" s="3">
        <f t="shared" si="12"/>
        <v>-1</v>
      </c>
      <c r="F244" s="2">
        <v>2884.0107200000002</v>
      </c>
      <c r="G244" s="2">
        <v>199585.56194000001</v>
      </c>
      <c r="H244" s="3">
        <f t="shared" si="13"/>
        <v>68.204167847198576</v>
      </c>
      <c r="I244" s="2">
        <v>434699.23768999998</v>
      </c>
      <c r="J244" s="3">
        <f t="shared" si="14"/>
        <v>-0.54086516691264175</v>
      </c>
      <c r="K244" s="2">
        <v>26171.410039999999</v>
      </c>
      <c r="L244" s="2">
        <v>798313.60681999999</v>
      </c>
      <c r="M244" s="3">
        <f t="shared" si="15"/>
        <v>29.503270767599805</v>
      </c>
    </row>
    <row r="245" spans="1:13" x14ac:dyDescent="0.2">
      <c r="A245" s="1" t="s">
        <v>9</v>
      </c>
      <c r="B245" s="1" t="s">
        <v>37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36.692529999999998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232.50721999999999</v>
      </c>
      <c r="L245" s="2">
        <v>127.71357</v>
      </c>
      <c r="M245" s="3">
        <f t="shared" si="15"/>
        <v>-0.4507113800595095</v>
      </c>
    </row>
    <row r="246" spans="1:13" x14ac:dyDescent="0.2">
      <c r="A246" s="1" t="s">
        <v>9</v>
      </c>
      <c r="B246" s="1" t="s">
        <v>38</v>
      </c>
      <c r="C246" s="2">
        <v>4782.4402600000003</v>
      </c>
      <c r="D246" s="2">
        <v>0</v>
      </c>
      <c r="E246" s="3">
        <f t="shared" si="12"/>
        <v>-1</v>
      </c>
      <c r="F246" s="2">
        <v>30546.158630000002</v>
      </c>
      <c r="G246" s="2">
        <v>39279.293120000002</v>
      </c>
      <c r="H246" s="3">
        <f t="shared" si="13"/>
        <v>0.28589959856435154</v>
      </c>
      <c r="I246" s="2">
        <v>29831.97867</v>
      </c>
      <c r="J246" s="3">
        <f t="shared" si="14"/>
        <v>0.31668413800189943</v>
      </c>
      <c r="K246" s="2">
        <v>215367.50380999999</v>
      </c>
      <c r="L246" s="2">
        <v>251378.87950000001</v>
      </c>
      <c r="M246" s="3">
        <f t="shared" si="15"/>
        <v>0.16720895702895699</v>
      </c>
    </row>
    <row r="247" spans="1:13" x14ac:dyDescent="0.2">
      <c r="A247" s="1" t="s">
        <v>9</v>
      </c>
      <c r="B247" s="1" t="s">
        <v>39</v>
      </c>
      <c r="C247" s="2">
        <v>42.003039999999999</v>
      </c>
      <c r="D247" s="2">
        <v>0</v>
      </c>
      <c r="E247" s="3">
        <f t="shared" si="12"/>
        <v>-1</v>
      </c>
      <c r="F247" s="2">
        <v>1959.5810100000001</v>
      </c>
      <c r="G247" s="2">
        <v>1179.3258699999999</v>
      </c>
      <c r="H247" s="3">
        <f t="shared" si="13"/>
        <v>-0.39817447506291159</v>
      </c>
      <c r="I247" s="2">
        <v>641.57752000000005</v>
      </c>
      <c r="J247" s="3">
        <f t="shared" si="14"/>
        <v>0.83816582289229813</v>
      </c>
      <c r="K247" s="2">
        <v>8944.7819199999994</v>
      </c>
      <c r="L247" s="2">
        <v>9803.6767</v>
      </c>
      <c r="M247" s="3">
        <f t="shared" si="15"/>
        <v>9.602188043059634E-2</v>
      </c>
    </row>
    <row r="248" spans="1:13" x14ac:dyDescent="0.2">
      <c r="A248" s="1" t="s">
        <v>9</v>
      </c>
      <c r="B248" s="1" t="s">
        <v>40</v>
      </c>
      <c r="C248" s="2">
        <v>12186.210059999999</v>
      </c>
      <c r="D248" s="2">
        <v>0</v>
      </c>
      <c r="E248" s="3">
        <f t="shared" si="12"/>
        <v>-1</v>
      </c>
      <c r="F248" s="2">
        <v>121317.94065999999</v>
      </c>
      <c r="G248" s="2">
        <v>72101.881949999995</v>
      </c>
      <c r="H248" s="3">
        <f t="shared" si="13"/>
        <v>-0.40567832294425954</v>
      </c>
      <c r="I248" s="2">
        <v>102886.13806</v>
      </c>
      <c r="J248" s="3">
        <f t="shared" si="14"/>
        <v>-0.29920703304120111</v>
      </c>
      <c r="K248" s="2">
        <v>1625049.95199</v>
      </c>
      <c r="L248" s="2">
        <v>739433.95652999997</v>
      </c>
      <c r="M248" s="3">
        <f t="shared" si="15"/>
        <v>-0.54497770630096287</v>
      </c>
    </row>
    <row r="249" spans="1:13" x14ac:dyDescent="0.2">
      <c r="A249" s="1" t="s">
        <v>9</v>
      </c>
      <c r="B249" s="1" t="s">
        <v>41</v>
      </c>
      <c r="C249" s="2">
        <v>0</v>
      </c>
      <c r="D249" s="2">
        <v>0</v>
      </c>
      <c r="E249" s="3" t="str">
        <f t="shared" si="12"/>
        <v/>
      </c>
      <c r="F249" s="2">
        <v>123.13361999999999</v>
      </c>
      <c r="G249" s="2">
        <v>6967.4022800000002</v>
      </c>
      <c r="H249" s="3">
        <f t="shared" si="13"/>
        <v>55.584077362462018</v>
      </c>
      <c r="I249" s="2">
        <v>46537.17727</v>
      </c>
      <c r="J249" s="3">
        <f t="shared" si="14"/>
        <v>-0.85028309217002063</v>
      </c>
      <c r="K249" s="2">
        <v>1392.62922</v>
      </c>
      <c r="L249" s="2">
        <v>54925.207260000003</v>
      </c>
      <c r="M249" s="3">
        <f t="shared" si="15"/>
        <v>38.439935965152301</v>
      </c>
    </row>
    <row r="250" spans="1:13" x14ac:dyDescent="0.2">
      <c r="A250" s="1" t="s">
        <v>9</v>
      </c>
      <c r="B250" s="1" t="s">
        <v>42</v>
      </c>
      <c r="C250" s="2">
        <v>0</v>
      </c>
      <c r="D250" s="2">
        <v>0</v>
      </c>
      <c r="E250" s="3" t="str">
        <f t="shared" si="12"/>
        <v/>
      </c>
      <c r="F250" s="2">
        <v>15069.9383</v>
      </c>
      <c r="G250" s="2">
        <v>21163.199530000002</v>
      </c>
      <c r="H250" s="3">
        <f t="shared" si="13"/>
        <v>0.40433219491018102</v>
      </c>
      <c r="I250" s="2">
        <v>23005.55329</v>
      </c>
      <c r="J250" s="3">
        <f t="shared" si="14"/>
        <v>-8.0083001559489886E-2</v>
      </c>
      <c r="K250" s="2">
        <v>136460.97094999999</v>
      </c>
      <c r="L250" s="2">
        <v>201036.44005</v>
      </c>
      <c r="M250" s="3">
        <f t="shared" si="15"/>
        <v>0.47321566489264399</v>
      </c>
    </row>
    <row r="251" spans="1:13" x14ac:dyDescent="0.2">
      <c r="A251" s="6" t="s">
        <v>9</v>
      </c>
      <c r="B251" s="6" t="s">
        <v>0</v>
      </c>
      <c r="C251" s="5">
        <v>17321.32374</v>
      </c>
      <c r="D251" s="5">
        <v>0</v>
      </c>
      <c r="E251" s="4">
        <f t="shared" si="12"/>
        <v>-1</v>
      </c>
      <c r="F251" s="5">
        <v>232554.26246</v>
      </c>
      <c r="G251" s="5">
        <v>590986.01014999999</v>
      </c>
      <c r="H251" s="4">
        <f t="shared" si="13"/>
        <v>1.5412822104331512</v>
      </c>
      <c r="I251" s="5">
        <v>896823.95129</v>
      </c>
      <c r="J251" s="4">
        <f t="shared" si="14"/>
        <v>-0.34102338669711019</v>
      </c>
      <c r="K251" s="5">
        <v>2510087.8866300001</v>
      </c>
      <c r="L251" s="5">
        <v>3413720.4226500001</v>
      </c>
      <c r="M251" s="4">
        <f t="shared" si="15"/>
        <v>0.36000035729155333</v>
      </c>
    </row>
    <row r="252" spans="1:13" x14ac:dyDescent="0.2">
      <c r="A252" s="1" t="s">
        <v>8</v>
      </c>
      <c r="B252" s="1" t="s">
        <v>31</v>
      </c>
      <c r="C252" s="2">
        <v>2342.4014400000001</v>
      </c>
      <c r="D252" s="2">
        <v>0</v>
      </c>
      <c r="E252" s="3">
        <f t="shared" si="12"/>
        <v>-1</v>
      </c>
      <c r="F252" s="2">
        <v>96064.736019999997</v>
      </c>
      <c r="G252" s="2">
        <v>129197.69523</v>
      </c>
      <c r="H252" s="3">
        <f t="shared" si="13"/>
        <v>0.34490241250547915</v>
      </c>
      <c r="I252" s="2">
        <v>99619.808260000005</v>
      </c>
      <c r="J252" s="3">
        <f t="shared" si="14"/>
        <v>0.29690768820598401</v>
      </c>
      <c r="K252" s="2">
        <v>783972.55698999995</v>
      </c>
      <c r="L252" s="2">
        <v>1072425.0508999999</v>
      </c>
      <c r="M252" s="3">
        <f t="shared" si="15"/>
        <v>0.36793697858186558</v>
      </c>
    </row>
    <row r="253" spans="1:13" x14ac:dyDescent="0.2">
      <c r="A253" s="1" t="s">
        <v>8</v>
      </c>
      <c r="B253" s="1" t="s">
        <v>32</v>
      </c>
      <c r="C253" s="2">
        <v>85287.160459999999</v>
      </c>
      <c r="D253" s="2">
        <v>31950.1937</v>
      </c>
      <c r="E253" s="3">
        <f t="shared" si="12"/>
        <v>-0.62538096557939971</v>
      </c>
      <c r="F253" s="2">
        <v>1671649.94579</v>
      </c>
      <c r="G253" s="2">
        <v>2088742.90026</v>
      </c>
      <c r="H253" s="3">
        <f t="shared" si="13"/>
        <v>0.24950974665505532</v>
      </c>
      <c r="I253" s="2">
        <v>1142190.50884</v>
      </c>
      <c r="J253" s="3">
        <f t="shared" si="14"/>
        <v>0.82871673691397718</v>
      </c>
      <c r="K253" s="2">
        <v>16137541.63346</v>
      </c>
      <c r="L253" s="2">
        <v>18365044.609359998</v>
      </c>
      <c r="M253" s="3">
        <f t="shared" si="15"/>
        <v>0.13803236121674423</v>
      </c>
    </row>
    <row r="254" spans="1:13" x14ac:dyDescent="0.2">
      <c r="A254" s="1" t="s">
        <v>8</v>
      </c>
      <c r="B254" s="1" t="s">
        <v>33</v>
      </c>
      <c r="C254" s="2">
        <v>703.25491999999997</v>
      </c>
      <c r="D254" s="2">
        <v>9.6990000000000007E-2</v>
      </c>
      <c r="E254" s="3">
        <f t="shared" si="12"/>
        <v>-0.99986208415008315</v>
      </c>
      <c r="F254" s="2">
        <v>58214.924339999998</v>
      </c>
      <c r="G254" s="2">
        <v>71082.875</v>
      </c>
      <c r="H254" s="3">
        <f t="shared" si="13"/>
        <v>0.22104212632564257</v>
      </c>
      <c r="I254" s="2">
        <v>61764.266089999997</v>
      </c>
      <c r="J254" s="3">
        <f t="shared" si="14"/>
        <v>0.15087378997463285</v>
      </c>
      <c r="K254" s="2">
        <v>519765.85262000002</v>
      </c>
      <c r="L254" s="2">
        <v>668573.86754000001</v>
      </c>
      <c r="M254" s="3">
        <f t="shared" si="15"/>
        <v>0.28629817478370079</v>
      </c>
    </row>
    <row r="255" spans="1:13" x14ac:dyDescent="0.2">
      <c r="A255" s="1" t="s">
        <v>8</v>
      </c>
      <c r="B255" s="1" t="s">
        <v>34</v>
      </c>
      <c r="C255" s="2">
        <v>85.232119999999995</v>
      </c>
      <c r="D255" s="2">
        <v>0</v>
      </c>
      <c r="E255" s="3">
        <f t="shared" si="12"/>
        <v>-1</v>
      </c>
      <c r="F255" s="2">
        <v>18813.910929999998</v>
      </c>
      <c r="G255" s="2">
        <v>24208.59575</v>
      </c>
      <c r="H255" s="3">
        <f t="shared" si="13"/>
        <v>0.28673914956181856</v>
      </c>
      <c r="I255" s="2">
        <v>17982.36491</v>
      </c>
      <c r="J255" s="3">
        <f t="shared" si="14"/>
        <v>0.34624093500280329</v>
      </c>
      <c r="K255" s="2">
        <v>177581.22437000001</v>
      </c>
      <c r="L255" s="2">
        <v>244237.78769999999</v>
      </c>
      <c r="M255" s="3">
        <f t="shared" si="15"/>
        <v>0.37535816957268775</v>
      </c>
    </row>
    <row r="256" spans="1:13" x14ac:dyDescent="0.2">
      <c r="A256" s="1" t="s">
        <v>8</v>
      </c>
      <c r="B256" s="1" t="s">
        <v>35</v>
      </c>
      <c r="C256" s="2">
        <v>80.913169999999994</v>
      </c>
      <c r="D256" s="2">
        <v>0</v>
      </c>
      <c r="E256" s="3">
        <f t="shared" si="12"/>
        <v>-1</v>
      </c>
      <c r="F256" s="2">
        <v>9925.6727300000002</v>
      </c>
      <c r="G256" s="2">
        <v>11484.41641</v>
      </c>
      <c r="H256" s="3">
        <f t="shared" si="13"/>
        <v>0.15704161545531825</v>
      </c>
      <c r="I256" s="2">
        <v>12417.717490000001</v>
      </c>
      <c r="J256" s="3">
        <f t="shared" si="14"/>
        <v>-7.515882695443743E-2</v>
      </c>
      <c r="K256" s="2">
        <v>95544.881739999997</v>
      </c>
      <c r="L256" s="2">
        <v>143495.74322</v>
      </c>
      <c r="M256" s="3">
        <f t="shared" si="15"/>
        <v>0.50186740102400806</v>
      </c>
    </row>
    <row r="257" spans="1:13" x14ac:dyDescent="0.2">
      <c r="A257" s="1" t="s">
        <v>8</v>
      </c>
      <c r="B257" s="1" t="s">
        <v>36</v>
      </c>
      <c r="C257" s="2">
        <v>1494.9908</v>
      </c>
      <c r="D257" s="2">
        <v>335.28832999999997</v>
      </c>
      <c r="E257" s="3">
        <f t="shared" si="12"/>
        <v>-0.77572548941438302</v>
      </c>
      <c r="F257" s="2">
        <v>41787.62369</v>
      </c>
      <c r="G257" s="2">
        <v>42142.153509999996</v>
      </c>
      <c r="H257" s="3">
        <f t="shared" si="13"/>
        <v>8.4840866432143169E-3</v>
      </c>
      <c r="I257" s="2">
        <v>33879.321839999997</v>
      </c>
      <c r="J257" s="3">
        <f t="shared" si="14"/>
        <v>0.24389011412396089</v>
      </c>
      <c r="K257" s="2">
        <v>387675.33065000002</v>
      </c>
      <c r="L257" s="2">
        <v>399626.08872</v>
      </c>
      <c r="M257" s="3">
        <f t="shared" si="15"/>
        <v>3.0826717939371084E-2</v>
      </c>
    </row>
    <row r="258" spans="1:13" x14ac:dyDescent="0.2">
      <c r="A258" s="1" t="s">
        <v>8</v>
      </c>
      <c r="B258" s="1" t="s">
        <v>37</v>
      </c>
      <c r="C258" s="2">
        <v>0</v>
      </c>
      <c r="D258" s="2">
        <v>0</v>
      </c>
      <c r="E258" s="3" t="str">
        <f t="shared" si="12"/>
        <v/>
      </c>
      <c r="F258" s="2">
        <v>832.46450000000004</v>
      </c>
      <c r="G258" s="2">
        <v>1012.44173</v>
      </c>
      <c r="H258" s="3">
        <f t="shared" si="13"/>
        <v>0.21619808412250596</v>
      </c>
      <c r="I258" s="2">
        <v>139.13497000000001</v>
      </c>
      <c r="J258" s="3">
        <f t="shared" si="14"/>
        <v>6.2766877370944192</v>
      </c>
      <c r="K258" s="2">
        <v>11767.051579999999</v>
      </c>
      <c r="L258" s="2">
        <v>5707.2193799999995</v>
      </c>
      <c r="M258" s="3">
        <f t="shared" si="15"/>
        <v>-0.51498305746357576</v>
      </c>
    </row>
    <row r="259" spans="1:13" x14ac:dyDescent="0.2">
      <c r="A259" s="1" t="s">
        <v>8</v>
      </c>
      <c r="B259" s="1" t="s">
        <v>38</v>
      </c>
      <c r="C259" s="2">
        <v>164.67302000000001</v>
      </c>
      <c r="D259" s="2">
        <v>0</v>
      </c>
      <c r="E259" s="3">
        <f t="shared" si="12"/>
        <v>-1</v>
      </c>
      <c r="F259" s="2">
        <v>121017.94759</v>
      </c>
      <c r="G259" s="2">
        <v>108771.1611</v>
      </c>
      <c r="H259" s="3">
        <f t="shared" si="13"/>
        <v>-0.10119810105763172</v>
      </c>
      <c r="I259" s="2">
        <v>108180.89344</v>
      </c>
      <c r="J259" s="3">
        <f t="shared" si="14"/>
        <v>5.4563023213278772E-3</v>
      </c>
      <c r="K259" s="2">
        <v>1141438.1638499999</v>
      </c>
      <c r="L259" s="2">
        <v>954378.04715</v>
      </c>
      <c r="M259" s="3">
        <f t="shared" si="15"/>
        <v>-0.16388107794561357</v>
      </c>
    </row>
    <row r="260" spans="1:13" x14ac:dyDescent="0.2">
      <c r="A260" s="1" t="s">
        <v>8</v>
      </c>
      <c r="B260" s="1" t="s">
        <v>39</v>
      </c>
      <c r="C260" s="2">
        <v>0</v>
      </c>
      <c r="D260" s="2">
        <v>0</v>
      </c>
      <c r="E260" s="3" t="str">
        <f t="shared" si="12"/>
        <v/>
      </c>
      <c r="F260" s="2">
        <v>8155.9152100000001</v>
      </c>
      <c r="G260" s="2">
        <v>8470.2091500000006</v>
      </c>
      <c r="H260" s="3">
        <f t="shared" si="13"/>
        <v>3.8535704688867245E-2</v>
      </c>
      <c r="I260" s="2">
        <v>4198.0860400000001</v>
      </c>
      <c r="J260" s="3">
        <f t="shared" si="14"/>
        <v>1.0176359105779547</v>
      </c>
      <c r="K260" s="2">
        <v>88779.359930000006</v>
      </c>
      <c r="L260" s="2">
        <v>75249.167820000002</v>
      </c>
      <c r="M260" s="3">
        <f t="shared" si="15"/>
        <v>-0.15240245165845046</v>
      </c>
    </row>
    <row r="261" spans="1:13" x14ac:dyDescent="0.2">
      <c r="A261" s="1" t="s">
        <v>8</v>
      </c>
      <c r="B261" s="1" t="s">
        <v>40</v>
      </c>
      <c r="C261" s="2">
        <v>216.59786</v>
      </c>
      <c r="D261" s="2">
        <v>0.28426000000000001</v>
      </c>
      <c r="E261" s="3">
        <f t="shared" ref="E261:E324" si="16">IF(C261=0,"",(D261/C261-1))</f>
        <v>-0.99868761399581696</v>
      </c>
      <c r="F261" s="2">
        <v>96346.805300000007</v>
      </c>
      <c r="G261" s="2">
        <v>87280.213889999999</v>
      </c>
      <c r="H261" s="3">
        <f t="shared" ref="H261:H324" si="17">IF(F261=0,"",(G261/F261-1))</f>
        <v>-9.4103705688724171E-2</v>
      </c>
      <c r="I261" s="2">
        <v>101831.6977</v>
      </c>
      <c r="J261" s="3">
        <f t="shared" ref="J261:J324" si="18">IF(I261=0,"",(G261/I261-1))</f>
        <v>-0.14289738989591649</v>
      </c>
      <c r="K261" s="2">
        <v>1135423.0460900001</v>
      </c>
      <c r="L261" s="2">
        <v>1104237.4169600001</v>
      </c>
      <c r="M261" s="3">
        <f t="shared" ref="M261:M324" si="19">IF(K261=0,"",(L261/K261-1))</f>
        <v>-2.7466087849275622E-2</v>
      </c>
    </row>
    <row r="262" spans="1:13" x14ac:dyDescent="0.2">
      <c r="A262" s="1" t="s">
        <v>8</v>
      </c>
      <c r="B262" s="1" t="s">
        <v>41</v>
      </c>
      <c r="C262" s="2">
        <v>0</v>
      </c>
      <c r="D262" s="2">
        <v>0</v>
      </c>
      <c r="E262" s="3" t="str">
        <f t="shared" si="16"/>
        <v/>
      </c>
      <c r="F262" s="2">
        <v>8265.7972699999991</v>
      </c>
      <c r="G262" s="2">
        <v>9924.6792100000002</v>
      </c>
      <c r="H262" s="3">
        <f t="shared" si="17"/>
        <v>0.2006923090190913</v>
      </c>
      <c r="I262" s="2">
        <v>11643.794159999999</v>
      </c>
      <c r="J262" s="3">
        <f t="shared" si="18"/>
        <v>-0.14764216254403451</v>
      </c>
      <c r="K262" s="2">
        <v>87989.083079999997</v>
      </c>
      <c r="L262" s="2">
        <v>115004.56494</v>
      </c>
      <c r="M262" s="3">
        <f t="shared" si="19"/>
        <v>0.3070322012042952</v>
      </c>
    </row>
    <row r="263" spans="1:13" x14ac:dyDescent="0.2">
      <c r="A263" s="1" t="s">
        <v>8</v>
      </c>
      <c r="B263" s="1" t="s">
        <v>42</v>
      </c>
      <c r="C263" s="2">
        <v>2.2134299999999998</v>
      </c>
      <c r="D263" s="2">
        <v>0</v>
      </c>
      <c r="E263" s="3">
        <f t="shared" si="16"/>
        <v>-1</v>
      </c>
      <c r="F263" s="2">
        <v>18758.375830000001</v>
      </c>
      <c r="G263" s="2">
        <v>24920.30732</v>
      </c>
      <c r="H263" s="3">
        <f t="shared" si="17"/>
        <v>0.32848960623474177</v>
      </c>
      <c r="I263" s="2">
        <v>17090.32777</v>
      </c>
      <c r="J263" s="3">
        <f t="shared" si="18"/>
        <v>0.45815268468663195</v>
      </c>
      <c r="K263" s="2">
        <v>199275.99685</v>
      </c>
      <c r="L263" s="2">
        <v>266772.74521000002</v>
      </c>
      <c r="M263" s="3">
        <f t="shared" si="19"/>
        <v>0.33870987688901888</v>
      </c>
    </row>
    <row r="264" spans="1:13" x14ac:dyDescent="0.2">
      <c r="A264" s="6" t="s">
        <v>8</v>
      </c>
      <c r="B264" s="6" t="s">
        <v>0</v>
      </c>
      <c r="C264" s="5">
        <v>90377.437220000007</v>
      </c>
      <c r="D264" s="5">
        <v>32285.863280000001</v>
      </c>
      <c r="E264" s="4">
        <f t="shared" si="16"/>
        <v>-0.64276633335587297</v>
      </c>
      <c r="F264" s="5">
        <v>2149834.1192000001</v>
      </c>
      <c r="G264" s="5">
        <v>2607237.6485600001</v>
      </c>
      <c r="H264" s="4">
        <f t="shared" si="17"/>
        <v>0.21276224303771385</v>
      </c>
      <c r="I264" s="5">
        <v>1610937.92151</v>
      </c>
      <c r="J264" s="4">
        <f t="shared" si="18"/>
        <v>0.61845941655909775</v>
      </c>
      <c r="K264" s="5">
        <v>20766754.18121</v>
      </c>
      <c r="L264" s="5">
        <v>23414752.308899999</v>
      </c>
      <c r="M264" s="4">
        <f t="shared" si="19"/>
        <v>0.12751141100740426</v>
      </c>
    </row>
    <row r="265" spans="1:13" x14ac:dyDescent="0.2">
      <c r="A265" s="1" t="s">
        <v>7</v>
      </c>
      <c r="B265" s="1" t="s">
        <v>31</v>
      </c>
      <c r="C265" s="2">
        <v>0</v>
      </c>
      <c r="D265" s="2">
        <v>0</v>
      </c>
      <c r="E265" s="3" t="str">
        <f t="shared" si="16"/>
        <v/>
      </c>
      <c r="F265" s="2">
        <v>19488.487639999999</v>
      </c>
      <c r="G265" s="2">
        <v>1983.1334899999999</v>
      </c>
      <c r="H265" s="3">
        <f t="shared" si="17"/>
        <v>-0.89824077031356553</v>
      </c>
      <c r="I265" s="2">
        <v>2254.27846</v>
      </c>
      <c r="J265" s="3">
        <f t="shared" si="18"/>
        <v>-0.12028015829064886</v>
      </c>
      <c r="K265" s="2">
        <v>59662.31998</v>
      </c>
      <c r="L265" s="2">
        <v>34828.369180000002</v>
      </c>
      <c r="M265" s="3">
        <f t="shared" si="19"/>
        <v>-0.41624178892682739</v>
      </c>
    </row>
    <row r="266" spans="1:13" x14ac:dyDescent="0.2">
      <c r="A266" s="1" t="s">
        <v>7</v>
      </c>
      <c r="B266" s="1" t="s">
        <v>32</v>
      </c>
      <c r="C266" s="2">
        <v>257.52235999999999</v>
      </c>
      <c r="D266" s="2">
        <v>0</v>
      </c>
      <c r="E266" s="3">
        <f t="shared" si="16"/>
        <v>-1</v>
      </c>
      <c r="F266" s="2">
        <v>31677.159039999999</v>
      </c>
      <c r="G266" s="2">
        <v>46681.101869999999</v>
      </c>
      <c r="H266" s="3">
        <f t="shared" si="17"/>
        <v>0.47365178206334502</v>
      </c>
      <c r="I266" s="2">
        <v>46796.455620000001</v>
      </c>
      <c r="J266" s="3">
        <f t="shared" si="18"/>
        <v>-2.4650104045637056E-3</v>
      </c>
      <c r="K266" s="2">
        <v>362024.85956000001</v>
      </c>
      <c r="L266" s="2">
        <v>421454.56589000003</v>
      </c>
      <c r="M266" s="3">
        <f t="shared" si="19"/>
        <v>0.16415918620127368</v>
      </c>
    </row>
    <row r="267" spans="1:13" x14ac:dyDescent="0.2">
      <c r="A267" s="1" t="s">
        <v>7</v>
      </c>
      <c r="B267" s="1" t="s">
        <v>33</v>
      </c>
      <c r="C267" s="2">
        <v>9.0868099999999998</v>
      </c>
      <c r="D267" s="2">
        <v>0</v>
      </c>
      <c r="E267" s="3">
        <f t="shared" si="16"/>
        <v>-1</v>
      </c>
      <c r="F267" s="2">
        <v>2495.5142700000001</v>
      </c>
      <c r="G267" s="2">
        <v>6370.5080699999999</v>
      </c>
      <c r="H267" s="3">
        <f t="shared" si="17"/>
        <v>1.5527836673119886</v>
      </c>
      <c r="I267" s="2">
        <v>6674.52772</v>
      </c>
      <c r="J267" s="3">
        <f t="shared" si="18"/>
        <v>-4.5549237751910998E-2</v>
      </c>
      <c r="K267" s="2">
        <v>52081.312619999997</v>
      </c>
      <c r="L267" s="2">
        <v>56531.332179999998</v>
      </c>
      <c r="M267" s="3">
        <f t="shared" si="19"/>
        <v>8.5443690570331965E-2</v>
      </c>
    </row>
    <row r="268" spans="1:13" x14ac:dyDescent="0.2">
      <c r="A268" s="1" t="s">
        <v>7</v>
      </c>
      <c r="B268" s="1" t="s">
        <v>34</v>
      </c>
      <c r="C268" s="2">
        <v>21.42</v>
      </c>
      <c r="D268" s="2">
        <v>0</v>
      </c>
      <c r="E268" s="3">
        <f t="shared" si="16"/>
        <v>-1</v>
      </c>
      <c r="F268" s="2">
        <v>564.35278000000005</v>
      </c>
      <c r="G268" s="2">
        <v>1320.4407000000001</v>
      </c>
      <c r="H268" s="3">
        <f t="shared" si="17"/>
        <v>1.3397434136853192</v>
      </c>
      <c r="I268" s="2">
        <v>916.27014999999994</v>
      </c>
      <c r="J268" s="3">
        <f t="shared" si="18"/>
        <v>0.44110413288046124</v>
      </c>
      <c r="K268" s="2">
        <v>5081.7255800000003</v>
      </c>
      <c r="L268" s="2">
        <v>5982.7282100000002</v>
      </c>
      <c r="M268" s="3">
        <f t="shared" si="19"/>
        <v>0.17730249613360671</v>
      </c>
    </row>
    <row r="269" spans="1:13" x14ac:dyDescent="0.2">
      <c r="A269" s="1" t="s">
        <v>7</v>
      </c>
      <c r="B269" s="1" t="s">
        <v>35</v>
      </c>
      <c r="C269" s="2">
        <v>12631.407370000001</v>
      </c>
      <c r="D269" s="2">
        <v>0</v>
      </c>
      <c r="E269" s="3">
        <f t="shared" si="16"/>
        <v>-1</v>
      </c>
      <c r="F269" s="2">
        <v>13319.27101</v>
      </c>
      <c r="G269" s="2">
        <v>6086.8395399999999</v>
      </c>
      <c r="H269" s="3">
        <f t="shared" si="17"/>
        <v>-0.54300505369775487</v>
      </c>
      <c r="I269" s="2">
        <v>4609.9968399999998</v>
      </c>
      <c r="J269" s="3">
        <f t="shared" si="18"/>
        <v>0.32035655365004545</v>
      </c>
      <c r="K269" s="2">
        <v>94774.777889999998</v>
      </c>
      <c r="L269" s="2">
        <v>75494.502099999998</v>
      </c>
      <c r="M269" s="3">
        <f t="shared" si="19"/>
        <v>-0.20343256105941587</v>
      </c>
    </row>
    <row r="270" spans="1:13" x14ac:dyDescent="0.2">
      <c r="A270" s="1" t="s">
        <v>7</v>
      </c>
      <c r="B270" s="1" t="s">
        <v>36</v>
      </c>
      <c r="C270" s="2">
        <v>0</v>
      </c>
      <c r="D270" s="2">
        <v>0</v>
      </c>
      <c r="E270" s="3" t="str">
        <f t="shared" si="16"/>
        <v/>
      </c>
      <c r="F270" s="2">
        <v>666.91571999999996</v>
      </c>
      <c r="G270" s="2">
        <v>633.70043999999996</v>
      </c>
      <c r="H270" s="3">
        <f t="shared" si="17"/>
        <v>-4.9804314104336944E-2</v>
      </c>
      <c r="I270" s="2">
        <v>775.21396000000004</v>
      </c>
      <c r="J270" s="3">
        <f t="shared" si="18"/>
        <v>-0.1825476930265808</v>
      </c>
      <c r="K270" s="2">
        <v>9110.7438399999992</v>
      </c>
      <c r="L270" s="2">
        <v>17840.622790000001</v>
      </c>
      <c r="M270" s="3">
        <f t="shared" si="19"/>
        <v>0.95819607084903002</v>
      </c>
    </row>
    <row r="271" spans="1:13" x14ac:dyDescent="0.2">
      <c r="A271" s="1" t="s">
        <v>7</v>
      </c>
      <c r="B271" s="1" t="s">
        <v>37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16.79682</v>
      </c>
      <c r="L271" s="2">
        <v>7.9374000000000002</v>
      </c>
      <c r="M271" s="3">
        <f t="shared" si="19"/>
        <v>-0.52744626661475214</v>
      </c>
    </row>
    <row r="272" spans="1:13" x14ac:dyDescent="0.2">
      <c r="A272" s="1" t="s">
        <v>7</v>
      </c>
      <c r="B272" s="1" t="s">
        <v>38</v>
      </c>
      <c r="C272" s="2">
        <v>279.73194000000001</v>
      </c>
      <c r="D272" s="2">
        <v>0</v>
      </c>
      <c r="E272" s="3">
        <f t="shared" si="16"/>
        <v>-1</v>
      </c>
      <c r="F272" s="2">
        <v>62508.951959999999</v>
      </c>
      <c r="G272" s="2">
        <v>53497.06278</v>
      </c>
      <c r="H272" s="3">
        <f t="shared" si="17"/>
        <v>-0.14416957727537616</v>
      </c>
      <c r="I272" s="2">
        <v>48610.502800000002</v>
      </c>
      <c r="J272" s="3">
        <f t="shared" si="18"/>
        <v>0.10052477753840461</v>
      </c>
      <c r="K272" s="2">
        <v>516028.65840000001</v>
      </c>
      <c r="L272" s="2">
        <v>520120.03580999997</v>
      </c>
      <c r="M272" s="3">
        <f t="shared" si="19"/>
        <v>7.9285856384134767E-3</v>
      </c>
    </row>
    <row r="273" spans="1:13" x14ac:dyDescent="0.2">
      <c r="A273" s="1" t="s">
        <v>7</v>
      </c>
      <c r="B273" s="1" t="s">
        <v>39</v>
      </c>
      <c r="C273" s="2">
        <v>0</v>
      </c>
      <c r="D273" s="2">
        <v>0</v>
      </c>
      <c r="E273" s="3" t="str">
        <f t="shared" si="16"/>
        <v/>
      </c>
      <c r="F273" s="2">
        <v>345.15899999999999</v>
      </c>
      <c r="G273" s="2">
        <v>171.75990999999999</v>
      </c>
      <c r="H273" s="3">
        <f t="shared" si="17"/>
        <v>-0.50237452884033162</v>
      </c>
      <c r="I273" s="2">
        <v>262.09242</v>
      </c>
      <c r="J273" s="3">
        <f t="shared" si="18"/>
        <v>-0.34465899471644401</v>
      </c>
      <c r="K273" s="2">
        <v>4174.4637599999996</v>
      </c>
      <c r="L273" s="2">
        <v>3137.2415700000001</v>
      </c>
      <c r="M273" s="3">
        <f t="shared" si="19"/>
        <v>-0.24846836615009915</v>
      </c>
    </row>
    <row r="274" spans="1:13" x14ac:dyDescent="0.2">
      <c r="A274" s="1" t="s">
        <v>7</v>
      </c>
      <c r="B274" s="1" t="s">
        <v>40</v>
      </c>
      <c r="C274" s="2">
        <v>0</v>
      </c>
      <c r="D274" s="2">
        <v>0</v>
      </c>
      <c r="E274" s="3" t="str">
        <f t="shared" si="16"/>
        <v/>
      </c>
      <c r="F274" s="2">
        <v>12813.789049999999</v>
      </c>
      <c r="G274" s="2">
        <v>4454.7590899999996</v>
      </c>
      <c r="H274" s="3">
        <f t="shared" si="17"/>
        <v>-0.65234646265696095</v>
      </c>
      <c r="I274" s="2">
        <v>2939.40013</v>
      </c>
      <c r="J274" s="3">
        <f t="shared" si="18"/>
        <v>0.51553340579052076</v>
      </c>
      <c r="K274" s="2">
        <v>66925.951620000007</v>
      </c>
      <c r="L274" s="2">
        <v>172395.74944000001</v>
      </c>
      <c r="M274" s="3">
        <f t="shared" si="19"/>
        <v>1.5759177907375714</v>
      </c>
    </row>
    <row r="275" spans="1:13" x14ac:dyDescent="0.2">
      <c r="A275" s="1" t="s">
        <v>7</v>
      </c>
      <c r="B275" s="1" t="s">
        <v>41</v>
      </c>
      <c r="C275" s="2">
        <v>0</v>
      </c>
      <c r="D275" s="2">
        <v>0</v>
      </c>
      <c r="E275" s="3" t="str">
        <f t="shared" si="16"/>
        <v/>
      </c>
      <c r="F275" s="2">
        <v>210.64407</v>
      </c>
      <c r="G275" s="2">
        <v>245.39114000000001</v>
      </c>
      <c r="H275" s="3">
        <f t="shared" si="17"/>
        <v>0.16495631707078195</v>
      </c>
      <c r="I275" s="2">
        <v>338.22235000000001</v>
      </c>
      <c r="J275" s="3">
        <f t="shared" si="18"/>
        <v>-0.27446799420558698</v>
      </c>
      <c r="K275" s="2">
        <v>2991.02477</v>
      </c>
      <c r="L275" s="2">
        <v>8985.9172299999991</v>
      </c>
      <c r="M275" s="3">
        <f t="shared" si="19"/>
        <v>2.0042938193387143</v>
      </c>
    </row>
    <row r="276" spans="1:13" x14ac:dyDescent="0.2">
      <c r="A276" s="1" t="s">
        <v>7</v>
      </c>
      <c r="B276" s="1" t="s">
        <v>42</v>
      </c>
      <c r="C276" s="2">
        <v>230</v>
      </c>
      <c r="D276" s="2">
        <v>0</v>
      </c>
      <c r="E276" s="3">
        <f t="shared" si="16"/>
        <v>-1</v>
      </c>
      <c r="F276" s="2">
        <v>7149.607</v>
      </c>
      <c r="G276" s="2">
        <v>1850.19497</v>
      </c>
      <c r="H276" s="3">
        <f t="shared" si="17"/>
        <v>-0.7412172487243005</v>
      </c>
      <c r="I276" s="2">
        <v>5598.1101200000003</v>
      </c>
      <c r="J276" s="3">
        <f t="shared" si="18"/>
        <v>-0.66949650322348431</v>
      </c>
      <c r="K276" s="2">
        <v>44569.420709999999</v>
      </c>
      <c r="L276" s="2">
        <v>30801.1253</v>
      </c>
      <c r="M276" s="3">
        <f t="shared" si="19"/>
        <v>-0.30891797987652148</v>
      </c>
    </row>
    <row r="277" spans="1:13" x14ac:dyDescent="0.2">
      <c r="A277" s="6" t="s">
        <v>7</v>
      </c>
      <c r="B277" s="6" t="s">
        <v>0</v>
      </c>
      <c r="C277" s="5">
        <v>13429.16848</v>
      </c>
      <c r="D277" s="5">
        <v>0</v>
      </c>
      <c r="E277" s="4">
        <f t="shared" si="16"/>
        <v>-1</v>
      </c>
      <c r="F277" s="5">
        <v>151239.85154</v>
      </c>
      <c r="G277" s="5">
        <v>123294.89200000001</v>
      </c>
      <c r="H277" s="4">
        <f t="shared" si="17"/>
        <v>-0.18477246079952081</v>
      </c>
      <c r="I277" s="5">
        <v>119775.07057</v>
      </c>
      <c r="J277" s="4">
        <f t="shared" si="18"/>
        <v>2.9386928458897676E-2</v>
      </c>
      <c r="K277" s="5">
        <v>1217442.0555499999</v>
      </c>
      <c r="L277" s="5">
        <v>1347580.1270999999</v>
      </c>
      <c r="M277" s="4">
        <f t="shared" si="19"/>
        <v>0.10689467392450802</v>
      </c>
    </row>
    <row r="278" spans="1:13" x14ac:dyDescent="0.2">
      <c r="A278" s="1" t="s">
        <v>6</v>
      </c>
      <c r="B278" s="1" t="s">
        <v>31</v>
      </c>
      <c r="C278" s="2">
        <v>76.099999999999994</v>
      </c>
      <c r="D278" s="2">
        <v>0</v>
      </c>
      <c r="E278" s="3">
        <f t="shared" si="16"/>
        <v>-1</v>
      </c>
      <c r="F278" s="2">
        <v>7511.3899300000003</v>
      </c>
      <c r="G278" s="2">
        <v>15090.212589999999</v>
      </c>
      <c r="H278" s="3">
        <f t="shared" si="17"/>
        <v>1.0089773970767615</v>
      </c>
      <c r="I278" s="2">
        <v>12428.47875</v>
      </c>
      <c r="J278" s="3">
        <f t="shared" si="18"/>
        <v>0.21416408987302638</v>
      </c>
      <c r="K278" s="2">
        <v>81309.165340000007</v>
      </c>
      <c r="L278" s="2">
        <v>125122.11367000001</v>
      </c>
      <c r="M278" s="3">
        <f t="shared" si="19"/>
        <v>0.53884390704040652</v>
      </c>
    </row>
    <row r="279" spans="1:13" x14ac:dyDescent="0.2">
      <c r="A279" s="1" t="s">
        <v>6</v>
      </c>
      <c r="B279" s="1" t="s">
        <v>32</v>
      </c>
      <c r="C279" s="2">
        <v>800.31326999999999</v>
      </c>
      <c r="D279" s="2">
        <v>22.520499999999998</v>
      </c>
      <c r="E279" s="3">
        <f t="shared" si="16"/>
        <v>-0.97186039411791836</v>
      </c>
      <c r="F279" s="2">
        <v>48681.709360000001</v>
      </c>
      <c r="G279" s="2">
        <v>50153.121500000001</v>
      </c>
      <c r="H279" s="3">
        <f t="shared" si="17"/>
        <v>3.0225153540089256E-2</v>
      </c>
      <c r="I279" s="2">
        <v>46700.736210000003</v>
      </c>
      <c r="J279" s="3">
        <f t="shared" si="18"/>
        <v>7.3925714457168334E-2</v>
      </c>
      <c r="K279" s="2">
        <v>447013.62852999999</v>
      </c>
      <c r="L279" s="2">
        <v>499409.57657999999</v>
      </c>
      <c r="M279" s="3">
        <f t="shared" si="19"/>
        <v>0.11721331231511578</v>
      </c>
    </row>
    <row r="280" spans="1:13" x14ac:dyDescent="0.2">
      <c r="A280" s="1" t="s">
        <v>6</v>
      </c>
      <c r="B280" s="1" t="s">
        <v>33</v>
      </c>
      <c r="C280" s="2">
        <v>4.1879900000000001</v>
      </c>
      <c r="D280" s="2">
        <v>0</v>
      </c>
      <c r="E280" s="3">
        <f t="shared" si="16"/>
        <v>-1</v>
      </c>
      <c r="F280" s="2">
        <v>9019.7426500000001</v>
      </c>
      <c r="G280" s="2">
        <v>11248.522859999999</v>
      </c>
      <c r="H280" s="3">
        <f t="shared" si="17"/>
        <v>0.24710019969361308</v>
      </c>
      <c r="I280" s="2">
        <v>11470.05207</v>
      </c>
      <c r="J280" s="3">
        <f t="shared" si="18"/>
        <v>-1.931370569619395E-2</v>
      </c>
      <c r="K280" s="2">
        <v>92750.215719999993</v>
      </c>
      <c r="L280" s="2">
        <v>87612.372099999993</v>
      </c>
      <c r="M280" s="3">
        <f t="shared" si="19"/>
        <v>-5.5394411539811728E-2</v>
      </c>
    </row>
    <row r="281" spans="1:13" x14ac:dyDescent="0.2">
      <c r="A281" s="1" t="s">
        <v>6</v>
      </c>
      <c r="B281" s="1" t="s">
        <v>34</v>
      </c>
      <c r="C281" s="2">
        <v>0</v>
      </c>
      <c r="D281" s="2">
        <v>0</v>
      </c>
      <c r="E281" s="3" t="str">
        <f t="shared" si="16"/>
        <v/>
      </c>
      <c r="F281" s="2">
        <v>173.44499999999999</v>
      </c>
      <c r="G281" s="2">
        <v>68.298220000000001</v>
      </c>
      <c r="H281" s="3">
        <f t="shared" si="17"/>
        <v>-0.60622548934820841</v>
      </c>
      <c r="I281" s="2">
        <v>29.170010000000001</v>
      </c>
      <c r="J281" s="3">
        <f t="shared" si="18"/>
        <v>1.3413848675403264</v>
      </c>
      <c r="K281" s="2">
        <v>4261.9960899999996</v>
      </c>
      <c r="L281" s="2">
        <v>12165.46614</v>
      </c>
      <c r="M281" s="3">
        <f t="shared" si="19"/>
        <v>1.8544057486453491</v>
      </c>
    </row>
    <row r="282" spans="1:13" x14ac:dyDescent="0.2">
      <c r="A282" s="1" t="s">
        <v>6</v>
      </c>
      <c r="B282" s="1" t="s">
        <v>35</v>
      </c>
      <c r="C282" s="2">
        <v>40.65</v>
      </c>
      <c r="D282" s="2">
        <v>0</v>
      </c>
      <c r="E282" s="3">
        <f t="shared" si="16"/>
        <v>-1</v>
      </c>
      <c r="F282" s="2">
        <v>6757.8749299999999</v>
      </c>
      <c r="G282" s="2">
        <v>13640.8802</v>
      </c>
      <c r="H282" s="3">
        <f t="shared" si="17"/>
        <v>1.0185162260764122</v>
      </c>
      <c r="I282" s="2">
        <v>9072.1376</v>
      </c>
      <c r="J282" s="3">
        <f t="shared" si="18"/>
        <v>0.50360155472068668</v>
      </c>
      <c r="K282" s="2">
        <v>52228.387710000003</v>
      </c>
      <c r="L282" s="2">
        <v>66968.279989999995</v>
      </c>
      <c r="M282" s="3">
        <f t="shared" si="19"/>
        <v>0.28221993682523339</v>
      </c>
    </row>
    <row r="283" spans="1:13" x14ac:dyDescent="0.2">
      <c r="A283" s="1" t="s">
        <v>6</v>
      </c>
      <c r="B283" s="1" t="s">
        <v>36</v>
      </c>
      <c r="C283" s="2">
        <v>17.968109999999999</v>
      </c>
      <c r="D283" s="2">
        <v>10.11519</v>
      </c>
      <c r="E283" s="3">
        <f t="shared" si="16"/>
        <v>-0.43704763606188957</v>
      </c>
      <c r="F283" s="2">
        <v>2570.0690100000002</v>
      </c>
      <c r="G283" s="2">
        <v>2545.2024900000001</v>
      </c>
      <c r="H283" s="3">
        <f t="shared" si="17"/>
        <v>-9.6754289099809654E-3</v>
      </c>
      <c r="I283" s="2">
        <v>3105.8458900000001</v>
      </c>
      <c r="J283" s="3">
        <f t="shared" si="18"/>
        <v>-0.18051230481368152</v>
      </c>
      <c r="K283" s="2">
        <v>24557.21456</v>
      </c>
      <c r="L283" s="2">
        <v>32485.234970000001</v>
      </c>
      <c r="M283" s="3">
        <f t="shared" si="19"/>
        <v>0.3228387482883972</v>
      </c>
    </row>
    <row r="284" spans="1:13" x14ac:dyDescent="0.2">
      <c r="A284" s="1" t="s">
        <v>6</v>
      </c>
      <c r="B284" s="1" t="s">
        <v>38</v>
      </c>
      <c r="C284" s="2">
        <v>53.461069999999999</v>
      </c>
      <c r="D284" s="2">
        <v>0</v>
      </c>
      <c r="E284" s="3">
        <f t="shared" si="16"/>
        <v>-1</v>
      </c>
      <c r="F284" s="2">
        <v>4489.8152799999998</v>
      </c>
      <c r="G284" s="2">
        <v>3359.0565700000002</v>
      </c>
      <c r="H284" s="3">
        <f t="shared" si="17"/>
        <v>-0.25184971752334528</v>
      </c>
      <c r="I284" s="2">
        <v>3077.7541999999999</v>
      </c>
      <c r="J284" s="3">
        <f t="shared" si="18"/>
        <v>9.1398582121990257E-2</v>
      </c>
      <c r="K284" s="2">
        <v>33811.364600000001</v>
      </c>
      <c r="L284" s="2">
        <v>38578.6446</v>
      </c>
      <c r="M284" s="3">
        <f t="shared" si="19"/>
        <v>0.14099637966105627</v>
      </c>
    </row>
    <row r="285" spans="1:13" x14ac:dyDescent="0.2">
      <c r="A285" s="1" t="s">
        <v>6</v>
      </c>
      <c r="B285" s="1" t="s">
        <v>39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1.2598800000000001</v>
      </c>
      <c r="H285" s="3" t="str">
        <f t="shared" si="17"/>
        <v/>
      </c>
      <c r="I285" s="2">
        <v>18.7</v>
      </c>
      <c r="J285" s="3">
        <f t="shared" si="18"/>
        <v>-0.9326267379679144</v>
      </c>
      <c r="K285" s="2">
        <v>42.145569999999999</v>
      </c>
      <c r="L285" s="2">
        <v>101.07307</v>
      </c>
      <c r="M285" s="3">
        <f t="shared" si="19"/>
        <v>1.3981896555201412</v>
      </c>
    </row>
    <row r="286" spans="1:13" x14ac:dyDescent="0.2">
      <c r="A286" s="1" t="s">
        <v>6</v>
      </c>
      <c r="B286" s="1" t="s">
        <v>40</v>
      </c>
      <c r="C286" s="2">
        <v>943.12719000000004</v>
      </c>
      <c r="D286" s="2">
        <v>103.81429</v>
      </c>
      <c r="E286" s="3">
        <f t="shared" si="16"/>
        <v>-0.88992546169727116</v>
      </c>
      <c r="F286" s="2">
        <v>94877.491150000002</v>
      </c>
      <c r="G286" s="2">
        <v>104664.11171</v>
      </c>
      <c r="H286" s="3">
        <f t="shared" si="17"/>
        <v>0.10315007744595062</v>
      </c>
      <c r="I286" s="2">
        <v>98324.073560000004</v>
      </c>
      <c r="J286" s="3">
        <f t="shared" si="18"/>
        <v>6.4481036235049194E-2</v>
      </c>
      <c r="K286" s="2">
        <v>787394.03804999997</v>
      </c>
      <c r="L286" s="2">
        <v>853511.19863999996</v>
      </c>
      <c r="M286" s="3">
        <f t="shared" si="19"/>
        <v>8.3969597679124819E-2</v>
      </c>
    </row>
    <row r="287" spans="1:13" x14ac:dyDescent="0.2">
      <c r="A287" s="1" t="s">
        <v>6</v>
      </c>
      <c r="B287" s="1" t="s">
        <v>41</v>
      </c>
      <c r="C287" s="2">
        <v>0</v>
      </c>
      <c r="D287" s="2">
        <v>0</v>
      </c>
      <c r="E287" s="3" t="str">
        <f t="shared" si="16"/>
        <v/>
      </c>
      <c r="F287" s="2">
        <v>358.12349</v>
      </c>
      <c r="G287" s="2">
        <v>246.34469000000001</v>
      </c>
      <c r="H287" s="3">
        <f t="shared" si="17"/>
        <v>-0.31212361970447677</v>
      </c>
      <c r="I287" s="2">
        <v>209.58077</v>
      </c>
      <c r="J287" s="3">
        <f t="shared" si="18"/>
        <v>0.17541647547148531</v>
      </c>
      <c r="K287" s="2">
        <v>4316.5694100000001</v>
      </c>
      <c r="L287" s="2">
        <v>3799.6962600000002</v>
      </c>
      <c r="M287" s="3">
        <f t="shared" si="19"/>
        <v>-0.11974165150746408</v>
      </c>
    </row>
    <row r="288" spans="1:13" x14ac:dyDescent="0.2">
      <c r="A288" s="1" t="s">
        <v>6</v>
      </c>
      <c r="B288" s="1" t="s">
        <v>42</v>
      </c>
      <c r="C288" s="2">
        <v>0</v>
      </c>
      <c r="D288" s="2">
        <v>0</v>
      </c>
      <c r="E288" s="3" t="str">
        <f t="shared" si="16"/>
        <v/>
      </c>
      <c r="F288" s="2">
        <v>10378.487859999999</v>
      </c>
      <c r="G288" s="2">
        <v>8502.0274000000009</v>
      </c>
      <c r="H288" s="3">
        <f t="shared" si="17"/>
        <v>-0.18080287661482108</v>
      </c>
      <c r="I288" s="2">
        <v>8201.9243499999993</v>
      </c>
      <c r="J288" s="3">
        <f t="shared" si="18"/>
        <v>3.6589346255065269E-2</v>
      </c>
      <c r="K288" s="2">
        <v>99157.435509999996</v>
      </c>
      <c r="L288" s="2">
        <v>115512.40625</v>
      </c>
      <c r="M288" s="3">
        <f t="shared" si="19"/>
        <v>0.16493942845416387</v>
      </c>
    </row>
    <row r="289" spans="1:13" x14ac:dyDescent="0.2">
      <c r="A289" s="6" t="s">
        <v>6</v>
      </c>
      <c r="B289" s="6" t="s">
        <v>0</v>
      </c>
      <c r="C289" s="5">
        <v>1935.80763</v>
      </c>
      <c r="D289" s="5">
        <v>136.44998000000001</v>
      </c>
      <c r="E289" s="4">
        <f t="shared" si="16"/>
        <v>-0.92951263447597832</v>
      </c>
      <c r="F289" s="5">
        <v>184818.14866000001</v>
      </c>
      <c r="G289" s="5">
        <v>209519.03810999999</v>
      </c>
      <c r="H289" s="4">
        <f t="shared" si="17"/>
        <v>0.13364969635877522</v>
      </c>
      <c r="I289" s="5">
        <v>192638.45340999999</v>
      </c>
      <c r="J289" s="4">
        <f t="shared" si="18"/>
        <v>8.7628323427578536E-2</v>
      </c>
      <c r="K289" s="5">
        <v>1626842.1610900001</v>
      </c>
      <c r="L289" s="5">
        <v>1835266.0622700001</v>
      </c>
      <c r="M289" s="4">
        <f t="shared" si="19"/>
        <v>0.12811562557510436</v>
      </c>
    </row>
    <row r="290" spans="1:13" x14ac:dyDescent="0.2">
      <c r="A290" s="1" t="s">
        <v>5</v>
      </c>
      <c r="B290" s="1" t="s">
        <v>31</v>
      </c>
      <c r="C290" s="2">
        <v>0</v>
      </c>
      <c r="D290" s="2">
        <v>0</v>
      </c>
      <c r="E290" s="3" t="str">
        <f t="shared" si="16"/>
        <v/>
      </c>
      <c r="F290" s="2">
        <v>12.00347</v>
      </c>
      <c r="G290" s="2">
        <v>460.47930000000002</v>
      </c>
      <c r="H290" s="3">
        <f t="shared" si="17"/>
        <v>37.362181935723591</v>
      </c>
      <c r="I290" s="2">
        <v>8.9254999999999995</v>
      </c>
      <c r="J290" s="3">
        <f t="shared" si="18"/>
        <v>50.591429051593757</v>
      </c>
      <c r="K290" s="2">
        <v>493.67624000000001</v>
      </c>
      <c r="L290" s="2">
        <v>659.745</v>
      </c>
      <c r="M290" s="3">
        <f t="shared" si="19"/>
        <v>0.33639204511847676</v>
      </c>
    </row>
    <row r="291" spans="1:13" x14ac:dyDescent="0.2">
      <c r="A291" s="1" t="s">
        <v>5</v>
      </c>
      <c r="B291" s="1" t="s">
        <v>32</v>
      </c>
      <c r="C291" s="2">
        <v>0</v>
      </c>
      <c r="D291" s="2">
        <v>16.188669999999998</v>
      </c>
      <c r="E291" s="3" t="str">
        <f t="shared" si="16"/>
        <v/>
      </c>
      <c r="F291" s="2">
        <v>3125.4609</v>
      </c>
      <c r="G291" s="2">
        <v>3698.5112100000001</v>
      </c>
      <c r="H291" s="3">
        <f t="shared" si="17"/>
        <v>0.18334905741422003</v>
      </c>
      <c r="I291" s="2">
        <v>3649.2637</v>
      </c>
      <c r="J291" s="3">
        <f t="shared" si="18"/>
        <v>1.3495190824384773E-2</v>
      </c>
      <c r="K291" s="2">
        <v>36122.858160000003</v>
      </c>
      <c r="L291" s="2">
        <v>43741.764329999998</v>
      </c>
      <c r="M291" s="3">
        <f t="shared" si="19"/>
        <v>0.21091648219676751</v>
      </c>
    </row>
    <row r="292" spans="1:13" x14ac:dyDescent="0.2">
      <c r="A292" s="1" t="s">
        <v>5</v>
      </c>
      <c r="B292" s="1" t="s">
        <v>33</v>
      </c>
      <c r="C292" s="2">
        <v>0</v>
      </c>
      <c r="D292" s="2">
        <v>0</v>
      </c>
      <c r="E292" s="3" t="str">
        <f t="shared" si="16"/>
        <v/>
      </c>
      <c r="F292" s="2">
        <v>360.38207</v>
      </c>
      <c r="G292" s="2">
        <v>607.29042000000004</v>
      </c>
      <c r="H292" s="3">
        <f t="shared" si="17"/>
        <v>0.68512939614337642</v>
      </c>
      <c r="I292" s="2">
        <v>584.96301000000005</v>
      </c>
      <c r="J292" s="3">
        <f t="shared" si="18"/>
        <v>3.8168926271081594E-2</v>
      </c>
      <c r="K292" s="2">
        <v>19087.465339999999</v>
      </c>
      <c r="L292" s="2">
        <v>26802.031729999999</v>
      </c>
      <c r="M292" s="3">
        <f t="shared" si="19"/>
        <v>0.40416924157201906</v>
      </c>
    </row>
    <row r="293" spans="1:13" x14ac:dyDescent="0.2">
      <c r="A293" s="1" t="s">
        <v>5</v>
      </c>
      <c r="B293" s="1" t="s">
        <v>35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4.2189800000000002</v>
      </c>
      <c r="H293" s="3" t="str">
        <f t="shared" si="17"/>
        <v/>
      </c>
      <c r="I293" s="2">
        <v>0.79500000000000004</v>
      </c>
      <c r="J293" s="3">
        <f t="shared" si="18"/>
        <v>4.3068930817610065</v>
      </c>
      <c r="K293" s="2">
        <v>45.739710000000002</v>
      </c>
      <c r="L293" s="2">
        <v>258.99238000000003</v>
      </c>
      <c r="M293" s="3">
        <f t="shared" si="19"/>
        <v>4.6623091838579649</v>
      </c>
    </row>
    <row r="294" spans="1:13" x14ac:dyDescent="0.2">
      <c r="A294" s="1" t="s">
        <v>5</v>
      </c>
      <c r="B294" s="1" t="s">
        <v>36</v>
      </c>
      <c r="C294" s="2">
        <v>0</v>
      </c>
      <c r="D294" s="2">
        <v>0</v>
      </c>
      <c r="E294" s="3" t="str">
        <f t="shared" si="16"/>
        <v/>
      </c>
      <c r="F294" s="2">
        <v>32.090389999999999</v>
      </c>
      <c r="G294" s="2">
        <v>44.408760000000001</v>
      </c>
      <c r="H294" s="3">
        <f t="shared" si="17"/>
        <v>0.38386476449803197</v>
      </c>
      <c r="I294" s="2">
        <v>105.33879</v>
      </c>
      <c r="J294" s="3">
        <f t="shared" si="18"/>
        <v>-0.57841968756238793</v>
      </c>
      <c r="K294" s="2">
        <v>1342.4116899999999</v>
      </c>
      <c r="L294" s="2">
        <v>1702.9846700000001</v>
      </c>
      <c r="M294" s="3">
        <f t="shared" si="19"/>
        <v>0.2686008939627158</v>
      </c>
    </row>
    <row r="295" spans="1:13" x14ac:dyDescent="0.2">
      <c r="A295" s="1" t="s">
        <v>5</v>
      </c>
      <c r="B295" s="1" t="s">
        <v>38</v>
      </c>
      <c r="C295" s="2">
        <v>0</v>
      </c>
      <c r="D295" s="2">
        <v>0</v>
      </c>
      <c r="E295" s="3" t="str">
        <f t="shared" si="16"/>
        <v/>
      </c>
      <c r="F295" s="2">
        <v>156.55716000000001</v>
      </c>
      <c r="G295" s="2">
        <v>128.70407</v>
      </c>
      <c r="H295" s="3">
        <f t="shared" si="17"/>
        <v>-0.17791003618103451</v>
      </c>
      <c r="I295" s="2">
        <v>172.57597999999999</v>
      </c>
      <c r="J295" s="3">
        <f t="shared" si="18"/>
        <v>-0.25421793925203262</v>
      </c>
      <c r="K295" s="2">
        <v>1605.9944</v>
      </c>
      <c r="L295" s="2">
        <v>2063.7802099999999</v>
      </c>
      <c r="M295" s="3">
        <f t="shared" si="19"/>
        <v>0.28504819817553528</v>
      </c>
    </row>
    <row r="296" spans="1:13" x14ac:dyDescent="0.2">
      <c r="A296" s="1" t="s">
        <v>5</v>
      </c>
      <c r="B296" s="1" t="s">
        <v>39</v>
      </c>
      <c r="C296" s="2">
        <v>0</v>
      </c>
      <c r="D296" s="2">
        <v>0</v>
      </c>
      <c r="E296" s="3" t="str">
        <f t="shared" si="16"/>
        <v/>
      </c>
      <c r="F296" s="2">
        <v>5.5679299999999996</v>
      </c>
      <c r="G296" s="2">
        <v>0</v>
      </c>
      <c r="H296" s="3">
        <f t="shared" si="17"/>
        <v>-1</v>
      </c>
      <c r="I296" s="2">
        <v>0</v>
      </c>
      <c r="J296" s="3" t="str">
        <f t="shared" si="18"/>
        <v/>
      </c>
      <c r="K296" s="2">
        <v>20.838719999999999</v>
      </c>
      <c r="L296" s="2">
        <v>47.115569999999998</v>
      </c>
      <c r="M296" s="3">
        <f t="shared" si="19"/>
        <v>1.2609627654673607</v>
      </c>
    </row>
    <row r="297" spans="1:13" x14ac:dyDescent="0.2">
      <c r="A297" s="1" t="s">
        <v>5</v>
      </c>
      <c r="B297" s="1" t="s">
        <v>40</v>
      </c>
      <c r="C297" s="2">
        <v>22.77366</v>
      </c>
      <c r="D297" s="2">
        <v>0</v>
      </c>
      <c r="E297" s="3">
        <f t="shared" si="16"/>
        <v>-1</v>
      </c>
      <c r="F297" s="2">
        <v>261.46325999999999</v>
      </c>
      <c r="G297" s="2">
        <v>391.53152</v>
      </c>
      <c r="H297" s="3">
        <f t="shared" si="17"/>
        <v>0.49746285577560689</v>
      </c>
      <c r="I297" s="2">
        <v>111.61131</v>
      </c>
      <c r="J297" s="3">
        <f t="shared" si="18"/>
        <v>2.5079914392188387</v>
      </c>
      <c r="K297" s="2">
        <v>4291.0544900000004</v>
      </c>
      <c r="L297" s="2">
        <v>3943.7812699999999</v>
      </c>
      <c r="M297" s="3">
        <f t="shared" si="19"/>
        <v>-8.0929575890797079E-2</v>
      </c>
    </row>
    <row r="298" spans="1:13" x14ac:dyDescent="0.2">
      <c r="A298" s="1" t="s">
        <v>5</v>
      </c>
      <c r="B298" s="1" t="s">
        <v>41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5</v>
      </c>
      <c r="B299" s="1" t="s">
        <v>42</v>
      </c>
      <c r="C299" s="2">
        <v>0</v>
      </c>
      <c r="D299" s="2">
        <v>0</v>
      </c>
      <c r="E299" s="3" t="str">
        <f t="shared" si="16"/>
        <v/>
      </c>
      <c r="F299" s="2">
        <v>15.691800000000001</v>
      </c>
      <c r="G299" s="2">
        <v>18.48686</v>
      </c>
      <c r="H299" s="3">
        <f t="shared" si="17"/>
        <v>0.17812233140876121</v>
      </c>
      <c r="I299" s="2">
        <v>18.29832</v>
      </c>
      <c r="J299" s="3">
        <f t="shared" si="18"/>
        <v>1.0303678151873941E-2</v>
      </c>
      <c r="K299" s="2">
        <v>166.89418000000001</v>
      </c>
      <c r="L299" s="2">
        <v>183.96463</v>
      </c>
      <c r="M299" s="3">
        <f t="shared" si="19"/>
        <v>0.1022830754194064</v>
      </c>
    </row>
    <row r="300" spans="1:13" x14ac:dyDescent="0.2">
      <c r="A300" s="6" t="s">
        <v>5</v>
      </c>
      <c r="B300" s="6" t="s">
        <v>0</v>
      </c>
      <c r="C300" s="5">
        <v>22.77366</v>
      </c>
      <c r="D300" s="5">
        <v>16.188669999999998</v>
      </c>
      <c r="E300" s="4">
        <f t="shared" si="16"/>
        <v>-0.28914939451980937</v>
      </c>
      <c r="F300" s="5">
        <v>3969.2169800000001</v>
      </c>
      <c r="G300" s="5">
        <v>5353.63112</v>
      </c>
      <c r="H300" s="4">
        <f t="shared" si="17"/>
        <v>0.34878771983888868</v>
      </c>
      <c r="I300" s="5">
        <v>4651.7716099999998</v>
      </c>
      <c r="J300" s="4">
        <f t="shared" si="18"/>
        <v>0.15088004503299346</v>
      </c>
      <c r="K300" s="5">
        <v>63176.932930000003</v>
      </c>
      <c r="L300" s="5">
        <v>79404.159790000005</v>
      </c>
      <c r="M300" s="4">
        <f t="shared" si="19"/>
        <v>0.2568536664795007</v>
      </c>
    </row>
    <row r="301" spans="1:13" x14ac:dyDescent="0.2">
      <c r="A301" s="1" t="s">
        <v>4</v>
      </c>
      <c r="B301" s="1" t="s">
        <v>31</v>
      </c>
      <c r="C301" s="2">
        <v>596.17395999999997</v>
      </c>
      <c r="D301" s="2">
        <v>0</v>
      </c>
      <c r="E301" s="3">
        <f t="shared" si="16"/>
        <v>-1</v>
      </c>
      <c r="F301" s="2">
        <v>66192.686809999999</v>
      </c>
      <c r="G301" s="2">
        <v>79767.222250000006</v>
      </c>
      <c r="H301" s="3">
        <f t="shared" si="17"/>
        <v>0.20507606042589654</v>
      </c>
      <c r="I301" s="2">
        <v>65090.891730000003</v>
      </c>
      <c r="J301" s="3">
        <f t="shared" si="18"/>
        <v>0.2254744117023022</v>
      </c>
      <c r="K301" s="2">
        <v>614099.35293000005</v>
      </c>
      <c r="L301" s="2">
        <v>691694.24121000001</v>
      </c>
      <c r="M301" s="3">
        <f t="shared" si="19"/>
        <v>0.12635559361816306</v>
      </c>
    </row>
    <row r="302" spans="1:13" x14ac:dyDescent="0.2">
      <c r="A302" s="1" t="s">
        <v>4</v>
      </c>
      <c r="B302" s="1" t="s">
        <v>32</v>
      </c>
      <c r="C302" s="2">
        <v>10901.266509999999</v>
      </c>
      <c r="D302" s="2">
        <v>0</v>
      </c>
      <c r="E302" s="3">
        <f t="shared" si="16"/>
        <v>-1</v>
      </c>
      <c r="F302" s="2">
        <v>342518.91574000003</v>
      </c>
      <c r="G302" s="2">
        <v>357906.22138</v>
      </c>
      <c r="H302" s="3">
        <f t="shared" si="17"/>
        <v>4.4923958744749193E-2</v>
      </c>
      <c r="I302" s="2">
        <v>287866.36008000001</v>
      </c>
      <c r="J302" s="3">
        <f t="shared" si="18"/>
        <v>0.24330686392302114</v>
      </c>
      <c r="K302" s="2">
        <v>3038219.0573100001</v>
      </c>
      <c r="L302" s="2">
        <v>3132014.8714100001</v>
      </c>
      <c r="M302" s="3">
        <f t="shared" si="19"/>
        <v>3.0871972142471504E-2</v>
      </c>
    </row>
    <row r="303" spans="1:13" x14ac:dyDescent="0.2">
      <c r="A303" s="1" t="s">
        <v>4</v>
      </c>
      <c r="B303" s="1" t="s">
        <v>33</v>
      </c>
      <c r="C303" s="2">
        <v>1169.99235</v>
      </c>
      <c r="D303" s="2">
        <v>0.53254000000000001</v>
      </c>
      <c r="E303" s="3">
        <f t="shared" si="16"/>
        <v>-0.99954483463075638</v>
      </c>
      <c r="F303" s="2">
        <v>61462.502939999998</v>
      </c>
      <c r="G303" s="2">
        <v>79507.113200000007</v>
      </c>
      <c r="H303" s="3">
        <f t="shared" si="17"/>
        <v>0.29358729952171392</v>
      </c>
      <c r="I303" s="2">
        <v>70486.540810000006</v>
      </c>
      <c r="J303" s="3">
        <f t="shared" si="18"/>
        <v>0.12797581334449948</v>
      </c>
      <c r="K303" s="2">
        <v>509562.6557</v>
      </c>
      <c r="L303" s="2">
        <v>633016.73514999996</v>
      </c>
      <c r="M303" s="3">
        <f t="shared" si="19"/>
        <v>0.24227458207353858</v>
      </c>
    </row>
    <row r="304" spans="1:13" x14ac:dyDescent="0.2">
      <c r="A304" s="1" t="s">
        <v>4</v>
      </c>
      <c r="B304" s="1" t="s">
        <v>34</v>
      </c>
      <c r="C304" s="2">
        <v>172.83081000000001</v>
      </c>
      <c r="D304" s="2">
        <v>0</v>
      </c>
      <c r="E304" s="3">
        <f t="shared" si="16"/>
        <v>-1</v>
      </c>
      <c r="F304" s="2">
        <v>8181.4626099999996</v>
      </c>
      <c r="G304" s="2">
        <v>11040.613729999999</v>
      </c>
      <c r="H304" s="3">
        <f t="shared" si="17"/>
        <v>0.34946699096385658</v>
      </c>
      <c r="I304" s="2">
        <v>12264.78614</v>
      </c>
      <c r="J304" s="3">
        <f t="shared" si="18"/>
        <v>-9.9811965412712977E-2</v>
      </c>
      <c r="K304" s="2">
        <v>72089.052020000003</v>
      </c>
      <c r="L304" s="2">
        <v>80014.848100000003</v>
      </c>
      <c r="M304" s="3">
        <f t="shared" si="19"/>
        <v>0.10994451803584693</v>
      </c>
    </row>
    <row r="305" spans="1:13" x14ac:dyDescent="0.2">
      <c r="A305" s="1" t="s">
        <v>4</v>
      </c>
      <c r="B305" s="1" t="s">
        <v>35</v>
      </c>
      <c r="C305" s="2">
        <v>241.14247</v>
      </c>
      <c r="D305" s="2">
        <v>0</v>
      </c>
      <c r="E305" s="3">
        <f t="shared" si="16"/>
        <v>-1</v>
      </c>
      <c r="F305" s="2">
        <v>28472.056420000001</v>
      </c>
      <c r="G305" s="2">
        <v>37329.823550000001</v>
      </c>
      <c r="H305" s="3">
        <f t="shared" si="17"/>
        <v>0.311103876704105</v>
      </c>
      <c r="I305" s="2">
        <v>41196.596599999997</v>
      </c>
      <c r="J305" s="3">
        <f t="shared" si="18"/>
        <v>-9.3861468401008508E-2</v>
      </c>
      <c r="K305" s="2">
        <v>229561.13764999999</v>
      </c>
      <c r="L305" s="2">
        <v>317423.50312000001</v>
      </c>
      <c r="M305" s="3">
        <f t="shared" si="19"/>
        <v>0.38274059089199675</v>
      </c>
    </row>
    <row r="306" spans="1:13" x14ac:dyDescent="0.2">
      <c r="A306" s="1" t="s">
        <v>4</v>
      </c>
      <c r="B306" s="1" t="s">
        <v>36</v>
      </c>
      <c r="C306" s="2">
        <v>1169.0757799999999</v>
      </c>
      <c r="D306" s="2">
        <v>0</v>
      </c>
      <c r="E306" s="3">
        <f t="shared" si="16"/>
        <v>-1</v>
      </c>
      <c r="F306" s="2">
        <v>24472.59202</v>
      </c>
      <c r="G306" s="2">
        <v>27792.57476</v>
      </c>
      <c r="H306" s="3">
        <f t="shared" si="17"/>
        <v>0.13566126290532576</v>
      </c>
      <c r="I306" s="2">
        <v>19805.958070000001</v>
      </c>
      <c r="J306" s="3">
        <f t="shared" si="18"/>
        <v>0.40324313834114855</v>
      </c>
      <c r="K306" s="2">
        <v>210234.57956000001</v>
      </c>
      <c r="L306" s="2">
        <v>220153.16769</v>
      </c>
      <c r="M306" s="3">
        <f t="shared" si="19"/>
        <v>4.7178671323997223E-2</v>
      </c>
    </row>
    <row r="307" spans="1:13" x14ac:dyDescent="0.2">
      <c r="A307" s="1" t="s">
        <v>4</v>
      </c>
      <c r="B307" s="1" t="s">
        <v>37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0.10674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7.6796300000000004</v>
      </c>
      <c r="L307" s="2">
        <v>2.5067400000000002</v>
      </c>
      <c r="M307" s="3">
        <f t="shared" si="19"/>
        <v>-0.67358583681765916</v>
      </c>
    </row>
    <row r="308" spans="1:13" x14ac:dyDescent="0.2">
      <c r="A308" s="1" t="s">
        <v>4</v>
      </c>
      <c r="B308" s="1" t="s">
        <v>38</v>
      </c>
      <c r="C308" s="2">
        <v>464.50321000000002</v>
      </c>
      <c r="D308" s="2">
        <v>0</v>
      </c>
      <c r="E308" s="3">
        <f t="shared" si="16"/>
        <v>-1</v>
      </c>
      <c r="F308" s="2">
        <v>29086.410110000001</v>
      </c>
      <c r="G308" s="2">
        <v>34360.24164</v>
      </c>
      <c r="H308" s="3">
        <f t="shared" si="17"/>
        <v>0.18131599981074453</v>
      </c>
      <c r="I308" s="2">
        <v>32619.51946</v>
      </c>
      <c r="J308" s="3">
        <f t="shared" si="18"/>
        <v>5.3364433591199134E-2</v>
      </c>
      <c r="K308" s="2">
        <v>284143.73505000002</v>
      </c>
      <c r="L308" s="2">
        <v>308264.34181000001</v>
      </c>
      <c r="M308" s="3">
        <f t="shared" si="19"/>
        <v>8.4888750954708048E-2</v>
      </c>
    </row>
    <row r="309" spans="1:13" x14ac:dyDescent="0.2">
      <c r="A309" s="1" t="s">
        <v>4</v>
      </c>
      <c r="B309" s="1" t="s">
        <v>39</v>
      </c>
      <c r="C309" s="2">
        <v>19.2285</v>
      </c>
      <c r="D309" s="2">
        <v>0</v>
      </c>
      <c r="E309" s="3">
        <f t="shared" si="16"/>
        <v>-1</v>
      </c>
      <c r="F309" s="2">
        <v>1633.5808</v>
      </c>
      <c r="G309" s="2">
        <v>2236.51271</v>
      </c>
      <c r="H309" s="3">
        <f t="shared" si="17"/>
        <v>0.36908606540919187</v>
      </c>
      <c r="I309" s="2">
        <v>1860.8961200000001</v>
      </c>
      <c r="J309" s="3">
        <f t="shared" si="18"/>
        <v>0.20184715630445815</v>
      </c>
      <c r="K309" s="2">
        <v>15770.65094</v>
      </c>
      <c r="L309" s="2">
        <v>16664.939839999999</v>
      </c>
      <c r="M309" s="3">
        <f t="shared" si="19"/>
        <v>5.6705896503724151E-2</v>
      </c>
    </row>
    <row r="310" spans="1:13" x14ac:dyDescent="0.2">
      <c r="A310" s="1" t="s">
        <v>4</v>
      </c>
      <c r="B310" s="1" t="s">
        <v>40</v>
      </c>
      <c r="C310" s="2">
        <v>593.76545999999996</v>
      </c>
      <c r="D310" s="2">
        <v>9.4294899999999995</v>
      </c>
      <c r="E310" s="3">
        <f t="shared" si="16"/>
        <v>-0.98411916718766368</v>
      </c>
      <c r="F310" s="2">
        <v>70889.025519999996</v>
      </c>
      <c r="G310" s="2">
        <v>55580.335220000001</v>
      </c>
      <c r="H310" s="3">
        <f t="shared" si="17"/>
        <v>-0.2159528952148021</v>
      </c>
      <c r="I310" s="2">
        <v>59635.756090000003</v>
      </c>
      <c r="J310" s="3">
        <f t="shared" si="18"/>
        <v>-6.8003176884010919E-2</v>
      </c>
      <c r="K310" s="2">
        <v>712056.25225999998</v>
      </c>
      <c r="L310" s="2">
        <v>624913.55825999996</v>
      </c>
      <c r="M310" s="3">
        <f t="shared" si="19"/>
        <v>-0.12238175526640949</v>
      </c>
    </row>
    <row r="311" spans="1:13" x14ac:dyDescent="0.2">
      <c r="A311" s="1" t="s">
        <v>4</v>
      </c>
      <c r="B311" s="1" t="s">
        <v>41</v>
      </c>
      <c r="C311" s="2">
        <v>0</v>
      </c>
      <c r="D311" s="2">
        <v>0</v>
      </c>
      <c r="E311" s="3" t="str">
        <f t="shared" si="16"/>
        <v/>
      </c>
      <c r="F311" s="2">
        <v>16023.70146</v>
      </c>
      <c r="G311" s="2">
        <v>19216.66519</v>
      </c>
      <c r="H311" s="3">
        <f t="shared" si="17"/>
        <v>0.19926505358144642</v>
      </c>
      <c r="I311" s="2">
        <v>13585.684590000001</v>
      </c>
      <c r="J311" s="3">
        <f t="shared" si="18"/>
        <v>0.41447897326755156</v>
      </c>
      <c r="K311" s="2">
        <v>141207.82457</v>
      </c>
      <c r="L311" s="2">
        <v>180089.66607000001</v>
      </c>
      <c r="M311" s="3">
        <f t="shared" si="19"/>
        <v>0.27535189086299794</v>
      </c>
    </row>
    <row r="312" spans="1:13" x14ac:dyDescent="0.2">
      <c r="A312" s="1" t="s">
        <v>4</v>
      </c>
      <c r="B312" s="1" t="s">
        <v>42</v>
      </c>
      <c r="C312" s="2">
        <v>7.7605300000000002</v>
      </c>
      <c r="D312" s="2">
        <v>0</v>
      </c>
      <c r="E312" s="3">
        <f t="shared" si="16"/>
        <v>-1</v>
      </c>
      <c r="F312" s="2">
        <v>14269.112359999999</v>
      </c>
      <c r="G312" s="2">
        <v>13823.88156</v>
      </c>
      <c r="H312" s="3">
        <f t="shared" si="17"/>
        <v>-3.1202417415122197E-2</v>
      </c>
      <c r="I312" s="2">
        <v>12644.479530000001</v>
      </c>
      <c r="J312" s="3">
        <f t="shared" si="18"/>
        <v>9.3274066931879451E-2</v>
      </c>
      <c r="K312" s="2">
        <v>115517.01035</v>
      </c>
      <c r="L312" s="2">
        <v>131199.19753999999</v>
      </c>
      <c r="M312" s="3">
        <f t="shared" si="19"/>
        <v>0.13575651882337691</v>
      </c>
    </row>
    <row r="313" spans="1:13" x14ac:dyDescent="0.2">
      <c r="A313" s="6" t="s">
        <v>4</v>
      </c>
      <c r="B313" s="6" t="s">
        <v>0</v>
      </c>
      <c r="C313" s="5">
        <v>15335.739579999999</v>
      </c>
      <c r="D313" s="5">
        <v>9.9620300000000004</v>
      </c>
      <c r="E313" s="4">
        <f t="shared" si="16"/>
        <v>-0.99935040433178768</v>
      </c>
      <c r="F313" s="5">
        <v>663202.04679000005</v>
      </c>
      <c r="G313" s="5">
        <v>718561.31192999997</v>
      </c>
      <c r="H313" s="4">
        <f t="shared" si="17"/>
        <v>8.3472699470617195E-2</v>
      </c>
      <c r="I313" s="5">
        <v>617057.46921999997</v>
      </c>
      <c r="J313" s="4">
        <f t="shared" si="18"/>
        <v>0.16449657896258407</v>
      </c>
      <c r="K313" s="5">
        <v>5942468.9879700001</v>
      </c>
      <c r="L313" s="5">
        <v>6335451.5769400001</v>
      </c>
      <c r="M313" s="4">
        <f t="shared" si="19"/>
        <v>6.6131197279373E-2</v>
      </c>
    </row>
    <row r="314" spans="1:13" x14ac:dyDescent="0.2">
      <c r="A314" s="1" t="s">
        <v>3</v>
      </c>
      <c r="B314" s="1" t="s">
        <v>31</v>
      </c>
      <c r="C314" s="2">
        <v>0</v>
      </c>
      <c r="D314" s="2">
        <v>0</v>
      </c>
      <c r="E314" s="3" t="str">
        <f t="shared" si="16"/>
        <v/>
      </c>
      <c r="F314" s="2">
        <v>4270.46342</v>
      </c>
      <c r="G314" s="2">
        <v>5155.3625199999997</v>
      </c>
      <c r="H314" s="3">
        <f t="shared" si="17"/>
        <v>0.20721383441799857</v>
      </c>
      <c r="I314" s="2">
        <v>4861.8653400000003</v>
      </c>
      <c r="J314" s="3">
        <f t="shared" si="18"/>
        <v>6.0367196430824999E-2</v>
      </c>
      <c r="K314" s="2">
        <v>46646.586020000002</v>
      </c>
      <c r="L314" s="2">
        <v>47776.115360000003</v>
      </c>
      <c r="M314" s="3">
        <f t="shared" si="19"/>
        <v>2.4214619683329275E-2</v>
      </c>
    </row>
    <row r="315" spans="1:13" x14ac:dyDescent="0.2">
      <c r="A315" s="1" t="s">
        <v>3</v>
      </c>
      <c r="B315" s="1" t="s">
        <v>32</v>
      </c>
      <c r="C315" s="2">
        <v>0</v>
      </c>
      <c r="D315" s="2">
        <v>0</v>
      </c>
      <c r="E315" s="3" t="str">
        <f t="shared" si="16"/>
        <v/>
      </c>
      <c r="F315" s="2">
        <v>29760.998940000001</v>
      </c>
      <c r="G315" s="2">
        <v>25033.20594</v>
      </c>
      <c r="H315" s="3">
        <f t="shared" si="17"/>
        <v>-0.15885867976177559</v>
      </c>
      <c r="I315" s="2">
        <v>10987.17088</v>
      </c>
      <c r="J315" s="3">
        <f t="shared" si="18"/>
        <v>1.2784032589834444</v>
      </c>
      <c r="K315" s="2">
        <v>126039.48401</v>
      </c>
      <c r="L315" s="2">
        <v>110855.4472</v>
      </c>
      <c r="M315" s="3">
        <f t="shared" si="19"/>
        <v>-0.12047047740052075</v>
      </c>
    </row>
    <row r="316" spans="1:13" x14ac:dyDescent="0.2">
      <c r="A316" s="1" t="s">
        <v>3</v>
      </c>
      <c r="B316" s="1" t="s">
        <v>33</v>
      </c>
      <c r="C316" s="2">
        <v>0</v>
      </c>
      <c r="D316" s="2">
        <v>0</v>
      </c>
      <c r="E316" s="3" t="str">
        <f t="shared" si="16"/>
        <v/>
      </c>
      <c r="F316" s="2">
        <v>1319.75749</v>
      </c>
      <c r="G316" s="2">
        <v>3155.7803800000002</v>
      </c>
      <c r="H316" s="3">
        <f t="shared" si="17"/>
        <v>1.391182019357208</v>
      </c>
      <c r="I316" s="2">
        <v>3771.2379500000002</v>
      </c>
      <c r="J316" s="3">
        <f t="shared" si="18"/>
        <v>-0.16319775579263041</v>
      </c>
      <c r="K316" s="2">
        <v>41824.38682</v>
      </c>
      <c r="L316" s="2">
        <v>33658.959060000001</v>
      </c>
      <c r="M316" s="3">
        <f t="shared" si="19"/>
        <v>-0.19523126053566853</v>
      </c>
    </row>
    <row r="317" spans="1:13" x14ac:dyDescent="0.2">
      <c r="A317" s="1" t="s">
        <v>3</v>
      </c>
      <c r="B317" s="1" t="s">
        <v>34</v>
      </c>
      <c r="C317" s="2">
        <v>0</v>
      </c>
      <c r="D317" s="2">
        <v>0</v>
      </c>
      <c r="E317" s="3" t="str">
        <f t="shared" si="16"/>
        <v/>
      </c>
      <c r="F317" s="2">
        <v>1483.41912</v>
      </c>
      <c r="G317" s="2">
        <v>1101.0966000000001</v>
      </c>
      <c r="H317" s="3">
        <f t="shared" si="17"/>
        <v>-0.25773061358410965</v>
      </c>
      <c r="I317" s="2">
        <v>1495.74353</v>
      </c>
      <c r="J317" s="3">
        <f t="shared" si="18"/>
        <v>-0.26384665691985298</v>
      </c>
      <c r="K317" s="2">
        <v>12395.89753</v>
      </c>
      <c r="L317" s="2">
        <v>17762.027030000001</v>
      </c>
      <c r="M317" s="3">
        <f t="shared" si="19"/>
        <v>0.43289560009778505</v>
      </c>
    </row>
    <row r="318" spans="1:13" x14ac:dyDescent="0.2">
      <c r="A318" s="1" t="s">
        <v>3</v>
      </c>
      <c r="B318" s="1" t="s">
        <v>35</v>
      </c>
      <c r="C318" s="2">
        <v>0</v>
      </c>
      <c r="D318" s="2">
        <v>0</v>
      </c>
      <c r="E318" s="3" t="str">
        <f t="shared" si="16"/>
        <v/>
      </c>
      <c r="F318" s="2">
        <v>12.87</v>
      </c>
      <c r="G318" s="2">
        <v>2460.5334800000001</v>
      </c>
      <c r="H318" s="3">
        <f t="shared" si="17"/>
        <v>190.18364257964259</v>
      </c>
      <c r="I318" s="2">
        <v>380.22545000000002</v>
      </c>
      <c r="J318" s="3">
        <f t="shared" si="18"/>
        <v>5.4712487814795141</v>
      </c>
      <c r="K318" s="2">
        <v>2915.77684</v>
      </c>
      <c r="L318" s="2">
        <v>3618.5400500000001</v>
      </c>
      <c r="M318" s="3">
        <f t="shared" si="19"/>
        <v>0.24102091777366619</v>
      </c>
    </row>
    <row r="319" spans="1:13" x14ac:dyDescent="0.2">
      <c r="A319" s="1" t="s">
        <v>3</v>
      </c>
      <c r="B319" s="1" t="s">
        <v>36</v>
      </c>
      <c r="C319" s="2">
        <v>0</v>
      </c>
      <c r="D319" s="2">
        <v>0</v>
      </c>
      <c r="E319" s="3" t="str">
        <f t="shared" si="16"/>
        <v/>
      </c>
      <c r="F319" s="2">
        <v>3732.55782</v>
      </c>
      <c r="G319" s="2">
        <v>1707.2642000000001</v>
      </c>
      <c r="H319" s="3">
        <f t="shared" si="17"/>
        <v>-0.54260207548506245</v>
      </c>
      <c r="I319" s="2">
        <v>2144.9450900000002</v>
      </c>
      <c r="J319" s="3">
        <f t="shared" si="18"/>
        <v>-0.20405225851259445</v>
      </c>
      <c r="K319" s="2">
        <v>28583.56712</v>
      </c>
      <c r="L319" s="2">
        <v>29407.995320000002</v>
      </c>
      <c r="M319" s="3">
        <f t="shared" si="19"/>
        <v>2.8842733187879332E-2</v>
      </c>
    </row>
    <row r="320" spans="1:13" x14ac:dyDescent="0.2">
      <c r="A320" s="1" t="s">
        <v>3</v>
      </c>
      <c r="B320" s="1" t="s">
        <v>37</v>
      </c>
      <c r="C320" s="2">
        <v>0</v>
      </c>
      <c r="D320" s="2">
        <v>0</v>
      </c>
      <c r="E320" s="3" t="str">
        <f t="shared" si="16"/>
        <v/>
      </c>
      <c r="F320" s="2">
        <v>105.50449999999999</v>
      </c>
      <c r="G320" s="2">
        <v>0</v>
      </c>
      <c r="H320" s="3">
        <f t="shared" si="17"/>
        <v>-1</v>
      </c>
      <c r="I320" s="2">
        <v>78.089740000000006</v>
      </c>
      <c r="J320" s="3">
        <f t="shared" si="18"/>
        <v>-1</v>
      </c>
      <c r="K320" s="2">
        <v>687.74212999999997</v>
      </c>
      <c r="L320" s="2">
        <v>732.1105</v>
      </c>
      <c r="M320" s="3">
        <f t="shared" si="19"/>
        <v>6.4513090102535919E-2</v>
      </c>
    </row>
    <row r="321" spans="1:13" x14ac:dyDescent="0.2">
      <c r="A321" s="1" t="s">
        <v>3</v>
      </c>
      <c r="B321" s="1" t="s">
        <v>38</v>
      </c>
      <c r="C321" s="2">
        <v>0</v>
      </c>
      <c r="D321" s="2">
        <v>0</v>
      </c>
      <c r="E321" s="3" t="str">
        <f t="shared" si="16"/>
        <v/>
      </c>
      <c r="F321" s="2">
        <v>40072.677369999998</v>
      </c>
      <c r="G321" s="2">
        <v>24662.303090000001</v>
      </c>
      <c r="H321" s="3">
        <f t="shared" si="17"/>
        <v>-0.38456063560995846</v>
      </c>
      <c r="I321" s="2">
        <v>4831.3116099999997</v>
      </c>
      <c r="J321" s="3">
        <f t="shared" si="18"/>
        <v>4.1046806914613407</v>
      </c>
      <c r="K321" s="2">
        <v>101892.70361</v>
      </c>
      <c r="L321" s="2">
        <v>108273.81922</v>
      </c>
      <c r="M321" s="3">
        <f t="shared" si="19"/>
        <v>6.2625834666474978E-2</v>
      </c>
    </row>
    <row r="322" spans="1:13" x14ac:dyDescent="0.2">
      <c r="A322" s="1" t="s">
        <v>3</v>
      </c>
      <c r="B322" s="1" t="s">
        <v>40</v>
      </c>
      <c r="C322" s="2">
        <v>869.79074000000003</v>
      </c>
      <c r="D322" s="2">
        <v>0</v>
      </c>
      <c r="E322" s="3">
        <f t="shared" si="16"/>
        <v>-1</v>
      </c>
      <c r="F322" s="2">
        <v>35109.218000000001</v>
      </c>
      <c r="G322" s="2">
        <v>53074.679060000002</v>
      </c>
      <c r="H322" s="3">
        <f t="shared" si="17"/>
        <v>0.51170211367282525</v>
      </c>
      <c r="I322" s="2">
        <v>35807.228560000003</v>
      </c>
      <c r="J322" s="3">
        <f t="shared" si="18"/>
        <v>0.4822336493053625</v>
      </c>
      <c r="K322" s="2">
        <v>279722.62076999998</v>
      </c>
      <c r="L322" s="2">
        <v>322557.31849999999</v>
      </c>
      <c r="M322" s="3">
        <f t="shared" si="19"/>
        <v>0.15313276277795418</v>
      </c>
    </row>
    <row r="323" spans="1:13" x14ac:dyDescent="0.2">
      <c r="A323" s="1" t="s">
        <v>3</v>
      </c>
      <c r="B323" s="1" t="s">
        <v>42</v>
      </c>
      <c r="C323" s="2">
        <v>0</v>
      </c>
      <c r="D323" s="2">
        <v>0</v>
      </c>
      <c r="E323" s="3" t="str">
        <f t="shared" si="16"/>
        <v/>
      </c>
      <c r="F323" s="2">
        <v>2620.6981599999999</v>
      </c>
      <c r="G323" s="2">
        <v>3243.9891899999998</v>
      </c>
      <c r="H323" s="3">
        <f t="shared" si="17"/>
        <v>0.23783396329778017</v>
      </c>
      <c r="I323" s="2">
        <v>2369.6073000000001</v>
      </c>
      <c r="J323" s="3">
        <f t="shared" si="18"/>
        <v>0.3689986480038272</v>
      </c>
      <c r="K323" s="2">
        <v>42677.388400000003</v>
      </c>
      <c r="L323" s="2">
        <v>41491.211779999998</v>
      </c>
      <c r="M323" s="3">
        <f t="shared" si="19"/>
        <v>-2.779403015204196E-2</v>
      </c>
    </row>
    <row r="324" spans="1:13" x14ac:dyDescent="0.2">
      <c r="A324" s="6" t="s">
        <v>3</v>
      </c>
      <c r="B324" s="6" t="s">
        <v>0</v>
      </c>
      <c r="C324" s="5">
        <v>869.79074000000003</v>
      </c>
      <c r="D324" s="5">
        <v>0</v>
      </c>
      <c r="E324" s="4">
        <f t="shared" si="16"/>
        <v>-1</v>
      </c>
      <c r="F324" s="5">
        <v>118488.16482000001</v>
      </c>
      <c r="G324" s="5">
        <v>119594.21446</v>
      </c>
      <c r="H324" s="4">
        <f t="shared" si="17"/>
        <v>9.3346845373143417E-3</v>
      </c>
      <c r="I324" s="5">
        <v>66727.425449999995</v>
      </c>
      <c r="J324" s="4">
        <f t="shared" si="18"/>
        <v>0.79227976583052806</v>
      </c>
      <c r="K324" s="5">
        <v>683386.15324999997</v>
      </c>
      <c r="L324" s="5">
        <v>716133.54402000003</v>
      </c>
      <c r="M324" s="4">
        <f t="shared" si="19"/>
        <v>4.7919306843228204E-2</v>
      </c>
    </row>
    <row r="325" spans="1:13" x14ac:dyDescent="0.2">
      <c r="A325" s="1" t="s">
        <v>2</v>
      </c>
      <c r="B325" s="1" t="s">
        <v>31</v>
      </c>
      <c r="C325" s="2">
        <v>3.7221000000000002</v>
      </c>
      <c r="D325" s="2">
        <v>0</v>
      </c>
      <c r="E325" s="3">
        <f t="shared" ref="E325:E388" si="20">IF(C325=0,"",(D325/C325-1))</f>
        <v>-1</v>
      </c>
      <c r="F325" s="2">
        <v>352.41948000000002</v>
      </c>
      <c r="G325" s="2">
        <v>831.21855000000005</v>
      </c>
      <c r="H325" s="3">
        <f t="shared" ref="H325:H388" si="21">IF(F325=0,"",(G325/F325-1))</f>
        <v>1.3586055742435121</v>
      </c>
      <c r="I325" s="2">
        <v>641.19781999999998</v>
      </c>
      <c r="J325" s="3">
        <f t="shared" ref="J325:J388" si="22">IF(I325=0,"",(G325/I325-1))</f>
        <v>0.29635273869146972</v>
      </c>
      <c r="K325" s="2">
        <v>2933.1506100000001</v>
      </c>
      <c r="L325" s="2">
        <v>5963.0539600000002</v>
      </c>
      <c r="M325" s="3">
        <f t="shared" ref="M325:M388" si="23">IF(K325=0,"",(L325/K325-1))</f>
        <v>1.0329859433982493</v>
      </c>
    </row>
    <row r="326" spans="1:13" x14ac:dyDescent="0.2">
      <c r="A326" s="1" t="s">
        <v>2</v>
      </c>
      <c r="B326" s="1" t="s">
        <v>32</v>
      </c>
      <c r="C326" s="2">
        <v>2939.4113499999999</v>
      </c>
      <c r="D326" s="2">
        <v>653.61352999999997</v>
      </c>
      <c r="E326" s="3">
        <f t="shared" si="20"/>
        <v>-0.77763795121768176</v>
      </c>
      <c r="F326" s="2">
        <v>50586.904840000003</v>
      </c>
      <c r="G326" s="2">
        <v>60507.158869999999</v>
      </c>
      <c r="H326" s="3">
        <f t="shared" si="21"/>
        <v>0.19610320222944067</v>
      </c>
      <c r="I326" s="2">
        <v>34988.476369999997</v>
      </c>
      <c r="J326" s="3">
        <f t="shared" si="22"/>
        <v>0.72934534874117474</v>
      </c>
      <c r="K326" s="2">
        <v>470251.42614</v>
      </c>
      <c r="L326" s="2">
        <v>541017.25390999997</v>
      </c>
      <c r="M326" s="3">
        <f t="shared" si="23"/>
        <v>0.15048508911684211</v>
      </c>
    </row>
    <row r="327" spans="1:13" x14ac:dyDescent="0.2">
      <c r="A327" s="1" t="s">
        <v>2</v>
      </c>
      <c r="B327" s="1" t="s">
        <v>33</v>
      </c>
      <c r="C327" s="2">
        <v>2854.1390000000001</v>
      </c>
      <c r="D327" s="2">
        <v>440.43901</v>
      </c>
      <c r="E327" s="3">
        <f t="shared" si="20"/>
        <v>-0.84568410648535342</v>
      </c>
      <c r="F327" s="2">
        <v>51285.627650000002</v>
      </c>
      <c r="G327" s="2">
        <v>43991.622589999999</v>
      </c>
      <c r="H327" s="3">
        <f t="shared" si="21"/>
        <v>-0.14222318014275104</v>
      </c>
      <c r="I327" s="2">
        <v>37841.617539999999</v>
      </c>
      <c r="J327" s="3">
        <f t="shared" si="22"/>
        <v>0.16251961331989095</v>
      </c>
      <c r="K327" s="2">
        <v>477311.59315999999</v>
      </c>
      <c r="L327" s="2">
        <v>593049.91518000001</v>
      </c>
      <c r="M327" s="3">
        <f t="shared" si="23"/>
        <v>0.24247959546459885</v>
      </c>
    </row>
    <row r="328" spans="1:13" x14ac:dyDescent="0.2">
      <c r="A328" s="1" t="s">
        <v>2</v>
      </c>
      <c r="B328" s="1" t="s">
        <v>34</v>
      </c>
      <c r="C328" s="2">
        <v>0</v>
      </c>
      <c r="D328" s="2">
        <v>0</v>
      </c>
      <c r="E328" s="3" t="str">
        <f t="shared" si="20"/>
        <v/>
      </c>
      <c r="F328" s="2">
        <v>0</v>
      </c>
      <c r="G328" s="2">
        <v>0.87807999999999997</v>
      </c>
      <c r="H328" s="3" t="str">
        <f t="shared" si="21"/>
        <v/>
      </c>
      <c r="I328" s="2">
        <v>2.1531699999999998</v>
      </c>
      <c r="J328" s="3">
        <f t="shared" si="22"/>
        <v>-0.59219197741005125</v>
      </c>
      <c r="K328" s="2">
        <v>217.34917999999999</v>
      </c>
      <c r="L328" s="2">
        <v>62.423349999999999</v>
      </c>
      <c r="M328" s="3">
        <f t="shared" si="23"/>
        <v>-0.71279693808828726</v>
      </c>
    </row>
    <row r="329" spans="1:13" x14ac:dyDescent="0.2">
      <c r="A329" s="1" t="s">
        <v>2</v>
      </c>
      <c r="B329" s="1" t="s">
        <v>35</v>
      </c>
      <c r="C329" s="2">
        <v>0</v>
      </c>
      <c r="D329" s="2">
        <v>0</v>
      </c>
      <c r="E329" s="3" t="str">
        <f t="shared" si="20"/>
        <v/>
      </c>
      <c r="F329" s="2">
        <v>657.87162000000001</v>
      </c>
      <c r="G329" s="2">
        <v>298.41395</v>
      </c>
      <c r="H329" s="3">
        <f t="shared" si="21"/>
        <v>-0.54639485740394145</v>
      </c>
      <c r="I329" s="2">
        <v>288.74329</v>
      </c>
      <c r="J329" s="3">
        <f t="shared" si="22"/>
        <v>3.3492241499360809E-2</v>
      </c>
      <c r="K329" s="2">
        <v>5084.4938400000001</v>
      </c>
      <c r="L329" s="2">
        <v>7547.7917399999997</v>
      </c>
      <c r="M329" s="3">
        <f t="shared" si="23"/>
        <v>0.4844725900975817</v>
      </c>
    </row>
    <row r="330" spans="1:13" x14ac:dyDescent="0.2">
      <c r="A330" s="1" t="s">
        <v>2</v>
      </c>
      <c r="B330" s="1" t="s">
        <v>36</v>
      </c>
      <c r="C330" s="2">
        <v>386.43216000000001</v>
      </c>
      <c r="D330" s="2">
        <v>58.45928</v>
      </c>
      <c r="E330" s="3">
        <f t="shared" si="20"/>
        <v>-0.84872045846287736</v>
      </c>
      <c r="F330" s="2">
        <v>4478.5586199999998</v>
      </c>
      <c r="G330" s="2">
        <v>5478.0776699999997</v>
      </c>
      <c r="H330" s="3">
        <f t="shared" si="21"/>
        <v>0.22317873557274104</v>
      </c>
      <c r="I330" s="2">
        <v>2921.1668100000002</v>
      </c>
      <c r="J330" s="3">
        <f t="shared" si="22"/>
        <v>0.87530463897061717</v>
      </c>
      <c r="K330" s="2">
        <v>57141.470600000001</v>
      </c>
      <c r="L330" s="2">
        <v>74656.659679999997</v>
      </c>
      <c r="M330" s="3">
        <f t="shared" si="23"/>
        <v>0.30652324653331542</v>
      </c>
    </row>
    <row r="331" spans="1:13" x14ac:dyDescent="0.2">
      <c r="A331" s="1" t="s">
        <v>2</v>
      </c>
      <c r="B331" s="1" t="s">
        <v>38</v>
      </c>
      <c r="C331" s="2">
        <v>78.637950000000004</v>
      </c>
      <c r="D331" s="2">
        <v>0</v>
      </c>
      <c r="E331" s="3">
        <f t="shared" si="20"/>
        <v>-1</v>
      </c>
      <c r="F331" s="2">
        <v>592.07380999999998</v>
      </c>
      <c r="G331" s="2">
        <v>765.78589999999997</v>
      </c>
      <c r="H331" s="3">
        <f t="shared" si="21"/>
        <v>0.29339600412320221</v>
      </c>
      <c r="I331" s="2">
        <v>276.44727999999998</v>
      </c>
      <c r="J331" s="3">
        <f t="shared" si="22"/>
        <v>1.7700974305118864</v>
      </c>
      <c r="K331" s="2">
        <v>2221.3656500000002</v>
      </c>
      <c r="L331" s="2">
        <v>3980.7691</v>
      </c>
      <c r="M331" s="3">
        <f t="shared" si="23"/>
        <v>0.79203684904374017</v>
      </c>
    </row>
    <row r="332" spans="1:13" x14ac:dyDescent="0.2">
      <c r="A332" s="1" t="s">
        <v>2</v>
      </c>
      <c r="B332" s="1" t="s">
        <v>39</v>
      </c>
      <c r="C332" s="2">
        <v>0</v>
      </c>
      <c r="D332" s="2">
        <v>0</v>
      </c>
      <c r="E332" s="3" t="str">
        <f t="shared" si="20"/>
        <v/>
      </c>
      <c r="F332" s="2">
        <v>176.87046000000001</v>
      </c>
      <c r="G332" s="2">
        <v>185.07808</v>
      </c>
      <c r="H332" s="3">
        <f t="shared" si="21"/>
        <v>4.6404696408885782E-2</v>
      </c>
      <c r="I332" s="2">
        <v>88.32226</v>
      </c>
      <c r="J332" s="3">
        <f t="shared" si="22"/>
        <v>1.0954862341611276</v>
      </c>
      <c r="K332" s="2">
        <v>1458.84221</v>
      </c>
      <c r="L332" s="2">
        <v>1220.85934</v>
      </c>
      <c r="M332" s="3">
        <f t="shared" si="23"/>
        <v>-0.16313133001546487</v>
      </c>
    </row>
    <row r="333" spans="1:13" x14ac:dyDescent="0.2">
      <c r="A333" s="1" t="s">
        <v>2</v>
      </c>
      <c r="B333" s="1" t="s">
        <v>40</v>
      </c>
      <c r="C333" s="2">
        <v>1012.92411</v>
      </c>
      <c r="D333" s="2">
        <v>431.11376999999999</v>
      </c>
      <c r="E333" s="3">
        <f t="shared" si="20"/>
        <v>-0.57438690051518271</v>
      </c>
      <c r="F333" s="2">
        <v>30152.79003</v>
      </c>
      <c r="G333" s="2">
        <v>36813.426899999999</v>
      </c>
      <c r="H333" s="3">
        <f t="shared" si="21"/>
        <v>0.22089620441004332</v>
      </c>
      <c r="I333" s="2">
        <v>32484.379949999999</v>
      </c>
      <c r="J333" s="3">
        <f t="shared" si="22"/>
        <v>0.13326549426719159</v>
      </c>
      <c r="K333" s="2">
        <v>288189.53758</v>
      </c>
      <c r="L333" s="2">
        <v>300422.84307</v>
      </c>
      <c r="M333" s="3">
        <f t="shared" si="23"/>
        <v>4.2448818901359653E-2</v>
      </c>
    </row>
    <row r="334" spans="1:13" x14ac:dyDescent="0.2">
      <c r="A334" s="1" t="s">
        <v>2</v>
      </c>
      <c r="B334" s="1" t="s">
        <v>41</v>
      </c>
      <c r="C334" s="2">
        <v>0</v>
      </c>
      <c r="D334" s="2">
        <v>0</v>
      </c>
      <c r="E334" s="3" t="str">
        <f t="shared" si="20"/>
        <v/>
      </c>
      <c r="F334" s="2">
        <v>42.47833</v>
      </c>
      <c r="G334" s="2">
        <v>46.955150000000003</v>
      </c>
      <c r="H334" s="3">
        <f t="shared" si="21"/>
        <v>0.10539067802335933</v>
      </c>
      <c r="I334" s="2">
        <v>65.052180000000007</v>
      </c>
      <c r="J334" s="3">
        <f t="shared" si="22"/>
        <v>-0.27819252175714948</v>
      </c>
      <c r="K334" s="2">
        <v>324.73876000000001</v>
      </c>
      <c r="L334" s="2">
        <v>270.75677000000002</v>
      </c>
      <c r="M334" s="3">
        <f t="shared" si="23"/>
        <v>-0.16623205064895852</v>
      </c>
    </row>
    <row r="335" spans="1:13" x14ac:dyDescent="0.2">
      <c r="A335" s="1" t="s">
        <v>2</v>
      </c>
      <c r="B335" s="1" t="s">
        <v>42</v>
      </c>
      <c r="C335" s="2">
        <v>93.055170000000004</v>
      </c>
      <c r="D335" s="2">
        <v>25.764040000000001</v>
      </c>
      <c r="E335" s="3">
        <f t="shared" si="20"/>
        <v>-0.72313155733313905</v>
      </c>
      <c r="F335" s="2">
        <v>4570.5514700000003</v>
      </c>
      <c r="G335" s="2">
        <v>3668.3307300000001</v>
      </c>
      <c r="H335" s="3">
        <f t="shared" si="21"/>
        <v>-0.19739866095414527</v>
      </c>
      <c r="I335" s="2">
        <v>1489.0581500000001</v>
      </c>
      <c r="J335" s="3">
        <f t="shared" si="22"/>
        <v>1.4635241612290293</v>
      </c>
      <c r="K335" s="2">
        <v>13570.8552</v>
      </c>
      <c r="L335" s="2">
        <v>14418.123460000001</v>
      </c>
      <c r="M335" s="3">
        <f t="shared" si="23"/>
        <v>6.2432930534842113E-2</v>
      </c>
    </row>
    <row r="336" spans="1:13" x14ac:dyDescent="0.2">
      <c r="A336" s="6" t="s">
        <v>2</v>
      </c>
      <c r="B336" s="6" t="s">
        <v>0</v>
      </c>
      <c r="C336" s="5">
        <v>7368.3218399999996</v>
      </c>
      <c r="D336" s="5">
        <v>1609.3896299999999</v>
      </c>
      <c r="E336" s="4">
        <f t="shared" si="20"/>
        <v>-0.78157989499546621</v>
      </c>
      <c r="F336" s="5">
        <v>142896.14631000001</v>
      </c>
      <c r="G336" s="5">
        <v>152586.94647</v>
      </c>
      <c r="H336" s="4">
        <f t="shared" si="21"/>
        <v>6.78170854165423E-2</v>
      </c>
      <c r="I336" s="5">
        <v>111086.61482</v>
      </c>
      <c r="J336" s="4">
        <f t="shared" si="22"/>
        <v>0.37358534794894371</v>
      </c>
      <c r="K336" s="5">
        <v>1318704.82293</v>
      </c>
      <c r="L336" s="5">
        <v>1542610.4495600001</v>
      </c>
      <c r="M336" s="4">
        <f t="shared" si="23"/>
        <v>0.16979207381111205</v>
      </c>
    </row>
    <row r="337" spans="1:13" x14ac:dyDescent="0.2">
      <c r="A337" s="1" t="s">
        <v>1</v>
      </c>
      <c r="B337" s="1" t="s">
        <v>31</v>
      </c>
      <c r="C337" s="2">
        <v>0</v>
      </c>
      <c r="D337" s="2">
        <v>0</v>
      </c>
      <c r="E337" s="3" t="str">
        <f t="shared" si="20"/>
        <v/>
      </c>
      <c r="F337" s="2">
        <v>104.38540999999999</v>
      </c>
      <c r="G337" s="2">
        <v>537.66578000000004</v>
      </c>
      <c r="H337" s="3">
        <f t="shared" si="21"/>
        <v>4.1507751897511351</v>
      </c>
      <c r="I337" s="2">
        <v>1072.23404</v>
      </c>
      <c r="J337" s="3">
        <f t="shared" si="22"/>
        <v>-0.49855557654185279</v>
      </c>
      <c r="K337" s="2">
        <v>7238.4109099999996</v>
      </c>
      <c r="L337" s="2">
        <v>13847.34856</v>
      </c>
      <c r="M337" s="3">
        <f t="shared" si="23"/>
        <v>0.91303709228079755</v>
      </c>
    </row>
    <row r="338" spans="1:13" x14ac:dyDescent="0.2">
      <c r="A338" s="1" t="s">
        <v>1</v>
      </c>
      <c r="B338" s="1" t="s">
        <v>32</v>
      </c>
      <c r="C338" s="2">
        <v>5.65876</v>
      </c>
      <c r="D338" s="2">
        <v>0</v>
      </c>
      <c r="E338" s="3">
        <f t="shared" si="20"/>
        <v>-1</v>
      </c>
      <c r="F338" s="2">
        <v>6965.0375999999997</v>
      </c>
      <c r="G338" s="2">
        <v>11238.27449</v>
      </c>
      <c r="H338" s="3">
        <f t="shared" si="21"/>
        <v>0.6135267510975102</v>
      </c>
      <c r="I338" s="2">
        <v>3837.2138399999999</v>
      </c>
      <c r="J338" s="3">
        <f t="shared" si="22"/>
        <v>1.9287589794578661</v>
      </c>
      <c r="K338" s="2">
        <v>109572.68174</v>
      </c>
      <c r="L338" s="2">
        <v>105649.25391</v>
      </c>
      <c r="M338" s="3">
        <f t="shared" si="23"/>
        <v>-3.5806624130179876E-2</v>
      </c>
    </row>
    <row r="339" spans="1:13" x14ac:dyDescent="0.2">
      <c r="A339" s="1" t="s">
        <v>1</v>
      </c>
      <c r="B339" s="1" t="s">
        <v>33</v>
      </c>
      <c r="C339" s="2">
        <v>0</v>
      </c>
      <c r="D339" s="2">
        <v>0</v>
      </c>
      <c r="E339" s="3" t="str">
        <f t="shared" si="20"/>
        <v/>
      </c>
      <c r="F339" s="2">
        <v>377.06409000000002</v>
      </c>
      <c r="G339" s="2">
        <v>528.18489999999997</v>
      </c>
      <c r="H339" s="3">
        <f t="shared" si="21"/>
        <v>0.40078282182745095</v>
      </c>
      <c r="I339" s="2">
        <v>266.35655000000003</v>
      </c>
      <c r="J339" s="3">
        <f t="shared" si="22"/>
        <v>0.98299947945714083</v>
      </c>
      <c r="K339" s="2">
        <v>2825.3457899999999</v>
      </c>
      <c r="L339" s="2">
        <v>3642.51712</v>
      </c>
      <c r="M339" s="3">
        <f t="shared" si="23"/>
        <v>0.28922878498351889</v>
      </c>
    </row>
    <row r="340" spans="1:13" x14ac:dyDescent="0.2">
      <c r="A340" s="1" t="s">
        <v>1</v>
      </c>
      <c r="B340" s="1" t="s">
        <v>34</v>
      </c>
      <c r="C340" s="2">
        <v>0</v>
      </c>
      <c r="D340" s="2">
        <v>0</v>
      </c>
      <c r="E340" s="3" t="str">
        <f t="shared" si="20"/>
        <v/>
      </c>
      <c r="F340" s="2">
        <v>166.29427999999999</v>
      </c>
      <c r="G340" s="2">
        <v>39.981580000000001</v>
      </c>
      <c r="H340" s="3">
        <f t="shared" si="21"/>
        <v>-0.75957332988242288</v>
      </c>
      <c r="I340" s="2">
        <v>134.48011</v>
      </c>
      <c r="J340" s="3">
        <f t="shared" si="22"/>
        <v>-0.7026952164152751</v>
      </c>
      <c r="K340" s="2">
        <v>2143.1576599999999</v>
      </c>
      <c r="L340" s="2">
        <v>3430.8119799999999</v>
      </c>
      <c r="M340" s="3">
        <f t="shared" si="23"/>
        <v>0.60082108938266354</v>
      </c>
    </row>
    <row r="341" spans="1:13" x14ac:dyDescent="0.2">
      <c r="A341" s="1" t="s">
        <v>1</v>
      </c>
      <c r="B341" s="1" t="s">
        <v>35</v>
      </c>
      <c r="C341" s="2">
        <v>0</v>
      </c>
      <c r="D341" s="2">
        <v>0</v>
      </c>
      <c r="E341" s="3" t="str">
        <f t="shared" si="20"/>
        <v/>
      </c>
      <c r="F341" s="2">
        <v>20.916239999999998</v>
      </c>
      <c r="G341" s="2">
        <v>139.12403</v>
      </c>
      <c r="H341" s="3">
        <f t="shared" si="21"/>
        <v>5.6514837274768324</v>
      </c>
      <c r="I341" s="2">
        <v>125.49579</v>
      </c>
      <c r="J341" s="3">
        <f t="shared" si="22"/>
        <v>0.10859519669942719</v>
      </c>
      <c r="K341" s="2">
        <v>1310.10519</v>
      </c>
      <c r="L341" s="2">
        <v>2051.3922699999998</v>
      </c>
      <c r="M341" s="3">
        <f t="shared" si="23"/>
        <v>0.56582256574374745</v>
      </c>
    </row>
    <row r="342" spans="1:13" x14ac:dyDescent="0.2">
      <c r="A342" s="1" t="s">
        <v>1</v>
      </c>
      <c r="B342" s="1" t="s">
        <v>36</v>
      </c>
      <c r="C342" s="2">
        <v>0</v>
      </c>
      <c r="D342" s="2">
        <v>0</v>
      </c>
      <c r="E342" s="3" t="str">
        <f t="shared" si="20"/>
        <v/>
      </c>
      <c r="F342" s="2">
        <v>158.79087000000001</v>
      </c>
      <c r="G342" s="2">
        <v>438.98183</v>
      </c>
      <c r="H342" s="3">
        <f t="shared" si="21"/>
        <v>1.7645281495088474</v>
      </c>
      <c r="I342" s="2">
        <v>217.80151000000001</v>
      </c>
      <c r="J342" s="3">
        <f t="shared" si="22"/>
        <v>1.0155132533286846</v>
      </c>
      <c r="K342" s="2">
        <v>3410.2806599999999</v>
      </c>
      <c r="L342" s="2">
        <v>4458.5965800000004</v>
      </c>
      <c r="M342" s="3">
        <f t="shared" si="23"/>
        <v>0.3073987230130204</v>
      </c>
    </row>
    <row r="343" spans="1:13" x14ac:dyDescent="0.2">
      <c r="A343" s="1" t="s">
        <v>1</v>
      </c>
      <c r="B343" s="1" t="s">
        <v>38</v>
      </c>
      <c r="C343" s="2">
        <v>0</v>
      </c>
      <c r="D343" s="2">
        <v>0</v>
      </c>
      <c r="E343" s="3" t="str">
        <f t="shared" si="20"/>
        <v/>
      </c>
      <c r="F343" s="2">
        <v>3816.6635700000002</v>
      </c>
      <c r="G343" s="2">
        <v>6220.1548400000001</v>
      </c>
      <c r="H343" s="3">
        <f t="shared" si="21"/>
        <v>0.62973621486894626</v>
      </c>
      <c r="I343" s="2">
        <v>4820.1667299999999</v>
      </c>
      <c r="J343" s="3">
        <f t="shared" si="22"/>
        <v>0.29044391790157031</v>
      </c>
      <c r="K343" s="2">
        <v>45515.883580000002</v>
      </c>
      <c r="L343" s="2">
        <v>88207.233720000004</v>
      </c>
      <c r="M343" s="3">
        <f t="shared" si="23"/>
        <v>0.93794400508482889</v>
      </c>
    </row>
    <row r="344" spans="1:13" x14ac:dyDescent="0.2">
      <c r="A344" s="1" t="s">
        <v>1</v>
      </c>
      <c r="B344" s="1" t="s">
        <v>39</v>
      </c>
      <c r="C344" s="2">
        <v>0</v>
      </c>
      <c r="D344" s="2">
        <v>0</v>
      </c>
      <c r="E344" s="3" t="str">
        <f t="shared" si="20"/>
        <v/>
      </c>
      <c r="F344" s="2">
        <v>301.22034000000002</v>
      </c>
      <c r="G344" s="2">
        <v>312.09755000000001</v>
      </c>
      <c r="H344" s="3">
        <f t="shared" si="21"/>
        <v>3.6110476470480046E-2</v>
      </c>
      <c r="I344" s="2">
        <v>289.36583000000002</v>
      </c>
      <c r="J344" s="3">
        <f t="shared" si="22"/>
        <v>7.8557029349318741E-2</v>
      </c>
      <c r="K344" s="2">
        <v>3816.8676999999998</v>
      </c>
      <c r="L344" s="2">
        <v>3796.1537400000002</v>
      </c>
      <c r="M344" s="3">
        <f t="shared" si="23"/>
        <v>-5.4269525768471105E-3</v>
      </c>
    </row>
    <row r="345" spans="1:13" x14ac:dyDescent="0.2">
      <c r="A345" s="1" t="s">
        <v>1</v>
      </c>
      <c r="B345" s="1" t="s">
        <v>40</v>
      </c>
      <c r="C345" s="2">
        <v>303.66712000000001</v>
      </c>
      <c r="D345" s="2">
        <v>0</v>
      </c>
      <c r="E345" s="3">
        <f t="shared" si="20"/>
        <v>-1</v>
      </c>
      <c r="F345" s="2">
        <v>3799.6373199999998</v>
      </c>
      <c r="G345" s="2">
        <v>5109.9302100000004</v>
      </c>
      <c r="H345" s="3">
        <f t="shared" si="21"/>
        <v>0.34484683132862815</v>
      </c>
      <c r="I345" s="2">
        <v>3590.44362</v>
      </c>
      <c r="J345" s="3">
        <f t="shared" si="22"/>
        <v>0.42320302191515835</v>
      </c>
      <c r="K345" s="2">
        <v>39129.407209999998</v>
      </c>
      <c r="L345" s="2">
        <v>58929.031179999998</v>
      </c>
      <c r="M345" s="3">
        <f t="shared" si="23"/>
        <v>0.50600367809660973</v>
      </c>
    </row>
    <row r="346" spans="1:13" x14ac:dyDescent="0.2">
      <c r="A346" s="1" t="s">
        <v>1</v>
      </c>
      <c r="B346" s="1" t="s">
        <v>41</v>
      </c>
      <c r="C346" s="2">
        <v>0</v>
      </c>
      <c r="D346" s="2">
        <v>0</v>
      </c>
      <c r="E346" s="3" t="str">
        <f t="shared" si="20"/>
        <v/>
      </c>
      <c r="F346" s="2">
        <v>68.350210000000004</v>
      </c>
      <c r="G346" s="2">
        <v>614.92508999999995</v>
      </c>
      <c r="H346" s="3">
        <f t="shared" si="21"/>
        <v>7.9966817951254274</v>
      </c>
      <c r="I346" s="2">
        <v>531.78603999999996</v>
      </c>
      <c r="J346" s="3">
        <f t="shared" si="22"/>
        <v>0.15633928637916106</v>
      </c>
      <c r="K346" s="2">
        <v>1474.6085499999999</v>
      </c>
      <c r="L346" s="2">
        <v>4198.3374999999996</v>
      </c>
      <c r="M346" s="3">
        <f t="shared" si="23"/>
        <v>1.8470860961710822</v>
      </c>
    </row>
    <row r="347" spans="1:13" x14ac:dyDescent="0.2">
      <c r="A347" s="1" t="s">
        <v>1</v>
      </c>
      <c r="B347" s="1" t="s">
        <v>42</v>
      </c>
      <c r="C347" s="2">
        <v>0</v>
      </c>
      <c r="D347" s="2">
        <v>0</v>
      </c>
      <c r="E347" s="3" t="str">
        <f t="shared" si="20"/>
        <v/>
      </c>
      <c r="F347" s="2">
        <v>588.20757000000003</v>
      </c>
      <c r="G347" s="2">
        <v>1120.6061199999999</v>
      </c>
      <c r="H347" s="3">
        <f t="shared" si="21"/>
        <v>0.90512019421987344</v>
      </c>
      <c r="I347" s="2">
        <v>1920.4816000000001</v>
      </c>
      <c r="J347" s="3">
        <f t="shared" si="22"/>
        <v>-0.41649734108361158</v>
      </c>
      <c r="K347" s="2">
        <v>6760.0007699999996</v>
      </c>
      <c r="L347" s="2">
        <v>15076.66201</v>
      </c>
      <c r="M347" s="3">
        <f t="shared" si="23"/>
        <v>1.2302751912260508</v>
      </c>
    </row>
    <row r="348" spans="1:13" x14ac:dyDescent="0.2">
      <c r="A348" s="6" t="s">
        <v>1</v>
      </c>
      <c r="B348" s="6" t="s">
        <v>0</v>
      </c>
      <c r="C348" s="5">
        <v>309.32587999999998</v>
      </c>
      <c r="D348" s="5">
        <v>0</v>
      </c>
      <c r="E348" s="4">
        <f t="shared" si="20"/>
        <v>-1</v>
      </c>
      <c r="F348" s="5">
        <v>16366.567499999999</v>
      </c>
      <c r="G348" s="5">
        <v>26299.92642</v>
      </c>
      <c r="H348" s="4">
        <f t="shared" si="21"/>
        <v>0.60692988435113238</v>
      </c>
      <c r="I348" s="5">
        <v>16805.825659999999</v>
      </c>
      <c r="J348" s="4">
        <f t="shared" si="22"/>
        <v>0.56492914731331334</v>
      </c>
      <c r="K348" s="5">
        <v>223196.74976000001</v>
      </c>
      <c r="L348" s="5">
        <v>303287.33857000002</v>
      </c>
      <c r="M348" s="4">
        <f t="shared" si="23"/>
        <v>0.35883402825587818</v>
      </c>
    </row>
    <row r="349" spans="1:13" x14ac:dyDescent="0.2">
      <c r="A349" s="6"/>
      <c r="B349" s="6" t="s">
        <v>0</v>
      </c>
      <c r="C349" s="5">
        <v>298869.60369000002</v>
      </c>
      <c r="D349" s="5">
        <v>45198.510430000002</v>
      </c>
      <c r="E349" s="4">
        <f t="shared" si="20"/>
        <v>-0.84876845998403438</v>
      </c>
      <c r="F349" s="5">
        <v>11297064.288310001</v>
      </c>
      <c r="G349" s="5">
        <v>14068463.72068</v>
      </c>
      <c r="H349" s="4">
        <f t="shared" si="21"/>
        <v>0.24532032054007114</v>
      </c>
      <c r="I349" s="5">
        <v>11979241.801580001</v>
      </c>
      <c r="J349" s="4">
        <f t="shared" si="22"/>
        <v>0.17440351849517244</v>
      </c>
      <c r="K349" s="5">
        <v>106602638.58938999</v>
      </c>
      <c r="L349" s="5">
        <v>119810238.85409001</v>
      </c>
      <c r="M349" s="4">
        <f t="shared" si="23"/>
        <v>0.12389562246740238</v>
      </c>
    </row>
    <row r="350" spans="1:13" x14ac:dyDescent="0.2">
      <c r="A350" s="6"/>
      <c r="B350" s="6" t="s">
        <v>0</v>
      </c>
      <c r="C350" s="5"/>
      <c r="D350" s="5"/>
      <c r="E350" s="4" t="str">
        <f t="shared" si="20"/>
        <v/>
      </c>
      <c r="F350" s="5"/>
      <c r="G350" s="5"/>
      <c r="H350" s="4" t="str">
        <f t="shared" si="21"/>
        <v/>
      </c>
      <c r="I350" s="5"/>
      <c r="J350" s="4" t="str">
        <f t="shared" si="22"/>
        <v/>
      </c>
      <c r="K350" s="5"/>
      <c r="L350" s="5"/>
      <c r="M350" s="4" t="str">
        <f t="shared" si="23"/>
        <v/>
      </c>
    </row>
    <row r="351" spans="1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2018-10-01T08:40:14Z</dcterms:modified>
</cp:coreProperties>
</file>