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Haziran 2018\"/>
    </mc:Choice>
  </mc:AlternateContent>
  <bookViews>
    <workbookView xWindow="0" yWindow="0" windowWidth="10320" windowHeight="691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<sst xmlns="http://schemas.openxmlformats.org/spreadsheetml/2006/main" count="703" uniqueCount="48">
  <si>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</si>
  <si>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</si>
  <si>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</si>
  <si>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</si>
  <si>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</si>
  <si>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</si>
  <si>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</si>
  <si>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</si>
  <si>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</si>
  <si>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</si>
  <si>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</si>
  <si>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</si>
  <si>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</si>
  <si>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</si>
  <si>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</si>
  <si>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</si>
  <si>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</si>
  <si>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</si>
  <si>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</si>
  <si>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</si>
  <si>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</si>
  <si>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</si>
  <si>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</si>
  <si>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</si>
  <si>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</si>
  <si>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</si>
  <si>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</si>
  <si>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</si>
  <si>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</si>
  <si>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</si>
  <si>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</si>
  <si>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</si>
  <si>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</si>
  <si>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</si>
  <si>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</si>
  <si>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</si>
  <si>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</si>
  <si>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</si>
  <si>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</si>
  <si>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</si>
  <si>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</si>
  <si>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</si>
  <si>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</si>
  <si>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30.06.2018 Konsolide Ülke Guruplarına Göre Sektörel İhracat 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</si>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</sst>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7534.2769200000002</v>
      </c>
      <c r="D5" s="2">
        <v>1036.8108</v>
      </c>
      <c r="E5" s="3">
        <f t="shared" ref="E5:E68" si="0">IF(C5=0,"",(D5/C5-1))</f>
        <v>-0.86238748442498181</v>
      </c>
      <c r="F5" s="2">
        <v>99274.798150000002</v>
      </c>
      <c r="G5" s="2">
        <v>176649.65093</v>
      </c>
      <c r="H5" s="3">
        <f t="shared" ref="H5:H68" si="1">IF(F5=0,"",(G5/F5-1))</f>
        <v>0.77940075650508889</v>
      </c>
      <c r="I5" s="2">
        <v>149532.22445000001</v>
      </c>
      <c r="J5" s="3">
        <f t="shared" ref="J5:J68" si="2">IF(I5=0,"",(G5/I5-1))</f>
        <v>0.18134837878418253</v>
      </c>
      <c r="K5" s="2">
        <v>700463.49360000005</v>
      </c>
      <c r="L5" s="2">
        <v>922987.99412000005</v>
      </c>
      <c r="M5" s="3">
        <f t="shared" ref="M5:M68" si="3">IF(K5=0,"",(L5/K5-1))</f>
        <v>0.31768179577260414</v>
      </c>
    </row>
    <row r="6" spans="1:13" x14ac:dyDescent="0.2">
      <c r="A6" s="1" t="s">
        <v>27</v>
      </c>
      <c r="B6" s="1" t="s">
        <v>32</v>
      </c>
      <c r="C6" s="2">
        <v>30395.994579999999</v>
      </c>
      <c r="D6" s="2">
        <v>2313.6567100000002</v>
      </c>
      <c r="E6" s="3">
        <f t="shared" si="0"/>
        <v>-0.92388284239521667</v>
      </c>
      <c r="F6" s="2">
        <v>299226.12293999997</v>
      </c>
      <c r="G6" s="2">
        <v>521376.34178000002</v>
      </c>
      <c r="H6" s="3">
        <f t="shared" si="1"/>
        <v>0.74241585813864597</v>
      </c>
      <c r="I6" s="2">
        <v>575915.52226999996</v>
      </c>
      <c r="J6" s="3">
        <f t="shared" si="2"/>
        <v>-9.4699966194748519E-2</v>
      </c>
      <c r="K6" s="2">
        <v>1948925.04544</v>
      </c>
      <c r="L6" s="2">
        <v>3137356.3526099999</v>
      </c>
      <c r="M6" s="3">
        <f t="shared" si="3"/>
        <v>0.60978810342174716</v>
      </c>
    </row>
    <row r="7" spans="1:13" x14ac:dyDescent="0.2">
      <c r="A7" s="1" t="s">
        <v>27</v>
      </c>
      <c r="B7" s="1" t="s">
        <v>33</v>
      </c>
      <c r="C7" s="2">
        <v>2858.36537</v>
      </c>
      <c r="D7" s="2">
        <v>360.43175000000002</v>
      </c>
      <c r="E7" s="3">
        <f t="shared" si="0"/>
        <v>-0.87390284188896394</v>
      </c>
      <c r="F7" s="2">
        <v>50533.373090000001</v>
      </c>
      <c r="G7" s="2">
        <v>51145.805460000003</v>
      </c>
      <c r="H7" s="3">
        <f t="shared" si="1"/>
        <v>1.2119364541711031E-2</v>
      </c>
      <c r="I7" s="2">
        <v>45295.972220000003</v>
      </c>
      <c r="J7" s="3">
        <f t="shared" si="2"/>
        <v>0.12914687450768669</v>
      </c>
      <c r="K7" s="2">
        <v>317587.35363999999</v>
      </c>
      <c r="L7" s="2">
        <v>269272.40438999998</v>
      </c>
      <c r="M7" s="3">
        <f t="shared" si="3"/>
        <v>-0.1521312127080704</v>
      </c>
    </row>
    <row r="8" spans="1:13" x14ac:dyDescent="0.2">
      <c r="A8" s="1" t="s">
        <v>27</v>
      </c>
      <c r="B8" s="1" t="s">
        <v>34</v>
      </c>
      <c r="C8" s="2">
        <v>1508.65959</v>
      </c>
      <c r="D8" s="2">
        <v>0.26283000000000001</v>
      </c>
      <c r="E8" s="3">
        <f t="shared" si="0"/>
        <v>-0.99982578574932202</v>
      </c>
      <c r="F8" s="2">
        <v>51181.562989999999</v>
      </c>
      <c r="G8" s="2">
        <v>72245.144159999996</v>
      </c>
      <c r="H8" s="3">
        <f t="shared" si="1"/>
        <v>0.41154626665300276</v>
      </c>
      <c r="I8" s="2">
        <v>79957.562040000004</v>
      </c>
      <c r="J8" s="3">
        <f t="shared" si="2"/>
        <v>-9.6456391155870347E-2</v>
      </c>
      <c r="K8" s="2">
        <v>322948.36369999999</v>
      </c>
      <c r="L8" s="2">
        <v>409702.69613</v>
      </c>
      <c r="M8" s="3">
        <f t="shared" si="3"/>
        <v>0.26863220929829423</v>
      </c>
    </row>
    <row r="9" spans="1:13" x14ac:dyDescent="0.2">
      <c r="A9" s="1" t="s">
        <v>27</v>
      </c>
      <c r="B9" s="1" t="s">
        <v>35</v>
      </c>
      <c r="C9" s="2">
        <v>93.14246</v>
      </c>
      <c r="D9" s="2">
        <v>0</v>
      </c>
      <c r="E9" s="3">
        <f t="shared" si="0"/>
        <v>-1</v>
      </c>
      <c r="F9" s="2">
        <v>11856.366980000001</v>
      </c>
      <c r="G9" s="2">
        <v>14300.522870000001</v>
      </c>
      <c r="H9" s="3">
        <f t="shared" si="1"/>
        <v>0.20614711860074353</v>
      </c>
      <c r="I9" s="2">
        <v>19377.3557</v>
      </c>
      <c r="J9" s="3">
        <f t="shared" si="2"/>
        <v>-0.26199822662077676</v>
      </c>
      <c r="K9" s="2">
        <v>74016.000379999998</v>
      </c>
      <c r="L9" s="2">
        <v>83932.501489999995</v>
      </c>
      <c r="M9" s="3">
        <f t="shared" si="3"/>
        <v>0.1339778028951637</v>
      </c>
    </row>
    <row r="10" spans="1:13" x14ac:dyDescent="0.2">
      <c r="A10" s="1" t="s">
        <v>27</v>
      </c>
      <c r="B10" s="1" t="s">
        <v>36</v>
      </c>
      <c r="C10" s="2">
        <v>830.63514999999995</v>
      </c>
      <c r="D10" s="2">
        <v>214.86641</v>
      </c>
      <c r="E10" s="3">
        <f t="shared" si="0"/>
        <v>-0.74132275765117805</v>
      </c>
      <c r="F10" s="2">
        <v>17259.160329999999</v>
      </c>
      <c r="G10" s="2">
        <v>29152.395219999999</v>
      </c>
      <c r="H10" s="3">
        <f t="shared" si="1"/>
        <v>0.68909695851930253</v>
      </c>
      <c r="I10" s="2">
        <v>27730.89084</v>
      </c>
      <c r="J10" s="3">
        <f t="shared" si="2"/>
        <v>5.1260682110852773E-2</v>
      </c>
      <c r="K10" s="2">
        <v>108988.57709999999</v>
      </c>
      <c r="L10" s="2">
        <v>169477.60758000001</v>
      </c>
      <c r="M10" s="3">
        <f t="shared" si="3"/>
        <v>0.55500339658989839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106.90398</v>
      </c>
      <c r="G11" s="2">
        <v>783.24468999999999</v>
      </c>
      <c r="H11" s="3">
        <f t="shared" si="1"/>
        <v>6.3266186160702338</v>
      </c>
      <c r="I11" s="2">
        <v>253.10353000000001</v>
      </c>
      <c r="J11" s="3">
        <f t="shared" si="2"/>
        <v>2.094562489902847</v>
      </c>
      <c r="K11" s="2">
        <v>1759.69039</v>
      </c>
      <c r="L11" s="2">
        <v>1840.88402</v>
      </c>
      <c r="M11" s="3">
        <f t="shared" si="3"/>
        <v>4.6140861177289327E-2</v>
      </c>
    </row>
    <row r="12" spans="1:13" x14ac:dyDescent="0.2">
      <c r="A12" s="1" t="s">
        <v>27</v>
      </c>
      <c r="B12" s="1" t="s">
        <v>38</v>
      </c>
      <c r="C12" s="2">
        <v>32146.649560000002</v>
      </c>
      <c r="D12" s="2">
        <v>0.51144999999999996</v>
      </c>
      <c r="E12" s="3">
        <f t="shared" si="0"/>
        <v>-0.99998409009937272</v>
      </c>
      <c r="F12" s="2">
        <v>128251.98927999999</v>
      </c>
      <c r="G12" s="2">
        <v>114543.77918</v>
      </c>
      <c r="H12" s="3">
        <f t="shared" si="1"/>
        <v>-0.10688497057205248</v>
      </c>
      <c r="I12" s="2">
        <v>71161.900550000006</v>
      </c>
      <c r="J12" s="3">
        <f t="shared" si="2"/>
        <v>0.60962225987091045</v>
      </c>
      <c r="K12" s="2">
        <v>851079.35326999996</v>
      </c>
      <c r="L12" s="2">
        <v>626571.20562999998</v>
      </c>
      <c r="M12" s="3">
        <f t="shared" si="3"/>
        <v>-0.26379226188180838</v>
      </c>
    </row>
    <row r="13" spans="1:13" x14ac:dyDescent="0.2">
      <c r="A13" s="1" t="s">
        <v>27</v>
      </c>
      <c r="B13" s="1" t="s">
        <v>39</v>
      </c>
      <c r="C13" s="2">
        <v>206.14064999999999</v>
      </c>
      <c r="D13" s="2">
        <v>0</v>
      </c>
      <c r="E13" s="3">
        <f t="shared" si="0"/>
        <v>-1</v>
      </c>
      <c r="F13" s="2">
        <v>2936.0035699999999</v>
      </c>
      <c r="G13" s="2">
        <v>6359.3685999999998</v>
      </c>
      <c r="H13" s="3">
        <f t="shared" si="1"/>
        <v>1.1659948458441418</v>
      </c>
      <c r="I13" s="2">
        <v>9562.7084500000001</v>
      </c>
      <c r="J13" s="3">
        <f t="shared" si="2"/>
        <v>-0.33498248605498371</v>
      </c>
      <c r="K13" s="2">
        <v>8425.6210499999997</v>
      </c>
      <c r="L13" s="2">
        <v>46848.450729999997</v>
      </c>
      <c r="M13" s="3">
        <f t="shared" si="3"/>
        <v>4.5602370972997885</v>
      </c>
    </row>
    <row r="14" spans="1:13" x14ac:dyDescent="0.2">
      <c r="A14" s="1" t="s">
        <v>27</v>
      </c>
      <c r="B14" s="1" t="s">
        <v>40</v>
      </c>
      <c r="C14" s="2">
        <v>23765.888589999999</v>
      </c>
      <c r="D14" s="2">
        <v>1263.75557</v>
      </c>
      <c r="E14" s="3">
        <f t="shared" si="0"/>
        <v>-0.94682481299976506</v>
      </c>
      <c r="F14" s="2">
        <v>194001.63899000001</v>
      </c>
      <c r="G14" s="2">
        <v>194783.43388999999</v>
      </c>
      <c r="H14" s="3">
        <f t="shared" si="1"/>
        <v>4.0298365728770325E-3</v>
      </c>
      <c r="I14" s="2">
        <v>190918.23147</v>
      </c>
      <c r="J14" s="3">
        <f t="shared" si="2"/>
        <v>2.0245329061763018E-2</v>
      </c>
      <c r="K14" s="2">
        <v>1087070.83295</v>
      </c>
      <c r="L14" s="2">
        <v>1177749.6288300001</v>
      </c>
      <c r="M14" s="3">
        <f t="shared" si="3"/>
        <v>8.3415719685831169E-2</v>
      </c>
    </row>
    <row r="15" spans="1:13" x14ac:dyDescent="0.2">
      <c r="A15" s="1" t="s">
        <v>27</v>
      </c>
      <c r="B15" s="1" t="s">
        <v>41</v>
      </c>
      <c r="C15" s="2">
        <v>2200.6638200000002</v>
      </c>
      <c r="D15" s="2">
        <v>0</v>
      </c>
      <c r="E15" s="3">
        <f t="shared" si="0"/>
        <v>-1</v>
      </c>
      <c r="F15" s="2">
        <v>17024.4512</v>
      </c>
      <c r="G15" s="2">
        <v>16338.04448</v>
      </c>
      <c r="H15" s="3">
        <f t="shared" si="1"/>
        <v>-4.0318875007260058E-2</v>
      </c>
      <c r="I15" s="2">
        <v>17479.396669999998</v>
      </c>
      <c r="J15" s="3">
        <f t="shared" si="2"/>
        <v>-6.5297001466813054E-2</v>
      </c>
      <c r="K15" s="2">
        <v>90458.444369999997</v>
      </c>
      <c r="L15" s="2">
        <v>105742.39803</v>
      </c>
      <c r="M15" s="3">
        <f t="shared" si="3"/>
        <v>0.16896104909216003</v>
      </c>
    </row>
    <row r="16" spans="1:13" x14ac:dyDescent="0.2">
      <c r="A16" s="1" t="s">
        <v>27</v>
      </c>
      <c r="B16" s="1" t="s">
        <v>42</v>
      </c>
      <c r="C16" s="2">
        <v>34.694229999999997</v>
      </c>
      <c r="D16" s="2">
        <v>0</v>
      </c>
      <c r="E16" s="3">
        <f t="shared" si="0"/>
        <v>-1</v>
      </c>
      <c r="F16" s="2">
        <v>25407.29451</v>
      </c>
      <c r="G16" s="2">
        <v>9730.8634299999994</v>
      </c>
      <c r="H16" s="3">
        <f t="shared" si="1"/>
        <v>-0.61700513109847055</v>
      </c>
      <c r="I16" s="2">
        <v>18900.729139999999</v>
      </c>
      <c r="J16" s="3">
        <f t="shared" si="2"/>
        <v>-0.48515936301069074</v>
      </c>
      <c r="K16" s="2">
        <v>294766.97204000002</v>
      </c>
      <c r="L16" s="2">
        <v>153381.44307000001</v>
      </c>
      <c r="M16" s="3">
        <f t="shared" si="3"/>
        <v>-0.47965186869990961</v>
      </c>
    </row>
    <row r="17" spans="1:13" x14ac:dyDescent="0.2">
      <c r="A17" s="6" t="s">
        <v>27</v>
      </c>
      <c r="B17" s="6" t="s">
        <v>0</v>
      </c>
      <c r="C17" s="5">
        <v>101575.11092000001</v>
      </c>
      <c r="D17" s="5">
        <v>5190.2955199999997</v>
      </c>
      <c r="E17" s="4">
        <f t="shared" si="0"/>
        <v>-0.94890189660646451</v>
      </c>
      <c r="F17" s="5">
        <v>897059.66601000004</v>
      </c>
      <c r="G17" s="5">
        <v>1207408.5946899999</v>
      </c>
      <c r="H17" s="4">
        <f t="shared" si="1"/>
        <v>0.34596241525426064</v>
      </c>
      <c r="I17" s="5">
        <v>1206085.59733</v>
      </c>
      <c r="J17" s="4">
        <f t="shared" si="2"/>
        <v>1.0969348800191625E-3</v>
      </c>
      <c r="K17" s="5">
        <v>5806489.7479299996</v>
      </c>
      <c r="L17" s="5">
        <v>7104863.5666300002</v>
      </c>
      <c r="M17" s="4">
        <f t="shared" si="3"/>
        <v>0.22360735574584756</v>
      </c>
    </row>
    <row r="18" spans="1:13" x14ac:dyDescent="0.2">
      <c r="A18" s="1" t="s">
        <v>26</v>
      </c>
      <c r="B18" s="1" t="s">
        <v>31</v>
      </c>
      <c r="C18" s="2">
        <v>684.71677</v>
      </c>
      <c r="D18" s="2">
        <v>1.2890900000000001</v>
      </c>
      <c r="E18" s="3">
        <f t="shared" si="0"/>
        <v>-0.9981173383558285</v>
      </c>
      <c r="F18" s="2">
        <v>27702.280439999999</v>
      </c>
      <c r="G18" s="2">
        <v>38168.956050000001</v>
      </c>
      <c r="H18" s="3">
        <f t="shared" si="1"/>
        <v>0.3778272201333619</v>
      </c>
      <c r="I18" s="2">
        <v>34626.917710000002</v>
      </c>
      <c r="J18" s="3">
        <f t="shared" si="2"/>
        <v>0.10229147074725287</v>
      </c>
      <c r="K18" s="2">
        <v>162214.826</v>
      </c>
      <c r="L18" s="2">
        <v>191516.55223999999</v>
      </c>
      <c r="M18" s="3">
        <f t="shared" si="3"/>
        <v>0.18063531529479304</v>
      </c>
    </row>
    <row r="19" spans="1:13" x14ac:dyDescent="0.2">
      <c r="A19" s="1" t="s">
        <v>26</v>
      </c>
      <c r="B19" s="1" t="s">
        <v>32</v>
      </c>
      <c r="C19" s="2">
        <v>6220.7617200000004</v>
      </c>
      <c r="D19" s="2">
        <v>692.78260999999998</v>
      </c>
      <c r="E19" s="3">
        <f t="shared" si="0"/>
        <v>-0.88863379740576209</v>
      </c>
      <c r="F19" s="2">
        <v>87182.162089999998</v>
      </c>
      <c r="G19" s="2">
        <v>92204.141680000001</v>
      </c>
      <c r="H19" s="3">
        <f t="shared" si="1"/>
        <v>5.7603292572805387E-2</v>
      </c>
      <c r="I19" s="2">
        <v>99465.149069999999</v>
      </c>
      <c r="J19" s="3">
        <f t="shared" si="2"/>
        <v>-7.3000517848618163E-2</v>
      </c>
      <c r="K19" s="2">
        <v>489283.05663000001</v>
      </c>
      <c r="L19" s="2">
        <v>571585.11789999995</v>
      </c>
      <c r="M19" s="3">
        <f t="shared" si="3"/>
        <v>0.16820950604107576</v>
      </c>
    </row>
    <row r="20" spans="1:13" x14ac:dyDescent="0.2">
      <c r="A20" s="1" t="s">
        <v>26</v>
      </c>
      <c r="B20" s="1" t="s">
        <v>33</v>
      </c>
      <c r="C20" s="2">
        <v>1505.9153100000001</v>
      </c>
      <c r="D20" s="2">
        <v>109.05323</v>
      </c>
      <c r="E20" s="3">
        <f t="shared" si="0"/>
        <v>-0.92758342432948637</v>
      </c>
      <c r="F20" s="2">
        <v>18776.682629999999</v>
      </c>
      <c r="G20" s="2">
        <v>16617.605210000002</v>
      </c>
      <c r="H20" s="3">
        <f t="shared" si="1"/>
        <v>-0.11498716054082858</v>
      </c>
      <c r="I20" s="2">
        <v>18628.09319</v>
      </c>
      <c r="J20" s="3">
        <f t="shared" si="2"/>
        <v>-0.10792773900654928</v>
      </c>
      <c r="K20" s="2">
        <v>96014.688970000003</v>
      </c>
      <c r="L20" s="2">
        <v>101083.95149000001</v>
      </c>
      <c r="M20" s="3">
        <f t="shared" si="3"/>
        <v>5.2796739482058985E-2</v>
      </c>
    </row>
    <row r="21" spans="1:13" x14ac:dyDescent="0.2">
      <c r="A21" s="1" t="s">
        <v>26</v>
      </c>
      <c r="B21" s="1" t="s">
        <v>34</v>
      </c>
      <c r="C21" s="2">
        <v>1537.9055000000001</v>
      </c>
      <c r="D21" s="2">
        <v>0</v>
      </c>
      <c r="E21" s="3">
        <f t="shared" si="0"/>
        <v>-1</v>
      </c>
      <c r="F21" s="2">
        <v>10458.292030000001</v>
      </c>
      <c r="G21" s="2">
        <v>11588.14364</v>
      </c>
      <c r="H21" s="3">
        <f t="shared" si="1"/>
        <v>0.10803404674099548</v>
      </c>
      <c r="I21" s="2">
        <v>12161.690629999999</v>
      </c>
      <c r="J21" s="3">
        <f t="shared" si="2"/>
        <v>-4.7160136485070114E-2</v>
      </c>
      <c r="K21" s="2">
        <v>49728.67067</v>
      </c>
      <c r="L21" s="2">
        <v>58181.651669999999</v>
      </c>
      <c r="M21" s="3">
        <f t="shared" si="3"/>
        <v>0.16998204227283842</v>
      </c>
    </row>
    <row r="22" spans="1:13" x14ac:dyDescent="0.2">
      <c r="A22" s="1" t="s">
        <v>26</v>
      </c>
      <c r="B22" s="1" t="s">
        <v>35</v>
      </c>
      <c r="C22" s="2">
        <v>340.99865</v>
      </c>
      <c r="D22" s="2">
        <v>34.78</v>
      </c>
      <c r="E22" s="3">
        <f t="shared" si="0"/>
        <v>-0.89800546131194359</v>
      </c>
      <c r="F22" s="2">
        <v>2931.4882600000001</v>
      </c>
      <c r="G22" s="2">
        <v>5351.7159799999999</v>
      </c>
      <c r="H22" s="3">
        <f t="shared" si="1"/>
        <v>0.82559693416612889</v>
      </c>
      <c r="I22" s="2">
        <v>8468.16957</v>
      </c>
      <c r="J22" s="3">
        <f t="shared" si="2"/>
        <v>-0.3680197431379495</v>
      </c>
      <c r="K22" s="2">
        <v>21335.26785</v>
      </c>
      <c r="L22" s="2">
        <v>32431.528750000001</v>
      </c>
      <c r="M22" s="3">
        <f t="shared" si="3"/>
        <v>0.52009006767637089</v>
      </c>
    </row>
    <row r="23" spans="1:13" x14ac:dyDescent="0.2">
      <c r="A23" s="1" t="s">
        <v>26</v>
      </c>
      <c r="B23" s="1" t="s">
        <v>36</v>
      </c>
      <c r="C23" s="2">
        <v>770.89612999999997</v>
      </c>
      <c r="D23" s="2">
        <v>229.12326999999999</v>
      </c>
      <c r="E23" s="3">
        <f t="shared" si="0"/>
        <v>-0.70278321412769318</v>
      </c>
      <c r="F23" s="2">
        <v>12408.07021</v>
      </c>
      <c r="G23" s="2">
        <v>12045.302240000001</v>
      </c>
      <c r="H23" s="3">
        <f t="shared" si="1"/>
        <v>-2.9236453683799679E-2</v>
      </c>
      <c r="I23" s="2">
        <v>13879.81595</v>
      </c>
      <c r="J23" s="3">
        <f t="shared" si="2"/>
        <v>-0.13217132825165445</v>
      </c>
      <c r="K23" s="2">
        <v>62962.950879999997</v>
      </c>
      <c r="L23" s="2">
        <v>68237.116309999998</v>
      </c>
      <c r="M23" s="3">
        <f t="shared" si="3"/>
        <v>8.3766172904633063E-2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162.26267000000001</v>
      </c>
      <c r="G24" s="2">
        <v>158.75346999999999</v>
      </c>
      <c r="H24" s="3">
        <f t="shared" si="1"/>
        <v>-2.162666249729539E-2</v>
      </c>
      <c r="I24" s="2">
        <v>365.30599999999998</v>
      </c>
      <c r="J24" s="3">
        <f t="shared" si="2"/>
        <v>-0.56542331634301113</v>
      </c>
      <c r="K24" s="2">
        <v>1396.9175</v>
      </c>
      <c r="L24" s="2">
        <v>2721.2085900000002</v>
      </c>
      <c r="M24" s="3">
        <f t="shared" si="3"/>
        <v>0.94800952096312074</v>
      </c>
    </row>
    <row r="25" spans="1:13" x14ac:dyDescent="0.2">
      <c r="A25" s="1" t="s">
        <v>26</v>
      </c>
      <c r="B25" s="1" t="s">
        <v>38</v>
      </c>
      <c r="C25" s="2">
        <v>1224.07653</v>
      </c>
      <c r="D25" s="2">
        <v>0.876</v>
      </c>
      <c r="E25" s="3">
        <f t="shared" si="0"/>
        <v>-0.99928435847062602</v>
      </c>
      <c r="F25" s="2">
        <v>25345.52866</v>
      </c>
      <c r="G25" s="2">
        <v>29968.557809999998</v>
      </c>
      <c r="H25" s="3">
        <f t="shared" si="1"/>
        <v>0.18240018632146371</v>
      </c>
      <c r="I25" s="2">
        <v>29958.829160000001</v>
      </c>
      <c r="J25" s="3">
        <f t="shared" si="2"/>
        <v>3.2473398569887735E-4</v>
      </c>
      <c r="K25" s="2">
        <v>143363.90925</v>
      </c>
      <c r="L25" s="2">
        <v>154408.50487</v>
      </c>
      <c r="M25" s="3">
        <f t="shared" si="3"/>
        <v>7.7038884317393252E-2</v>
      </c>
    </row>
    <row r="26" spans="1:13" x14ac:dyDescent="0.2">
      <c r="A26" s="1" t="s">
        <v>26</v>
      </c>
      <c r="B26" s="1" t="s">
        <v>39</v>
      </c>
      <c r="C26" s="2">
        <v>92.71557</v>
      </c>
      <c r="D26" s="2">
        <v>0</v>
      </c>
      <c r="E26" s="3">
        <f t="shared" si="0"/>
        <v>-1</v>
      </c>
      <c r="F26" s="2">
        <v>1132.7976900000001</v>
      </c>
      <c r="G26" s="2">
        <v>1099.6351</v>
      </c>
      <c r="H26" s="3">
        <f t="shared" si="1"/>
        <v>-2.927494493743199E-2</v>
      </c>
      <c r="I26" s="2">
        <v>1232.1350600000001</v>
      </c>
      <c r="J26" s="3">
        <f t="shared" si="2"/>
        <v>-0.10753687992613414</v>
      </c>
      <c r="K26" s="2">
        <v>6034.4676300000001</v>
      </c>
      <c r="L26" s="2">
        <v>6695.2774799999997</v>
      </c>
      <c r="M26" s="3">
        <f t="shared" si="3"/>
        <v>0.10950590682015138</v>
      </c>
    </row>
    <row r="27" spans="1:13" x14ac:dyDescent="0.2">
      <c r="A27" s="1" t="s">
        <v>26</v>
      </c>
      <c r="B27" s="1" t="s">
        <v>40</v>
      </c>
      <c r="C27" s="2">
        <v>3253.0903800000001</v>
      </c>
      <c r="D27" s="2">
        <v>118.07003</v>
      </c>
      <c r="E27" s="3">
        <f t="shared" si="0"/>
        <v>-0.96370527215416624</v>
      </c>
      <c r="F27" s="2">
        <v>41673.940119999999</v>
      </c>
      <c r="G27" s="2">
        <v>42992.412429999997</v>
      </c>
      <c r="H27" s="3">
        <f t="shared" si="1"/>
        <v>3.1637812652306474E-2</v>
      </c>
      <c r="I27" s="2">
        <v>48742.298770000001</v>
      </c>
      <c r="J27" s="3">
        <f t="shared" si="2"/>
        <v>-0.11796502186185265</v>
      </c>
      <c r="K27" s="2">
        <v>273520.23790000001</v>
      </c>
      <c r="L27" s="2">
        <v>285530.89124999999</v>
      </c>
      <c r="M27" s="3">
        <f t="shared" si="3"/>
        <v>4.3911388211029356E-2</v>
      </c>
    </row>
    <row r="28" spans="1:13" x14ac:dyDescent="0.2">
      <c r="A28" s="1" t="s">
        <v>26</v>
      </c>
      <c r="B28" s="1" t="s">
        <v>41</v>
      </c>
      <c r="C28" s="2">
        <v>134.02324999999999</v>
      </c>
      <c r="D28" s="2">
        <v>0</v>
      </c>
      <c r="E28" s="3">
        <f t="shared" si="0"/>
        <v>-1</v>
      </c>
      <c r="F28" s="2">
        <v>2144.0770600000001</v>
      </c>
      <c r="G28" s="2">
        <v>2396.8532500000001</v>
      </c>
      <c r="H28" s="3">
        <f t="shared" si="1"/>
        <v>0.11789510494552835</v>
      </c>
      <c r="I28" s="2">
        <v>3462.04034</v>
      </c>
      <c r="J28" s="3">
        <f t="shared" si="2"/>
        <v>-0.30767610581914817</v>
      </c>
      <c r="K28" s="2">
        <v>16071.70478</v>
      </c>
      <c r="L28" s="2">
        <v>17426.950140000001</v>
      </c>
      <c r="M28" s="3">
        <f t="shared" si="3"/>
        <v>8.4324928721096093E-2</v>
      </c>
    </row>
    <row r="29" spans="1:13" x14ac:dyDescent="0.2">
      <c r="A29" s="1" t="s">
        <v>26</v>
      </c>
      <c r="B29" s="1" t="s">
        <v>42</v>
      </c>
      <c r="C29" s="2">
        <v>48.291870000000003</v>
      </c>
      <c r="D29" s="2">
        <v>2.4247100000000001</v>
      </c>
      <c r="E29" s="3">
        <f t="shared" si="0"/>
        <v>-0.94979051339283405</v>
      </c>
      <c r="F29" s="2">
        <v>1483.35004</v>
      </c>
      <c r="G29" s="2">
        <v>1912.28451</v>
      </c>
      <c r="H29" s="3">
        <f t="shared" si="1"/>
        <v>0.28916604876351371</v>
      </c>
      <c r="I29" s="2">
        <v>2684.05107</v>
      </c>
      <c r="J29" s="3">
        <f t="shared" si="2"/>
        <v>-0.28753795657099779</v>
      </c>
      <c r="K29" s="2">
        <v>11853.63277</v>
      </c>
      <c r="L29" s="2">
        <v>12240.739089999999</v>
      </c>
      <c r="M29" s="3">
        <f t="shared" si="3"/>
        <v>3.2657188518587787E-2</v>
      </c>
    </row>
    <row r="30" spans="1:13" x14ac:dyDescent="0.2">
      <c r="A30" s="6" t="s">
        <v>26</v>
      </c>
      <c r="B30" s="6" t="s">
        <v>0</v>
      </c>
      <c r="C30" s="5">
        <v>15813.391680000001</v>
      </c>
      <c r="D30" s="5">
        <v>1188.39894</v>
      </c>
      <c r="E30" s="4">
        <f t="shared" si="0"/>
        <v>-0.92484857366158657</v>
      </c>
      <c r="F30" s="5">
        <v>231400.9319</v>
      </c>
      <c r="G30" s="5">
        <v>254504.36137</v>
      </c>
      <c r="H30" s="4">
        <f t="shared" si="1"/>
        <v>9.9841557595732322E-2</v>
      </c>
      <c r="I30" s="5">
        <v>273674.49651999999</v>
      </c>
      <c r="J30" s="4">
        <f t="shared" si="2"/>
        <v>-7.0047210806137516E-2</v>
      </c>
      <c r="K30" s="5">
        <v>1333780.3308300001</v>
      </c>
      <c r="L30" s="5">
        <v>1502059.4897799999</v>
      </c>
      <c r="M30" s="4">
        <f t="shared" si="3"/>
        <v>0.12616707193851107</v>
      </c>
    </row>
    <row r="31" spans="1:13" x14ac:dyDescent="0.2">
      <c r="A31" s="1" t="s">
        <v>25</v>
      </c>
      <c r="B31" s="1" t="s">
        <v>31</v>
      </c>
      <c r="C31" s="2">
        <v>1722.1194700000001</v>
      </c>
      <c r="D31" s="2">
        <v>968.57682999999997</v>
      </c>
      <c r="E31" s="3">
        <f t="shared" si="0"/>
        <v>-0.43756699411800981</v>
      </c>
      <c r="F31" s="2">
        <v>38444.701659999999</v>
      </c>
      <c r="G31" s="2">
        <v>60326.307090000002</v>
      </c>
      <c r="H31" s="3">
        <f t="shared" si="1"/>
        <v>0.56917089963444401</v>
      </c>
      <c r="I31" s="2">
        <v>59054.067539999996</v>
      </c>
      <c r="J31" s="3">
        <f t="shared" si="2"/>
        <v>2.1543639633938128E-2</v>
      </c>
      <c r="K31" s="2">
        <v>280582.97858</v>
      </c>
      <c r="L31" s="2">
        <v>343923.05848000001</v>
      </c>
      <c r="M31" s="3">
        <f t="shared" si="3"/>
        <v>0.22574455592622655</v>
      </c>
    </row>
    <row r="32" spans="1:13" x14ac:dyDescent="0.2">
      <c r="A32" s="1" t="s">
        <v>25</v>
      </c>
      <c r="B32" s="1" t="s">
        <v>32</v>
      </c>
      <c r="C32" s="2">
        <v>30721.87372</v>
      </c>
      <c r="D32" s="2">
        <v>7751.8678200000004</v>
      </c>
      <c r="E32" s="3">
        <f t="shared" si="0"/>
        <v>-0.74767594285912575</v>
      </c>
      <c r="F32" s="2">
        <v>319923.00426999998</v>
      </c>
      <c r="G32" s="2">
        <v>372826.41197000002</v>
      </c>
      <c r="H32" s="3">
        <f t="shared" si="1"/>
        <v>0.16536293731272922</v>
      </c>
      <c r="I32" s="2">
        <v>399027.67693999998</v>
      </c>
      <c r="J32" s="3">
        <f t="shared" si="2"/>
        <v>-6.5662776003228784E-2</v>
      </c>
      <c r="K32" s="2">
        <v>1807323.6047100001</v>
      </c>
      <c r="L32" s="2">
        <v>2306703.0462600002</v>
      </c>
      <c r="M32" s="3">
        <f t="shared" si="3"/>
        <v>0.27630881389950623</v>
      </c>
    </row>
    <row r="33" spans="1:13" x14ac:dyDescent="0.2">
      <c r="A33" s="1" t="s">
        <v>25</v>
      </c>
      <c r="B33" s="1" t="s">
        <v>33</v>
      </c>
      <c r="C33" s="2">
        <v>2380.9481700000001</v>
      </c>
      <c r="D33" s="2">
        <v>691.86174000000005</v>
      </c>
      <c r="E33" s="3">
        <f t="shared" si="0"/>
        <v>-0.70941755527588823</v>
      </c>
      <c r="F33" s="2">
        <v>51088.043599999997</v>
      </c>
      <c r="G33" s="2">
        <v>51698.261339999997</v>
      </c>
      <c r="H33" s="3">
        <f t="shared" si="1"/>
        <v>1.1944433511249297E-2</v>
      </c>
      <c r="I33" s="2">
        <v>51956.449739999996</v>
      </c>
      <c r="J33" s="3">
        <f t="shared" si="2"/>
        <v>-4.9693233716319174E-3</v>
      </c>
      <c r="K33" s="2">
        <v>246802.4572</v>
      </c>
      <c r="L33" s="2">
        <v>280229.45772000001</v>
      </c>
      <c r="M33" s="3">
        <f t="shared" si="3"/>
        <v>0.13544030679124042</v>
      </c>
    </row>
    <row r="34" spans="1:13" x14ac:dyDescent="0.2">
      <c r="A34" s="1" t="s">
        <v>25</v>
      </c>
      <c r="B34" s="1" t="s">
        <v>34</v>
      </c>
      <c r="C34" s="2">
        <v>92.446029999999993</v>
      </c>
      <c r="D34" s="2">
        <v>0</v>
      </c>
      <c r="E34" s="3">
        <f t="shared" si="0"/>
        <v>-1</v>
      </c>
      <c r="F34" s="2">
        <v>1874.41002</v>
      </c>
      <c r="G34" s="2">
        <v>6216.7364799999996</v>
      </c>
      <c r="H34" s="3">
        <f t="shared" si="1"/>
        <v>2.3166363888729102</v>
      </c>
      <c r="I34" s="2">
        <v>7259.5654500000001</v>
      </c>
      <c r="J34" s="3">
        <f t="shared" si="2"/>
        <v>-0.14364895215594486</v>
      </c>
      <c r="K34" s="2">
        <v>17021.174370000001</v>
      </c>
      <c r="L34" s="2">
        <v>26565.763859999999</v>
      </c>
      <c r="M34" s="3">
        <f t="shared" si="3"/>
        <v>0.56074800025681171</v>
      </c>
    </row>
    <row r="35" spans="1:13" x14ac:dyDescent="0.2">
      <c r="A35" s="1" t="s">
        <v>25</v>
      </c>
      <c r="B35" s="1" t="s">
        <v>35</v>
      </c>
      <c r="C35" s="2">
        <v>147.09779</v>
      </c>
      <c r="D35" s="2">
        <v>58.338560000000001</v>
      </c>
      <c r="E35" s="3">
        <f t="shared" si="0"/>
        <v>-0.6034028791323105</v>
      </c>
      <c r="F35" s="2">
        <v>14793.802100000001</v>
      </c>
      <c r="G35" s="2">
        <v>12148.62298</v>
      </c>
      <c r="H35" s="3">
        <f t="shared" si="1"/>
        <v>-0.17880319759042884</v>
      </c>
      <c r="I35" s="2">
        <v>16718.976119999999</v>
      </c>
      <c r="J35" s="3">
        <f t="shared" si="2"/>
        <v>-0.27336321956538567</v>
      </c>
      <c r="K35" s="2">
        <v>51947.403740000002</v>
      </c>
      <c r="L35" s="2">
        <v>81642.554399999994</v>
      </c>
      <c r="M35" s="3">
        <f t="shared" si="3"/>
        <v>0.57163878311659366</v>
      </c>
    </row>
    <row r="36" spans="1:13" x14ac:dyDescent="0.2">
      <c r="A36" s="1" t="s">
        <v>25</v>
      </c>
      <c r="B36" s="1" t="s">
        <v>36</v>
      </c>
      <c r="C36" s="2">
        <v>1842.0573199999999</v>
      </c>
      <c r="D36" s="2">
        <v>1081.4238399999999</v>
      </c>
      <c r="E36" s="3">
        <f t="shared" si="0"/>
        <v>-0.41292606464602311</v>
      </c>
      <c r="F36" s="2">
        <v>26036.451150000001</v>
      </c>
      <c r="G36" s="2">
        <v>29723.11421</v>
      </c>
      <c r="H36" s="3">
        <f t="shared" si="1"/>
        <v>0.14159621980586246</v>
      </c>
      <c r="I36" s="2">
        <v>34575.343809999998</v>
      </c>
      <c r="J36" s="3">
        <f t="shared" si="2"/>
        <v>-0.14033785539962207</v>
      </c>
      <c r="K36" s="2">
        <v>145038.84654</v>
      </c>
      <c r="L36" s="2">
        <v>179822.05718999999</v>
      </c>
      <c r="M36" s="3">
        <f t="shared" si="3"/>
        <v>0.23981996189143162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0</v>
      </c>
      <c r="E37" s="3" t="str">
        <f t="shared" si="0"/>
        <v/>
      </c>
      <c r="F37" s="2">
        <v>18.924689999999998</v>
      </c>
      <c r="G37" s="2">
        <v>457.0059</v>
      </c>
      <c r="H37" s="3">
        <f t="shared" si="1"/>
        <v>23.148659766685743</v>
      </c>
      <c r="I37" s="2">
        <v>98.148510000000002</v>
      </c>
      <c r="J37" s="3">
        <f t="shared" si="2"/>
        <v>3.6562693616031456</v>
      </c>
      <c r="K37" s="2">
        <v>324.32166999999998</v>
      </c>
      <c r="L37" s="2">
        <v>725.71362999999997</v>
      </c>
      <c r="M37" s="3">
        <f t="shared" si="3"/>
        <v>1.2376353390138872</v>
      </c>
    </row>
    <row r="38" spans="1:13" x14ac:dyDescent="0.2">
      <c r="A38" s="1" t="s">
        <v>25</v>
      </c>
      <c r="B38" s="1" t="s">
        <v>38</v>
      </c>
      <c r="C38" s="2">
        <v>1237.55726</v>
      </c>
      <c r="D38" s="2">
        <v>3.8077200000000002</v>
      </c>
      <c r="E38" s="3">
        <f t="shared" si="0"/>
        <v>-0.99692319691130893</v>
      </c>
      <c r="F38" s="2">
        <v>15941.996220000001</v>
      </c>
      <c r="G38" s="2">
        <v>27643.342000000001</v>
      </c>
      <c r="H38" s="3">
        <f t="shared" si="1"/>
        <v>0.7339950165914666</v>
      </c>
      <c r="I38" s="2">
        <v>32454.074799999999</v>
      </c>
      <c r="J38" s="3">
        <f t="shared" si="2"/>
        <v>-0.14823201183969659</v>
      </c>
      <c r="K38" s="2">
        <v>95024.135290000006</v>
      </c>
      <c r="L38" s="2">
        <v>162605.67324999999</v>
      </c>
      <c r="M38" s="3">
        <f t="shared" si="3"/>
        <v>0.7112039247055586</v>
      </c>
    </row>
    <row r="39" spans="1:13" x14ac:dyDescent="0.2">
      <c r="A39" s="1" t="s">
        <v>25</v>
      </c>
      <c r="B39" s="1" t="s">
        <v>39</v>
      </c>
      <c r="C39" s="2">
        <v>9.0436999999999994</v>
      </c>
      <c r="D39" s="2">
        <v>13.2</v>
      </c>
      <c r="E39" s="3">
        <f t="shared" si="0"/>
        <v>0.45957959684642358</v>
      </c>
      <c r="F39" s="2">
        <v>1075.6935800000001</v>
      </c>
      <c r="G39" s="2">
        <v>1037.44678</v>
      </c>
      <c r="H39" s="3">
        <f t="shared" si="1"/>
        <v>-3.5555478540645447E-2</v>
      </c>
      <c r="I39" s="2">
        <v>1187.8924999999999</v>
      </c>
      <c r="J39" s="3">
        <f t="shared" si="2"/>
        <v>-0.12664927171440177</v>
      </c>
      <c r="K39" s="2">
        <v>6005.1236200000003</v>
      </c>
      <c r="L39" s="2">
        <v>10146.65093</v>
      </c>
      <c r="M39" s="3">
        <f t="shared" si="3"/>
        <v>0.68966562090523609</v>
      </c>
    </row>
    <row r="40" spans="1:13" x14ac:dyDescent="0.2">
      <c r="A40" s="1" t="s">
        <v>25</v>
      </c>
      <c r="B40" s="1" t="s">
        <v>40</v>
      </c>
      <c r="C40" s="2">
        <v>3732.1723400000001</v>
      </c>
      <c r="D40" s="2">
        <v>565.81097</v>
      </c>
      <c r="E40" s="3">
        <f t="shared" si="0"/>
        <v>-0.84839634441961487</v>
      </c>
      <c r="F40" s="2">
        <v>71148.340079999994</v>
      </c>
      <c r="G40" s="2">
        <v>68791.207680000007</v>
      </c>
      <c r="H40" s="3">
        <f t="shared" si="1"/>
        <v>-3.3129829836502145E-2</v>
      </c>
      <c r="I40" s="2">
        <v>85509.261270000003</v>
      </c>
      <c r="J40" s="3">
        <f t="shared" si="2"/>
        <v>-0.1955116129142066</v>
      </c>
      <c r="K40" s="2">
        <v>466644.95744000003</v>
      </c>
      <c r="L40" s="2">
        <v>491850.4351</v>
      </c>
      <c r="M40" s="3">
        <f t="shared" si="3"/>
        <v>5.4014250573447553E-2</v>
      </c>
    </row>
    <row r="41" spans="1:13" x14ac:dyDescent="0.2">
      <c r="A41" s="1" t="s">
        <v>25</v>
      </c>
      <c r="B41" s="1" t="s">
        <v>41</v>
      </c>
      <c r="C41" s="2">
        <v>493.08076</v>
      </c>
      <c r="D41" s="2">
        <v>2.6444100000000001</v>
      </c>
      <c r="E41" s="3">
        <f t="shared" si="0"/>
        <v>-0.99463696372983601</v>
      </c>
      <c r="F41" s="2">
        <v>17324.782780000001</v>
      </c>
      <c r="G41" s="2">
        <v>18910.650659999999</v>
      </c>
      <c r="H41" s="3">
        <f t="shared" si="1"/>
        <v>9.1537533263086557E-2</v>
      </c>
      <c r="I41" s="2">
        <v>23366.022229999999</v>
      </c>
      <c r="J41" s="3">
        <f t="shared" si="2"/>
        <v>-0.19067736588385498</v>
      </c>
      <c r="K41" s="2">
        <v>112108.25309</v>
      </c>
      <c r="L41" s="2">
        <v>139510.91665999999</v>
      </c>
      <c r="M41" s="3">
        <f t="shared" si="3"/>
        <v>0.24443038594135658</v>
      </c>
    </row>
    <row r="42" spans="1:13" x14ac:dyDescent="0.2">
      <c r="A42" s="1" t="s">
        <v>25</v>
      </c>
      <c r="B42" s="1" t="s">
        <v>42</v>
      </c>
      <c r="C42" s="2">
        <v>36.981859999999998</v>
      </c>
      <c r="D42" s="2">
        <v>18</v>
      </c>
      <c r="E42" s="3">
        <f t="shared" si="0"/>
        <v>-0.51327488666064924</v>
      </c>
      <c r="F42" s="2">
        <v>2680.8891100000001</v>
      </c>
      <c r="G42" s="2">
        <v>8294.9886900000001</v>
      </c>
      <c r="H42" s="3">
        <f t="shared" si="1"/>
        <v>2.0941185366671133</v>
      </c>
      <c r="I42" s="2">
        <v>5063.62799</v>
      </c>
      <c r="J42" s="3">
        <f t="shared" si="2"/>
        <v>0.63815128330547055</v>
      </c>
      <c r="K42" s="2">
        <v>25462.820350000002</v>
      </c>
      <c r="L42" s="2">
        <v>34620.85</v>
      </c>
      <c r="M42" s="3">
        <f t="shared" si="3"/>
        <v>0.35966281519949517</v>
      </c>
    </row>
    <row r="43" spans="1:13" x14ac:dyDescent="0.2">
      <c r="A43" s="6" t="s">
        <v>25</v>
      </c>
      <c r="B43" s="6" t="s">
        <v>0</v>
      </c>
      <c r="C43" s="5">
        <v>42415.378420000001</v>
      </c>
      <c r="D43" s="5">
        <v>11155.53189</v>
      </c>
      <c r="E43" s="4">
        <f t="shared" si="0"/>
        <v>-0.73699322496814346</v>
      </c>
      <c r="F43" s="5">
        <v>560351.03925999999</v>
      </c>
      <c r="G43" s="5">
        <v>658074.09577999997</v>
      </c>
      <c r="H43" s="4">
        <f t="shared" si="1"/>
        <v>0.17439613683781707</v>
      </c>
      <c r="I43" s="5">
        <v>716271.10690000001</v>
      </c>
      <c r="J43" s="4">
        <f t="shared" si="2"/>
        <v>-8.1249977221439229E-2</v>
      </c>
      <c r="K43" s="5">
        <v>3254286.0765999998</v>
      </c>
      <c r="L43" s="5">
        <v>4058346.1774800001</v>
      </c>
      <c r="M43" s="4">
        <f t="shared" si="3"/>
        <v>0.24707726424594578</v>
      </c>
    </row>
    <row r="44" spans="1:13" x14ac:dyDescent="0.2">
      <c r="A44" s="1" t="s">
        <v>24</v>
      </c>
      <c r="B44" s="1" t="s">
        <v>31</v>
      </c>
      <c r="C44" s="2">
        <v>141.75194999999999</v>
      </c>
      <c r="D44" s="2">
        <v>3.5404200000000001</v>
      </c>
      <c r="E44" s="3">
        <f t="shared" si="0"/>
        <v>-0.97502383565093809</v>
      </c>
      <c r="F44" s="2">
        <v>4941.1613799999996</v>
      </c>
      <c r="G44" s="2">
        <v>6640.0511699999997</v>
      </c>
      <c r="H44" s="3">
        <f t="shared" si="1"/>
        <v>0.34382398374529521</v>
      </c>
      <c r="I44" s="2">
        <v>11305.05645</v>
      </c>
      <c r="J44" s="3">
        <f t="shared" si="2"/>
        <v>-0.41264767678360426</v>
      </c>
      <c r="K44" s="2">
        <v>45813.835220000001</v>
      </c>
      <c r="L44" s="2">
        <v>65038.634960000003</v>
      </c>
      <c r="M44" s="3">
        <f t="shared" si="3"/>
        <v>0.41962869180634388</v>
      </c>
    </row>
    <row r="45" spans="1:13" x14ac:dyDescent="0.2">
      <c r="A45" s="1" t="s">
        <v>24</v>
      </c>
      <c r="B45" s="1" t="s">
        <v>32</v>
      </c>
      <c r="C45" s="2">
        <v>2276.7530499999998</v>
      </c>
      <c r="D45" s="2">
        <v>1284.03386</v>
      </c>
      <c r="E45" s="3">
        <f t="shared" si="0"/>
        <v>-0.43602409580608659</v>
      </c>
      <c r="F45" s="2">
        <v>55127.176879999999</v>
      </c>
      <c r="G45" s="2">
        <v>53493.531940000001</v>
      </c>
      <c r="H45" s="3">
        <f t="shared" si="1"/>
        <v>-2.9634112110549227E-2</v>
      </c>
      <c r="I45" s="2">
        <v>51720.828260000002</v>
      </c>
      <c r="J45" s="3">
        <f t="shared" si="2"/>
        <v>3.4274464265897642E-2</v>
      </c>
      <c r="K45" s="2">
        <v>308521.48908000003</v>
      </c>
      <c r="L45" s="2">
        <v>340423.54875999998</v>
      </c>
      <c r="M45" s="3">
        <f t="shared" si="3"/>
        <v>0.10340303936406747</v>
      </c>
    </row>
    <row r="46" spans="1:13" x14ac:dyDescent="0.2">
      <c r="A46" s="1" t="s">
        <v>24</v>
      </c>
      <c r="B46" s="1" t="s">
        <v>33</v>
      </c>
      <c r="C46" s="2">
        <v>382.70069999999998</v>
      </c>
      <c r="D46" s="2">
        <v>156.18602999999999</v>
      </c>
      <c r="E46" s="3">
        <f t="shared" si="0"/>
        <v>-0.59188465032857263</v>
      </c>
      <c r="F46" s="2">
        <v>17547.561170000001</v>
      </c>
      <c r="G46" s="2">
        <v>18737.36105</v>
      </c>
      <c r="H46" s="3">
        <f t="shared" si="1"/>
        <v>6.7804287357842385E-2</v>
      </c>
      <c r="I46" s="2">
        <v>27395.559399999998</v>
      </c>
      <c r="J46" s="3">
        <f t="shared" si="2"/>
        <v>-0.31604386037833565</v>
      </c>
      <c r="K46" s="2">
        <v>122741.9749</v>
      </c>
      <c r="L46" s="2">
        <v>174924.78406999999</v>
      </c>
      <c r="M46" s="3">
        <f t="shared" si="3"/>
        <v>0.42514232977361033</v>
      </c>
    </row>
    <row r="47" spans="1:13" x14ac:dyDescent="0.2">
      <c r="A47" s="1" t="s">
        <v>24</v>
      </c>
      <c r="B47" s="1" t="s">
        <v>34</v>
      </c>
      <c r="C47" s="2">
        <v>0</v>
      </c>
      <c r="D47" s="2">
        <v>0</v>
      </c>
      <c r="E47" s="3" t="str">
        <f t="shared" si="0"/>
        <v/>
      </c>
      <c r="F47" s="2">
        <v>465.29261000000002</v>
      </c>
      <c r="G47" s="2">
        <v>1314.17365</v>
      </c>
      <c r="H47" s="3">
        <f t="shared" si="1"/>
        <v>1.8244025839997757</v>
      </c>
      <c r="I47" s="2">
        <v>1503.9492299999999</v>
      </c>
      <c r="J47" s="3">
        <f t="shared" si="2"/>
        <v>-0.1261848313855648</v>
      </c>
      <c r="K47" s="2">
        <v>2611.8103299999998</v>
      </c>
      <c r="L47" s="2">
        <v>5802.4698600000002</v>
      </c>
      <c r="M47" s="3">
        <f t="shared" si="3"/>
        <v>1.2216275789061606</v>
      </c>
    </row>
    <row r="48" spans="1:13" x14ac:dyDescent="0.2">
      <c r="A48" s="1" t="s">
        <v>24</v>
      </c>
      <c r="B48" s="1" t="s">
        <v>35</v>
      </c>
      <c r="C48" s="2">
        <v>225.13166000000001</v>
      </c>
      <c r="D48" s="2">
        <v>101.71952</v>
      </c>
      <c r="E48" s="3">
        <f t="shared" si="0"/>
        <v>-0.54817763081389792</v>
      </c>
      <c r="F48" s="2">
        <v>6808.0247099999997</v>
      </c>
      <c r="G48" s="2">
        <v>6745.8885399999999</v>
      </c>
      <c r="H48" s="3">
        <f t="shared" si="1"/>
        <v>-9.1269013622601314E-3</v>
      </c>
      <c r="I48" s="2">
        <v>8089.78478</v>
      </c>
      <c r="J48" s="3">
        <f t="shared" si="2"/>
        <v>-0.16612261964279351</v>
      </c>
      <c r="K48" s="2">
        <v>36997.986519999999</v>
      </c>
      <c r="L48" s="2">
        <v>37759.336210000001</v>
      </c>
      <c r="M48" s="3">
        <f t="shared" si="3"/>
        <v>2.0578138477574726E-2</v>
      </c>
    </row>
    <row r="49" spans="1:13" x14ac:dyDescent="0.2">
      <c r="A49" s="1" t="s">
        <v>24</v>
      </c>
      <c r="B49" s="1" t="s">
        <v>36</v>
      </c>
      <c r="C49" s="2">
        <v>70.455569999999994</v>
      </c>
      <c r="D49" s="2">
        <v>75.24418</v>
      </c>
      <c r="E49" s="3">
        <f t="shared" si="0"/>
        <v>6.7966379379231556E-2</v>
      </c>
      <c r="F49" s="2">
        <v>4770.3004099999998</v>
      </c>
      <c r="G49" s="2">
        <v>5720.5465299999996</v>
      </c>
      <c r="H49" s="3">
        <f t="shared" si="1"/>
        <v>0.19920047760681792</v>
      </c>
      <c r="I49" s="2">
        <v>7539.0751799999998</v>
      </c>
      <c r="J49" s="3">
        <f t="shared" si="2"/>
        <v>-0.24121375720251148</v>
      </c>
      <c r="K49" s="2">
        <v>36833.694940000001</v>
      </c>
      <c r="L49" s="2">
        <v>44712.291740000001</v>
      </c>
      <c r="M49" s="3">
        <f t="shared" si="3"/>
        <v>0.21389645575427019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1.92E-3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1.92E-3</v>
      </c>
      <c r="M50" s="3">
        <f t="shared" si="3"/>
        <v>-0.9974917043346484</v>
      </c>
    </row>
    <row r="51" spans="1:13" x14ac:dyDescent="0.2">
      <c r="A51" s="1" t="s">
        <v>24</v>
      </c>
      <c r="B51" s="1" t="s">
        <v>38</v>
      </c>
      <c r="C51" s="2">
        <v>331.76294000000001</v>
      </c>
      <c r="D51" s="2">
        <v>104.91538</v>
      </c>
      <c r="E51" s="3">
        <f t="shared" si="0"/>
        <v>-0.68376401535385478</v>
      </c>
      <c r="F51" s="2">
        <v>4522.3310000000001</v>
      </c>
      <c r="G51" s="2">
        <v>4285.3547200000003</v>
      </c>
      <c r="H51" s="3">
        <f t="shared" si="1"/>
        <v>-5.2401356733949744E-2</v>
      </c>
      <c r="I51" s="2">
        <v>2958.4327400000002</v>
      </c>
      <c r="J51" s="3">
        <f t="shared" si="2"/>
        <v>0.44852193597614121</v>
      </c>
      <c r="K51" s="2">
        <v>18836.20651</v>
      </c>
      <c r="L51" s="2">
        <v>20644.225869999998</v>
      </c>
      <c r="M51" s="3">
        <f t="shared" si="3"/>
        <v>9.5986384468663255E-2</v>
      </c>
    </row>
    <row r="52" spans="1:13" x14ac:dyDescent="0.2">
      <c r="A52" s="1" t="s">
        <v>24</v>
      </c>
      <c r="B52" s="1" t="s">
        <v>39</v>
      </c>
      <c r="C52" s="2">
        <v>18.069680000000002</v>
      </c>
      <c r="D52" s="2">
        <v>0</v>
      </c>
      <c r="E52" s="3">
        <f t="shared" si="0"/>
        <v>-1</v>
      </c>
      <c r="F52" s="2">
        <v>1147.1073799999999</v>
      </c>
      <c r="G52" s="2">
        <v>1230.1092900000001</v>
      </c>
      <c r="H52" s="3">
        <f t="shared" si="1"/>
        <v>7.2357576498200293E-2</v>
      </c>
      <c r="I52" s="2">
        <v>1080.7476799999999</v>
      </c>
      <c r="J52" s="3">
        <f t="shared" si="2"/>
        <v>0.13820211022798601</v>
      </c>
      <c r="K52" s="2">
        <v>4539.3385399999997</v>
      </c>
      <c r="L52" s="2">
        <v>6177.9895999999999</v>
      </c>
      <c r="M52" s="3">
        <f t="shared" si="3"/>
        <v>0.36098895148719179</v>
      </c>
    </row>
    <row r="53" spans="1:13" x14ac:dyDescent="0.2">
      <c r="A53" s="1" t="s">
        <v>24</v>
      </c>
      <c r="B53" s="1" t="s">
        <v>40</v>
      </c>
      <c r="C53" s="2">
        <v>364.54773999999998</v>
      </c>
      <c r="D53" s="2">
        <v>300.71985000000001</v>
      </c>
      <c r="E53" s="3">
        <f t="shared" si="0"/>
        <v>-0.17508787737924247</v>
      </c>
      <c r="F53" s="2">
        <v>16093.68514</v>
      </c>
      <c r="G53" s="2">
        <v>13855.07509</v>
      </c>
      <c r="H53" s="3">
        <f t="shared" si="1"/>
        <v>-0.13909866078068422</v>
      </c>
      <c r="I53" s="2">
        <v>25058.070489999998</v>
      </c>
      <c r="J53" s="3">
        <f t="shared" si="2"/>
        <v>-0.44708132673147405</v>
      </c>
      <c r="K53" s="2">
        <v>131689.45884000001</v>
      </c>
      <c r="L53" s="2">
        <v>130046.01914999999</v>
      </c>
      <c r="M53" s="3">
        <f t="shared" si="3"/>
        <v>-1.2479660137389992E-2</v>
      </c>
    </row>
    <row r="54" spans="1:13" x14ac:dyDescent="0.2">
      <c r="A54" s="1" t="s">
        <v>24</v>
      </c>
      <c r="B54" s="1" t="s">
        <v>41</v>
      </c>
      <c r="C54" s="2">
        <v>16.262450000000001</v>
      </c>
      <c r="D54" s="2">
        <v>0</v>
      </c>
      <c r="E54" s="3">
        <f t="shared" si="0"/>
        <v>-1</v>
      </c>
      <c r="F54" s="2">
        <v>400.58839</v>
      </c>
      <c r="G54" s="2">
        <v>126.92878</v>
      </c>
      <c r="H54" s="3">
        <f t="shared" si="1"/>
        <v>-0.68314413705299848</v>
      </c>
      <c r="I54" s="2">
        <v>173.32490000000001</v>
      </c>
      <c r="J54" s="3">
        <f t="shared" si="2"/>
        <v>-0.26768294688183869</v>
      </c>
      <c r="K54" s="2">
        <v>1548.34491</v>
      </c>
      <c r="L54" s="2">
        <v>1239.4810600000001</v>
      </c>
      <c r="M54" s="3">
        <f t="shared" si="3"/>
        <v>-0.19948000474907102</v>
      </c>
    </row>
    <row r="55" spans="1:13" x14ac:dyDescent="0.2">
      <c r="A55" s="1" t="s">
        <v>24</v>
      </c>
      <c r="B55" s="1" t="s">
        <v>42</v>
      </c>
      <c r="C55" s="2">
        <v>195.90911</v>
      </c>
      <c r="D55" s="2">
        <v>116.72837</v>
      </c>
      <c r="E55" s="3">
        <f t="shared" si="0"/>
        <v>-0.40417079124089739</v>
      </c>
      <c r="F55" s="2">
        <v>4677.5080699999999</v>
      </c>
      <c r="G55" s="2">
        <v>5937.2274600000001</v>
      </c>
      <c r="H55" s="3">
        <f t="shared" si="1"/>
        <v>0.26931420986303078</v>
      </c>
      <c r="I55" s="2">
        <v>5441.02214</v>
      </c>
      <c r="J55" s="3">
        <f t="shared" si="2"/>
        <v>9.1197077907865243E-2</v>
      </c>
      <c r="K55" s="2">
        <v>21895.326649999999</v>
      </c>
      <c r="L55" s="2">
        <v>26031.87831</v>
      </c>
      <c r="M55" s="3">
        <f t="shared" si="3"/>
        <v>0.18892395286553088</v>
      </c>
    </row>
    <row r="56" spans="1:13" x14ac:dyDescent="0.2">
      <c r="A56" s="6" t="s">
        <v>24</v>
      </c>
      <c r="B56" s="6" t="s">
        <v>0</v>
      </c>
      <c r="C56" s="5">
        <v>4023.34485</v>
      </c>
      <c r="D56" s="5">
        <v>2143.08761</v>
      </c>
      <c r="E56" s="4">
        <f t="shared" si="0"/>
        <v>-0.46733683293392059</v>
      </c>
      <c r="F56" s="5">
        <v>116500.73714</v>
      </c>
      <c r="G56" s="5">
        <v>118086.25014</v>
      </c>
      <c r="H56" s="4">
        <f t="shared" si="1"/>
        <v>1.3609467535769193E-2</v>
      </c>
      <c r="I56" s="5">
        <v>142265.85125000001</v>
      </c>
      <c r="J56" s="4">
        <f t="shared" si="2"/>
        <v>-0.16996068204385772</v>
      </c>
      <c r="K56" s="5">
        <v>732030.23190000001</v>
      </c>
      <c r="L56" s="5">
        <v>852800.66151000001</v>
      </c>
      <c r="M56" s="4">
        <f t="shared" si="3"/>
        <v>0.16498011195048301</v>
      </c>
    </row>
    <row r="57" spans="1:13" x14ac:dyDescent="0.2">
      <c r="A57" s="1" t="s">
        <v>23</v>
      </c>
      <c r="B57" s="1" t="s">
        <v>31</v>
      </c>
      <c r="C57" s="2">
        <v>0.73704000000000003</v>
      </c>
      <c r="D57" s="2">
        <v>1.38581</v>
      </c>
      <c r="E57" s="3">
        <f t="shared" si="0"/>
        <v>0.88023716487571901</v>
      </c>
      <c r="F57" s="2">
        <v>384.69756999999998</v>
      </c>
      <c r="G57" s="2">
        <v>458.31267000000003</v>
      </c>
      <c r="H57" s="3">
        <f t="shared" si="1"/>
        <v>0.19135837016074753</v>
      </c>
      <c r="I57" s="2">
        <v>700.38216999999997</v>
      </c>
      <c r="J57" s="3">
        <f t="shared" si="2"/>
        <v>-0.34562487505928363</v>
      </c>
      <c r="K57" s="2">
        <v>1899.4102700000001</v>
      </c>
      <c r="L57" s="2">
        <v>4214.4679500000002</v>
      </c>
      <c r="M57" s="3">
        <f t="shared" si="3"/>
        <v>1.2188297160254904</v>
      </c>
    </row>
    <row r="58" spans="1:13" x14ac:dyDescent="0.2">
      <c r="A58" s="1" t="s">
        <v>23</v>
      </c>
      <c r="B58" s="1" t="s">
        <v>32</v>
      </c>
      <c r="C58" s="2">
        <v>297.47205000000002</v>
      </c>
      <c r="D58" s="2">
        <v>114.70780999999999</v>
      </c>
      <c r="E58" s="3">
        <f t="shared" si="0"/>
        <v>-0.61439130163657396</v>
      </c>
      <c r="F58" s="2">
        <v>2673.1852699999999</v>
      </c>
      <c r="G58" s="2">
        <v>3897.8473600000002</v>
      </c>
      <c r="H58" s="3">
        <f t="shared" si="1"/>
        <v>0.45812839975734287</v>
      </c>
      <c r="I58" s="2">
        <v>4531.9907300000004</v>
      </c>
      <c r="J58" s="3">
        <f t="shared" si="2"/>
        <v>-0.13992600774803443</v>
      </c>
      <c r="K58" s="2">
        <v>21296.014569999999</v>
      </c>
      <c r="L58" s="2">
        <v>25718.948479999999</v>
      </c>
      <c r="M58" s="3">
        <f t="shared" si="3"/>
        <v>0.20768833978122125</v>
      </c>
    </row>
    <row r="59" spans="1:13" x14ac:dyDescent="0.2">
      <c r="A59" s="1" t="s">
        <v>23</v>
      </c>
      <c r="B59" s="1" t="s">
        <v>33</v>
      </c>
      <c r="C59" s="2">
        <v>29.924240000000001</v>
      </c>
      <c r="D59" s="2">
        <v>1.2712600000000001</v>
      </c>
      <c r="E59" s="3">
        <f t="shared" si="0"/>
        <v>-0.95751738390014252</v>
      </c>
      <c r="F59" s="2">
        <v>507.19601</v>
      </c>
      <c r="G59" s="2">
        <v>1223.53296</v>
      </c>
      <c r="H59" s="3">
        <f t="shared" si="1"/>
        <v>1.4123473684266563</v>
      </c>
      <c r="I59" s="2">
        <v>1816.3832500000001</v>
      </c>
      <c r="J59" s="3">
        <f t="shared" si="2"/>
        <v>-0.32639052909125876</v>
      </c>
      <c r="K59" s="2">
        <v>7816.1133900000004</v>
      </c>
      <c r="L59" s="2">
        <v>7236.31639</v>
      </c>
      <c r="M59" s="3">
        <f t="shared" si="3"/>
        <v>-7.4179706852999017E-2</v>
      </c>
    </row>
    <row r="60" spans="1:13" x14ac:dyDescent="0.2">
      <c r="A60" s="1" t="s">
        <v>23</v>
      </c>
      <c r="B60" s="1" t="s">
        <v>34</v>
      </c>
      <c r="C60" s="2">
        <v>13.21</v>
      </c>
      <c r="D60" s="2">
        <v>0</v>
      </c>
      <c r="E60" s="3">
        <f t="shared" si="0"/>
        <v>-1</v>
      </c>
      <c r="F60" s="2">
        <v>165.21790999999999</v>
      </c>
      <c r="G60" s="2">
        <v>136.73732000000001</v>
      </c>
      <c r="H60" s="3">
        <f t="shared" si="1"/>
        <v>-0.17238197723237136</v>
      </c>
      <c r="I60" s="2">
        <v>216.06081</v>
      </c>
      <c r="J60" s="3">
        <f t="shared" si="2"/>
        <v>-0.36713502092304473</v>
      </c>
      <c r="K60" s="2">
        <v>435.64515</v>
      </c>
      <c r="L60" s="2">
        <v>701.73141999999996</v>
      </c>
      <c r="M60" s="3">
        <f t="shared" si="3"/>
        <v>0.61078671482971858</v>
      </c>
    </row>
    <row r="61" spans="1:13" x14ac:dyDescent="0.2">
      <c r="A61" s="1" t="s">
        <v>23</v>
      </c>
      <c r="B61" s="1" t="s">
        <v>35</v>
      </c>
      <c r="C61" s="2">
        <v>0</v>
      </c>
      <c r="D61" s="2">
        <v>0</v>
      </c>
      <c r="E61" s="3" t="str">
        <f t="shared" si="0"/>
        <v/>
      </c>
      <c r="F61" s="2">
        <v>1157.40554</v>
      </c>
      <c r="G61" s="2">
        <v>49.694270000000003</v>
      </c>
      <c r="H61" s="3">
        <f t="shared" si="1"/>
        <v>-0.95706408144547161</v>
      </c>
      <c r="I61" s="2">
        <v>192.40268</v>
      </c>
      <c r="J61" s="3">
        <f t="shared" si="2"/>
        <v>-0.74171737108859404</v>
      </c>
      <c r="K61" s="2">
        <v>6308.8951699999998</v>
      </c>
      <c r="L61" s="2">
        <v>1295.37363</v>
      </c>
      <c r="M61" s="3">
        <f t="shared" si="3"/>
        <v>-0.79467504292039137</v>
      </c>
    </row>
    <row r="62" spans="1:13" x14ac:dyDescent="0.2">
      <c r="A62" s="1" t="s">
        <v>23</v>
      </c>
      <c r="B62" s="1" t="s">
        <v>36</v>
      </c>
      <c r="C62" s="2">
        <v>95.220640000000003</v>
      </c>
      <c r="D62" s="2">
        <v>115.52058</v>
      </c>
      <c r="E62" s="3">
        <f t="shared" si="0"/>
        <v>0.21318844317786545</v>
      </c>
      <c r="F62" s="2">
        <v>802.05768999999998</v>
      </c>
      <c r="G62" s="2">
        <v>1547.69713</v>
      </c>
      <c r="H62" s="3">
        <f t="shared" si="1"/>
        <v>0.92965811474234483</v>
      </c>
      <c r="I62" s="2">
        <v>1184.4466600000001</v>
      </c>
      <c r="J62" s="3">
        <f t="shared" si="2"/>
        <v>0.30668368806071844</v>
      </c>
      <c r="K62" s="2">
        <v>4585.7518</v>
      </c>
      <c r="L62" s="2">
        <v>5791.1202499999999</v>
      </c>
      <c r="M62" s="3">
        <f t="shared" si="3"/>
        <v>0.26285078272225726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52.757010000000001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52.757010000000001</v>
      </c>
      <c r="M63" s="3">
        <f t="shared" si="3"/>
        <v>24537.144186046513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0</v>
      </c>
      <c r="E64" s="3" t="str">
        <f t="shared" si="0"/>
        <v/>
      </c>
      <c r="F64" s="2">
        <v>176.84407999999999</v>
      </c>
      <c r="G64" s="2">
        <v>357.93901</v>
      </c>
      <c r="H64" s="3">
        <f t="shared" si="1"/>
        <v>1.0240372762266059</v>
      </c>
      <c r="I64" s="2">
        <v>95.814989999999995</v>
      </c>
      <c r="J64" s="3">
        <f t="shared" si="2"/>
        <v>2.7357308078829838</v>
      </c>
      <c r="K64" s="2">
        <v>1059.80639</v>
      </c>
      <c r="L64" s="2">
        <v>2423.1451699999998</v>
      </c>
      <c r="M64" s="3">
        <f t="shared" si="3"/>
        <v>1.2864036232127263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11.061360000000001</v>
      </c>
      <c r="G65" s="2">
        <v>18.097529999999999</v>
      </c>
      <c r="H65" s="3">
        <f t="shared" si="1"/>
        <v>0.63610351710820345</v>
      </c>
      <c r="I65" s="2">
        <v>200.42186000000001</v>
      </c>
      <c r="J65" s="3">
        <f t="shared" si="2"/>
        <v>-0.90970281385473617</v>
      </c>
      <c r="K65" s="2">
        <v>53.410020000000003</v>
      </c>
      <c r="L65" s="2">
        <v>432.86061999999998</v>
      </c>
      <c r="M65" s="3">
        <f t="shared" si="3"/>
        <v>7.104483390944246</v>
      </c>
    </row>
    <row r="66" spans="1:13" x14ac:dyDescent="0.2">
      <c r="A66" s="1" t="s">
        <v>23</v>
      </c>
      <c r="B66" s="1" t="s">
        <v>40</v>
      </c>
      <c r="C66" s="2">
        <v>108.80687</v>
      </c>
      <c r="D66" s="2">
        <v>2.8085599999999999</v>
      </c>
      <c r="E66" s="3">
        <f t="shared" si="0"/>
        <v>-0.97418765929026352</v>
      </c>
      <c r="F66" s="2">
        <v>2236.2271799999999</v>
      </c>
      <c r="G66" s="2">
        <v>2214.9802199999999</v>
      </c>
      <c r="H66" s="3">
        <f t="shared" si="1"/>
        <v>-9.5012529093756459E-3</v>
      </c>
      <c r="I66" s="2">
        <v>2447.3029799999999</v>
      </c>
      <c r="J66" s="3">
        <f t="shared" si="2"/>
        <v>-9.4930117724941421E-2</v>
      </c>
      <c r="K66" s="2">
        <v>12142.85974</v>
      </c>
      <c r="L66" s="2">
        <v>12202.101189999999</v>
      </c>
      <c r="M66" s="3">
        <f t="shared" si="3"/>
        <v>4.8787066035895776E-3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42.291220000000003</v>
      </c>
      <c r="G67" s="2">
        <v>31.499140000000001</v>
      </c>
      <c r="H67" s="3">
        <f t="shared" si="1"/>
        <v>-0.25518488234673775</v>
      </c>
      <c r="I67" s="2">
        <v>49.989150000000002</v>
      </c>
      <c r="J67" s="3">
        <f t="shared" si="2"/>
        <v>-0.36988046406070119</v>
      </c>
      <c r="K67" s="2">
        <v>365.15814</v>
      </c>
      <c r="L67" s="2">
        <v>364.51089999999999</v>
      </c>
      <c r="M67" s="3">
        <f t="shared" si="3"/>
        <v>-1.772492323462993E-3</v>
      </c>
    </row>
    <row r="68" spans="1:13" x14ac:dyDescent="0.2">
      <c r="A68" s="1" t="s">
        <v>23</v>
      </c>
      <c r="B68" s="1" t="s">
        <v>42</v>
      </c>
      <c r="C68" s="2">
        <v>0</v>
      </c>
      <c r="D68" s="2">
        <v>0</v>
      </c>
      <c r="E68" s="3" t="str">
        <f t="shared" si="0"/>
        <v/>
      </c>
      <c r="F68" s="2">
        <v>5.5999999999999995E-4</v>
      </c>
      <c r="G68" s="2">
        <v>81.519980000000004</v>
      </c>
      <c r="H68" s="3">
        <f t="shared" si="1"/>
        <v>145570.39285714287</v>
      </c>
      <c r="I68" s="2">
        <v>107.32868000000001</v>
      </c>
      <c r="J68" s="3">
        <f t="shared" si="2"/>
        <v>-0.24046415179987302</v>
      </c>
      <c r="K68" s="2">
        <v>384.44466999999997</v>
      </c>
      <c r="L68" s="2">
        <v>1291.04458</v>
      </c>
      <c r="M68" s="3">
        <f t="shared" si="3"/>
        <v>2.3582064748094962</v>
      </c>
    </row>
    <row r="69" spans="1:13" x14ac:dyDescent="0.2">
      <c r="A69" s="6" t="s">
        <v>23</v>
      </c>
      <c r="B69" s="6" t="s">
        <v>0</v>
      </c>
      <c r="C69" s="5">
        <v>545.37084000000004</v>
      </c>
      <c r="D69" s="5">
        <v>235.69401999999999</v>
      </c>
      <c r="E69" s="4">
        <f t="shared" ref="E69:E132" si="4">IF(C69=0,"",(D69/C69-1))</f>
        <v>-0.56782797554779429</v>
      </c>
      <c r="F69" s="5">
        <v>8156.1843900000003</v>
      </c>
      <c r="G69" s="5">
        <v>10070.614600000001</v>
      </c>
      <c r="H69" s="4">
        <f t="shared" ref="H69:H132" si="5">IF(F69=0,"",(G69/F69-1))</f>
        <v>0.23472130085082599</v>
      </c>
      <c r="I69" s="5">
        <v>11542.52396</v>
      </c>
      <c r="J69" s="4">
        <f t="shared" ref="J69:J132" si="6">IF(I69=0,"",(G69/I69-1))</f>
        <v>-0.12752058086262785</v>
      </c>
      <c r="K69" s="5">
        <v>56347.511460000002</v>
      </c>
      <c r="L69" s="5">
        <v>61724.377589999996</v>
      </c>
      <c r="M69" s="4">
        <f t="shared" ref="M69:M132" si="7">IF(K69=0,"",(L69/K69-1))</f>
        <v>9.5423311352745843E-2</v>
      </c>
    </row>
    <row r="70" spans="1:13" x14ac:dyDescent="0.2">
      <c r="A70" s="1" t="s">
        <v>22</v>
      </c>
      <c r="B70" s="1" t="s">
        <v>31</v>
      </c>
      <c r="C70" s="2">
        <v>3418.5198500000001</v>
      </c>
      <c r="D70" s="2">
        <v>211.68875</v>
      </c>
      <c r="E70" s="3">
        <f t="shared" si="4"/>
        <v>-0.93807590440055511</v>
      </c>
      <c r="F70" s="2">
        <v>61814.260269999999</v>
      </c>
      <c r="G70" s="2">
        <v>85983.859679999994</v>
      </c>
      <c r="H70" s="3">
        <f t="shared" si="5"/>
        <v>0.39100361800705885</v>
      </c>
      <c r="I70" s="2">
        <v>110429.01651</v>
      </c>
      <c r="J70" s="3">
        <f t="shared" si="6"/>
        <v>-0.22136534040205236</v>
      </c>
      <c r="K70" s="2">
        <v>360718.80141999997</v>
      </c>
      <c r="L70" s="2">
        <v>541920.34612999996</v>
      </c>
      <c r="M70" s="3">
        <f t="shared" si="7"/>
        <v>0.50233462740695756</v>
      </c>
    </row>
    <row r="71" spans="1:13" x14ac:dyDescent="0.2">
      <c r="A71" s="1" t="s">
        <v>22</v>
      </c>
      <c r="B71" s="1" t="s">
        <v>32</v>
      </c>
      <c r="C71" s="2">
        <v>32588.95001</v>
      </c>
      <c r="D71" s="2">
        <v>8176.5281199999999</v>
      </c>
      <c r="E71" s="3">
        <f t="shared" si="4"/>
        <v>-0.7491012101497283</v>
      </c>
      <c r="F71" s="2">
        <v>479232.87530000001</v>
      </c>
      <c r="G71" s="2">
        <v>492641.68622999999</v>
      </c>
      <c r="H71" s="3">
        <f t="shared" si="5"/>
        <v>2.7979739331543296E-2</v>
      </c>
      <c r="I71" s="2">
        <v>550332.75968000002</v>
      </c>
      <c r="J71" s="3">
        <f t="shared" si="6"/>
        <v>-0.10482943716369975</v>
      </c>
      <c r="K71" s="2">
        <v>2570269.8395400001</v>
      </c>
      <c r="L71" s="2">
        <v>3128728.1505300002</v>
      </c>
      <c r="M71" s="3">
        <f t="shared" si="7"/>
        <v>0.21727614058216838</v>
      </c>
    </row>
    <row r="72" spans="1:13" x14ac:dyDescent="0.2">
      <c r="A72" s="1" t="s">
        <v>22</v>
      </c>
      <c r="B72" s="1" t="s">
        <v>33</v>
      </c>
      <c r="C72" s="2">
        <v>4200.4658099999997</v>
      </c>
      <c r="D72" s="2">
        <v>1373.0073199999999</v>
      </c>
      <c r="E72" s="3">
        <f t="shared" si="4"/>
        <v>-0.67312974748388676</v>
      </c>
      <c r="F72" s="2">
        <v>71059.096269999995</v>
      </c>
      <c r="G72" s="2">
        <v>56008.364000000001</v>
      </c>
      <c r="H72" s="3">
        <f t="shared" si="5"/>
        <v>-0.21180584977906858</v>
      </c>
      <c r="I72" s="2">
        <v>62779.654430000002</v>
      </c>
      <c r="J72" s="3">
        <f t="shared" si="6"/>
        <v>-0.10785803922431692</v>
      </c>
      <c r="K72" s="2">
        <v>387423.31608000002</v>
      </c>
      <c r="L72" s="2">
        <v>329958.05781000003</v>
      </c>
      <c r="M72" s="3">
        <f t="shared" si="7"/>
        <v>-0.14832679367736823</v>
      </c>
    </row>
    <row r="73" spans="1:13" x14ac:dyDescent="0.2">
      <c r="A73" s="1" t="s">
        <v>22</v>
      </c>
      <c r="B73" s="1" t="s">
        <v>34</v>
      </c>
      <c r="C73" s="2">
        <v>240.17743999999999</v>
      </c>
      <c r="D73" s="2">
        <v>0</v>
      </c>
      <c r="E73" s="3">
        <f t="shared" si="4"/>
        <v>-1</v>
      </c>
      <c r="F73" s="2">
        <v>6474.5634799999998</v>
      </c>
      <c r="G73" s="2">
        <v>5671.2213099999999</v>
      </c>
      <c r="H73" s="3">
        <f t="shared" si="5"/>
        <v>-0.12407665358159403</v>
      </c>
      <c r="I73" s="2">
        <v>7149.7752399999999</v>
      </c>
      <c r="J73" s="3">
        <f t="shared" si="6"/>
        <v>-0.20679726010520016</v>
      </c>
      <c r="K73" s="2">
        <v>36844.278230000004</v>
      </c>
      <c r="L73" s="2">
        <v>44468.736120000001</v>
      </c>
      <c r="M73" s="3">
        <f t="shared" si="7"/>
        <v>0.20693736602477064</v>
      </c>
    </row>
    <row r="74" spans="1:13" x14ac:dyDescent="0.2">
      <c r="A74" s="1" t="s">
        <v>22</v>
      </c>
      <c r="B74" s="1" t="s">
        <v>35</v>
      </c>
      <c r="C74" s="2">
        <v>682.62239</v>
      </c>
      <c r="D74" s="2">
        <v>177.70809</v>
      </c>
      <c r="E74" s="3">
        <f t="shared" si="4"/>
        <v>-0.73966853035687863</v>
      </c>
      <c r="F74" s="2">
        <v>21497.068739999999</v>
      </c>
      <c r="G74" s="2">
        <v>19013.197090000001</v>
      </c>
      <c r="H74" s="3">
        <f t="shared" si="5"/>
        <v>-0.11554466704468458</v>
      </c>
      <c r="I74" s="2">
        <v>25224.7088</v>
      </c>
      <c r="J74" s="3">
        <f t="shared" si="6"/>
        <v>-0.24624711267231747</v>
      </c>
      <c r="K74" s="2">
        <v>115411.20706</v>
      </c>
      <c r="L74" s="2">
        <v>134654.68930999999</v>
      </c>
      <c r="M74" s="3">
        <f t="shared" si="7"/>
        <v>0.1667384194326611</v>
      </c>
    </row>
    <row r="75" spans="1:13" x14ac:dyDescent="0.2">
      <c r="A75" s="1" t="s">
        <v>22</v>
      </c>
      <c r="B75" s="1" t="s">
        <v>36</v>
      </c>
      <c r="C75" s="2">
        <v>2537.9059999999999</v>
      </c>
      <c r="D75" s="2">
        <v>622.39389000000006</v>
      </c>
      <c r="E75" s="3">
        <f t="shared" si="4"/>
        <v>-0.75476085796715875</v>
      </c>
      <c r="F75" s="2">
        <v>29611.267169999999</v>
      </c>
      <c r="G75" s="2">
        <v>28040.730609999999</v>
      </c>
      <c r="H75" s="3">
        <f t="shared" si="5"/>
        <v>-5.3038478596118765E-2</v>
      </c>
      <c r="I75" s="2">
        <v>34113.052839999997</v>
      </c>
      <c r="J75" s="3">
        <f t="shared" si="6"/>
        <v>-0.17800582839891022</v>
      </c>
      <c r="K75" s="2">
        <v>149834.36160999999</v>
      </c>
      <c r="L75" s="2">
        <v>193247.84388999999</v>
      </c>
      <c r="M75" s="3">
        <f t="shared" si="7"/>
        <v>0.28974316580998849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14.26581</v>
      </c>
      <c r="E76" s="3" t="str">
        <f t="shared" si="4"/>
        <v/>
      </c>
      <c r="F76" s="2">
        <v>118.38289</v>
      </c>
      <c r="G76" s="2">
        <v>101.27273</v>
      </c>
      <c r="H76" s="3">
        <f t="shared" si="5"/>
        <v>-0.14453237287922271</v>
      </c>
      <c r="I76" s="2">
        <v>89.432259999999999</v>
      </c>
      <c r="J76" s="3">
        <f t="shared" si="6"/>
        <v>0.13239596092058936</v>
      </c>
      <c r="K76" s="2">
        <v>556.43849999999998</v>
      </c>
      <c r="L76" s="2">
        <v>511.35777000000002</v>
      </c>
      <c r="M76" s="3">
        <f t="shared" si="7"/>
        <v>-8.1016554390107687E-2</v>
      </c>
    </row>
    <row r="77" spans="1:13" x14ac:dyDescent="0.2">
      <c r="A77" s="1" t="s">
        <v>22</v>
      </c>
      <c r="B77" s="1" t="s">
        <v>38</v>
      </c>
      <c r="C77" s="2">
        <v>2783.8805600000001</v>
      </c>
      <c r="D77" s="2">
        <v>50.406779999999998</v>
      </c>
      <c r="E77" s="3">
        <f t="shared" si="4"/>
        <v>-0.98189333956195302</v>
      </c>
      <c r="F77" s="2">
        <v>23657.021540000002</v>
      </c>
      <c r="G77" s="2">
        <v>26315.194080000001</v>
      </c>
      <c r="H77" s="3">
        <f t="shared" si="5"/>
        <v>0.11236294203416453</v>
      </c>
      <c r="I77" s="2">
        <v>25338.680240000002</v>
      </c>
      <c r="J77" s="3">
        <f t="shared" si="6"/>
        <v>3.853846493782509E-2</v>
      </c>
      <c r="K77" s="2">
        <v>123266.125</v>
      </c>
      <c r="L77" s="2">
        <v>154556.55593</v>
      </c>
      <c r="M77" s="3">
        <f t="shared" si="7"/>
        <v>0.2538445248441128</v>
      </c>
    </row>
    <row r="78" spans="1:13" x14ac:dyDescent="0.2">
      <c r="A78" s="1" t="s">
        <v>22</v>
      </c>
      <c r="B78" s="1" t="s">
        <v>39</v>
      </c>
      <c r="C78" s="2">
        <v>918.14364</v>
      </c>
      <c r="D78" s="2">
        <v>109.54212</v>
      </c>
      <c r="E78" s="3">
        <f t="shared" si="4"/>
        <v>-0.88069174012902818</v>
      </c>
      <c r="F78" s="2">
        <v>7637.8677600000001</v>
      </c>
      <c r="G78" s="2">
        <v>6863.94884</v>
      </c>
      <c r="H78" s="3">
        <f t="shared" si="5"/>
        <v>-0.10132656708892795</v>
      </c>
      <c r="I78" s="2">
        <v>7117.5553</v>
      </c>
      <c r="J78" s="3">
        <f t="shared" si="6"/>
        <v>-3.5631119016384716E-2</v>
      </c>
      <c r="K78" s="2">
        <v>36285.586790000001</v>
      </c>
      <c r="L78" s="2">
        <v>46878.49667</v>
      </c>
      <c r="M78" s="3">
        <f t="shared" si="7"/>
        <v>0.29193161299293946</v>
      </c>
    </row>
    <row r="79" spans="1:13" x14ac:dyDescent="0.2">
      <c r="A79" s="1" t="s">
        <v>22</v>
      </c>
      <c r="B79" s="1" t="s">
        <v>40</v>
      </c>
      <c r="C79" s="2">
        <v>6761.8866600000001</v>
      </c>
      <c r="D79" s="2">
        <v>2481.0738999999999</v>
      </c>
      <c r="E79" s="3">
        <f t="shared" si="4"/>
        <v>-0.63307963816122292</v>
      </c>
      <c r="F79" s="2">
        <v>136890.09565</v>
      </c>
      <c r="G79" s="2">
        <v>109693.10474</v>
      </c>
      <c r="H79" s="3">
        <f t="shared" si="5"/>
        <v>-0.19867756524575131</v>
      </c>
      <c r="I79" s="2">
        <v>136824.18216</v>
      </c>
      <c r="J79" s="3">
        <f t="shared" si="6"/>
        <v>-0.19829153729764926</v>
      </c>
      <c r="K79" s="2">
        <v>774888.22401999997</v>
      </c>
      <c r="L79" s="2">
        <v>728216.82827000006</v>
      </c>
      <c r="M79" s="3">
        <f t="shared" si="7"/>
        <v>-6.0229842580231674E-2</v>
      </c>
    </row>
    <row r="80" spans="1:13" x14ac:dyDescent="0.2">
      <c r="A80" s="1" t="s">
        <v>22</v>
      </c>
      <c r="B80" s="1" t="s">
        <v>41</v>
      </c>
      <c r="C80" s="2">
        <v>990.25109999999995</v>
      </c>
      <c r="D80" s="2">
        <v>0</v>
      </c>
      <c r="E80" s="3">
        <f t="shared" si="4"/>
        <v>-1</v>
      </c>
      <c r="F80" s="2">
        <v>18350.84506</v>
      </c>
      <c r="G80" s="2">
        <v>17710.823550000001</v>
      </c>
      <c r="H80" s="3">
        <f t="shared" si="5"/>
        <v>-3.4876950238933557E-2</v>
      </c>
      <c r="I80" s="2">
        <v>10219.4974</v>
      </c>
      <c r="J80" s="3">
        <f t="shared" si="6"/>
        <v>0.73304252222814803</v>
      </c>
      <c r="K80" s="2">
        <v>103664.93519</v>
      </c>
      <c r="L80" s="2">
        <v>86182.640669999993</v>
      </c>
      <c r="M80" s="3">
        <f t="shared" si="7"/>
        <v>-0.1686423136999794</v>
      </c>
    </row>
    <row r="81" spans="1:13" x14ac:dyDescent="0.2">
      <c r="A81" s="1" t="s">
        <v>22</v>
      </c>
      <c r="B81" s="1" t="s">
        <v>42</v>
      </c>
      <c r="C81" s="2">
        <v>289.41136999999998</v>
      </c>
      <c r="D81" s="2">
        <v>0.28395999999999999</v>
      </c>
      <c r="E81" s="3">
        <f t="shared" si="4"/>
        <v>-0.99901883606024189</v>
      </c>
      <c r="F81" s="2">
        <v>16710.337950000001</v>
      </c>
      <c r="G81" s="2">
        <v>15517.081169999999</v>
      </c>
      <c r="H81" s="3">
        <f t="shared" si="5"/>
        <v>-7.140829728102549E-2</v>
      </c>
      <c r="I81" s="2">
        <v>20331.455569999998</v>
      </c>
      <c r="J81" s="3">
        <f t="shared" si="6"/>
        <v>-0.23679437920341673</v>
      </c>
      <c r="K81" s="2">
        <v>86866.035440000007</v>
      </c>
      <c r="L81" s="2">
        <v>92113.03959</v>
      </c>
      <c r="M81" s="3">
        <f t="shared" si="7"/>
        <v>6.0403403049563487E-2</v>
      </c>
    </row>
    <row r="82" spans="1:13" x14ac:dyDescent="0.2">
      <c r="A82" s="6" t="s">
        <v>22</v>
      </c>
      <c r="B82" s="6" t="s">
        <v>0</v>
      </c>
      <c r="C82" s="5">
        <v>55412.214829999997</v>
      </c>
      <c r="D82" s="5">
        <v>13216.898740000001</v>
      </c>
      <c r="E82" s="4">
        <f t="shared" si="4"/>
        <v>-0.76148041040141901</v>
      </c>
      <c r="F82" s="5">
        <v>873053.68208000006</v>
      </c>
      <c r="G82" s="5">
        <v>863560.48403000005</v>
      </c>
      <c r="H82" s="4">
        <f t="shared" si="5"/>
        <v>-1.0873555939175494E-2</v>
      </c>
      <c r="I82" s="5">
        <v>989949.77043000003</v>
      </c>
      <c r="J82" s="4">
        <f t="shared" si="6"/>
        <v>-0.12767242356660258</v>
      </c>
      <c r="K82" s="5">
        <v>4746029.1488800002</v>
      </c>
      <c r="L82" s="5">
        <v>5481436.7426899998</v>
      </c>
      <c r="M82" s="4">
        <f t="shared" si="7"/>
        <v>0.15495218649964371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0</v>
      </c>
      <c r="E83" s="3" t="str">
        <f t="shared" si="4"/>
        <v/>
      </c>
      <c r="F83" s="2">
        <v>2413.1377400000001</v>
      </c>
      <c r="G83" s="2">
        <v>3552.2229200000002</v>
      </c>
      <c r="H83" s="3">
        <f t="shared" si="5"/>
        <v>0.47203487853950676</v>
      </c>
      <c r="I83" s="2">
        <v>7220.3207700000003</v>
      </c>
      <c r="J83" s="3">
        <f t="shared" si="6"/>
        <v>-0.50802422313988138</v>
      </c>
      <c r="K83" s="2">
        <v>18421.588930000002</v>
      </c>
      <c r="L83" s="2">
        <v>25833.628499999999</v>
      </c>
      <c r="M83" s="3">
        <f t="shared" si="7"/>
        <v>0.4023561484389282</v>
      </c>
    </row>
    <row r="84" spans="1:13" x14ac:dyDescent="0.2">
      <c r="A84" s="1" t="s">
        <v>21</v>
      </c>
      <c r="B84" s="1" t="s">
        <v>32</v>
      </c>
      <c r="C84" s="2">
        <v>2484.12655</v>
      </c>
      <c r="D84" s="2">
        <v>7.7995999999999999</v>
      </c>
      <c r="E84" s="3">
        <f t="shared" si="4"/>
        <v>-0.99686022437141941</v>
      </c>
      <c r="F84" s="2">
        <v>73760.150150000001</v>
      </c>
      <c r="G84" s="2">
        <v>68590.896340000007</v>
      </c>
      <c r="H84" s="3">
        <f t="shared" si="5"/>
        <v>-7.0081931767867922E-2</v>
      </c>
      <c r="I84" s="2">
        <v>102349.01917</v>
      </c>
      <c r="J84" s="3">
        <f t="shared" si="6"/>
        <v>-0.32983337899827181</v>
      </c>
      <c r="K84" s="2">
        <v>619787.56434000004</v>
      </c>
      <c r="L84" s="2">
        <v>580080.33048999996</v>
      </c>
      <c r="M84" s="3">
        <f t="shared" si="7"/>
        <v>-6.4065876978805725E-2</v>
      </c>
    </row>
    <row r="85" spans="1:13" x14ac:dyDescent="0.2">
      <c r="A85" s="1" t="s">
        <v>21</v>
      </c>
      <c r="B85" s="1" t="s">
        <v>33</v>
      </c>
      <c r="C85" s="2">
        <v>281.91879999999998</v>
      </c>
      <c r="D85" s="2">
        <v>0</v>
      </c>
      <c r="E85" s="3">
        <f t="shared" si="4"/>
        <v>-1</v>
      </c>
      <c r="F85" s="2">
        <v>1763.4318800000001</v>
      </c>
      <c r="G85" s="2">
        <v>2907.19625</v>
      </c>
      <c r="H85" s="3">
        <f t="shared" si="5"/>
        <v>0.64860139082888746</v>
      </c>
      <c r="I85" s="2">
        <v>5116.5360799999999</v>
      </c>
      <c r="J85" s="3">
        <f t="shared" si="6"/>
        <v>-0.43180382107263471</v>
      </c>
      <c r="K85" s="2">
        <v>14532.892089999999</v>
      </c>
      <c r="L85" s="2">
        <v>26504.14661</v>
      </c>
      <c r="M85" s="3">
        <f t="shared" si="7"/>
        <v>0.82373518263700274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1839.35608</v>
      </c>
      <c r="G86" s="2">
        <v>2347.0387999999998</v>
      </c>
      <c r="H86" s="3">
        <f t="shared" si="5"/>
        <v>0.27601111362841713</v>
      </c>
      <c r="I86" s="2">
        <v>1868.1286399999999</v>
      </c>
      <c r="J86" s="3">
        <f t="shared" si="6"/>
        <v>0.25635823451644102</v>
      </c>
      <c r="K86" s="2">
        <v>8819.1126899999999</v>
      </c>
      <c r="L86" s="2">
        <v>13248.84965</v>
      </c>
      <c r="M86" s="3">
        <f t="shared" si="7"/>
        <v>0.50228828179312002</v>
      </c>
    </row>
    <row r="87" spans="1:13" x14ac:dyDescent="0.2">
      <c r="A87" s="1" t="s">
        <v>21</v>
      </c>
      <c r="B87" s="1" t="s">
        <v>35</v>
      </c>
      <c r="C87" s="2">
        <v>0</v>
      </c>
      <c r="D87" s="2">
        <v>0</v>
      </c>
      <c r="E87" s="3" t="str">
        <f t="shared" si="4"/>
        <v/>
      </c>
      <c r="F87" s="2">
        <v>2903.1758399999999</v>
      </c>
      <c r="G87" s="2">
        <v>3934.5639700000002</v>
      </c>
      <c r="H87" s="3">
        <f t="shared" si="5"/>
        <v>0.35526202574074883</v>
      </c>
      <c r="I87" s="2">
        <v>3620.6304500000001</v>
      </c>
      <c r="J87" s="3">
        <f t="shared" si="6"/>
        <v>8.6706866203370758E-2</v>
      </c>
      <c r="K87" s="2">
        <v>20577.053209999998</v>
      </c>
      <c r="L87" s="2">
        <v>17998.35369</v>
      </c>
      <c r="M87" s="3">
        <f t="shared" si="7"/>
        <v>-0.12531918412626775</v>
      </c>
    </row>
    <row r="88" spans="1:13" x14ac:dyDescent="0.2">
      <c r="A88" s="1" t="s">
        <v>21</v>
      </c>
      <c r="B88" s="1" t="s">
        <v>36</v>
      </c>
      <c r="C88" s="2">
        <v>96.025120000000001</v>
      </c>
      <c r="D88" s="2">
        <v>11.99849</v>
      </c>
      <c r="E88" s="3">
        <f t="shared" si="4"/>
        <v>-0.87504842482883649</v>
      </c>
      <c r="F88" s="2">
        <v>5519.3032599999997</v>
      </c>
      <c r="G88" s="2">
        <v>4776.7807499999999</v>
      </c>
      <c r="H88" s="3">
        <f t="shared" si="5"/>
        <v>-0.13453192822022975</v>
      </c>
      <c r="I88" s="2">
        <v>5779.7462999999998</v>
      </c>
      <c r="J88" s="3">
        <f t="shared" si="6"/>
        <v>-0.17353106831003984</v>
      </c>
      <c r="K88" s="2">
        <v>48085.318019999999</v>
      </c>
      <c r="L88" s="2">
        <v>40247.019930000002</v>
      </c>
      <c r="M88" s="3">
        <f t="shared" si="7"/>
        <v>-0.16300813663621472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913.30250000000001</v>
      </c>
      <c r="D90" s="2">
        <v>0</v>
      </c>
      <c r="E90" s="3">
        <f t="shared" si="4"/>
        <v>-1</v>
      </c>
      <c r="F90" s="2">
        <v>16158.638730000001</v>
      </c>
      <c r="G90" s="2">
        <v>9018.3172900000009</v>
      </c>
      <c r="H90" s="3">
        <f t="shared" si="5"/>
        <v>-0.44188879764626066</v>
      </c>
      <c r="I90" s="2">
        <v>9436.0939299999991</v>
      </c>
      <c r="J90" s="3">
        <f t="shared" si="6"/>
        <v>-4.4274319766123615E-2</v>
      </c>
      <c r="K90" s="2">
        <v>65210.41287</v>
      </c>
      <c r="L90" s="2">
        <v>59318.956059999997</v>
      </c>
      <c r="M90" s="3">
        <f t="shared" si="7"/>
        <v>-9.0345338278181031E-2</v>
      </c>
    </row>
    <row r="91" spans="1:13" x14ac:dyDescent="0.2">
      <c r="A91" s="1" t="s">
        <v>21</v>
      </c>
      <c r="B91" s="1" t="s">
        <v>39</v>
      </c>
      <c r="C91" s="2">
        <v>1141.2687800000001</v>
      </c>
      <c r="D91" s="2">
        <v>0</v>
      </c>
      <c r="E91" s="3">
        <f t="shared" si="4"/>
        <v>-1</v>
      </c>
      <c r="F91" s="2">
        <v>3230.1750099999999</v>
      </c>
      <c r="G91" s="2">
        <v>2498.03008</v>
      </c>
      <c r="H91" s="3">
        <f t="shared" si="5"/>
        <v>-0.22665797603331717</v>
      </c>
      <c r="I91" s="2">
        <v>1538.9498000000001</v>
      </c>
      <c r="J91" s="3">
        <f t="shared" si="6"/>
        <v>0.62320439562096164</v>
      </c>
      <c r="K91" s="2">
        <v>13258.650750000001</v>
      </c>
      <c r="L91" s="2">
        <v>10351.686299999999</v>
      </c>
      <c r="M91" s="3">
        <f t="shared" si="7"/>
        <v>-0.21925039770732335</v>
      </c>
    </row>
    <row r="92" spans="1:13" x14ac:dyDescent="0.2">
      <c r="A92" s="1" t="s">
        <v>21</v>
      </c>
      <c r="B92" s="1" t="s">
        <v>40</v>
      </c>
      <c r="C92" s="2">
        <v>145.78919999999999</v>
      </c>
      <c r="D92" s="2">
        <v>0</v>
      </c>
      <c r="E92" s="3">
        <f t="shared" si="4"/>
        <v>-1</v>
      </c>
      <c r="F92" s="2">
        <v>3215.3551299999999</v>
      </c>
      <c r="G92" s="2">
        <v>2801.1555199999998</v>
      </c>
      <c r="H92" s="3">
        <f t="shared" si="5"/>
        <v>-0.12881924181109039</v>
      </c>
      <c r="I92" s="2">
        <v>2877.0649800000001</v>
      </c>
      <c r="J92" s="3">
        <f t="shared" si="6"/>
        <v>-2.638433977949306E-2</v>
      </c>
      <c r="K92" s="2">
        <v>26375.876489999999</v>
      </c>
      <c r="L92" s="2">
        <v>18853.742559999999</v>
      </c>
      <c r="M92" s="3">
        <f t="shared" si="7"/>
        <v>-0.28518991332295252</v>
      </c>
    </row>
    <row r="93" spans="1:13" x14ac:dyDescent="0.2">
      <c r="A93" s="1" t="s">
        <v>21</v>
      </c>
      <c r="B93" s="1" t="s">
        <v>41</v>
      </c>
      <c r="C93" s="2">
        <v>20.905850000000001</v>
      </c>
      <c r="D93" s="2">
        <v>0</v>
      </c>
      <c r="E93" s="3">
        <f t="shared" si="4"/>
        <v>-1</v>
      </c>
      <c r="F93" s="2">
        <v>194.58251999999999</v>
      </c>
      <c r="G93" s="2">
        <v>649.74181999999996</v>
      </c>
      <c r="H93" s="3">
        <f t="shared" si="5"/>
        <v>2.3391582142116363</v>
      </c>
      <c r="I93" s="2">
        <v>361.77654999999999</v>
      </c>
      <c r="J93" s="3">
        <f t="shared" si="6"/>
        <v>0.79597549924117517</v>
      </c>
      <c r="K93" s="2">
        <v>474.32258999999999</v>
      </c>
      <c r="L93" s="2">
        <v>1406.7884200000001</v>
      </c>
      <c r="M93" s="3">
        <f t="shared" si="7"/>
        <v>1.9658895647369445</v>
      </c>
    </row>
    <row r="94" spans="1:13" x14ac:dyDescent="0.2">
      <c r="A94" s="1" t="s">
        <v>21</v>
      </c>
      <c r="B94" s="1" t="s">
        <v>42</v>
      </c>
      <c r="C94" s="2">
        <v>5.3663999999999996</v>
      </c>
      <c r="D94" s="2">
        <v>0</v>
      </c>
      <c r="E94" s="3">
        <f t="shared" si="4"/>
        <v>-1</v>
      </c>
      <c r="F94" s="2">
        <v>1169.1512399999999</v>
      </c>
      <c r="G94" s="2">
        <v>1184.2670700000001</v>
      </c>
      <c r="H94" s="3">
        <f t="shared" si="5"/>
        <v>1.2928891902813433E-2</v>
      </c>
      <c r="I94" s="2">
        <v>1703.0743600000001</v>
      </c>
      <c r="J94" s="3">
        <f t="shared" si="6"/>
        <v>-0.30462985186389624</v>
      </c>
      <c r="K94" s="2">
        <v>7914.6655799999999</v>
      </c>
      <c r="L94" s="2">
        <v>10093.56905</v>
      </c>
      <c r="M94" s="3">
        <f t="shared" si="7"/>
        <v>0.27529949913562879</v>
      </c>
    </row>
    <row r="95" spans="1:13" x14ac:dyDescent="0.2">
      <c r="A95" s="6" t="s">
        <v>21</v>
      </c>
      <c r="B95" s="6" t="s">
        <v>0</v>
      </c>
      <c r="C95" s="5">
        <v>5088.7031999999999</v>
      </c>
      <c r="D95" s="5">
        <v>19.798089999999998</v>
      </c>
      <c r="E95" s="4">
        <f t="shared" si="4"/>
        <v>-0.99610940366889544</v>
      </c>
      <c r="F95" s="5">
        <v>112166.45758</v>
      </c>
      <c r="G95" s="5">
        <v>102260.21081</v>
      </c>
      <c r="H95" s="4">
        <f t="shared" si="5"/>
        <v>-8.8317372089018797E-2</v>
      </c>
      <c r="I95" s="5">
        <v>141871.34103000001</v>
      </c>
      <c r="J95" s="4">
        <f t="shared" si="6"/>
        <v>-0.2792045943346928</v>
      </c>
      <c r="K95" s="5">
        <v>843457.45756000001</v>
      </c>
      <c r="L95" s="5">
        <v>803937.07126</v>
      </c>
      <c r="M95" s="4">
        <f t="shared" si="7"/>
        <v>-4.6855221855915286E-2</v>
      </c>
    </row>
    <row r="96" spans="1:13" x14ac:dyDescent="0.2">
      <c r="A96" s="1" t="s">
        <v>20</v>
      </c>
      <c r="B96" s="1" t="s">
        <v>31</v>
      </c>
      <c r="C96" s="2">
        <v>0.13800000000000001</v>
      </c>
      <c r="D96" s="2">
        <v>0</v>
      </c>
      <c r="E96" s="3">
        <f t="shared" si="4"/>
        <v>-1</v>
      </c>
      <c r="F96" s="2">
        <v>39030.362959999999</v>
      </c>
      <c r="G96" s="2">
        <v>111.56075</v>
      </c>
      <c r="H96" s="3">
        <f t="shared" si="5"/>
        <v>-0.99714169324752799</v>
      </c>
      <c r="I96" s="2">
        <v>3472.9712800000002</v>
      </c>
      <c r="J96" s="3">
        <f t="shared" si="6"/>
        <v>-0.96787743375752877</v>
      </c>
      <c r="K96" s="2">
        <v>48776.697719999996</v>
      </c>
      <c r="L96" s="2">
        <v>6179.1379500000003</v>
      </c>
      <c r="M96" s="3">
        <f t="shared" si="7"/>
        <v>-0.87331782923331525</v>
      </c>
    </row>
    <row r="97" spans="1:13" x14ac:dyDescent="0.2">
      <c r="A97" s="1" t="s">
        <v>20</v>
      </c>
      <c r="B97" s="1" t="s">
        <v>32</v>
      </c>
      <c r="C97" s="2">
        <v>222.47400999999999</v>
      </c>
      <c r="D97" s="2">
        <v>2.4460500000000001</v>
      </c>
      <c r="E97" s="3">
        <f t="shared" si="4"/>
        <v>-0.98900523256626693</v>
      </c>
      <c r="F97" s="2">
        <v>73852.736210000003</v>
      </c>
      <c r="G97" s="2">
        <v>29753.673119999999</v>
      </c>
      <c r="H97" s="3">
        <f t="shared" si="5"/>
        <v>-0.5971215875415159</v>
      </c>
      <c r="I97" s="2">
        <v>43758.773159999997</v>
      </c>
      <c r="J97" s="3">
        <f t="shared" si="6"/>
        <v>-0.32005239243777739</v>
      </c>
      <c r="K97" s="2">
        <v>258253.33371000001</v>
      </c>
      <c r="L97" s="2">
        <v>164993.03844</v>
      </c>
      <c r="M97" s="3">
        <f t="shared" si="7"/>
        <v>-0.36111942459850155</v>
      </c>
    </row>
    <row r="98" spans="1:13" x14ac:dyDescent="0.2">
      <c r="A98" s="1" t="s">
        <v>20</v>
      </c>
      <c r="B98" s="1" t="s">
        <v>33</v>
      </c>
      <c r="C98" s="2">
        <v>1.4798100000000001</v>
      </c>
      <c r="D98" s="2">
        <v>0</v>
      </c>
      <c r="E98" s="3">
        <f t="shared" si="4"/>
        <v>-1</v>
      </c>
      <c r="F98" s="2">
        <v>4598.5546199999999</v>
      </c>
      <c r="G98" s="2">
        <v>199.58795000000001</v>
      </c>
      <c r="H98" s="3">
        <f t="shared" si="5"/>
        <v>-0.95659767764158898</v>
      </c>
      <c r="I98" s="2">
        <v>386.43362000000002</v>
      </c>
      <c r="J98" s="3">
        <f t="shared" si="6"/>
        <v>-0.48351297695060802</v>
      </c>
      <c r="K98" s="2">
        <v>8782.2508300000009</v>
      </c>
      <c r="L98" s="2">
        <v>4373.7364900000002</v>
      </c>
      <c r="M98" s="3">
        <f t="shared" si="7"/>
        <v>-0.50198000778349439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12.43085</v>
      </c>
      <c r="H99" s="3" t="str">
        <f t="shared" si="5"/>
        <v/>
      </c>
      <c r="I99" s="2">
        <v>37.775880000000001</v>
      </c>
      <c r="J99" s="3">
        <f t="shared" si="6"/>
        <v>-0.67093155738529453</v>
      </c>
      <c r="K99" s="2">
        <v>21375.303230000001</v>
      </c>
      <c r="L99" s="2">
        <v>4915.5634300000002</v>
      </c>
      <c r="M99" s="3">
        <f t="shared" si="7"/>
        <v>-0.77003538255770509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102.03635</v>
      </c>
      <c r="G100" s="2">
        <v>16.796209999999999</v>
      </c>
      <c r="H100" s="3">
        <f t="shared" si="5"/>
        <v>-0.83538993701754327</v>
      </c>
      <c r="I100" s="2">
        <v>100.36669000000001</v>
      </c>
      <c r="J100" s="3">
        <f t="shared" si="6"/>
        <v>-0.83265155003119062</v>
      </c>
      <c r="K100" s="2">
        <v>1907.3971799999999</v>
      </c>
      <c r="L100" s="2">
        <v>354.06765000000001</v>
      </c>
      <c r="M100" s="3">
        <f t="shared" si="7"/>
        <v>-0.81437130466974894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17386.27939</v>
      </c>
      <c r="G101" s="2">
        <v>86557.592940000002</v>
      </c>
      <c r="H101" s="3">
        <f t="shared" si="5"/>
        <v>3.9785000573374543</v>
      </c>
      <c r="I101" s="2">
        <v>71.653239999999997</v>
      </c>
      <c r="J101" s="3">
        <f t="shared" si="6"/>
        <v>1207.0066852524744</v>
      </c>
      <c r="K101" s="2">
        <v>146010.37820000001</v>
      </c>
      <c r="L101" s="2">
        <v>158780.34451</v>
      </c>
      <c r="M101" s="3">
        <f t="shared" si="7"/>
        <v>8.7459305752281002E-2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2.4500000000000002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29.98855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1193.3691899999999</v>
      </c>
      <c r="G103" s="2">
        <v>5186.4088000000002</v>
      </c>
      <c r="H103" s="3">
        <f t="shared" si="5"/>
        <v>3.3460220386618165</v>
      </c>
      <c r="I103" s="2">
        <v>2546.5360999999998</v>
      </c>
      <c r="J103" s="3">
        <f t="shared" si="6"/>
        <v>1.0366523765361113</v>
      </c>
      <c r="K103" s="2">
        <v>72468.564150000006</v>
      </c>
      <c r="L103" s="2">
        <v>7946.2545099999998</v>
      </c>
      <c r="M103" s="3">
        <f t="shared" si="7"/>
        <v>-0.89034894504667794</v>
      </c>
    </row>
    <row r="104" spans="1:13" x14ac:dyDescent="0.2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14048.06601</v>
      </c>
      <c r="G104" s="2">
        <v>24722.424299999999</v>
      </c>
      <c r="H104" s="3">
        <f t="shared" si="5"/>
        <v>0.75984539668318352</v>
      </c>
      <c r="I104" s="2">
        <v>33005.674440000003</v>
      </c>
      <c r="J104" s="3">
        <f t="shared" si="6"/>
        <v>-0.25096442598250401</v>
      </c>
      <c r="K104" s="2">
        <v>40445.341439999997</v>
      </c>
      <c r="L104" s="2">
        <v>92333.277230000007</v>
      </c>
      <c r="M104" s="3">
        <f t="shared" si="7"/>
        <v>1.2829150142538643</v>
      </c>
    </row>
    <row r="105" spans="1:13" x14ac:dyDescent="0.2">
      <c r="A105" s="1" t="s">
        <v>20</v>
      </c>
      <c r="B105" s="1" t="s">
        <v>40</v>
      </c>
      <c r="C105" s="2">
        <v>178.40966</v>
      </c>
      <c r="D105" s="2">
        <v>0</v>
      </c>
      <c r="E105" s="3">
        <f t="shared" si="4"/>
        <v>-1</v>
      </c>
      <c r="F105" s="2">
        <v>7460.0022200000003</v>
      </c>
      <c r="G105" s="2">
        <v>2223.5964399999998</v>
      </c>
      <c r="H105" s="3">
        <f t="shared" si="5"/>
        <v>-0.70193086081950251</v>
      </c>
      <c r="I105" s="2">
        <v>377.03957000000003</v>
      </c>
      <c r="J105" s="3">
        <f t="shared" si="6"/>
        <v>4.8975147886997634</v>
      </c>
      <c r="K105" s="2">
        <v>41792.320330000002</v>
      </c>
      <c r="L105" s="2">
        <v>11251.845520000001</v>
      </c>
      <c r="M105" s="3">
        <f t="shared" si="7"/>
        <v>-0.73076762833091546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144.83829</v>
      </c>
      <c r="G106" s="2">
        <v>220.29812000000001</v>
      </c>
      <c r="H106" s="3">
        <f t="shared" si="5"/>
        <v>0.52099365437136824</v>
      </c>
      <c r="I106" s="2">
        <v>49765.902679999999</v>
      </c>
      <c r="J106" s="3">
        <f t="shared" si="6"/>
        <v>-0.99557331208444988</v>
      </c>
      <c r="K106" s="2">
        <v>986.15364</v>
      </c>
      <c r="L106" s="2">
        <v>51879.503239999998</v>
      </c>
      <c r="M106" s="3">
        <f t="shared" si="7"/>
        <v>51.607931599786014</v>
      </c>
    </row>
    <row r="107" spans="1:13" x14ac:dyDescent="0.2">
      <c r="A107" s="1" t="s">
        <v>20</v>
      </c>
      <c r="B107" s="1" t="s">
        <v>42</v>
      </c>
      <c r="C107" s="2">
        <v>0</v>
      </c>
      <c r="D107" s="2">
        <v>0</v>
      </c>
      <c r="E107" s="3" t="str">
        <f t="shared" si="4"/>
        <v/>
      </c>
      <c r="F107" s="2">
        <v>253.72192999999999</v>
      </c>
      <c r="G107" s="2">
        <v>134.49697</v>
      </c>
      <c r="H107" s="3">
        <f t="shared" si="5"/>
        <v>-0.46990404022230159</v>
      </c>
      <c r="I107" s="2">
        <v>35.412460000000003</v>
      </c>
      <c r="J107" s="3">
        <f t="shared" si="6"/>
        <v>2.7980126204166553</v>
      </c>
      <c r="K107" s="2">
        <v>2196.04673</v>
      </c>
      <c r="L107" s="2">
        <v>522.84496999999999</v>
      </c>
      <c r="M107" s="3">
        <f t="shared" si="7"/>
        <v>-0.76191537144567045</v>
      </c>
    </row>
    <row r="108" spans="1:13" x14ac:dyDescent="0.2">
      <c r="A108" s="6" t="s">
        <v>20</v>
      </c>
      <c r="B108" s="6" t="s">
        <v>0</v>
      </c>
      <c r="C108" s="5">
        <v>402.50148000000002</v>
      </c>
      <c r="D108" s="5">
        <v>2.4460500000000001</v>
      </c>
      <c r="E108" s="4">
        <f t="shared" si="4"/>
        <v>-0.99392287948854252</v>
      </c>
      <c r="F108" s="5">
        <v>158069.96716999999</v>
      </c>
      <c r="G108" s="5">
        <v>149141.31645000001</v>
      </c>
      <c r="H108" s="4">
        <f t="shared" si="5"/>
        <v>-5.6485434139411539E-2</v>
      </c>
      <c r="I108" s="5">
        <v>133558.53912</v>
      </c>
      <c r="J108" s="4">
        <f t="shared" si="6"/>
        <v>0.11667376292577725</v>
      </c>
      <c r="K108" s="5">
        <v>642993.78715999995</v>
      </c>
      <c r="L108" s="5">
        <v>503559.60249000002</v>
      </c>
      <c r="M108" s="4">
        <f t="shared" si="7"/>
        <v>-0.21685152711328404</v>
      </c>
    </row>
    <row r="109" spans="1:13" x14ac:dyDescent="0.2">
      <c r="A109" s="1" t="s">
        <v>19</v>
      </c>
      <c r="B109" s="1" t="s">
        <v>31</v>
      </c>
      <c r="C109" s="2">
        <v>243.37359000000001</v>
      </c>
      <c r="D109" s="2">
        <v>408.80273999999997</v>
      </c>
      <c r="E109" s="3">
        <f t="shared" si="4"/>
        <v>0.67973336794678496</v>
      </c>
      <c r="F109" s="2">
        <v>16011.9427</v>
      </c>
      <c r="G109" s="2">
        <v>18216.054090000001</v>
      </c>
      <c r="H109" s="3">
        <f t="shared" si="5"/>
        <v>0.13765421418851331</v>
      </c>
      <c r="I109" s="2">
        <v>23571.44973</v>
      </c>
      <c r="J109" s="3">
        <f t="shared" si="6"/>
        <v>-0.22719839896754623</v>
      </c>
      <c r="K109" s="2">
        <v>94626.667759999997</v>
      </c>
      <c r="L109" s="2">
        <v>119958.02722</v>
      </c>
      <c r="M109" s="3">
        <f t="shared" si="7"/>
        <v>0.26769789172168146</v>
      </c>
    </row>
    <row r="110" spans="1:13" x14ac:dyDescent="0.2">
      <c r="A110" s="1" t="s">
        <v>19</v>
      </c>
      <c r="B110" s="1" t="s">
        <v>32</v>
      </c>
      <c r="C110" s="2">
        <v>1092.79475</v>
      </c>
      <c r="D110" s="2">
        <v>836.48499000000004</v>
      </c>
      <c r="E110" s="3">
        <f t="shared" si="4"/>
        <v>-0.23454519707383292</v>
      </c>
      <c r="F110" s="2">
        <v>31229.597470000001</v>
      </c>
      <c r="G110" s="2">
        <v>26212.165430000001</v>
      </c>
      <c r="H110" s="3">
        <f t="shared" si="5"/>
        <v>-0.16066271891015826</v>
      </c>
      <c r="I110" s="2">
        <v>34258.514929999998</v>
      </c>
      <c r="J110" s="3">
        <f t="shared" si="6"/>
        <v>-0.23487152074282858</v>
      </c>
      <c r="K110" s="2">
        <v>212700.40552999999</v>
      </c>
      <c r="L110" s="2">
        <v>214168.39816000001</v>
      </c>
      <c r="M110" s="3">
        <f t="shared" si="7"/>
        <v>6.9016917308744041E-3</v>
      </c>
    </row>
    <row r="111" spans="1:13" x14ac:dyDescent="0.2">
      <c r="A111" s="1" t="s">
        <v>19</v>
      </c>
      <c r="B111" s="1" t="s">
        <v>33</v>
      </c>
      <c r="C111" s="2">
        <v>248.75827000000001</v>
      </c>
      <c r="D111" s="2">
        <v>118.95672999999999</v>
      </c>
      <c r="E111" s="3">
        <f t="shared" si="4"/>
        <v>-0.52179788836769125</v>
      </c>
      <c r="F111" s="2">
        <v>6785.5183100000004</v>
      </c>
      <c r="G111" s="2">
        <v>6627.5357800000002</v>
      </c>
      <c r="H111" s="3">
        <f t="shared" si="5"/>
        <v>-2.3282308407771457E-2</v>
      </c>
      <c r="I111" s="2">
        <v>8773.5384200000008</v>
      </c>
      <c r="J111" s="3">
        <f t="shared" si="6"/>
        <v>-0.24459944634288167</v>
      </c>
      <c r="K111" s="2">
        <v>33776.575989999998</v>
      </c>
      <c r="L111" s="2">
        <v>46156.305910000003</v>
      </c>
      <c r="M111" s="3">
        <f t="shared" si="7"/>
        <v>0.36651820254560996</v>
      </c>
    </row>
    <row r="112" spans="1:13" x14ac:dyDescent="0.2">
      <c r="A112" s="1" t="s">
        <v>19</v>
      </c>
      <c r="B112" s="1" t="s">
        <v>34</v>
      </c>
      <c r="C112" s="2">
        <v>3.6091000000000002</v>
      </c>
      <c r="D112" s="2">
        <v>0</v>
      </c>
      <c r="E112" s="3">
        <f t="shared" si="4"/>
        <v>-1</v>
      </c>
      <c r="F112" s="2">
        <v>1200.8945000000001</v>
      </c>
      <c r="G112" s="2">
        <v>845.87379999999996</v>
      </c>
      <c r="H112" s="3">
        <f t="shared" si="5"/>
        <v>-0.29563021564342251</v>
      </c>
      <c r="I112" s="2">
        <v>1233.7620199999999</v>
      </c>
      <c r="J112" s="3">
        <f t="shared" si="6"/>
        <v>-0.31439468366841117</v>
      </c>
      <c r="K112" s="2">
        <v>7257.5835699999998</v>
      </c>
      <c r="L112" s="2">
        <v>8459.1369900000009</v>
      </c>
      <c r="M112" s="3">
        <f t="shared" si="7"/>
        <v>0.16555833059460046</v>
      </c>
    </row>
    <row r="113" spans="1:13" x14ac:dyDescent="0.2">
      <c r="A113" s="1" t="s">
        <v>19</v>
      </c>
      <c r="B113" s="1" t="s">
        <v>35</v>
      </c>
      <c r="C113" s="2">
        <v>137.44515999999999</v>
      </c>
      <c r="D113" s="2">
        <v>46.386960000000002</v>
      </c>
      <c r="E113" s="3">
        <f t="shared" si="4"/>
        <v>-0.66250568590410897</v>
      </c>
      <c r="F113" s="2">
        <v>5117.6090999999997</v>
      </c>
      <c r="G113" s="2">
        <v>4995.4977699999999</v>
      </c>
      <c r="H113" s="3">
        <f t="shared" si="5"/>
        <v>-2.3861011580583513E-2</v>
      </c>
      <c r="I113" s="2">
        <v>5108.4265100000002</v>
      </c>
      <c r="J113" s="3">
        <f t="shared" si="6"/>
        <v>-2.2106364803122225E-2</v>
      </c>
      <c r="K113" s="2">
        <v>32539.15797</v>
      </c>
      <c r="L113" s="2">
        <v>31897.414830000002</v>
      </c>
      <c r="M113" s="3">
        <f t="shared" si="7"/>
        <v>-1.9722180290948632E-2</v>
      </c>
    </row>
    <row r="114" spans="1:13" x14ac:dyDescent="0.2">
      <c r="A114" s="1" t="s">
        <v>19</v>
      </c>
      <c r="B114" s="1" t="s">
        <v>36</v>
      </c>
      <c r="C114" s="2">
        <v>121.40528999999999</v>
      </c>
      <c r="D114" s="2">
        <v>127.73706</v>
      </c>
      <c r="E114" s="3">
        <f t="shared" si="4"/>
        <v>5.2153987688674963E-2</v>
      </c>
      <c r="F114" s="2">
        <v>4327.4396999999999</v>
      </c>
      <c r="G114" s="2">
        <v>3259.76062</v>
      </c>
      <c r="H114" s="3">
        <f t="shared" si="5"/>
        <v>-0.24672304041579129</v>
      </c>
      <c r="I114" s="2">
        <v>4696.6304</v>
      </c>
      <c r="J114" s="3">
        <f t="shared" si="6"/>
        <v>-0.30593631127541987</v>
      </c>
      <c r="K114" s="2">
        <v>19537.840619999999</v>
      </c>
      <c r="L114" s="2">
        <v>22102.644950000002</v>
      </c>
      <c r="M114" s="3">
        <f t="shared" si="7"/>
        <v>0.13127368473742851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1173.78774</v>
      </c>
      <c r="D116" s="2">
        <v>49.847430000000003</v>
      </c>
      <c r="E116" s="3">
        <f t="shared" si="4"/>
        <v>-0.95753284149994611</v>
      </c>
      <c r="F116" s="2">
        <v>37429.37788</v>
      </c>
      <c r="G116" s="2">
        <v>41905.473449999998</v>
      </c>
      <c r="H116" s="3">
        <f t="shared" si="5"/>
        <v>0.11958776296925189</v>
      </c>
      <c r="I116" s="2">
        <v>47326.654869999998</v>
      </c>
      <c r="J116" s="3">
        <f t="shared" si="6"/>
        <v>-0.11454816392350697</v>
      </c>
      <c r="K116" s="2">
        <v>222302.51989</v>
      </c>
      <c r="L116" s="2">
        <v>280664.65526999999</v>
      </c>
      <c r="M116" s="3">
        <f t="shared" si="7"/>
        <v>0.26253474503518359</v>
      </c>
    </row>
    <row r="117" spans="1:13" x14ac:dyDescent="0.2">
      <c r="A117" s="1" t="s">
        <v>19</v>
      </c>
      <c r="B117" s="1" t="s">
        <v>39</v>
      </c>
      <c r="C117" s="2">
        <v>0.42581000000000002</v>
      </c>
      <c r="D117" s="2">
        <v>0</v>
      </c>
      <c r="E117" s="3">
        <f t="shared" si="4"/>
        <v>-1</v>
      </c>
      <c r="F117" s="2">
        <v>1345.6392599999999</v>
      </c>
      <c r="G117" s="2">
        <v>1433.77504</v>
      </c>
      <c r="H117" s="3">
        <f t="shared" si="5"/>
        <v>6.5497330986017843E-2</v>
      </c>
      <c r="I117" s="2">
        <v>2774.8750199999999</v>
      </c>
      <c r="J117" s="3">
        <f t="shared" si="6"/>
        <v>-0.48330103890588916</v>
      </c>
      <c r="K117" s="2">
        <v>10368.31717</v>
      </c>
      <c r="L117" s="2">
        <v>9562.66093</v>
      </c>
      <c r="M117" s="3">
        <f t="shared" si="7"/>
        <v>-7.7703664615036083E-2</v>
      </c>
    </row>
    <row r="118" spans="1:13" x14ac:dyDescent="0.2">
      <c r="A118" s="1" t="s">
        <v>19</v>
      </c>
      <c r="B118" s="1" t="s">
        <v>40</v>
      </c>
      <c r="C118" s="2">
        <v>1881.8278499999999</v>
      </c>
      <c r="D118" s="2">
        <v>811.62741000000005</v>
      </c>
      <c r="E118" s="3">
        <f t="shared" si="4"/>
        <v>-0.56870262601331989</v>
      </c>
      <c r="F118" s="2">
        <v>56610.256240000002</v>
      </c>
      <c r="G118" s="2">
        <v>46433.453200000004</v>
      </c>
      <c r="H118" s="3">
        <f t="shared" si="5"/>
        <v>-0.17976959858396147</v>
      </c>
      <c r="I118" s="2">
        <v>68508.613630000007</v>
      </c>
      <c r="J118" s="3">
        <f t="shared" si="6"/>
        <v>-0.32222459717581065</v>
      </c>
      <c r="K118" s="2">
        <v>359127.72146999999</v>
      </c>
      <c r="L118" s="2">
        <v>341885.98661999998</v>
      </c>
      <c r="M118" s="3">
        <f t="shared" si="7"/>
        <v>-4.8010036037945625E-2</v>
      </c>
    </row>
    <row r="119" spans="1:13" x14ac:dyDescent="0.2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120.74702000000001</v>
      </c>
      <c r="G119" s="2">
        <v>108.56554</v>
      </c>
      <c r="H119" s="3">
        <f t="shared" si="5"/>
        <v>-0.10088431167907919</v>
      </c>
      <c r="I119" s="2">
        <v>109.50161</v>
      </c>
      <c r="J119" s="3">
        <f t="shared" si="6"/>
        <v>-8.5484587852178162E-3</v>
      </c>
      <c r="K119" s="2">
        <v>759.18805999999995</v>
      </c>
      <c r="L119" s="2">
        <v>576.26612999999998</v>
      </c>
      <c r="M119" s="3">
        <f t="shared" si="7"/>
        <v>-0.24094416079199132</v>
      </c>
    </row>
    <row r="120" spans="1:13" x14ac:dyDescent="0.2">
      <c r="A120" s="1" t="s">
        <v>19</v>
      </c>
      <c r="B120" s="1" t="s">
        <v>42</v>
      </c>
      <c r="C120" s="2">
        <v>18.95318</v>
      </c>
      <c r="D120" s="2">
        <v>0</v>
      </c>
      <c r="E120" s="3">
        <f t="shared" si="4"/>
        <v>-1</v>
      </c>
      <c r="F120" s="2">
        <v>2937.7275399999999</v>
      </c>
      <c r="G120" s="2">
        <v>2727.0027799999998</v>
      </c>
      <c r="H120" s="3">
        <f t="shared" si="5"/>
        <v>-7.1730532233087896E-2</v>
      </c>
      <c r="I120" s="2">
        <v>3755.3729400000002</v>
      </c>
      <c r="J120" s="3">
        <f t="shared" si="6"/>
        <v>-0.27383968954092752</v>
      </c>
      <c r="K120" s="2">
        <v>19229.780699999999</v>
      </c>
      <c r="L120" s="2">
        <v>22221.196240000001</v>
      </c>
      <c r="M120" s="3">
        <f t="shared" si="7"/>
        <v>0.15556160450649359</v>
      </c>
    </row>
    <row r="121" spans="1:13" x14ac:dyDescent="0.2">
      <c r="A121" s="6" t="s">
        <v>19</v>
      </c>
      <c r="B121" s="6" t="s">
        <v>0</v>
      </c>
      <c r="C121" s="5">
        <v>4922.3807399999996</v>
      </c>
      <c r="D121" s="5">
        <v>2399.8433199999999</v>
      </c>
      <c r="E121" s="4">
        <f t="shared" si="4"/>
        <v>-0.51246288193464684</v>
      </c>
      <c r="F121" s="5">
        <v>163116.74971999999</v>
      </c>
      <c r="G121" s="5">
        <v>152765.1575</v>
      </c>
      <c r="H121" s="4">
        <f t="shared" si="5"/>
        <v>-6.3461246240923419E-2</v>
      </c>
      <c r="I121" s="5">
        <v>200117.34007999999</v>
      </c>
      <c r="J121" s="4">
        <f t="shared" si="6"/>
        <v>-0.23662208662712703</v>
      </c>
      <c r="K121" s="5">
        <v>1012225.75873</v>
      </c>
      <c r="L121" s="5">
        <v>1097656.33947</v>
      </c>
      <c r="M121" s="4">
        <f t="shared" si="7"/>
        <v>8.4398742082187672E-2</v>
      </c>
    </row>
    <row r="122" spans="1:13" x14ac:dyDescent="0.2">
      <c r="A122" s="1" t="s">
        <v>18</v>
      </c>
      <c r="B122" s="1" t="s">
        <v>31</v>
      </c>
      <c r="C122" s="2">
        <v>440.03674000000001</v>
      </c>
      <c r="D122" s="2">
        <v>157.27491000000001</v>
      </c>
      <c r="E122" s="3">
        <f t="shared" si="4"/>
        <v>-0.6425868667239012</v>
      </c>
      <c r="F122" s="2">
        <v>32356.3534</v>
      </c>
      <c r="G122" s="2">
        <v>38934.52289</v>
      </c>
      <c r="H122" s="3">
        <f t="shared" si="5"/>
        <v>0.20330379658914222</v>
      </c>
      <c r="I122" s="2">
        <v>72016.172829999996</v>
      </c>
      <c r="J122" s="3">
        <f t="shared" si="6"/>
        <v>-0.45936417668419993</v>
      </c>
      <c r="K122" s="2">
        <v>307680.21273000003</v>
      </c>
      <c r="L122" s="2">
        <v>368608.98985000001</v>
      </c>
      <c r="M122" s="3">
        <f t="shared" si="7"/>
        <v>0.1980263097824464</v>
      </c>
    </row>
    <row r="123" spans="1:13" x14ac:dyDescent="0.2">
      <c r="A123" s="1" t="s">
        <v>18</v>
      </c>
      <c r="B123" s="1" t="s">
        <v>32</v>
      </c>
      <c r="C123" s="2">
        <v>67772.484490000003</v>
      </c>
      <c r="D123" s="2">
        <v>59730.611089999999</v>
      </c>
      <c r="E123" s="3">
        <f t="shared" si="4"/>
        <v>-0.11865985820818781</v>
      </c>
      <c r="F123" s="2">
        <v>1056650.8947300001</v>
      </c>
      <c r="G123" s="2">
        <v>1040782.38572</v>
      </c>
      <c r="H123" s="3">
        <f t="shared" si="5"/>
        <v>-1.5017740569892579E-2</v>
      </c>
      <c r="I123" s="2">
        <v>1004073.54853</v>
      </c>
      <c r="J123" s="3">
        <f t="shared" si="6"/>
        <v>3.6559908627951554E-2</v>
      </c>
      <c r="K123" s="2">
        <v>5763327.7564500002</v>
      </c>
      <c r="L123" s="2">
        <v>6263907.9908100003</v>
      </c>
      <c r="M123" s="3">
        <f t="shared" si="7"/>
        <v>8.6856110829334421E-2</v>
      </c>
    </row>
    <row r="124" spans="1:13" x14ac:dyDescent="0.2">
      <c r="A124" s="1" t="s">
        <v>18</v>
      </c>
      <c r="B124" s="1" t="s">
        <v>33</v>
      </c>
      <c r="C124" s="2">
        <v>2549.0003200000001</v>
      </c>
      <c r="D124" s="2">
        <v>1035.9288799999999</v>
      </c>
      <c r="E124" s="3">
        <f t="shared" si="4"/>
        <v>-0.59359405651231933</v>
      </c>
      <c r="F124" s="2">
        <v>62953.317179999998</v>
      </c>
      <c r="G124" s="2">
        <v>62646.272499999999</v>
      </c>
      <c r="H124" s="3">
        <f t="shared" si="5"/>
        <v>-4.8773391737575444E-3</v>
      </c>
      <c r="I124" s="2">
        <v>78602.10802</v>
      </c>
      <c r="J124" s="3">
        <f t="shared" si="6"/>
        <v>-0.20299500766493561</v>
      </c>
      <c r="K124" s="2">
        <v>425024.22554000001</v>
      </c>
      <c r="L124" s="2">
        <v>446995.75157000002</v>
      </c>
      <c r="M124" s="3">
        <f t="shared" si="7"/>
        <v>5.1694761638786169E-2</v>
      </c>
    </row>
    <row r="125" spans="1:13" x14ac:dyDescent="0.2">
      <c r="A125" s="1" t="s">
        <v>18</v>
      </c>
      <c r="B125" s="1" t="s">
        <v>34</v>
      </c>
      <c r="C125" s="2">
        <v>119.35017999999999</v>
      </c>
      <c r="D125" s="2">
        <v>0</v>
      </c>
      <c r="E125" s="3">
        <f t="shared" si="4"/>
        <v>-1</v>
      </c>
      <c r="F125" s="2">
        <v>2419.3471</v>
      </c>
      <c r="G125" s="2">
        <v>2700.7462799999998</v>
      </c>
      <c r="H125" s="3">
        <f t="shared" si="5"/>
        <v>0.11631203311008997</v>
      </c>
      <c r="I125" s="2">
        <v>2784.22721</v>
      </c>
      <c r="J125" s="3">
        <f t="shared" si="6"/>
        <v>-2.9983519197055775E-2</v>
      </c>
      <c r="K125" s="2">
        <v>16351.709709999999</v>
      </c>
      <c r="L125" s="2">
        <v>15390.01246</v>
      </c>
      <c r="M125" s="3">
        <f t="shared" si="7"/>
        <v>-5.8813253601968429E-2</v>
      </c>
    </row>
    <row r="126" spans="1:13" x14ac:dyDescent="0.2">
      <c r="A126" s="1" t="s">
        <v>18</v>
      </c>
      <c r="B126" s="1" t="s">
        <v>35</v>
      </c>
      <c r="C126" s="2">
        <v>239.70902000000001</v>
      </c>
      <c r="D126" s="2">
        <v>144.86170000000001</v>
      </c>
      <c r="E126" s="3">
        <f t="shared" si="4"/>
        <v>-0.3956768919250514</v>
      </c>
      <c r="F126" s="2">
        <v>8128.2122300000001</v>
      </c>
      <c r="G126" s="2">
        <v>10559.377060000001</v>
      </c>
      <c r="H126" s="3">
        <f t="shared" si="5"/>
        <v>0.29910203636501276</v>
      </c>
      <c r="I126" s="2">
        <v>9732.1490599999997</v>
      </c>
      <c r="J126" s="3">
        <f t="shared" si="6"/>
        <v>8.4999520136819662E-2</v>
      </c>
      <c r="K126" s="2">
        <v>47278.726949999997</v>
      </c>
      <c r="L126" s="2">
        <v>65260.424310000002</v>
      </c>
      <c r="M126" s="3">
        <f t="shared" si="7"/>
        <v>0.38033378900021342</v>
      </c>
    </row>
    <row r="127" spans="1:13" x14ac:dyDescent="0.2">
      <c r="A127" s="1" t="s">
        <v>18</v>
      </c>
      <c r="B127" s="1" t="s">
        <v>36</v>
      </c>
      <c r="C127" s="2">
        <v>1844.82752</v>
      </c>
      <c r="D127" s="2">
        <v>1486.0032000000001</v>
      </c>
      <c r="E127" s="3">
        <f t="shared" si="4"/>
        <v>-0.19450290941019788</v>
      </c>
      <c r="F127" s="2">
        <v>35115.354509999997</v>
      </c>
      <c r="G127" s="2">
        <v>35855.006479999996</v>
      </c>
      <c r="H127" s="3">
        <f t="shared" si="5"/>
        <v>2.106349146466302E-2</v>
      </c>
      <c r="I127" s="2">
        <v>43940.980490000002</v>
      </c>
      <c r="J127" s="3">
        <f t="shared" si="6"/>
        <v>-0.18401897089757013</v>
      </c>
      <c r="K127" s="2">
        <v>203433.00102</v>
      </c>
      <c r="L127" s="2">
        <v>237867.35806999999</v>
      </c>
      <c r="M127" s="3">
        <f t="shared" si="7"/>
        <v>0.16926632786887241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0</v>
      </c>
      <c r="E128" s="3" t="str">
        <f t="shared" si="4"/>
        <v/>
      </c>
      <c r="F128" s="2">
        <v>0.67467999999999995</v>
      </c>
      <c r="G128" s="2">
        <v>0.70950000000000002</v>
      </c>
      <c r="H128" s="3">
        <f t="shared" si="5"/>
        <v>5.1609651983162586E-2</v>
      </c>
      <c r="I128" s="2">
        <v>3.354E-2</v>
      </c>
      <c r="J128" s="3">
        <f t="shared" si="6"/>
        <v>20.153846153846153</v>
      </c>
      <c r="K128" s="2">
        <v>13.75943</v>
      </c>
      <c r="L128" s="2">
        <v>4.6719600000000003</v>
      </c>
      <c r="M128" s="3">
        <f t="shared" si="7"/>
        <v>-0.66045395775842453</v>
      </c>
    </row>
    <row r="129" spans="1:13" x14ac:dyDescent="0.2">
      <c r="A129" s="1" t="s">
        <v>18</v>
      </c>
      <c r="B129" s="1" t="s">
        <v>38</v>
      </c>
      <c r="C129" s="2">
        <v>2069.8905800000002</v>
      </c>
      <c r="D129" s="2">
        <v>785.03089999999997</v>
      </c>
      <c r="E129" s="3">
        <f t="shared" si="4"/>
        <v>-0.6207379715694924</v>
      </c>
      <c r="F129" s="2">
        <v>57260.820720000003</v>
      </c>
      <c r="G129" s="2">
        <v>54082.800560000003</v>
      </c>
      <c r="H129" s="3">
        <f t="shared" si="5"/>
        <v>-5.5500779067422346E-2</v>
      </c>
      <c r="I129" s="2">
        <v>54788.165780000003</v>
      </c>
      <c r="J129" s="3">
        <f t="shared" si="6"/>
        <v>-1.2874408368266366E-2</v>
      </c>
      <c r="K129" s="2">
        <v>290056.39471000002</v>
      </c>
      <c r="L129" s="2">
        <v>327082.73288999998</v>
      </c>
      <c r="M129" s="3">
        <f t="shared" si="7"/>
        <v>0.12765220438259628</v>
      </c>
    </row>
    <row r="130" spans="1:13" x14ac:dyDescent="0.2">
      <c r="A130" s="1" t="s">
        <v>18</v>
      </c>
      <c r="B130" s="1" t="s">
        <v>39</v>
      </c>
      <c r="C130" s="2">
        <v>145.16857999999999</v>
      </c>
      <c r="D130" s="2">
        <v>20.94417</v>
      </c>
      <c r="E130" s="3">
        <f t="shared" si="4"/>
        <v>-0.85572518516059048</v>
      </c>
      <c r="F130" s="2">
        <v>3147.3727600000002</v>
      </c>
      <c r="G130" s="2">
        <v>2454.6310899999999</v>
      </c>
      <c r="H130" s="3">
        <f t="shared" si="5"/>
        <v>-0.22010156496366207</v>
      </c>
      <c r="I130" s="2">
        <v>2669.6578599999998</v>
      </c>
      <c r="J130" s="3">
        <f t="shared" si="6"/>
        <v>-8.0544691970378501E-2</v>
      </c>
      <c r="K130" s="2">
        <v>17621.499169999999</v>
      </c>
      <c r="L130" s="2">
        <v>17863.64745</v>
      </c>
      <c r="M130" s="3">
        <f t="shared" si="7"/>
        <v>1.3741638986781046E-2</v>
      </c>
    </row>
    <row r="131" spans="1:13" x14ac:dyDescent="0.2">
      <c r="A131" s="1" t="s">
        <v>18</v>
      </c>
      <c r="B131" s="1" t="s">
        <v>40</v>
      </c>
      <c r="C131" s="2">
        <v>2518.0160700000001</v>
      </c>
      <c r="D131" s="2">
        <v>3846.77783</v>
      </c>
      <c r="E131" s="3">
        <f t="shared" si="4"/>
        <v>0.5277018585508868</v>
      </c>
      <c r="F131" s="2">
        <v>112406.61914</v>
      </c>
      <c r="G131" s="2">
        <v>94589.033259999997</v>
      </c>
      <c r="H131" s="3">
        <f t="shared" si="5"/>
        <v>-0.15851011280580007</v>
      </c>
      <c r="I131" s="2">
        <v>197068.30064</v>
      </c>
      <c r="J131" s="3">
        <f t="shared" si="6"/>
        <v>-0.52001903424948526</v>
      </c>
      <c r="K131" s="2">
        <v>1018583.42253</v>
      </c>
      <c r="L131" s="2">
        <v>970092.16035999998</v>
      </c>
      <c r="M131" s="3">
        <f t="shared" si="7"/>
        <v>-4.7606569179729386E-2</v>
      </c>
    </row>
    <row r="132" spans="1:13" x14ac:dyDescent="0.2">
      <c r="A132" s="1" t="s">
        <v>18</v>
      </c>
      <c r="B132" s="1" t="s">
        <v>41</v>
      </c>
      <c r="C132" s="2">
        <v>647.60442</v>
      </c>
      <c r="D132" s="2">
        <v>0</v>
      </c>
      <c r="E132" s="3">
        <f t="shared" si="4"/>
        <v>-1</v>
      </c>
      <c r="F132" s="2">
        <v>6785.1029399999998</v>
      </c>
      <c r="G132" s="2">
        <v>6846.7445699999998</v>
      </c>
      <c r="H132" s="3">
        <f t="shared" si="5"/>
        <v>9.0848481659144831E-3</v>
      </c>
      <c r="I132" s="2">
        <v>8327.0651899999993</v>
      </c>
      <c r="J132" s="3">
        <f t="shared" si="6"/>
        <v>-0.17777219058855476</v>
      </c>
      <c r="K132" s="2">
        <v>39304.43576</v>
      </c>
      <c r="L132" s="2">
        <v>46101.807540000002</v>
      </c>
      <c r="M132" s="3">
        <f t="shared" si="7"/>
        <v>0.17294159421358901</v>
      </c>
    </row>
    <row r="133" spans="1:13" x14ac:dyDescent="0.2">
      <c r="A133" s="1" t="s">
        <v>18</v>
      </c>
      <c r="B133" s="1" t="s">
        <v>42</v>
      </c>
      <c r="C133" s="2">
        <v>241.37090000000001</v>
      </c>
      <c r="D133" s="2">
        <v>169.68218999999999</v>
      </c>
      <c r="E133" s="3">
        <f t="shared" ref="E133:E196" si="8">IF(C133=0,"",(D133/C133-1))</f>
        <v>-0.29700643283842421</v>
      </c>
      <c r="F133" s="2">
        <v>10097.423349999999</v>
      </c>
      <c r="G133" s="2">
        <v>10114.14522</v>
      </c>
      <c r="H133" s="3">
        <f t="shared" ref="H133:H196" si="9">IF(F133=0,"",(G133/F133-1))</f>
        <v>1.6560531751896868E-3</v>
      </c>
      <c r="I133" s="2">
        <v>10717.720300000001</v>
      </c>
      <c r="J133" s="3">
        <f t="shared" ref="J133:J196" si="10">IF(I133=0,"",(G133/I133-1))</f>
        <v>-5.6315621522610604E-2</v>
      </c>
      <c r="K133" s="2">
        <v>61354.911059999999</v>
      </c>
      <c r="L133" s="2">
        <v>64555.700949999999</v>
      </c>
      <c r="M133" s="3">
        <f t="shared" ref="M133:M196" si="11">IF(K133=0,"",(L133/K133-1))</f>
        <v>5.2168438266822603E-2</v>
      </c>
    </row>
    <row r="134" spans="1:13" x14ac:dyDescent="0.2">
      <c r="A134" s="6" t="s">
        <v>18</v>
      </c>
      <c r="B134" s="6" t="s">
        <v>0</v>
      </c>
      <c r="C134" s="5">
        <v>78587.45882</v>
      </c>
      <c r="D134" s="5">
        <v>67377.114870000005</v>
      </c>
      <c r="E134" s="4">
        <f t="shared" si="8"/>
        <v>-0.14264800158097279</v>
      </c>
      <c r="F134" s="5">
        <v>1387321.4927399999</v>
      </c>
      <c r="G134" s="5">
        <v>1359566.3751300001</v>
      </c>
      <c r="H134" s="4">
        <f t="shared" si="9"/>
        <v>-2.0006262250852003E-2</v>
      </c>
      <c r="I134" s="5">
        <v>1484720.1294499999</v>
      </c>
      <c r="J134" s="4">
        <f t="shared" si="10"/>
        <v>-8.4294509003768781E-2</v>
      </c>
      <c r="K134" s="5">
        <v>8190030.0550600002</v>
      </c>
      <c r="L134" s="5">
        <v>8823731.2482200004</v>
      </c>
      <c r="M134" s="4">
        <f t="shared" si="11"/>
        <v>7.7374709115809015E-2</v>
      </c>
    </row>
    <row r="135" spans="1:13" x14ac:dyDescent="0.2">
      <c r="A135" s="1" t="s">
        <v>17</v>
      </c>
      <c r="B135" s="1" t="s">
        <v>31</v>
      </c>
      <c r="C135" s="2">
        <v>3929.3089500000001</v>
      </c>
      <c r="D135" s="2">
        <v>1024.6971799999999</v>
      </c>
      <c r="E135" s="3">
        <f t="shared" si="8"/>
        <v>-0.73921694805902194</v>
      </c>
      <c r="F135" s="2">
        <v>95925.14705</v>
      </c>
      <c r="G135" s="2">
        <v>96149.445170000006</v>
      </c>
      <c r="H135" s="3">
        <f t="shared" si="9"/>
        <v>2.338261935455721E-3</v>
      </c>
      <c r="I135" s="2">
        <v>117161.51951</v>
      </c>
      <c r="J135" s="3">
        <f t="shared" si="10"/>
        <v>-0.17934279469810532</v>
      </c>
      <c r="K135" s="2">
        <v>639070.87878999999</v>
      </c>
      <c r="L135" s="2">
        <v>634402.93594999996</v>
      </c>
      <c r="M135" s="3">
        <f t="shared" si="11"/>
        <v>-7.3042646675407497E-3</v>
      </c>
    </row>
    <row r="136" spans="1:13" x14ac:dyDescent="0.2">
      <c r="A136" s="1" t="s">
        <v>17</v>
      </c>
      <c r="B136" s="1" t="s">
        <v>32</v>
      </c>
      <c r="C136" s="2">
        <v>2557.5039400000001</v>
      </c>
      <c r="D136" s="2">
        <v>474.32501999999999</v>
      </c>
      <c r="E136" s="3">
        <f t="shared" si="8"/>
        <v>-0.81453595727402872</v>
      </c>
      <c r="F136" s="2">
        <v>53119.975610000001</v>
      </c>
      <c r="G136" s="2">
        <v>53130.058369999999</v>
      </c>
      <c r="H136" s="3">
        <f t="shared" si="9"/>
        <v>1.8981108112736678E-4</v>
      </c>
      <c r="I136" s="2">
        <v>63964.013959999997</v>
      </c>
      <c r="J136" s="3">
        <f t="shared" si="10"/>
        <v>-0.16937579303223571</v>
      </c>
      <c r="K136" s="2">
        <v>334141.76672000001</v>
      </c>
      <c r="L136" s="2">
        <v>393630.00653000001</v>
      </c>
      <c r="M136" s="3">
        <f t="shared" si="11"/>
        <v>0.17803293612153914</v>
      </c>
    </row>
    <row r="137" spans="1:13" x14ac:dyDescent="0.2">
      <c r="A137" s="1" t="s">
        <v>17</v>
      </c>
      <c r="B137" s="1" t="s">
        <v>33</v>
      </c>
      <c r="C137" s="2">
        <v>1358.8575599999999</v>
      </c>
      <c r="D137" s="2">
        <v>306.56990000000002</v>
      </c>
      <c r="E137" s="3">
        <f t="shared" si="8"/>
        <v>-0.77439143805477295</v>
      </c>
      <c r="F137" s="2">
        <v>15927.2304</v>
      </c>
      <c r="G137" s="2">
        <v>17364.391510000001</v>
      </c>
      <c r="H137" s="3">
        <f t="shared" si="9"/>
        <v>9.0232957890783227E-2</v>
      </c>
      <c r="I137" s="2">
        <v>18739.353279999999</v>
      </c>
      <c r="J137" s="3">
        <f t="shared" si="10"/>
        <v>-7.3372957404429617E-2</v>
      </c>
      <c r="K137" s="2">
        <v>141542.92369</v>
      </c>
      <c r="L137" s="2">
        <v>154175.22041000001</v>
      </c>
      <c r="M137" s="3">
        <f t="shared" si="11"/>
        <v>8.9247108867601233E-2</v>
      </c>
    </row>
    <row r="138" spans="1:13" x14ac:dyDescent="0.2">
      <c r="A138" s="1" t="s">
        <v>17</v>
      </c>
      <c r="B138" s="1" t="s">
        <v>34</v>
      </c>
      <c r="C138" s="2">
        <v>31.109549999999999</v>
      </c>
      <c r="D138" s="2">
        <v>152.97140999999999</v>
      </c>
      <c r="E138" s="3">
        <f t="shared" si="8"/>
        <v>3.917184915885958</v>
      </c>
      <c r="F138" s="2">
        <v>9412.0388399999993</v>
      </c>
      <c r="G138" s="2">
        <v>11780.376259999999</v>
      </c>
      <c r="H138" s="3">
        <f t="shared" si="9"/>
        <v>0.251628521753954</v>
      </c>
      <c r="I138" s="2">
        <v>16053.40048</v>
      </c>
      <c r="J138" s="3">
        <f t="shared" si="10"/>
        <v>-0.26617564455104159</v>
      </c>
      <c r="K138" s="2">
        <v>46803.357640000002</v>
      </c>
      <c r="L138" s="2">
        <v>86188.178589999996</v>
      </c>
      <c r="M138" s="3">
        <f t="shared" si="11"/>
        <v>0.84149563056861054</v>
      </c>
    </row>
    <row r="139" spans="1:13" x14ac:dyDescent="0.2">
      <c r="A139" s="1" t="s">
        <v>17</v>
      </c>
      <c r="B139" s="1" t="s">
        <v>35</v>
      </c>
      <c r="C139" s="2">
        <v>85.379760000000005</v>
      </c>
      <c r="D139" s="2">
        <v>0</v>
      </c>
      <c r="E139" s="3">
        <f t="shared" si="8"/>
        <v>-1</v>
      </c>
      <c r="F139" s="2">
        <v>7014.7063900000003</v>
      </c>
      <c r="G139" s="2">
        <v>11556.38026</v>
      </c>
      <c r="H139" s="3">
        <f t="shared" si="9"/>
        <v>0.64745031616355364</v>
      </c>
      <c r="I139" s="2">
        <v>20623.305759999999</v>
      </c>
      <c r="J139" s="3">
        <f t="shared" si="10"/>
        <v>-0.43964462368519919</v>
      </c>
      <c r="K139" s="2">
        <v>76985.910189999995</v>
      </c>
      <c r="L139" s="2">
        <v>112303.10708</v>
      </c>
      <c r="M139" s="3">
        <f t="shared" si="11"/>
        <v>0.45874883862303806</v>
      </c>
    </row>
    <row r="140" spans="1:13" x14ac:dyDescent="0.2">
      <c r="A140" s="1" t="s">
        <v>17</v>
      </c>
      <c r="B140" s="1" t="s">
        <v>36</v>
      </c>
      <c r="C140" s="2">
        <v>1286.35195</v>
      </c>
      <c r="D140" s="2">
        <v>230.66631000000001</v>
      </c>
      <c r="E140" s="3">
        <f t="shared" si="8"/>
        <v>-0.82068180485130837</v>
      </c>
      <c r="F140" s="2">
        <v>14508.442230000001</v>
      </c>
      <c r="G140" s="2">
        <v>12607.29199</v>
      </c>
      <c r="H140" s="3">
        <f t="shared" si="9"/>
        <v>-0.13103751663075691</v>
      </c>
      <c r="I140" s="2">
        <v>15687.46514</v>
      </c>
      <c r="J140" s="3">
        <f t="shared" si="10"/>
        <v>-0.19634613511561883</v>
      </c>
      <c r="K140" s="2">
        <v>78354.607470000003</v>
      </c>
      <c r="L140" s="2">
        <v>85580.667499999996</v>
      </c>
      <c r="M140" s="3">
        <f t="shared" si="11"/>
        <v>9.2222528621136446E-2</v>
      </c>
    </row>
    <row r="141" spans="1:13" x14ac:dyDescent="0.2">
      <c r="A141" s="1" t="s">
        <v>17</v>
      </c>
      <c r="B141" s="1" t="s">
        <v>37</v>
      </c>
      <c r="C141" s="2">
        <v>0</v>
      </c>
      <c r="D141" s="2">
        <v>4.1512500000000001</v>
      </c>
      <c r="E141" s="3" t="str">
        <f t="shared" si="8"/>
        <v/>
      </c>
      <c r="F141" s="2">
        <v>75.136250000000004</v>
      </c>
      <c r="G141" s="2">
        <v>41.459249999999997</v>
      </c>
      <c r="H141" s="3">
        <f t="shared" si="9"/>
        <v>-0.44821241411435897</v>
      </c>
      <c r="I141" s="2">
        <v>33.488199999999999</v>
      </c>
      <c r="J141" s="3">
        <f t="shared" si="10"/>
        <v>0.23802563290950229</v>
      </c>
      <c r="K141" s="2">
        <v>324.75060999999999</v>
      </c>
      <c r="L141" s="2">
        <v>383.10968000000003</v>
      </c>
      <c r="M141" s="3">
        <f t="shared" si="11"/>
        <v>0.17970426599044731</v>
      </c>
    </row>
    <row r="142" spans="1:13" x14ac:dyDescent="0.2">
      <c r="A142" s="1" t="s">
        <v>17</v>
      </c>
      <c r="B142" s="1" t="s">
        <v>38</v>
      </c>
      <c r="C142" s="2">
        <v>687.41297999999995</v>
      </c>
      <c r="D142" s="2">
        <v>4.0289999999999999</v>
      </c>
      <c r="E142" s="3">
        <f t="shared" si="8"/>
        <v>-0.99413889449687143</v>
      </c>
      <c r="F142" s="2">
        <v>20501.550879999999</v>
      </c>
      <c r="G142" s="2">
        <v>17834.815620000001</v>
      </c>
      <c r="H142" s="3">
        <f t="shared" si="9"/>
        <v>-0.13007480632118884</v>
      </c>
      <c r="I142" s="2">
        <v>27354.737099999998</v>
      </c>
      <c r="J142" s="3">
        <f t="shared" si="10"/>
        <v>-0.348017290211866</v>
      </c>
      <c r="K142" s="2">
        <v>159051.45157</v>
      </c>
      <c r="L142" s="2">
        <v>139011.26629</v>
      </c>
      <c r="M142" s="3">
        <f t="shared" si="11"/>
        <v>-0.12599812879532346</v>
      </c>
    </row>
    <row r="143" spans="1:13" x14ac:dyDescent="0.2">
      <c r="A143" s="1" t="s">
        <v>17</v>
      </c>
      <c r="B143" s="1" t="s">
        <v>39</v>
      </c>
      <c r="C143" s="2">
        <v>10.005520000000001</v>
      </c>
      <c r="D143" s="2">
        <v>24.468250000000001</v>
      </c>
      <c r="E143" s="3">
        <f t="shared" si="8"/>
        <v>1.4454750977460442</v>
      </c>
      <c r="F143" s="2">
        <v>1246.3354999999999</v>
      </c>
      <c r="G143" s="2">
        <v>1445.13211</v>
      </c>
      <c r="H143" s="3">
        <f t="shared" si="9"/>
        <v>0.15950489254297917</v>
      </c>
      <c r="I143" s="2">
        <v>2382.06151</v>
      </c>
      <c r="J143" s="3">
        <f t="shared" si="10"/>
        <v>-0.39332712277442405</v>
      </c>
      <c r="K143" s="2">
        <v>7674.0090200000004</v>
      </c>
      <c r="L143" s="2">
        <v>10454.106030000001</v>
      </c>
      <c r="M143" s="3">
        <f t="shared" si="11"/>
        <v>0.36227439956801089</v>
      </c>
    </row>
    <row r="144" spans="1:13" x14ac:dyDescent="0.2">
      <c r="A144" s="1" t="s">
        <v>17</v>
      </c>
      <c r="B144" s="1" t="s">
        <v>40</v>
      </c>
      <c r="C144" s="2">
        <v>16180.40652</v>
      </c>
      <c r="D144" s="2">
        <v>2489.3607999999999</v>
      </c>
      <c r="E144" s="3">
        <f t="shared" si="8"/>
        <v>-0.84614967510717398</v>
      </c>
      <c r="F144" s="2">
        <v>228914.17850000001</v>
      </c>
      <c r="G144" s="2">
        <v>209917.09023</v>
      </c>
      <c r="H144" s="3">
        <f t="shared" si="9"/>
        <v>-8.2987818380153344E-2</v>
      </c>
      <c r="I144" s="2">
        <v>256291.53247999999</v>
      </c>
      <c r="J144" s="3">
        <f t="shared" si="10"/>
        <v>-0.18094410611719636</v>
      </c>
      <c r="K144" s="2">
        <v>1627372.1836099999</v>
      </c>
      <c r="L144" s="2">
        <v>1497883.2292800001</v>
      </c>
      <c r="M144" s="3">
        <f t="shared" si="11"/>
        <v>-7.9569354591495167E-2</v>
      </c>
    </row>
    <row r="145" spans="1:13" x14ac:dyDescent="0.2">
      <c r="A145" s="1" t="s">
        <v>17</v>
      </c>
      <c r="B145" s="1" t="s">
        <v>41</v>
      </c>
      <c r="C145" s="2">
        <v>826.29237000000001</v>
      </c>
      <c r="D145" s="2">
        <v>0</v>
      </c>
      <c r="E145" s="3">
        <f t="shared" si="8"/>
        <v>-1</v>
      </c>
      <c r="F145" s="2">
        <v>5508.2873900000004</v>
      </c>
      <c r="G145" s="2">
        <v>4067.2817599999998</v>
      </c>
      <c r="H145" s="3">
        <f t="shared" si="9"/>
        <v>-0.2616068349331353</v>
      </c>
      <c r="I145" s="2">
        <v>5744.4444700000004</v>
      </c>
      <c r="J145" s="3">
        <f t="shared" si="10"/>
        <v>-0.29196255943614347</v>
      </c>
      <c r="K145" s="2">
        <v>28424.02576</v>
      </c>
      <c r="L145" s="2">
        <v>27394.168300000001</v>
      </c>
      <c r="M145" s="3">
        <f t="shared" si="11"/>
        <v>-3.6231935219017353E-2</v>
      </c>
    </row>
    <row r="146" spans="1:13" x14ac:dyDescent="0.2">
      <c r="A146" s="1" t="s">
        <v>17</v>
      </c>
      <c r="B146" s="1" t="s">
        <v>42</v>
      </c>
      <c r="C146" s="2">
        <v>164.48954000000001</v>
      </c>
      <c r="D146" s="2">
        <v>316.72642999999999</v>
      </c>
      <c r="E146" s="3">
        <f t="shared" si="8"/>
        <v>0.92551106897131574</v>
      </c>
      <c r="F146" s="2">
        <v>13935.342989999999</v>
      </c>
      <c r="G146" s="2">
        <v>12664.53204</v>
      </c>
      <c r="H146" s="3">
        <f t="shared" si="9"/>
        <v>-9.1193374351240086E-2</v>
      </c>
      <c r="I146" s="2">
        <v>15709.95246</v>
      </c>
      <c r="J146" s="3">
        <f t="shared" si="10"/>
        <v>-0.19385293671346981</v>
      </c>
      <c r="K146" s="2">
        <v>80170.926879999999</v>
      </c>
      <c r="L146" s="2">
        <v>83510.853059999994</v>
      </c>
      <c r="M146" s="3">
        <f t="shared" si="11"/>
        <v>4.1660066934229301E-2</v>
      </c>
    </row>
    <row r="147" spans="1:13" x14ac:dyDescent="0.2">
      <c r="A147" s="6" t="s">
        <v>17</v>
      </c>
      <c r="B147" s="6" t="s">
        <v>0</v>
      </c>
      <c r="C147" s="5">
        <v>27117.118640000001</v>
      </c>
      <c r="D147" s="5">
        <v>5027.9655499999999</v>
      </c>
      <c r="E147" s="4">
        <f t="shared" si="8"/>
        <v>-0.81458334062884785</v>
      </c>
      <c r="F147" s="5">
        <v>466088.37203000003</v>
      </c>
      <c r="G147" s="5">
        <v>448558.25456999999</v>
      </c>
      <c r="H147" s="4">
        <f t="shared" si="9"/>
        <v>-3.7611145250522782E-2</v>
      </c>
      <c r="I147" s="5">
        <v>559745.27434999996</v>
      </c>
      <c r="J147" s="4">
        <f t="shared" si="10"/>
        <v>-0.19863860379904963</v>
      </c>
      <c r="K147" s="5">
        <v>3219916.79195</v>
      </c>
      <c r="L147" s="5">
        <v>3224916.8487</v>
      </c>
      <c r="M147" s="4">
        <f t="shared" si="11"/>
        <v>1.5528527825627858E-3</v>
      </c>
    </row>
    <row r="148" spans="1:13" x14ac:dyDescent="0.2">
      <c r="A148" s="1" t="s">
        <v>16</v>
      </c>
      <c r="B148" s="1" t="s">
        <v>31</v>
      </c>
      <c r="C148" s="2">
        <v>2012.5778800000001</v>
      </c>
      <c r="D148" s="2">
        <v>11.82109</v>
      </c>
      <c r="E148" s="3">
        <f t="shared" si="8"/>
        <v>-0.99412639375724432</v>
      </c>
      <c r="F148" s="2">
        <v>32720.922559999999</v>
      </c>
      <c r="G148" s="2">
        <v>27861.722089999999</v>
      </c>
      <c r="H148" s="3">
        <f t="shared" si="9"/>
        <v>-0.14850438465143323</v>
      </c>
      <c r="I148" s="2">
        <v>29837.288499999999</v>
      </c>
      <c r="J148" s="3">
        <f t="shared" si="10"/>
        <v>-6.621132513431971E-2</v>
      </c>
      <c r="K148" s="2">
        <v>159002.26371</v>
      </c>
      <c r="L148" s="2">
        <v>170596.11355000001</v>
      </c>
      <c r="M148" s="3">
        <f t="shared" si="11"/>
        <v>7.2916256470069607E-2</v>
      </c>
    </row>
    <row r="149" spans="1:13" x14ac:dyDescent="0.2">
      <c r="A149" s="1" t="s">
        <v>16</v>
      </c>
      <c r="B149" s="1" t="s">
        <v>32</v>
      </c>
      <c r="C149" s="2">
        <v>10509.38279</v>
      </c>
      <c r="D149" s="2">
        <v>2127.0995200000002</v>
      </c>
      <c r="E149" s="3">
        <f t="shared" si="8"/>
        <v>-0.79759995781826498</v>
      </c>
      <c r="F149" s="2">
        <v>152269.66847</v>
      </c>
      <c r="G149" s="2">
        <v>185563.35469000001</v>
      </c>
      <c r="H149" s="3">
        <f t="shared" si="9"/>
        <v>0.21864949569099168</v>
      </c>
      <c r="I149" s="2">
        <v>209255.31998999999</v>
      </c>
      <c r="J149" s="3">
        <f t="shared" si="10"/>
        <v>-0.11322037261051321</v>
      </c>
      <c r="K149" s="2">
        <v>877133.71031999995</v>
      </c>
      <c r="L149" s="2">
        <v>1149222.0861</v>
      </c>
      <c r="M149" s="3">
        <f t="shared" si="11"/>
        <v>0.31020170879162245</v>
      </c>
    </row>
    <row r="150" spans="1:13" x14ac:dyDescent="0.2">
      <c r="A150" s="1" t="s">
        <v>16</v>
      </c>
      <c r="B150" s="1" t="s">
        <v>33</v>
      </c>
      <c r="C150" s="2">
        <v>3719.95748</v>
      </c>
      <c r="D150" s="2">
        <v>351.15375999999998</v>
      </c>
      <c r="E150" s="3">
        <f t="shared" si="8"/>
        <v>-0.90560274898625992</v>
      </c>
      <c r="F150" s="2">
        <v>48746.317889999998</v>
      </c>
      <c r="G150" s="2">
        <v>48832.807699999998</v>
      </c>
      <c r="H150" s="3">
        <f t="shared" si="9"/>
        <v>1.7742839612044925E-3</v>
      </c>
      <c r="I150" s="2">
        <v>53772.141349999998</v>
      </c>
      <c r="J150" s="3">
        <f t="shared" si="10"/>
        <v>-9.1856740795389635E-2</v>
      </c>
      <c r="K150" s="2">
        <v>246616.65359999999</v>
      </c>
      <c r="L150" s="2">
        <v>287027.83305999998</v>
      </c>
      <c r="M150" s="3">
        <f t="shared" si="11"/>
        <v>0.16386232993634287</v>
      </c>
    </row>
    <row r="151" spans="1:13" x14ac:dyDescent="0.2">
      <c r="A151" s="1" t="s">
        <v>16</v>
      </c>
      <c r="B151" s="1" t="s">
        <v>34</v>
      </c>
      <c r="C151" s="2">
        <v>353.43239999999997</v>
      </c>
      <c r="D151" s="2">
        <v>0</v>
      </c>
      <c r="E151" s="3">
        <f t="shared" si="8"/>
        <v>-1</v>
      </c>
      <c r="F151" s="2">
        <v>2334.25468</v>
      </c>
      <c r="G151" s="2">
        <v>3606.6605100000002</v>
      </c>
      <c r="H151" s="3">
        <f t="shared" si="9"/>
        <v>0.54510154393264409</v>
      </c>
      <c r="I151" s="2">
        <v>4446.5619200000001</v>
      </c>
      <c r="J151" s="3">
        <f t="shared" si="10"/>
        <v>-0.18888782504573776</v>
      </c>
      <c r="K151" s="2">
        <v>14975.930050000001</v>
      </c>
      <c r="L151" s="2">
        <v>21608.465240000001</v>
      </c>
      <c r="M151" s="3">
        <f t="shared" si="11"/>
        <v>0.44287968545900092</v>
      </c>
    </row>
    <row r="152" spans="1:13" x14ac:dyDescent="0.2">
      <c r="A152" s="1" t="s">
        <v>16</v>
      </c>
      <c r="B152" s="1" t="s">
        <v>35</v>
      </c>
      <c r="C152" s="2">
        <v>443.34827999999999</v>
      </c>
      <c r="D152" s="2">
        <v>469.31889000000001</v>
      </c>
      <c r="E152" s="3">
        <f t="shared" si="8"/>
        <v>5.8578348381096657E-2</v>
      </c>
      <c r="F152" s="2">
        <v>15670.262070000001</v>
      </c>
      <c r="G152" s="2">
        <v>19499.765009999999</v>
      </c>
      <c r="H152" s="3">
        <f t="shared" si="9"/>
        <v>0.24438027410731089</v>
      </c>
      <c r="I152" s="2">
        <v>23663.630840000002</v>
      </c>
      <c r="J152" s="3">
        <f t="shared" si="10"/>
        <v>-0.17596056404673033</v>
      </c>
      <c r="K152" s="2">
        <v>92095.396890000004</v>
      </c>
      <c r="L152" s="2">
        <v>109251.84976</v>
      </c>
      <c r="M152" s="3">
        <f t="shared" si="11"/>
        <v>0.18629001502096676</v>
      </c>
    </row>
    <row r="153" spans="1:13" x14ac:dyDescent="0.2">
      <c r="A153" s="1" t="s">
        <v>16</v>
      </c>
      <c r="B153" s="1" t="s">
        <v>36</v>
      </c>
      <c r="C153" s="2">
        <v>818.66673000000003</v>
      </c>
      <c r="D153" s="2">
        <v>202.97449</v>
      </c>
      <c r="E153" s="3">
        <f t="shared" si="8"/>
        <v>-0.75206701022282907</v>
      </c>
      <c r="F153" s="2">
        <v>12871.45508</v>
      </c>
      <c r="G153" s="2">
        <v>11935.719160000001</v>
      </c>
      <c r="H153" s="3">
        <f t="shared" si="9"/>
        <v>-7.2698534406880677E-2</v>
      </c>
      <c r="I153" s="2">
        <v>13743.336230000001</v>
      </c>
      <c r="J153" s="3">
        <f t="shared" si="10"/>
        <v>-0.13152680249895921</v>
      </c>
      <c r="K153" s="2">
        <v>66536.879530000006</v>
      </c>
      <c r="L153" s="2">
        <v>77549.955440000005</v>
      </c>
      <c r="M153" s="3">
        <f t="shared" si="11"/>
        <v>0.16551837098153133</v>
      </c>
    </row>
    <row r="154" spans="1:13" x14ac:dyDescent="0.2">
      <c r="A154" s="1" t="s">
        <v>16</v>
      </c>
      <c r="B154" s="1" t="s">
        <v>37</v>
      </c>
      <c r="C154" s="2">
        <v>0</v>
      </c>
      <c r="D154" s="2">
        <v>0</v>
      </c>
      <c r="E154" s="3" t="str">
        <f t="shared" si="8"/>
        <v/>
      </c>
      <c r="F154" s="2">
        <v>2.6974999999999998</v>
      </c>
      <c r="G154" s="2">
        <v>4.1784600000000003</v>
      </c>
      <c r="H154" s="3">
        <f t="shared" si="9"/>
        <v>0.54901204819277138</v>
      </c>
      <c r="I154" s="2">
        <v>17.020790000000002</v>
      </c>
      <c r="J154" s="3">
        <f t="shared" si="10"/>
        <v>-0.75450845701051483</v>
      </c>
      <c r="K154" s="2">
        <v>12.305249999999999</v>
      </c>
      <c r="L154" s="2">
        <v>25.084009999999999</v>
      </c>
      <c r="M154" s="3">
        <f t="shared" si="11"/>
        <v>1.0384803234391824</v>
      </c>
    </row>
    <row r="155" spans="1:13" x14ac:dyDescent="0.2">
      <c r="A155" s="1" t="s">
        <v>16</v>
      </c>
      <c r="B155" s="1" t="s">
        <v>38</v>
      </c>
      <c r="C155" s="2">
        <v>445.45294999999999</v>
      </c>
      <c r="D155" s="2">
        <v>28.46574</v>
      </c>
      <c r="E155" s="3">
        <f t="shared" si="8"/>
        <v>-0.936097089490596</v>
      </c>
      <c r="F155" s="2">
        <v>9653.1275700000006</v>
      </c>
      <c r="G155" s="2">
        <v>9542.5159700000004</v>
      </c>
      <c r="H155" s="3">
        <f t="shared" si="9"/>
        <v>-1.1458628221568179E-2</v>
      </c>
      <c r="I155" s="2">
        <v>10879.206270000001</v>
      </c>
      <c r="J155" s="3">
        <f t="shared" si="10"/>
        <v>-0.12286652783539875</v>
      </c>
      <c r="K155" s="2">
        <v>50103.419110000003</v>
      </c>
      <c r="L155" s="2">
        <v>64950.751730000004</v>
      </c>
      <c r="M155" s="3">
        <f t="shared" si="11"/>
        <v>0.29633372100621092</v>
      </c>
    </row>
    <row r="156" spans="1:13" x14ac:dyDescent="0.2">
      <c r="A156" s="1" t="s">
        <v>16</v>
      </c>
      <c r="B156" s="1" t="s">
        <v>39</v>
      </c>
      <c r="C156" s="2">
        <v>57.99521</v>
      </c>
      <c r="D156" s="2">
        <v>0</v>
      </c>
      <c r="E156" s="3">
        <f t="shared" si="8"/>
        <v>-1</v>
      </c>
      <c r="F156" s="2">
        <v>1156.09671</v>
      </c>
      <c r="G156" s="2">
        <v>1132.20318</v>
      </c>
      <c r="H156" s="3">
        <f t="shared" si="9"/>
        <v>-2.0667414579875421E-2</v>
      </c>
      <c r="I156" s="2">
        <v>1473.7306000000001</v>
      </c>
      <c r="J156" s="3">
        <f t="shared" si="10"/>
        <v>-0.23174345433283405</v>
      </c>
      <c r="K156" s="2">
        <v>6826.9618</v>
      </c>
      <c r="L156" s="2">
        <v>9040.1993700000003</v>
      </c>
      <c r="M156" s="3">
        <f t="shared" si="11"/>
        <v>0.3241907066185723</v>
      </c>
    </row>
    <row r="157" spans="1:13" x14ac:dyDescent="0.2">
      <c r="A157" s="1" t="s">
        <v>16</v>
      </c>
      <c r="B157" s="1" t="s">
        <v>40</v>
      </c>
      <c r="C157" s="2">
        <v>1599.2896800000001</v>
      </c>
      <c r="D157" s="2">
        <v>200.34112999999999</v>
      </c>
      <c r="E157" s="3">
        <f t="shared" si="8"/>
        <v>-0.87473118065765298</v>
      </c>
      <c r="F157" s="2">
        <v>36977.1754</v>
      </c>
      <c r="G157" s="2">
        <v>37413.526339999997</v>
      </c>
      <c r="H157" s="3">
        <f t="shared" si="9"/>
        <v>1.1800548183569459E-2</v>
      </c>
      <c r="I157" s="2">
        <v>46116.718099999998</v>
      </c>
      <c r="J157" s="3">
        <f t="shared" si="10"/>
        <v>-0.18872096971705365</v>
      </c>
      <c r="K157" s="2">
        <v>244176.66196999999</v>
      </c>
      <c r="L157" s="2">
        <v>261183.94342</v>
      </c>
      <c r="M157" s="3">
        <f t="shared" si="11"/>
        <v>6.9651543733895149E-2</v>
      </c>
    </row>
    <row r="158" spans="1:13" x14ac:dyDescent="0.2">
      <c r="A158" s="1" t="s">
        <v>16</v>
      </c>
      <c r="B158" s="1" t="s">
        <v>41</v>
      </c>
      <c r="C158" s="2">
        <v>414.74063000000001</v>
      </c>
      <c r="D158" s="2">
        <v>0</v>
      </c>
      <c r="E158" s="3">
        <f t="shared" si="8"/>
        <v>-1</v>
      </c>
      <c r="F158" s="2">
        <v>7750.97714</v>
      </c>
      <c r="G158" s="2">
        <v>7410.7939999999999</v>
      </c>
      <c r="H158" s="3">
        <f t="shared" si="9"/>
        <v>-4.3889065063092203E-2</v>
      </c>
      <c r="I158" s="2">
        <v>9076.4234400000005</v>
      </c>
      <c r="J158" s="3">
        <f t="shared" si="10"/>
        <v>-0.18351164982668555</v>
      </c>
      <c r="K158" s="2">
        <v>42541.371290000003</v>
      </c>
      <c r="L158" s="2">
        <v>50207.976240000004</v>
      </c>
      <c r="M158" s="3">
        <f t="shared" si="11"/>
        <v>0.1802152755664026</v>
      </c>
    </row>
    <row r="159" spans="1:13" x14ac:dyDescent="0.2">
      <c r="A159" s="1" t="s">
        <v>16</v>
      </c>
      <c r="B159" s="1" t="s">
        <v>42</v>
      </c>
      <c r="C159" s="2">
        <v>200.1688</v>
      </c>
      <c r="D159" s="2">
        <v>0</v>
      </c>
      <c r="E159" s="3">
        <f t="shared" si="8"/>
        <v>-1</v>
      </c>
      <c r="F159" s="2">
        <v>4078.3613</v>
      </c>
      <c r="G159" s="2">
        <v>5397.5396600000004</v>
      </c>
      <c r="H159" s="3">
        <f t="shared" si="9"/>
        <v>0.32345794375795012</v>
      </c>
      <c r="I159" s="2">
        <v>4552.8433199999999</v>
      </c>
      <c r="J159" s="3">
        <f t="shared" si="10"/>
        <v>0.18553160753179632</v>
      </c>
      <c r="K159" s="2">
        <v>18332.164400000001</v>
      </c>
      <c r="L159" s="2">
        <v>30497.980619999998</v>
      </c>
      <c r="M159" s="3">
        <f t="shared" si="11"/>
        <v>0.66363228883109926</v>
      </c>
    </row>
    <row r="160" spans="1:13" x14ac:dyDescent="0.2">
      <c r="A160" s="6" t="s">
        <v>16</v>
      </c>
      <c r="B160" s="6" t="s">
        <v>0</v>
      </c>
      <c r="C160" s="5">
        <v>20575.01283</v>
      </c>
      <c r="D160" s="5">
        <v>3391.1746199999998</v>
      </c>
      <c r="E160" s="4">
        <f t="shared" si="8"/>
        <v>-0.83517995113687615</v>
      </c>
      <c r="F160" s="5">
        <v>324231.31637000002</v>
      </c>
      <c r="G160" s="5">
        <v>358200.78677000001</v>
      </c>
      <c r="H160" s="4">
        <f t="shared" si="9"/>
        <v>0.10476924555071476</v>
      </c>
      <c r="I160" s="5">
        <v>406834.22135000001</v>
      </c>
      <c r="J160" s="4">
        <f t="shared" si="10"/>
        <v>-0.11954115958736078</v>
      </c>
      <c r="K160" s="5">
        <v>1818353.71792</v>
      </c>
      <c r="L160" s="5">
        <v>2231162.2385399998</v>
      </c>
      <c r="M160" s="4">
        <f t="shared" si="11"/>
        <v>0.22702322246312345</v>
      </c>
    </row>
    <row r="161" spans="1:13" x14ac:dyDescent="0.2">
      <c r="A161" s="1" t="s">
        <v>15</v>
      </c>
      <c r="B161" s="1" t="s">
        <v>31</v>
      </c>
      <c r="C161" s="2">
        <v>4663.4981399999997</v>
      </c>
      <c r="D161" s="2">
        <v>415.58481999999998</v>
      </c>
      <c r="E161" s="3">
        <f t="shared" si="8"/>
        <v>-0.9108856039985469</v>
      </c>
      <c r="F161" s="2">
        <v>152353.80155</v>
      </c>
      <c r="G161" s="2">
        <v>205375.21431000001</v>
      </c>
      <c r="H161" s="3">
        <f t="shared" si="9"/>
        <v>0.34801502962562614</v>
      </c>
      <c r="I161" s="2">
        <v>168034.12677999999</v>
      </c>
      <c r="J161" s="3">
        <f t="shared" si="10"/>
        <v>0.22222323670529809</v>
      </c>
      <c r="K161" s="2">
        <v>881751.35932000005</v>
      </c>
      <c r="L161" s="2">
        <v>994576.09499999997</v>
      </c>
      <c r="M161" s="3">
        <f t="shared" si="11"/>
        <v>0.12795527275059659</v>
      </c>
    </row>
    <row r="162" spans="1:13" x14ac:dyDescent="0.2">
      <c r="A162" s="1" t="s">
        <v>15</v>
      </c>
      <c r="B162" s="1" t="s">
        <v>32</v>
      </c>
      <c r="C162" s="2">
        <v>29390.946899999999</v>
      </c>
      <c r="D162" s="2">
        <v>4754.8141699999996</v>
      </c>
      <c r="E162" s="3">
        <f t="shared" si="8"/>
        <v>-0.83822181074404245</v>
      </c>
      <c r="F162" s="2">
        <v>485757.06621000002</v>
      </c>
      <c r="G162" s="2">
        <v>524986.22646000003</v>
      </c>
      <c r="H162" s="3">
        <f t="shared" si="9"/>
        <v>8.0758805128818612E-2</v>
      </c>
      <c r="I162" s="2">
        <v>614915.54461999994</v>
      </c>
      <c r="J162" s="3">
        <f t="shared" si="10"/>
        <v>-0.1462466170302682</v>
      </c>
      <c r="K162" s="2">
        <v>2778547.9569000001</v>
      </c>
      <c r="L162" s="2">
        <v>3383304.9440000001</v>
      </c>
      <c r="M162" s="3">
        <f t="shared" si="11"/>
        <v>0.21765216813990929</v>
      </c>
    </row>
    <row r="163" spans="1:13" x14ac:dyDescent="0.2">
      <c r="A163" s="1" t="s">
        <v>15</v>
      </c>
      <c r="B163" s="1" t="s">
        <v>33</v>
      </c>
      <c r="C163" s="2">
        <v>8816.4371200000005</v>
      </c>
      <c r="D163" s="2">
        <v>2542.29054</v>
      </c>
      <c r="E163" s="3">
        <f t="shared" si="8"/>
        <v>-0.71164195860560964</v>
      </c>
      <c r="F163" s="2">
        <v>134811.65552999999</v>
      </c>
      <c r="G163" s="2">
        <v>138981.77394000001</v>
      </c>
      <c r="H163" s="3">
        <f t="shared" si="9"/>
        <v>3.0932921887247611E-2</v>
      </c>
      <c r="I163" s="2">
        <v>145472.81906000001</v>
      </c>
      <c r="J163" s="3">
        <f t="shared" si="10"/>
        <v>-4.462032950171102E-2</v>
      </c>
      <c r="K163" s="2">
        <v>720411.29136999999</v>
      </c>
      <c r="L163" s="2">
        <v>805856.53700999997</v>
      </c>
      <c r="M163" s="3">
        <f t="shared" si="11"/>
        <v>0.11860619990770749</v>
      </c>
    </row>
    <row r="164" spans="1:13" x14ac:dyDescent="0.2">
      <c r="A164" s="1" t="s">
        <v>15</v>
      </c>
      <c r="B164" s="1" t="s">
        <v>34</v>
      </c>
      <c r="C164" s="2">
        <v>1429.6214299999999</v>
      </c>
      <c r="D164" s="2">
        <v>1482.8635099999999</v>
      </c>
      <c r="E164" s="3">
        <f t="shared" si="8"/>
        <v>3.7242083031729489E-2</v>
      </c>
      <c r="F164" s="2">
        <v>18403.735949999998</v>
      </c>
      <c r="G164" s="2">
        <v>25125.21875</v>
      </c>
      <c r="H164" s="3">
        <f t="shared" si="9"/>
        <v>0.36522382293797273</v>
      </c>
      <c r="I164" s="2">
        <v>29786.165489999999</v>
      </c>
      <c r="J164" s="3">
        <f t="shared" si="10"/>
        <v>-0.15648025394758525</v>
      </c>
      <c r="K164" s="2">
        <v>131609.57519</v>
      </c>
      <c r="L164" s="2">
        <v>165683.96505999999</v>
      </c>
      <c r="M164" s="3">
        <f t="shared" si="11"/>
        <v>0.25890509729864264</v>
      </c>
    </row>
    <row r="165" spans="1:13" x14ac:dyDescent="0.2">
      <c r="A165" s="1" t="s">
        <v>15</v>
      </c>
      <c r="B165" s="1" t="s">
        <v>35</v>
      </c>
      <c r="C165" s="2">
        <v>1569.5149699999999</v>
      </c>
      <c r="D165" s="2">
        <v>407.58096</v>
      </c>
      <c r="E165" s="3">
        <f t="shared" si="8"/>
        <v>-0.74031406658070931</v>
      </c>
      <c r="F165" s="2">
        <v>39075.93864</v>
      </c>
      <c r="G165" s="2">
        <v>109293.00702</v>
      </c>
      <c r="H165" s="3">
        <f t="shared" si="9"/>
        <v>1.796938751155742</v>
      </c>
      <c r="I165" s="2">
        <v>81224.121230000004</v>
      </c>
      <c r="J165" s="3">
        <f t="shared" si="10"/>
        <v>0.34557327755529843</v>
      </c>
      <c r="K165" s="2">
        <v>277373.21351999999</v>
      </c>
      <c r="L165" s="2">
        <v>440743.51475999999</v>
      </c>
      <c r="M165" s="3">
        <f t="shared" si="11"/>
        <v>0.58899090927617714</v>
      </c>
    </row>
    <row r="166" spans="1:13" x14ac:dyDescent="0.2">
      <c r="A166" s="1" t="s">
        <v>15</v>
      </c>
      <c r="B166" s="1" t="s">
        <v>36</v>
      </c>
      <c r="C166" s="2">
        <v>4823.3728700000001</v>
      </c>
      <c r="D166" s="2">
        <v>1607.5661600000001</v>
      </c>
      <c r="E166" s="3">
        <f t="shared" si="8"/>
        <v>-0.66671327236618971</v>
      </c>
      <c r="F166" s="2">
        <v>73571.86765</v>
      </c>
      <c r="G166" s="2">
        <v>61751.028509999996</v>
      </c>
      <c r="H166" s="3">
        <f t="shared" si="9"/>
        <v>-0.16067064106941975</v>
      </c>
      <c r="I166" s="2">
        <v>63273.955179999997</v>
      </c>
      <c r="J166" s="3">
        <f t="shared" si="10"/>
        <v>-2.4068776255058211E-2</v>
      </c>
      <c r="K166" s="2">
        <v>457150.3321</v>
      </c>
      <c r="L166" s="2">
        <v>490943.14682000002</v>
      </c>
      <c r="M166" s="3">
        <f t="shared" si="11"/>
        <v>7.3920573490052544E-2</v>
      </c>
    </row>
    <row r="167" spans="1:13" x14ac:dyDescent="0.2">
      <c r="A167" s="1" t="s">
        <v>15</v>
      </c>
      <c r="B167" s="1" t="s">
        <v>37</v>
      </c>
      <c r="C167" s="2">
        <v>2.90279</v>
      </c>
      <c r="D167" s="2">
        <v>0</v>
      </c>
      <c r="E167" s="3">
        <f t="shared" si="8"/>
        <v>-1</v>
      </c>
      <c r="F167" s="2">
        <v>159.81617</v>
      </c>
      <c r="G167" s="2">
        <v>31.325230000000001</v>
      </c>
      <c r="H167" s="3">
        <f t="shared" si="9"/>
        <v>-0.80399211168682116</v>
      </c>
      <c r="I167" s="2">
        <v>22.221630000000001</v>
      </c>
      <c r="J167" s="3">
        <f t="shared" si="10"/>
        <v>0.40967291778325898</v>
      </c>
      <c r="K167" s="2">
        <v>1414.2009</v>
      </c>
      <c r="L167" s="2">
        <v>538.32222000000002</v>
      </c>
      <c r="M167" s="3">
        <f t="shared" si="11"/>
        <v>-0.61934529952568973</v>
      </c>
    </row>
    <row r="168" spans="1:13" x14ac:dyDescent="0.2">
      <c r="A168" s="1" t="s">
        <v>15</v>
      </c>
      <c r="B168" s="1" t="s">
        <v>38</v>
      </c>
      <c r="C168" s="2">
        <v>11393.972250000001</v>
      </c>
      <c r="D168" s="2">
        <v>40.239579999999997</v>
      </c>
      <c r="E168" s="3">
        <f t="shared" si="8"/>
        <v>-0.99646834491807723</v>
      </c>
      <c r="F168" s="2">
        <v>77246.864000000001</v>
      </c>
      <c r="G168" s="2">
        <v>99211.528399999996</v>
      </c>
      <c r="H168" s="3">
        <f t="shared" si="9"/>
        <v>0.28434376831142294</v>
      </c>
      <c r="I168" s="2">
        <v>56770.582289999998</v>
      </c>
      <c r="J168" s="3">
        <f t="shared" si="10"/>
        <v>0.7475869437660474</v>
      </c>
      <c r="K168" s="2">
        <v>370176.48647</v>
      </c>
      <c r="L168" s="2">
        <v>448051.86141000001</v>
      </c>
      <c r="M168" s="3">
        <f t="shared" si="11"/>
        <v>0.21037364010507242</v>
      </c>
    </row>
    <row r="169" spans="1:13" x14ac:dyDescent="0.2">
      <c r="A169" s="1" t="s">
        <v>15</v>
      </c>
      <c r="B169" s="1" t="s">
        <v>39</v>
      </c>
      <c r="C169" s="2">
        <v>166.42872</v>
      </c>
      <c r="D169" s="2">
        <v>0</v>
      </c>
      <c r="E169" s="3">
        <f t="shared" si="8"/>
        <v>-1</v>
      </c>
      <c r="F169" s="2">
        <v>3131.4104200000002</v>
      </c>
      <c r="G169" s="2">
        <v>4232.7761499999997</v>
      </c>
      <c r="H169" s="3">
        <f t="shared" si="9"/>
        <v>0.35171554739860622</v>
      </c>
      <c r="I169" s="2">
        <v>3616.2645900000002</v>
      </c>
      <c r="J169" s="3">
        <f t="shared" si="10"/>
        <v>0.17048297895702347</v>
      </c>
      <c r="K169" s="2">
        <v>25176.3</v>
      </c>
      <c r="L169" s="2">
        <v>24282.42713</v>
      </c>
      <c r="M169" s="3">
        <f t="shared" si="11"/>
        <v>-3.5504536806440945E-2</v>
      </c>
    </row>
    <row r="170" spans="1:13" x14ac:dyDescent="0.2">
      <c r="A170" s="1" t="s">
        <v>15</v>
      </c>
      <c r="B170" s="1" t="s">
        <v>40</v>
      </c>
      <c r="C170" s="2">
        <v>11831.167520000001</v>
      </c>
      <c r="D170" s="2">
        <v>2187.5895500000001</v>
      </c>
      <c r="E170" s="3">
        <f t="shared" si="8"/>
        <v>-0.8150994357655752</v>
      </c>
      <c r="F170" s="2">
        <v>226898.92025</v>
      </c>
      <c r="G170" s="2">
        <v>189924.67984999999</v>
      </c>
      <c r="H170" s="3">
        <f t="shared" si="9"/>
        <v>-0.16295467761266269</v>
      </c>
      <c r="I170" s="2">
        <v>236206.07960999999</v>
      </c>
      <c r="J170" s="3">
        <f t="shared" si="10"/>
        <v>-0.19593653066176475</v>
      </c>
      <c r="K170" s="2">
        <v>1758639.8664200001</v>
      </c>
      <c r="L170" s="2">
        <v>1291612.51465</v>
      </c>
      <c r="M170" s="3">
        <f t="shared" si="11"/>
        <v>-0.26556167677508125</v>
      </c>
    </row>
    <row r="171" spans="1:13" x14ac:dyDescent="0.2">
      <c r="A171" s="1" t="s">
        <v>15</v>
      </c>
      <c r="B171" s="1" t="s">
        <v>41</v>
      </c>
      <c r="C171" s="2">
        <v>1228.5565999999999</v>
      </c>
      <c r="D171" s="2">
        <v>0</v>
      </c>
      <c r="E171" s="3">
        <f t="shared" si="8"/>
        <v>-1</v>
      </c>
      <c r="F171" s="2">
        <v>22585.42827</v>
      </c>
      <c r="G171" s="2">
        <v>26106.565579999999</v>
      </c>
      <c r="H171" s="3">
        <f t="shared" si="9"/>
        <v>0.15590305695806039</v>
      </c>
      <c r="I171" s="2">
        <v>30681.874540000001</v>
      </c>
      <c r="J171" s="3">
        <f t="shared" si="10"/>
        <v>-0.14912090700439984</v>
      </c>
      <c r="K171" s="2">
        <v>135218.451</v>
      </c>
      <c r="L171" s="2">
        <v>175335.24614</v>
      </c>
      <c r="M171" s="3">
        <f t="shared" si="11"/>
        <v>0.29668136887620467</v>
      </c>
    </row>
    <row r="172" spans="1:13" x14ac:dyDescent="0.2">
      <c r="A172" s="1" t="s">
        <v>15</v>
      </c>
      <c r="B172" s="1" t="s">
        <v>42</v>
      </c>
      <c r="C172" s="2">
        <v>742.38801999999998</v>
      </c>
      <c r="D172" s="2">
        <v>149.64725999999999</v>
      </c>
      <c r="E172" s="3">
        <f t="shared" si="8"/>
        <v>-0.79842446811035561</v>
      </c>
      <c r="F172" s="2">
        <v>29764.24181</v>
      </c>
      <c r="G172" s="2">
        <v>33915.333379999996</v>
      </c>
      <c r="H172" s="3">
        <f t="shared" si="9"/>
        <v>0.13946572523158784</v>
      </c>
      <c r="I172" s="2">
        <v>30437.48227</v>
      </c>
      <c r="J172" s="3">
        <f t="shared" si="10"/>
        <v>0.11426211534676955</v>
      </c>
      <c r="K172" s="2">
        <v>352984.05381999997</v>
      </c>
      <c r="L172" s="2">
        <v>175897.63868</v>
      </c>
      <c r="M172" s="3">
        <f t="shared" si="11"/>
        <v>-0.50168389541557901</v>
      </c>
    </row>
    <row r="173" spans="1:13" x14ac:dyDescent="0.2">
      <c r="A173" s="6" t="s">
        <v>15</v>
      </c>
      <c r="B173" s="6" t="s">
        <v>0</v>
      </c>
      <c r="C173" s="5">
        <v>76058.807329999996</v>
      </c>
      <c r="D173" s="5">
        <v>13588.17655</v>
      </c>
      <c r="E173" s="4">
        <f t="shared" si="8"/>
        <v>-0.82134644195715134</v>
      </c>
      <c r="F173" s="5">
        <v>1263760.74645</v>
      </c>
      <c r="G173" s="5">
        <v>1418934.6775799999</v>
      </c>
      <c r="H173" s="4">
        <f t="shared" si="9"/>
        <v>0.12278742757748673</v>
      </c>
      <c r="I173" s="5">
        <v>1460441.2372900001</v>
      </c>
      <c r="J173" s="4">
        <f t="shared" si="10"/>
        <v>-2.8420561300377845E-2</v>
      </c>
      <c r="K173" s="5">
        <v>7890453.0870099999</v>
      </c>
      <c r="L173" s="5">
        <v>8396826.2128800005</v>
      </c>
      <c r="M173" s="4">
        <f t="shared" si="11"/>
        <v>6.4175418101609205E-2</v>
      </c>
    </row>
    <row r="174" spans="1:13" x14ac:dyDescent="0.2">
      <c r="A174" s="1" t="s">
        <v>14</v>
      </c>
      <c r="B174" s="1" t="s">
        <v>31</v>
      </c>
      <c r="C174" s="2">
        <v>216.3672</v>
      </c>
      <c r="D174" s="2">
        <v>0</v>
      </c>
      <c r="E174" s="3">
        <f t="shared" si="8"/>
        <v>-1</v>
      </c>
      <c r="F174" s="2">
        <v>1303.80233</v>
      </c>
      <c r="G174" s="2">
        <v>4526.0091899999998</v>
      </c>
      <c r="H174" s="3">
        <f t="shared" si="9"/>
        <v>2.4713921626447775</v>
      </c>
      <c r="I174" s="2">
        <v>5714.0458799999997</v>
      </c>
      <c r="J174" s="3">
        <f t="shared" si="10"/>
        <v>-0.20791514715664128</v>
      </c>
      <c r="K174" s="2">
        <v>31198.711309999999</v>
      </c>
      <c r="L174" s="2">
        <v>31196.09175</v>
      </c>
      <c r="M174" s="3">
        <f t="shared" si="11"/>
        <v>-8.396372446184408E-5</v>
      </c>
    </row>
    <row r="175" spans="1:13" x14ac:dyDescent="0.2">
      <c r="A175" s="1" t="s">
        <v>14</v>
      </c>
      <c r="B175" s="1" t="s">
        <v>32</v>
      </c>
      <c r="C175" s="2">
        <v>1910.9742000000001</v>
      </c>
      <c r="D175" s="2">
        <v>38.022480000000002</v>
      </c>
      <c r="E175" s="3">
        <f t="shared" si="8"/>
        <v>-0.98010309087375436</v>
      </c>
      <c r="F175" s="2">
        <v>44680.986069999999</v>
      </c>
      <c r="G175" s="2">
        <v>42110.98371</v>
      </c>
      <c r="H175" s="3">
        <f t="shared" si="9"/>
        <v>-5.7518926640823809E-2</v>
      </c>
      <c r="I175" s="2">
        <v>51538.154979999999</v>
      </c>
      <c r="J175" s="3">
        <f t="shared" si="10"/>
        <v>-0.18291635146152063</v>
      </c>
      <c r="K175" s="2">
        <v>295626.82565999997</v>
      </c>
      <c r="L175" s="2">
        <v>318751.25904999999</v>
      </c>
      <c r="M175" s="3">
        <f t="shared" si="11"/>
        <v>7.8221701763274254E-2</v>
      </c>
    </row>
    <row r="176" spans="1:13" x14ac:dyDescent="0.2">
      <c r="A176" s="1" t="s">
        <v>14</v>
      </c>
      <c r="B176" s="1" t="s">
        <v>33</v>
      </c>
      <c r="C176" s="2">
        <v>11.6671</v>
      </c>
      <c r="D176" s="2">
        <v>0</v>
      </c>
      <c r="E176" s="3">
        <f t="shared" si="8"/>
        <v>-1</v>
      </c>
      <c r="F176" s="2">
        <v>2219.1323200000002</v>
      </c>
      <c r="G176" s="2">
        <v>3363.3735900000001</v>
      </c>
      <c r="H176" s="3">
        <f t="shared" si="9"/>
        <v>0.5156255261065279</v>
      </c>
      <c r="I176" s="2">
        <v>4518.4565000000002</v>
      </c>
      <c r="J176" s="3">
        <f t="shared" si="10"/>
        <v>-0.25563661175005226</v>
      </c>
      <c r="K176" s="2">
        <v>20409.16531</v>
      </c>
      <c r="L176" s="2">
        <v>30843.626520000002</v>
      </c>
      <c r="M176" s="3">
        <f t="shared" si="11"/>
        <v>0.51126349615519873</v>
      </c>
    </row>
    <row r="177" spans="1:13" x14ac:dyDescent="0.2">
      <c r="A177" s="1" t="s">
        <v>14</v>
      </c>
      <c r="B177" s="1" t="s">
        <v>34</v>
      </c>
      <c r="C177" s="2">
        <v>0</v>
      </c>
      <c r="D177" s="2">
        <v>0</v>
      </c>
      <c r="E177" s="3" t="str">
        <f t="shared" si="8"/>
        <v/>
      </c>
      <c r="F177" s="2">
        <v>1118.6469999999999</v>
      </c>
      <c r="G177" s="2">
        <v>703.93164999999999</v>
      </c>
      <c r="H177" s="3">
        <f t="shared" si="9"/>
        <v>-0.37072941687592242</v>
      </c>
      <c r="I177" s="2">
        <v>1716.60149</v>
      </c>
      <c r="J177" s="3">
        <f t="shared" si="10"/>
        <v>-0.58992715892376402</v>
      </c>
      <c r="K177" s="2">
        <v>6224.5186599999997</v>
      </c>
      <c r="L177" s="2">
        <v>8416.3796399999992</v>
      </c>
      <c r="M177" s="3">
        <f t="shared" si="11"/>
        <v>0.35213340978240382</v>
      </c>
    </row>
    <row r="178" spans="1:13" x14ac:dyDescent="0.2">
      <c r="A178" s="1" t="s">
        <v>14</v>
      </c>
      <c r="B178" s="1" t="s">
        <v>35</v>
      </c>
      <c r="C178" s="2">
        <v>1.5350299999999999</v>
      </c>
      <c r="D178" s="2">
        <v>0</v>
      </c>
      <c r="E178" s="3">
        <f t="shared" si="8"/>
        <v>-1</v>
      </c>
      <c r="F178" s="2">
        <v>951.82669999999996</v>
      </c>
      <c r="G178" s="2">
        <v>1233.13184</v>
      </c>
      <c r="H178" s="3">
        <f t="shared" si="9"/>
        <v>0.29554239232835133</v>
      </c>
      <c r="I178" s="2">
        <v>1046.8298600000001</v>
      </c>
      <c r="J178" s="3">
        <f t="shared" si="10"/>
        <v>0.17796777405642583</v>
      </c>
      <c r="K178" s="2">
        <v>6712.5248300000003</v>
      </c>
      <c r="L178" s="2">
        <v>8299.5379599999997</v>
      </c>
      <c r="M178" s="3">
        <f t="shared" si="11"/>
        <v>0.23642566250291241</v>
      </c>
    </row>
    <row r="179" spans="1:13" x14ac:dyDescent="0.2">
      <c r="A179" s="1" t="s">
        <v>14</v>
      </c>
      <c r="B179" s="1" t="s">
        <v>36</v>
      </c>
      <c r="C179" s="2">
        <v>68.343289999999996</v>
      </c>
      <c r="D179" s="2">
        <v>0</v>
      </c>
      <c r="E179" s="3">
        <f t="shared" si="8"/>
        <v>-1</v>
      </c>
      <c r="F179" s="2">
        <v>1985.14669</v>
      </c>
      <c r="G179" s="2">
        <v>2075.1038699999999</v>
      </c>
      <c r="H179" s="3">
        <f t="shared" si="9"/>
        <v>4.5315129835568957E-2</v>
      </c>
      <c r="I179" s="2">
        <v>2663.3489399999999</v>
      </c>
      <c r="J179" s="3">
        <f t="shared" si="10"/>
        <v>-0.22086669199267595</v>
      </c>
      <c r="K179" s="2">
        <v>16018.321099999999</v>
      </c>
      <c r="L179" s="2">
        <v>18525.4892</v>
      </c>
      <c r="M179" s="3">
        <f t="shared" si="11"/>
        <v>0.15651878148453413</v>
      </c>
    </row>
    <row r="180" spans="1:13" x14ac:dyDescent="0.2">
      <c r="A180" s="1" t="s">
        <v>14</v>
      </c>
      <c r="B180" s="1" t="s">
        <v>37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38</v>
      </c>
      <c r="C181" s="2">
        <v>276.53654</v>
      </c>
      <c r="D181" s="2">
        <v>0</v>
      </c>
      <c r="E181" s="3">
        <f t="shared" si="8"/>
        <v>-1</v>
      </c>
      <c r="F181" s="2">
        <v>6839.5719900000004</v>
      </c>
      <c r="G181" s="2">
        <v>6529.8793800000003</v>
      </c>
      <c r="H181" s="3">
        <f t="shared" si="9"/>
        <v>-4.5279530715196081E-2</v>
      </c>
      <c r="I181" s="2">
        <v>10463.528619999999</v>
      </c>
      <c r="J181" s="3">
        <f t="shared" si="10"/>
        <v>-0.37593907207184563</v>
      </c>
      <c r="K181" s="2">
        <v>54116.790820000002</v>
      </c>
      <c r="L181" s="2">
        <v>61131.025569999998</v>
      </c>
      <c r="M181" s="3">
        <f t="shared" si="11"/>
        <v>0.12961291022097599</v>
      </c>
    </row>
    <row r="182" spans="1:13" x14ac:dyDescent="0.2">
      <c r="A182" s="1" t="s">
        <v>14</v>
      </c>
      <c r="B182" s="1" t="s">
        <v>39</v>
      </c>
      <c r="C182" s="2">
        <v>59.992489999999997</v>
      </c>
      <c r="D182" s="2">
        <v>0</v>
      </c>
      <c r="E182" s="3">
        <f t="shared" si="8"/>
        <v>-1</v>
      </c>
      <c r="F182" s="2">
        <v>5281.6089499999998</v>
      </c>
      <c r="G182" s="2">
        <v>3965.9809599999999</v>
      </c>
      <c r="H182" s="3">
        <f t="shared" si="9"/>
        <v>-0.24909606191120981</v>
      </c>
      <c r="I182" s="2">
        <v>6049.9016499999998</v>
      </c>
      <c r="J182" s="3">
        <f t="shared" si="10"/>
        <v>-0.34445530036013061</v>
      </c>
      <c r="K182" s="2">
        <v>28581.783240000001</v>
      </c>
      <c r="L182" s="2">
        <v>29474.295910000001</v>
      </c>
      <c r="M182" s="3">
        <f t="shared" si="11"/>
        <v>3.1226626502118826E-2</v>
      </c>
    </row>
    <row r="183" spans="1:13" x14ac:dyDescent="0.2">
      <c r="A183" s="1" t="s">
        <v>14</v>
      </c>
      <c r="B183" s="1" t="s">
        <v>40</v>
      </c>
      <c r="C183" s="2">
        <v>18.507069999999999</v>
      </c>
      <c r="D183" s="2">
        <v>2.9396200000000001</v>
      </c>
      <c r="E183" s="3">
        <f t="shared" si="8"/>
        <v>-0.84116232337155472</v>
      </c>
      <c r="F183" s="2">
        <v>7934.05573</v>
      </c>
      <c r="G183" s="2">
        <v>2566.6850100000001</v>
      </c>
      <c r="H183" s="3">
        <f t="shared" si="9"/>
        <v>-0.67649773365027777</v>
      </c>
      <c r="I183" s="2">
        <v>8051.8813399999999</v>
      </c>
      <c r="J183" s="3">
        <f t="shared" si="10"/>
        <v>-0.68123163995856895</v>
      </c>
      <c r="K183" s="2">
        <v>87477.641619999995</v>
      </c>
      <c r="L183" s="2">
        <v>56601.268300000003</v>
      </c>
      <c r="M183" s="3">
        <f t="shared" si="11"/>
        <v>-0.35296302858879003</v>
      </c>
    </row>
    <row r="184" spans="1:13" x14ac:dyDescent="0.2">
      <c r="A184" s="1" t="s">
        <v>14</v>
      </c>
      <c r="B184" s="1" t="s">
        <v>41</v>
      </c>
      <c r="C184" s="2">
        <v>11.966710000000001</v>
      </c>
      <c r="D184" s="2">
        <v>0</v>
      </c>
      <c r="E184" s="3">
        <f t="shared" si="8"/>
        <v>-1</v>
      </c>
      <c r="F184" s="2">
        <v>1050.0377599999999</v>
      </c>
      <c r="G184" s="2">
        <v>2313.6301199999998</v>
      </c>
      <c r="H184" s="3">
        <f t="shared" si="9"/>
        <v>1.2033780194723662</v>
      </c>
      <c r="I184" s="2">
        <v>3656.9088000000002</v>
      </c>
      <c r="J184" s="3">
        <f t="shared" si="10"/>
        <v>-0.36732627294396847</v>
      </c>
      <c r="K184" s="2">
        <v>10594.222959999999</v>
      </c>
      <c r="L184" s="2">
        <v>20589.53772</v>
      </c>
      <c r="M184" s="3">
        <f t="shared" si="11"/>
        <v>0.94346841648875412</v>
      </c>
    </row>
    <row r="185" spans="1:13" x14ac:dyDescent="0.2">
      <c r="A185" s="1" t="s">
        <v>14</v>
      </c>
      <c r="B185" s="1" t="s">
        <v>42</v>
      </c>
      <c r="C185" s="2">
        <v>155.59918999999999</v>
      </c>
      <c r="D185" s="2">
        <v>0</v>
      </c>
      <c r="E185" s="3">
        <f t="shared" si="8"/>
        <v>-1</v>
      </c>
      <c r="F185" s="2">
        <v>2326.9114199999999</v>
      </c>
      <c r="G185" s="2">
        <v>2907.9677000000001</v>
      </c>
      <c r="H185" s="3">
        <f t="shared" si="9"/>
        <v>0.24971138781037072</v>
      </c>
      <c r="I185" s="2">
        <v>3597.33977</v>
      </c>
      <c r="J185" s="3">
        <f t="shared" si="10"/>
        <v>-0.19163385003246436</v>
      </c>
      <c r="K185" s="2">
        <v>13588.228010000001</v>
      </c>
      <c r="L185" s="2">
        <v>21817.85282</v>
      </c>
      <c r="M185" s="3">
        <f t="shared" si="11"/>
        <v>0.60564370894744779</v>
      </c>
    </row>
    <row r="186" spans="1:13" x14ac:dyDescent="0.2">
      <c r="A186" s="6" t="s">
        <v>14</v>
      </c>
      <c r="B186" s="6" t="s">
        <v>0</v>
      </c>
      <c r="C186" s="5">
        <v>2731.48882</v>
      </c>
      <c r="D186" s="5">
        <v>40.9621</v>
      </c>
      <c r="E186" s="4">
        <f t="shared" si="8"/>
        <v>-0.98500374605230856</v>
      </c>
      <c r="F186" s="5">
        <v>75691.72696</v>
      </c>
      <c r="G186" s="5">
        <v>72296.677020000003</v>
      </c>
      <c r="H186" s="4">
        <f t="shared" si="9"/>
        <v>-4.4853646182417606E-2</v>
      </c>
      <c r="I186" s="5">
        <v>99016.997829999993</v>
      </c>
      <c r="J186" s="4">
        <f t="shared" si="10"/>
        <v>-0.26985589742758609</v>
      </c>
      <c r="K186" s="5">
        <v>570548.73352000001</v>
      </c>
      <c r="L186" s="5">
        <v>605646.36444000003</v>
      </c>
      <c r="M186" s="4">
        <f t="shared" si="11"/>
        <v>6.1515570639277817E-2</v>
      </c>
    </row>
    <row r="187" spans="1:13" x14ac:dyDescent="0.2">
      <c r="A187" s="1" t="s">
        <v>13</v>
      </c>
      <c r="B187" s="1" t="s">
        <v>31</v>
      </c>
      <c r="C187" s="2">
        <v>740.81268999999998</v>
      </c>
      <c r="D187" s="2">
        <v>0</v>
      </c>
      <c r="E187" s="3">
        <f t="shared" si="8"/>
        <v>-1</v>
      </c>
      <c r="F187" s="2">
        <v>9466.1751199999999</v>
      </c>
      <c r="G187" s="2">
        <v>9574.8853799999997</v>
      </c>
      <c r="H187" s="3">
        <f t="shared" si="9"/>
        <v>1.1484074467449812E-2</v>
      </c>
      <c r="I187" s="2">
        <v>12184.000819999999</v>
      </c>
      <c r="J187" s="3">
        <f t="shared" si="10"/>
        <v>-0.2141427498689219</v>
      </c>
      <c r="K187" s="2">
        <v>57980.815289999999</v>
      </c>
      <c r="L187" s="2">
        <v>65015.823450000004</v>
      </c>
      <c r="M187" s="3">
        <f t="shared" si="11"/>
        <v>0.12133337768386543</v>
      </c>
    </row>
    <row r="188" spans="1:13" x14ac:dyDescent="0.2">
      <c r="A188" s="1" t="s">
        <v>13</v>
      </c>
      <c r="B188" s="1" t="s">
        <v>32</v>
      </c>
      <c r="C188" s="2">
        <v>7633.3207199999997</v>
      </c>
      <c r="D188" s="2">
        <v>315.63846000000001</v>
      </c>
      <c r="E188" s="3">
        <f t="shared" si="8"/>
        <v>-0.95864991507916097</v>
      </c>
      <c r="F188" s="2">
        <v>90272.43836</v>
      </c>
      <c r="G188" s="2">
        <v>100169.40896</v>
      </c>
      <c r="H188" s="3">
        <f t="shared" si="9"/>
        <v>0.10963446628672635</v>
      </c>
      <c r="I188" s="2">
        <v>128944.0621</v>
      </c>
      <c r="J188" s="3">
        <f t="shared" si="10"/>
        <v>-0.22315609320330232</v>
      </c>
      <c r="K188" s="2">
        <v>613951.33305000002</v>
      </c>
      <c r="L188" s="2">
        <v>653273.43655999994</v>
      </c>
      <c r="M188" s="3">
        <f t="shared" si="11"/>
        <v>6.4047590408599309E-2</v>
      </c>
    </row>
    <row r="189" spans="1:13" x14ac:dyDescent="0.2">
      <c r="A189" s="1" t="s">
        <v>13</v>
      </c>
      <c r="B189" s="1" t="s">
        <v>33</v>
      </c>
      <c r="C189" s="2">
        <v>1046.74407</v>
      </c>
      <c r="D189" s="2">
        <v>125.8841</v>
      </c>
      <c r="E189" s="3">
        <f t="shared" si="8"/>
        <v>-0.87973746056187352</v>
      </c>
      <c r="F189" s="2">
        <v>10270.24762</v>
      </c>
      <c r="G189" s="2">
        <v>11110.59304</v>
      </c>
      <c r="H189" s="3">
        <f t="shared" si="9"/>
        <v>8.1823287139010548E-2</v>
      </c>
      <c r="I189" s="2">
        <v>10747.75589</v>
      </c>
      <c r="J189" s="3">
        <f t="shared" si="10"/>
        <v>3.3759340434740714E-2</v>
      </c>
      <c r="K189" s="2">
        <v>58013.698080000002</v>
      </c>
      <c r="L189" s="2">
        <v>59758.049030000002</v>
      </c>
      <c r="M189" s="3">
        <f t="shared" si="11"/>
        <v>3.006791512574436E-2</v>
      </c>
    </row>
    <row r="190" spans="1:13" x14ac:dyDescent="0.2">
      <c r="A190" s="1" t="s">
        <v>13</v>
      </c>
      <c r="B190" s="1" t="s">
        <v>34</v>
      </c>
      <c r="C190" s="2">
        <v>107.28307</v>
      </c>
      <c r="D190" s="2">
        <v>0</v>
      </c>
      <c r="E190" s="3">
        <f t="shared" si="8"/>
        <v>-1</v>
      </c>
      <c r="F190" s="2">
        <v>3632.4617499999999</v>
      </c>
      <c r="G190" s="2">
        <v>2081.2513399999998</v>
      </c>
      <c r="H190" s="3">
        <f t="shared" si="9"/>
        <v>-0.42704108584212896</v>
      </c>
      <c r="I190" s="2">
        <v>2629.2704899999999</v>
      </c>
      <c r="J190" s="3">
        <f t="shared" si="10"/>
        <v>-0.20843011477301454</v>
      </c>
      <c r="K190" s="2">
        <v>15270.65705</v>
      </c>
      <c r="L190" s="2">
        <v>17378.53357</v>
      </c>
      <c r="M190" s="3">
        <f t="shared" si="11"/>
        <v>0.13803443513257352</v>
      </c>
    </row>
    <row r="191" spans="1:13" x14ac:dyDescent="0.2">
      <c r="A191" s="1" t="s">
        <v>13</v>
      </c>
      <c r="B191" s="1" t="s">
        <v>35</v>
      </c>
      <c r="C191" s="2">
        <v>2980.6325099999999</v>
      </c>
      <c r="D191" s="2">
        <v>24.32</v>
      </c>
      <c r="E191" s="3">
        <f t="shared" si="8"/>
        <v>-0.9918406580085245</v>
      </c>
      <c r="F191" s="2">
        <v>143937.45138000001</v>
      </c>
      <c r="G191" s="2">
        <v>163143.97339999999</v>
      </c>
      <c r="H191" s="3">
        <f t="shared" si="9"/>
        <v>0.13343658537689462</v>
      </c>
      <c r="I191" s="2">
        <v>166371.49833999999</v>
      </c>
      <c r="J191" s="3">
        <f t="shared" si="10"/>
        <v>-1.9399506358980911E-2</v>
      </c>
      <c r="K191" s="2">
        <v>890891.63578000001</v>
      </c>
      <c r="L191" s="2">
        <v>838003.23649000004</v>
      </c>
      <c r="M191" s="3">
        <f t="shared" si="11"/>
        <v>-5.9365692937160319E-2</v>
      </c>
    </row>
    <row r="192" spans="1:13" x14ac:dyDescent="0.2">
      <c r="A192" s="1" t="s">
        <v>13</v>
      </c>
      <c r="B192" s="1" t="s">
        <v>36</v>
      </c>
      <c r="C192" s="2">
        <v>64.85436</v>
      </c>
      <c r="D192" s="2">
        <v>52.616340000000001</v>
      </c>
      <c r="E192" s="3">
        <f t="shared" si="8"/>
        <v>-0.18870003497066345</v>
      </c>
      <c r="F192" s="2">
        <v>2772.9571999999998</v>
      </c>
      <c r="G192" s="2">
        <v>2431.7340300000001</v>
      </c>
      <c r="H192" s="3">
        <f t="shared" si="9"/>
        <v>-0.12305388990497212</v>
      </c>
      <c r="I192" s="2">
        <v>3872.3481499999998</v>
      </c>
      <c r="J192" s="3">
        <f t="shared" si="10"/>
        <v>-0.37202598118663477</v>
      </c>
      <c r="K192" s="2">
        <v>15795.24049</v>
      </c>
      <c r="L192" s="2">
        <v>17405.14662</v>
      </c>
      <c r="M192" s="3">
        <f t="shared" si="11"/>
        <v>0.10192349594292249</v>
      </c>
    </row>
    <row r="193" spans="1:13" x14ac:dyDescent="0.2">
      <c r="A193" s="1" t="s">
        <v>13</v>
      </c>
      <c r="B193" s="1" t="s">
        <v>37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1.72E-3</v>
      </c>
      <c r="J193" s="3">
        <f t="shared" si="10"/>
        <v>-1</v>
      </c>
      <c r="K193" s="2">
        <v>0.47627000000000003</v>
      </c>
      <c r="L193" s="2">
        <v>13.5482</v>
      </c>
      <c r="M193" s="3">
        <f t="shared" si="11"/>
        <v>27.446469439603582</v>
      </c>
    </row>
    <row r="194" spans="1:13" x14ac:dyDescent="0.2">
      <c r="A194" s="1" t="s">
        <v>13</v>
      </c>
      <c r="B194" s="1" t="s">
        <v>38</v>
      </c>
      <c r="C194" s="2">
        <v>4134.5331299999998</v>
      </c>
      <c r="D194" s="2">
        <v>44.223199999999999</v>
      </c>
      <c r="E194" s="3">
        <f t="shared" si="8"/>
        <v>-0.9893039434902291</v>
      </c>
      <c r="F194" s="2">
        <v>39644.526919999997</v>
      </c>
      <c r="G194" s="2">
        <v>36775.423060000001</v>
      </c>
      <c r="H194" s="3">
        <f t="shared" si="9"/>
        <v>-7.2370742770866081E-2</v>
      </c>
      <c r="I194" s="2">
        <v>42057.59764</v>
      </c>
      <c r="J194" s="3">
        <f t="shared" si="10"/>
        <v>-0.12559382552502818</v>
      </c>
      <c r="K194" s="2">
        <v>244895.31028999999</v>
      </c>
      <c r="L194" s="2">
        <v>227573.42090999999</v>
      </c>
      <c r="M194" s="3">
        <f t="shared" si="11"/>
        <v>-7.0731813359299456E-2</v>
      </c>
    </row>
    <row r="195" spans="1:13" x14ac:dyDescent="0.2">
      <c r="A195" s="1" t="s">
        <v>13</v>
      </c>
      <c r="B195" s="1" t="s">
        <v>39</v>
      </c>
      <c r="C195" s="2">
        <v>139.54884999999999</v>
      </c>
      <c r="D195" s="2">
        <v>0</v>
      </c>
      <c r="E195" s="3">
        <f t="shared" si="8"/>
        <v>-1</v>
      </c>
      <c r="F195" s="2">
        <v>3039.80897</v>
      </c>
      <c r="G195" s="2">
        <v>2980.0314199999998</v>
      </c>
      <c r="H195" s="3">
        <f t="shared" si="9"/>
        <v>-1.966490348240546E-2</v>
      </c>
      <c r="I195" s="2">
        <v>3824.58734</v>
      </c>
      <c r="J195" s="3">
        <f t="shared" si="10"/>
        <v>-0.22082275678923313</v>
      </c>
      <c r="K195" s="2">
        <v>15179.964980000001</v>
      </c>
      <c r="L195" s="2">
        <v>24192.469550000002</v>
      </c>
      <c r="M195" s="3">
        <f t="shared" si="11"/>
        <v>0.59371049813844823</v>
      </c>
    </row>
    <row r="196" spans="1:13" x14ac:dyDescent="0.2">
      <c r="A196" s="1" t="s">
        <v>13</v>
      </c>
      <c r="B196" s="1" t="s">
        <v>40</v>
      </c>
      <c r="C196" s="2">
        <v>2988.4108900000001</v>
      </c>
      <c r="D196" s="2">
        <v>62.133800000000001</v>
      </c>
      <c r="E196" s="3">
        <f t="shared" si="8"/>
        <v>-0.97920841467687192</v>
      </c>
      <c r="F196" s="2">
        <v>40908.091670000002</v>
      </c>
      <c r="G196" s="2">
        <v>34919.7791</v>
      </c>
      <c r="H196" s="3">
        <f t="shared" si="9"/>
        <v>-0.14638454949956847</v>
      </c>
      <c r="I196" s="2">
        <v>40742.486729999997</v>
      </c>
      <c r="J196" s="3">
        <f t="shared" si="10"/>
        <v>-0.14291488068921798</v>
      </c>
      <c r="K196" s="2">
        <v>236991.84708000001</v>
      </c>
      <c r="L196" s="2">
        <v>254463.23861</v>
      </c>
      <c r="M196" s="3">
        <f t="shared" si="11"/>
        <v>7.3721487659878404E-2</v>
      </c>
    </row>
    <row r="197" spans="1:13" x14ac:dyDescent="0.2">
      <c r="A197" s="1" t="s">
        <v>13</v>
      </c>
      <c r="B197" s="1" t="s">
        <v>41</v>
      </c>
      <c r="C197" s="2">
        <v>7.16052</v>
      </c>
      <c r="D197" s="2">
        <v>3.6397900000000001</v>
      </c>
      <c r="E197" s="3">
        <f t="shared" ref="E197:E260" si="12">IF(C197=0,"",(D197/C197-1))</f>
        <v>-0.49168635797400184</v>
      </c>
      <c r="F197" s="2">
        <v>2206.8558899999998</v>
      </c>
      <c r="G197" s="2">
        <v>2861.6125999999999</v>
      </c>
      <c r="H197" s="3">
        <f t="shared" ref="H197:H260" si="13">IF(F197=0,"",(G197/F197-1))</f>
        <v>0.29669210072434771</v>
      </c>
      <c r="I197" s="2">
        <v>2297.7197900000001</v>
      </c>
      <c r="J197" s="3">
        <f t="shared" ref="J197:J260" si="14">IF(I197=0,"",(G197/I197-1))</f>
        <v>0.24541408941775256</v>
      </c>
      <c r="K197" s="2">
        <v>11691.16482</v>
      </c>
      <c r="L197" s="2">
        <v>11805.89867</v>
      </c>
      <c r="M197" s="3">
        <f t="shared" ref="M197:M260" si="15">IF(K197=0,"",(L197/K197-1))</f>
        <v>9.813722735627417E-3</v>
      </c>
    </row>
    <row r="198" spans="1:13" x14ac:dyDescent="0.2">
      <c r="A198" s="1" t="s">
        <v>13</v>
      </c>
      <c r="B198" s="1" t="s">
        <v>42</v>
      </c>
      <c r="C198" s="2">
        <v>1202.88921</v>
      </c>
      <c r="D198" s="2">
        <v>456.55381</v>
      </c>
      <c r="E198" s="3">
        <f t="shared" si="12"/>
        <v>-0.62045231912920729</v>
      </c>
      <c r="F198" s="2">
        <v>20796.605319999999</v>
      </c>
      <c r="G198" s="2">
        <v>14028.722540000001</v>
      </c>
      <c r="H198" s="3">
        <f t="shared" si="13"/>
        <v>-0.32543209220263258</v>
      </c>
      <c r="I198" s="2">
        <v>16788.82301</v>
      </c>
      <c r="J198" s="3">
        <f t="shared" si="14"/>
        <v>-0.16440107018556271</v>
      </c>
      <c r="K198" s="2">
        <v>119549.52806</v>
      </c>
      <c r="L198" s="2">
        <v>113705.61318</v>
      </c>
      <c r="M198" s="3">
        <f t="shared" si="15"/>
        <v>-4.888279338975754E-2</v>
      </c>
    </row>
    <row r="199" spans="1:13" x14ac:dyDescent="0.2">
      <c r="A199" s="6" t="s">
        <v>13</v>
      </c>
      <c r="B199" s="6" t="s">
        <v>0</v>
      </c>
      <c r="C199" s="5">
        <v>21046.190019999998</v>
      </c>
      <c r="D199" s="5">
        <v>1085.0094999999999</v>
      </c>
      <c r="E199" s="4">
        <f t="shared" si="12"/>
        <v>-0.94844627464786146</v>
      </c>
      <c r="F199" s="5">
        <v>366947.6202</v>
      </c>
      <c r="G199" s="5">
        <v>380077.41486999998</v>
      </c>
      <c r="H199" s="4">
        <f t="shared" si="13"/>
        <v>3.5781114107903855E-2</v>
      </c>
      <c r="I199" s="5">
        <v>430460.15201999998</v>
      </c>
      <c r="J199" s="4">
        <f t="shared" si="14"/>
        <v>-0.11704390502482354</v>
      </c>
      <c r="K199" s="5">
        <v>2280211.6712400001</v>
      </c>
      <c r="L199" s="5">
        <v>2282588.4148400002</v>
      </c>
      <c r="M199" s="4">
        <f t="shared" si="15"/>
        <v>1.04233463497172E-3</v>
      </c>
    </row>
    <row r="200" spans="1:13" x14ac:dyDescent="0.2">
      <c r="A200" s="1" t="s">
        <v>12</v>
      </c>
      <c r="B200" s="1" t="s">
        <v>31</v>
      </c>
      <c r="C200" s="2">
        <v>2434.8353099999999</v>
      </c>
      <c r="D200" s="2">
        <v>933.42334000000005</v>
      </c>
      <c r="E200" s="3">
        <f t="shared" si="12"/>
        <v>-0.616637997581857</v>
      </c>
      <c r="F200" s="2">
        <v>64277.466939999998</v>
      </c>
      <c r="G200" s="2">
        <v>77311.99467</v>
      </c>
      <c r="H200" s="3">
        <f t="shared" si="13"/>
        <v>0.20278533598978199</v>
      </c>
      <c r="I200" s="2">
        <v>75907.275229999999</v>
      </c>
      <c r="J200" s="3">
        <f t="shared" si="14"/>
        <v>1.8505728676779354E-2</v>
      </c>
      <c r="K200" s="2">
        <v>393708.73486000003</v>
      </c>
      <c r="L200" s="2">
        <v>477618.04824999999</v>
      </c>
      <c r="M200" s="3">
        <f t="shared" si="15"/>
        <v>0.21312535374618369</v>
      </c>
    </row>
    <row r="201" spans="1:13" x14ac:dyDescent="0.2">
      <c r="A201" s="1" t="s">
        <v>12</v>
      </c>
      <c r="B201" s="1" t="s">
        <v>32</v>
      </c>
      <c r="C201" s="2">
        <v>13313.243990000001</v>
      </c>
      <c r="D201" s="2">
        <v>2621.4116899999999</v>
      </c>
      <c r="E201" s="3">
        <f t="shared" si="12"/>
        <v>-0.80309745003028377</v>
      </c>
      <c r="F201" s="2">
        <v>167976.88946000001</v>
      </c>
      <c r="G201" s="2">
        <v>200724.09379000001</v>
      </c>
      <c r="H201" s="3">
        <f t="shared" si="13"/>
        <v>0.19495065324327276</v>
      </c>
      <c r="I201" s="2">
        <v>221908.84330000001</v>
      </c>
      <c r="J201" s="3">
        <f t="shared" si="14"/>
        <v>-9.5465999439058868E-2</v>
      </c>
      <c r="K201" s="2">
        <v>951125.78188000002</v>
      </c>
      <c r="L201" s="2">
        <v>1287233.5588400001</v>
      </c>
      <c r="M201" s="3">
        <f t="shared" si="15"/>
        <v>0.35337889410972312</v>
      </c>
    </row>
    <row r="202" spans="1:13" x14ac:dyDescent="0.2">
      <c r="A202" s="1" t="s">
        <v>12</v>
      </c>
      <c r="B202" s="1" t="s">
        <v>33</v>
      </c>
      <c r="C202" s="2">
        <v>3746.33401</v>
      </c>
      <c r="D202" s="2">
        <v>1289.6619499999999</v>
      </c>
      <c r="E202" s="3">
        <f t="shared" si="12"/>
        <v>-0.65575361231605722</v>
      </c>
      <c r="F202" s="2">
        <v>81688.542759999997</v>
      </c>
      <c r="G202" s="2">
        <v>83085.046799999996</v>
      </c>
      <c r="H202" s="3">
        <f t="shared" si="13"/>
        <v>1.7095470096741838E-2</v>
      </c>
      <c r="I202" s="2">
        <v>95433.094649999999</v>
      </c>
      <c r="J202" s="3">
        <f t="shared" si="14"/>
        <v>-0.12938957806289686</v>
      </c>
      <c r="K202" s="2">
        <v>404624.61314999999</v>
      </c>
      <c r="L202" s="2">
        <v>496051.05222999997</v>
      </c>
      <c r="M202" s="3">
        <f t="shared" si="15"/>
        <v>0.22595372626555199</v>
      </c>
    </row>
    <row r="203" spans="1:13" x14ac:dyDescent="0.2">
      <c r="A203" s="1" t="s">
        <v>12</v>
      </c>
      <c r="B203" s="1" t="s">
        <v>34</v>
      </c>
      <c r="C203" s="2">
        <v>3783.2607800000001</v>
      </c>
      <c r="D203" s="2">
        <v>0</v>
      </c>
      <c r="E203" s="3">
        <f t="shared" si="12"/>
        <v>-1</v>
      </c>
      <c r="F203" s="2">
        <v>13629.7348</v>
      </c>
      <c r="G203" s="2">
        <v>12235.789430000001</v>
      </c>
      <c r="H203" s="3">
        <f t="shared" si="13"/>
        <v>-0.10227237656891164</v>
      </c>
      <c r="I203" s="2">
        <v>12409.414339999999</v>
      </c>
      <c r="J203" s="3">
        <f t="shared" si="14"/>
        <v>-1.3991386317107946E-2</v>
      </c>
      <c r="K203" s="2">
        <v>57306.807220000002</v>
      </c>
      <c r="L203" s="2">
        <v>67234.767200000002</v>
      </c>
      <c r="M203" s="3">
        <f t="shared" si="15"/>
        <v>0.17324224575776315</v>
      </c>
    </row>
    <row r="204" spans="1:13" x14ac:dyDescent="0.2">
      <c r="A204" s="1" t="s">
        <v>12</v>
      </c>
      <c r="B204" s="1" t="s">
        <v>35</v>
      </c>
      <c r="C204" s="2">
        <v>776.57047999999998</v>
      </c>
      <c r="D204" s="2">
        <v>36.048740000000002</v>
      </c>
      <c r="E204" s="3">
        <f t="shared" si="12"/>
        <v>-0.95357956434295565</v>
      </c>
      <c r="F204" s="2">
        <v>30067.72955</v>
      </c>
      <c r="G204" s="2">
        <v>25242.1813</v>
      </c>
      <c r="H204" s="3">
        <f t="shared" si="13"/>
        <v>-0.16048927944411417</v>
      </c>
      <c r="I204" s="2">
        <v>37216.861530000002</v>
      </c>
      <c r="J204" s="3">
        <f t="shared" si="14"/>
        <v>-0.32175416565814874</v>
      </c>
      <c r="K204" s="2">
        <v>143101.12095000001</v>
      </c>
      <c r="L204" s="2">
        <v>183675.50416000001</v>
      </c>
      <c r="M204" s="3">
        <f t="shared" si="15"/>
        <v>0.28353644570105652</v>
      </c>
    </row>
    <row r="205" spans="1:13" x14ac:dyDescent="0.2">
      <c r="A205" s="1" t="s">
        <v>12</v>
      </c>
      <c r="B205" s="1" t="s">
        <v>36</v>
      </c>
      <c r="C205" s="2">
        <v>1094.2795799999999</v>
      </c>
      <c r="D205" s="2">
        <v>241.42819</v>
      </c>
      <c r="E205" s="3">
        <f t="shared" si="12"/>
        <v>-0.77937247992875824</v>
      </c>
      <c r="F205" s="2">
        <v>12860.59547</v>
      </c>
      <c r="G205" s="2">
        <v>15121.5177</v>
      </c>
      <c r="H205" s="3">
        <f t="shared" si="13"/>
        <v>0.17580229743436604</v>
      </c>
      <c r="I205" s="2">
        <v>17900.359779999999</v>
      </c>
      <c r="J205" s="3">
        <f t="shared" si="14"/>
        <v>-0.15523945407537498</v>
      </c>
      <c r="K205" s="2">
        <v>74096.447050000002</v>
      </c>
      <c r="L205" s="2">
        <v>99295.898650000003</v>
      </c>
      <c r="M205" s="3">
        <f t="shared" si="15"/>
        <v>0.34008987749433528</v>
      </c>
    </row>
    <row r="206" spans="1:13" x14ac:dyDescent="0.2">
      <c r="A206" s="1" t="s">
        <v>12</v>
      </c>
      <c r="B206" s="1" t="s">
        <v>37</v>
      </c>
      <c r="C206" s="2">
        <v>12.44581</v>
      </c>
      <c r="D206" s="2">
        <v>0</v>
      </c>
      <c r="E206" s="3">
        <f t="shared" si="12"/>
        <v>-1</v>
      </c>
      <c r="F206" s="2">
        <v>205.96190000000001</v>
      </c>
      <c r="G206" s="2">
        <v>54.572130000000001</v>
      </c>
      <c r="H206" s="3">
        <f t="shared" si="13"/>
        <v>-0.73503774241740827</v>
      </c>
      <c r="I206" s="2">
        <v>119.97217999999999</v>
      </c>
      <c r="J206" s="3">
        <f t="shared" si="14"/>
        <v>-0.54512679522869378</v>
      </c>
      <c r="K206" s="2">
        <v>454.17286999999999</v>
      </c>
      <c r="L206" s="2">
        <v>425.79133999999999</v>
      </c>
      <c r="M206" s="3">
        <f t="shared" si="15"/>
        <v>-6.2490588660656932E-2</v>
      </c>
    </row>
    <row r="207" spans="1:13" x14ac:dyDescent="0.2">
      <c r="A207" s="1" t="s">
        <v>12</v>
      </c>
      <c r="B207" s="1" t="s">
        <v>38</v>
      </c>
      <c r="C207" s="2">
        <v>3907.4264400000002</v>
      </c>
      <c r="D207" s="2">
        <v>67.838560000000001</v>
      </c>
      <c r="E207" s="3">
        <f t="shared" si="12"/>
        <v>-0.98263855736206773</v>
      </c>
      <c r="F207" s="2">
        <v>40346.931929999999</v>
      </c>
      <c r="G207" s="2">
        <v>36481.996420000003</v>
      </c>
      <c r="H207" s="3">
        <f t="shared" si="13"/>
        <v>-9.5792550390336406E-2</v>
      </c>
      <c r="I207" s="2">
        <v>40271.489139999998</v>
      </c>
      <c r="J207" s="3">
        <f t="shared" si="14"/>
        <v>-9.4098648967913312E-2</v>
      </c>
      <c r="K207" s="2">
        <v>212629.92361999999</v>
      </c>
      <c r="L207" s="2">
        <v>226343.55614999999</v>
      </c>
      <c r="M207" s="3">
        <f t="shared" si="15"/>
        <v>6.4495308546073771E-2</v>
      </c>
    </row>
    <row r="208" spans="1:13" x14ac:dyDescent="0.2">
      <c r="A208" s="1" t="s">
        <v>12</v>
      </c>
      <c r="B208" s="1" t="s">
        <v>39</v>
      </c>
      <c r="C208" s="2">
        <v>24.528790000000001</v>
      </c>
      <c r="D208" s="2">
        <v>0</v>
      </c>
      <c r="E208" s="3">
        <f t="shared" si="12"/>
        <v>-1</v>
      </c>
      <c r="F208" s="2">
        <v>3036.6198199999999</v>
      </c>
      <c r="G208" s="2">
        <v>6332.3217299999997</v>
      </c>
      <c r="H208" s="3">
        <f t="shared" si="13"/>
        <v>1.0853192382838364</v>
      </c>
      <c r="I208" s="2">
        <v>6301.0067799999997</v>
      </c>
      <c r="J208" s="3">
        <f t="shared" si="14"/>
        <v>4.969832773295213E-3</v>
      </c>
      <c r="K208" s="2">
        <v>22358.118109999999</v>
      </c>
      <c r="L208" s="2">
        <v>32757.140439999999</v>
      </c>
      <c r="M208" s="3">
        <f t="shared" si="15"/>
        <v>0.46511170031563975</v>
      </c>
    </row>
    <row r="209" spans="1:13" x14ac:dyDescent="0.2">
      <c r="A209" s="1" t="s">
        <v>12</v>
      </c>
      <c r="B209" s="1" t="s">
        <v>40</v>
      </c>
      <c r="C209" s="2">
        <v>1799.53088</v>
      </c>
      <c r="D209" s="2">
        <v>162.46863999999999</v>
      </c>
      <c r="E209" s="3">
        <f t="shared" si="12"/>
        <v>-0.90971611445756351</v>
      </c>
      <c r="F209" s="2">
        <v>68096.056660000002</v>
      </c>
      <c r="G209" s="2">
        <v>69574.616399999999</v>
      </c>
      <c r="H209" s="3">
        <f t="shared" si="13"/>
        <v>2.1712854055299768E-2</v>
      </c>
      <c r="I209" s="2">
        <v>87600.380210000003</v>
      </c>
      <c r="J209" s="3">
        <f t="shared" si="14"/>
        <v>-0.20577266636043978</v>
      </c>
      <c r="K209" s="2">
        <v>433461.01337</v>
      </c>
      <c r="L209" s="2">
        <v>437063.44965000002</v>
      </c>
      <c r="M209" s="3">
        <f t="shared" si="15"/>
        <v>8.3108657269830299E-3</v>
      </c>
    </row>
    <row r="210" spans="1:13" x14ac:dyDescent="0.2">
      <c r="A210" s="1" t="s">
        <v>12</v>
      </c>
      <c r="B210" s="1" t="s">
        <v>41</v>
      </c>
      <c r="C210" s="2">
        <v>217.50192000000001</v>
      </c>
      <c r="D210" s="2">
        <v>0</v>
      </c>
      <c r="E210" s="3">
        <f t="shared" si="12"/>
        <v>-1</v>
      </c>
      <c r="F210" s="2">
        <v>12594.04156</v>
      </c>
      <c r="G210" s="2">
        <v>12000.463320000001</v>
      </c>
      <c r="H210" s="3">
        <f t="shared" si="13"/>
        <v>-4.7131672320763651E-2</v>
      </c>
      <c r="I210" s="2">
        <v>15664.92295</v>
      </c>
      <c r="J210" s="3">
        <f t="shared" si="14"/>
        <v>-0.23392771491416753</v>
      </c>
      <c r="K210" s="2">
        <v>84943.768179999999</v>
      </c>
      <c r="L210" s="2">
        <v>86316.451390000002</v>
      </c>
      <c r="M210" s="3">
        <f t="shared" si="15"/>
        <v>1.6159904833644934E-2</v>
      </c>
    </row>
    <row r="211" spans="1:13" x14ac:dyDescent="0.2">
      <c r="A211" s="1" t="s">
        <v>12</v>
      </c>
      <c r="B211" s="1" t="s">
        <v>42</v>
      </c>
      <c r="C211" s="2">
        <v>520.92900999999995</v>
      </c>
      <c r="D211" s="2">
        <v>928.77777000000003</v>
      </c>
      <c r="E211" s="3">
        <f t="shared" si="12"/>
        <v>0.78292579635755</v>
      </c>
      <c r="F211" s="2">
        <v>11232.75208</v>
      </c>
      <c r="G211" s="2">
        <v>14034.835209999999</v>
      </c>
      <c r="H211" s="3">
        <f t="shared" si="13"/>
        <v>0.2494565098600483</v>
      </c>
      <c r="I211" s="2">
        <v>13810.815490000001</v>
      </c>
      <c r="J211" s="3">
        <f t="shared" si="14"/>
        <v>1.6220600453478173E-2</v>
      </c>
      <c r="K211" s="2">
        <v>59452.136250000003</v>
      </c>
      <c r="L211" s="2">
        <v>81545.272419999994</v>
      </c>
      <c r="M211" s="3">
        <f t="shared" si="15"/>
        <v>0.37161214993346836</v>
      </c>
    </row>
    <row r="212" spans="1:13" x14ac:dyDescent="0.2">
      <c r="A212" s="6" t="s">
        <v>12</v>
      </c>
      <c r="B212" s="6" t="s">
        <v>0</v>
      </c>
      <c r="C212" s="5">
        <v>31630.886999999999</v>
      </c>
      <c r="D212" s="5">
        <v>6281.0588799999996</v>
      </c>
      <c r="E212" s="4">
        <f t="shared" si="12"/>
        <v>-0.80142640704321699</v>
      </c>
      <c r="F212" s="5">
        <v>506013.32293000002</v>
      </c>
      <c r="G212" s="5">
        <v>552199.42890000006</v>
      </c>
      <c r="H212" s="4">
        <f t="shared" si="13"/>
        <v>9.1274486020576973E-2</v>
      </c>
      <c r="I212" s="5">
        <v>624544.43558000005</v>
      </c>
      <c r="J212" s="4">
        <f t="shared" si="14"/>
        <v>-0.1158364442280474</v>
      </c>
      <c r="K212" s="5">
        <v>2837262.6375099998</v>
      </c>
      <c r="L212" s="5">
        <v>3475560.4907200001</v>
      </c>
      <c r="M212" s="4">
        <f t="shared" si="15"/>
        <v>0.22496960442483904</v>
      </c>
    </row>
    <row r="213" spans="1:13" x14ac:dyDescent="0.2">
      <c r="A213" s="1" t="s">
        <v>11</v>
      </c>
      <c r="B213" s="1" t="s">
        <v>31</v>
      </c>
      <c r="C213" s="2">
        <v>81.331999999999994</v>
      </c>
      <c r="D213" s="2">
        <v>0</v>
      </c>
      <c r="E213" s="3">
        <f t="shared" si="12"/>
        <v>-1</v>
      </c>
      <c r="F213" s="2">
        <v>1473.4292700000001</v>
      </c>
      <c r="G213" s="2">
        <v>2203.8550100000002</v>
      </c>
      <c r="H213" s="3">
        <f t="shared" si="13"/>
        <v>0.495731797156439</v>
      </c>
      <c r="I213" s="2">
        <v>2658.45966</v>
      </c>
      <c r="J213" s="3">
        <f t="shared" si="14"/>
        <v>-0.17100302736961592</v>
      </c>
      <c r="K213" s="2">
        <v>10079.719359999999</v>
      </c>
      <c r="L213" s="2">
        <v>10476.809090000001</v>
      </c>
      <c r="M213" s="3">
        <f t="shared" si="15"/>
        <v>3.9394919225211655E-2</v>
      </c>
    </row>
    <row r="214" spans="1:13" x14ac:dyDescent="0.2">
      <c r="A214" s="1" t="s">
        <v>11</v>
      </c>
      <c r="B214" s="1" t="s">
        <v>32</v>
      </c>
      <c r="C214" s="2">
        <v>3408.6985399999999</v>
      </c>
      <c r="D214" s="2">
        <v>251.13399000000001</v>
      </c>
      <c r="E214" s="3">
        <f t="shared" si="12"/>
        <v>-0.92632555004409389</v>
      </c>
      <c r="F214" s="2">
        <v>46409.539599999996</v>
      </c>
      <c r="G214" s="2">
        <v>59621.307930000003</v>
      </c>
      <c r="H214" s="3">
        <f t="shared" si="13"/>
        <v>0.28467785812725466</v>
      </c>
      <c r="I214" s="2">
        <v>62740.392899999999</v>
      </c>
      <c r="J214" s="3">
        <f t="shared" si="14"/>
        <v>-4.9714144681424099E-2</v>
      </c>
      <c r="K214" s="2">
        <v>281901.27015</v>
      </c>
      <c r="L214" s="2">
        <v>361914.18713999999</v>
      </c>
      <c r="M214" s="3">
        <f t="shared" si="15"/>
        <v>0.28383311982746662</v>
      </c>
    </row>
    <row r="215" spans="1:13" x14ac:dyDescent="0.2">
      <c r="A215" s="1" t="s">
        <v>11</v>
      </c>
      <c r="B215" s="1" t="s">
        <v>33</v>
      </c>
      <c r="C215" s="2">
        <v>92.075779999999995</v>
      </c>
      <c r="D215" s="2">
        <v>3.2353800000000001</v>
      </c>
      <c r="E215" s="3">
        <f t="shared" si="12"/>
        <v>-0.96486176929481349</v>
      </c>
      <c r="F215" s="2">
        <v>2685.4818799999998</v>
      </c>
      <c r="G215" s="2">
        <v>2645.03305</v>
      </c>
      <c r="H215" s="3">
        <f t="shared" si="13"/>
        <v>-1.5062037953501251E-2</v>
      </c>
      <c r="I215" s="2">
        <v>2790.4380999999998</v>
      </c>
      <c r="J215" s="3">
        <f t="shared" si="14"/>
        <v>-5.2108323062245998E-2</v>
      </c>
      <c r="K215" s="2">
        <v>13994.685960000001</v>
      </c>
      <c r="L215" s="2">
        <v>16957.352599999998</v>
      </c>
      <c r="M215" s="3">
        <f t="shared" si="15"/>
        <v>0.2116994013633442</v>
      </c>
    </row>
    <row r="216" spans="1:13" x14ac:dyDescent="0.2">
      <c r="A216" s="1" t="s">
        <v>11</v>
      </c>
      <c r="B216" s="1" t="s">
        <v>34</v>
      </c>
      <c r="C216" s="2">
        <v>36.146259999999998</v>
      </c>
      <c r="D216" s="2">
        <v>0</v>
      </c>
      <c r="E216" s="3">
        <f t="shared" si="12"/>
        <v>-1</v>
      </c>
      <c r="F216" s="2">
        <v>1966.43157</v>
      </c>
      <c r="G216" s="2">
        <v>730.61329000000001</v>
      </c>
      <c r="H216" s="3">
        <f t="shared" si="13"/>
        <v>-0.62845730248319809</v>
      </c>
      <c r="I216" s="2">
        <v>896.12159999999994</v>
      </c>
      <c r="J216" s="3">
        <f t="shared" si="14"/>
        <v>-0.18469403036373633</v>
      </c>
      <c r="K216" s="2">
        <v>8789.4728699999996</v>
      </c>
      <c r="L216" s="2">
        <v>4593.99017</v>
      </c>
      <c r="M216" s="3">
        <f t="shared" si="15"/>
        <v>-0.47733041128324227</v>
      </c>
    </row>
    <row r="217" spans="1:13" x14ac:dyDescent="0.2">
      <c r="A217" s="1" t="s">
        <v>11</v>
      </c>
      <c r="B217" s="1" t="s">
        <v>35</v>
      </c>
      <c r="C217" s="2">
        <v>19.346129999999999</v>
      </c>
      <c r="D217" s="2">
        <v>12.373200000000001</v>
      </c>
      <c r="E217" s="3">
        <f t="shared" si="12"/>
        <v>-0.3604302255799996</v>
      </c>
      <c r="F217" s="2">
        <v>1267.79988</v>
      </c>
      <c r="G217" s="2">
        <v>2311.4643299999998</v>
      </c>
      <c r="H217" s="3">
        <f t="shared" si="13"/>
        <v>0.82320914086219954</v>
      </c>
      <c r="I217" s="2">
        <v>2279.85781</v>
      </c>
      <c r="J217" s="3">
        <f t="shared" si="14"/>
        <v>1.386337334783172E-2</v>
      </c>
      <c r="K217" s="2">
        <v>13203.000019999999</v>
      </c>
      <c r="L217" s="2">
        <v>13447.873079999999</v>
      </c>
      <c r="M217" s="3">
        <f t="shared" si="15"/>
        <v>1.8546774189885928E-2</v>
      </c>
    </row>
    <row r="218" spans="1:13" x14ac:dyDescent="0.2">
      <c r="A218" s="1" t="s">
        <v>11</v>
      </c>
      <c r="B218" s="1" t="s">
        <v>36</v>
      </c>
      <c r="C218" s="2">
        <v>584.20340999999996</v>
      </c>
      <c r="D218" s="2">
        <v>44.685670000000002</v>
      </c>
      <c r="E218" s="3">
        <f t="shared" si="12"/>
        <v>-0.92351008358544162</v>
      </c>
      <c r="F218" s="2">
        <v>6305.0269799999996</v>
      </c>
      <c r="G218" s="2">
        <v>6062.8393400000004</v>
      </c>
      <c r="H218" s="3">
        <f t="shared" si="13"/>
        <v>-3.8411832458169592E-2</v>
      </c>
      <c r="I218" s="2">
        <v>7096.4680099999996</v>
      </c>
      <c r="J218" s="3">
        <f t="shared" si="14"/>
        <v>-0.14565396032835765</v>
      </c>
      <c r="K218" s="2">
        <v>33283.929960000001</v>
      </c>
      <c r="L218" s="2">
        <v>36370.22838</v>
      </c>
      <c r="M218" s="3">
        <f t="shared" si="15"/>
        <v>9.2726382482749337E-2</v>
      </c>
    </row>
    <row r="219" spans="1:13" x14ac:dyDescent="0.2">
      <c r="A219" s="1" t="s">
        <v>11</v>
      </c>
      <c r="B219" s="1" t="s">
        <v>37</v>
      </c>
      <c r="C219" s="2">
        <v>0</v>
      </c>
      <c r="D219" s="2">
        <v>0</v>
      </c>
      <c r="E219" s="3" t="str">
        <f t="shared" si="12"/>
        <v/>
      </c>
      <c r="F219" s="2">
        <v>26.88364</v>
      </c>
      <c r="G219" s="2">
        <v>0</v>
      </c>
      <c r="H219" s="3">
        <f t="shared" si="13"/>
        <v>-1</v>
      </c>
      <c r="I219" s="2">
        <v>0</v>
      </c>
      <c r="J219" s="3" t="str">
        <f t="shared" si="14"/>
        <v/>
      </c>
      <c r="K219" s="2">
        <v>28.51408</v>
      </c>
      <c r="L219" s="2">
        <v>28.771699999999999</v>
      </c>
      <c r="M219" s="3">
        <f t="shared" si="15"/>
        <v>9.034834720250462E-3</v>
      </c>
    </row>
    <row r="220" spans="1:13" x14ac:dyDescent="0.2">
      <c r="A220" s="1" t="s">
        <v>11</v>
      </c>
      <c r="B220" s="1" t="s">
        <v>38</v>
      </c>
      <c r="C220" s="2">
        <v>567.05503999999996</v>
      </c>
      <c r="D220" s="2">
        <v>25.607050000000001</v>
      </c>
      <c r="E220" s="3">
        <f t="shared" si="12"/>
        <v>-0.95484203790870104</v>
      </c>
      <c r="F220" s="2">
        <v>13919.821610000001</v>
      </c>
      <c r="G220" s="2">
        <v>15282.475130000001</v>
      </c>
      <c r="H220" s="3">
        <f t="shared" si="13"/>
        <v>9.7893030397822711E-2</v>
      </c>
      <c r="I220" s="2">
        <v>14754.88229</v>
      </c>
      <c r="J220" s="3">
        <f t="shared" si="14"/>
        <v>3.5757170381330194E-2</v>
      </c>
      <c r="K220" s="2">
        <v>83091.385580000002</v>
      </c>
      <c r="L220" s="2">
        <v>93699.828299999994</v>
      </c>
      <c r="M220" s="3">
        <f t="shared" si="15"/>
        <v>0.12767199205970914</v>
      </c>
    </row>
    <row r="221" spans="1:13" x14ac:dyDescent="0.2">
      <c r="A221" s="1" t="s">
        <v>11</v>
      </c>
      <c r="B221" s="1" t="s">
        <v>39</v>
      </c>
      <c r="C221" s="2">
        <v>213.26214999999999</v>
      </c>
      <c r="D221" s="2">
        <v>18</v>
      </c>
      <c r="E221" s="3">
        <f t="shared" si="12"/>
        <v>-0.9155968370383587</v>
      </c>
      <c r="F221" s="2">
        <v>2342.7617700000001</v>
      </c>
      <c r="G221" s="2">
        <v>1681.9459899999999</v>
      </c>
      <c r="H221" s="3">
        <f t="shared" si="13"/>
        <v>-0.28206699821638292</v>
      </c>
      <c r="I221" s="2">
        <v>2118.0060100000001</v>
      </c>
      <c r="J221" s="3">
        <f t="shared" si="14"/>
        <v>-0.20588233363889274</v>
      </c>
      <c r="K221" s="2">
        <v>13624.478499999999</v>
      </c>
      <c r="L221" s="2">
        <v>12121.27658</v>
      </c>
      <c r="M221" s="3">
        <f t="shared" si="15"/>
        <v>-0.11033096936517606</v>
      </c>
    </row>
    <row r="222" spans="1:13" x14ac:dyDescent="0.2">
      <c r="A222" s="1" t="s">
        <v>11</v>
      </c>
      <c r="B222" s="1" t="s">
        <v>40</v>
      </c>
      <c r="C222" s="2">
        <v>952.30366000000004</v>
      </c>
      <c r="D222" s="2">
        <v>118.51151</v>
      </c>
      <c r="E222" s="3">
        <f t="shared" si="12"/>
        <v>-0.87555281473978586</v>
      </c>
      <c r="F222" s="2">
        <v>26615.096249999999</v>
      </c>
      <c r="G222" s="2">
        <v>23204.769359999998</v>
      </c>
      <c r="H222" s="3">
        <f t="shared" si="13"/>
        <v>-0.12813505756155219</v>
      </c>
      <c r="I222" s="2">
        <v>35704.871270000003</v>
      </c>
      <c r="J222" s="3">
        <f t="shared" si="14"/>
        <v>-0.35009514011335641</v>
      </c>
      <c r="K222" s="2">
        <v>158794.77311000001</v>
      </c>
      <c r="L222" s="2">
        <v>171526.54686</v>
      </c>
      <c r="M222" s="3">
        <f t="shared" si="15"/>
        <v>8.0177536707587205E-2</v>
      </c>
    </row>
    <row r="223" spans="1:13" x14ac:dyDescent="0.2">
      <c r="A223" s="1" t="s">
        <v>11</v>
      </c>
      <c r="B223" s="1" t="s">
        <v>41</v>
      </c>
      <c r="C223" s="2">
        <v>177.22565</v>
      </c>
      <c r="D223" s="2">
        <v>0</v>
      </c>
      <c r="E223" s="3">
        <f t="shared" si="12"/>
        <v>-1</v>
      </c>
      <c r="F223" s="2">
        <v>5085.8305600000003</v>
      </c>
      <c r="G223" s="2">
        <v>1527.5213100000001</v>
      </c>
      <c r="H223" s="3">
        <f t="shared" si="13"/>
        <v>-0.69965155307887406</v>
      </c>
      <c r="I223" s="2">
        <v>2533.6518599999999</v>
      </c>
      <c r="J223" s="3">
        <f t="shared" si="14"/>
        <v>-0.39710686613432356</v>
      </c>
      <c r="K223" s="2">
        <v>22223.981940000001</v>
      </c>
      <c r="L223" s="2">
        <v>20351.068759999998</v>
      </c>
      <c r="M223" s="3">
        <f t="shared" si="15"/>
        <v>-8.4274419636250042E-2</v>
      </c>
    </row>
    <row r="224" spans="1:13" x14ac:dyDescent="0.2">
      <c r="A224" s="1" t="s">
        <v>11</v>
      </c>
      <c r="B224" s="1" t="s">
        <v>42</v>
      </c>
      <c r="C224" s="2">
        <v>207.59388999999999</v>
      </c>
      <c r="D224" s="2">
        <v>0</v>
      </c>
      <c r="E224" s="3">
        <f t="shared" si="12"/>
        <v>-1</v>
      </c>
      <c r="F224" s="2">
        <v>2844.4317900000001</v>
      </c>
      <c r="G224" s="2">
        <v>3664.7290699999999</v>
      </c>
      <c r="H224" s="3">
        <f t="shared" si="13"/>
        <v>0.28838704548439864</v>
      </c>
      <c r="I224" s="2">
        <v>3907.5378599999999</v>
      </c>
      <c r="J224" s="3">
        <f t="shared" si="14"/>
        <v>-6.2138563642733291E-2</v>
      </c>
      <c r="K224" s="2">
        <v>15774.332979999999</v>
      </c>
      <c r="L224" s="2">
        <v>22527.662810000002</v>
      </c>
      <c r="M224" s="3">
        <f t="shared" si="15"/>
        <v>0.42812141968617201</v>
      </c>
    </row>
    <row r="225" spans="1:13" x14ac:dyDescent="0.2">
      <c r="A225" s="6" t="s">
        <v>11</v>
      </c>
      <c r="B225" s="6" t="s">
        <v>0</v>
      </c>
      <c r="C225" s="5">
        <v>6339.24251</v>
      </c>
      <c r="D225" s="5">
        <v>473.54680000000002</v>
      </c>
      <c r="E225" s="4">
        <f t="shared" si="12"/>
        <v>-0.92529915060782242</v>
      </c>
      <c r="F225" s="5">
        <v>110942.53479999999</v>
      </c>
      <c r="G225" s="5">
        <v>118936.55381</v>
      </c>
      <c r="H225" s="4">
        <f t="shared" si="13"/>
        <v>7.2055492732441273E-2</v>
      </c>
      <c r="I225" s="5">
        <v>137480.68737</v>
      </c>
      <c r="J225" s="4">
        <f t="shared" si="14"/>
        <v>-0.134885371281949</v>
      </c>
      <c r="K225" s="5">
        <v>654789.54451000004</v>
      </c>
      <c r="L225" s="5">
        <v>764015.59546999994</v>
      </c>
      <c r="M225" s="4">
        <f t="shared" si="15"/>
        <v>0.16681092707693934</v>
      </c>
    </row>
    <row r="226" spans="1:13" x14ac:dyDescent="0.2">
      <c r="A226" s="1" t="s">
        <v>10</v>
      </c>
      <c r="B226" s="1" t="s">
        <v>31</v>
      </c>
      <c r="C226" s="2">
        <v>2921.6142500000001</v>
      </c>
      <c r="D226" s="2">
        <v>290.64861999999999</v>
      </c>
      <c r="E226" s="3">
        <f t="shared" si="12"/>
        <v>-0.900517797652445</v>
      </c>
      <c r="F226" s="2">
        <v>41112.43982</v>
      </c>
      <c r="G226" s="2">
        <v>52264.140019999999</v>
      </c>
      <c r="H226" s="3">
        <f t="shared" si="13"/>
        <v>0.27124880568569476</v>
      </c>
      <c r="I226" s="2">
        <v>64609.570249999997</v>
      </c>
      <c r="J226" s="3">
        <f t="shared" si="14"/>
        <v>-0.19107742370411451</v>
      </c>
      <c r="K226" s="2">
        <v>284700.40985</v>
      </c>
      <c r="L226" s="2">
        <v>341378.84401</v>
      </c>
      <c r="M226" s="3">
        <f t="shared" si="15"/>
        <v>0.19908097143190684</v>
      </c>
    </row>
    <row r="227" spans="1:13" x14ac:dyDescent="0.2">
      <c r="A227" s="1" t="s">
        <v>10</v>
      </c>
      <c r="B227" s="1" t="s">
        <v>32</v>
      </c>
      <c r="C227" s="2">
        <v>6258.0433800000001</v>
      </c>
      <c r="D227" s="2">
        <v>1020.34714</v>
      </c>
      <c r="E227" s="3">
        <f t="shared" si="12"/>
        <v>-0.8369542877793219</v>
      </c>
      <c r="F227" s="2">
        <v>86529.290070000003</v>
      </c>
      <c r="G227" s="2">
        <v>98332.061820000003</v>
      </c>
      <c r="H227" s="3">
        <f t="shared" si="13"/>
        <v>0.13640204074772666</v>
      </c>
      <c r="I227" s="2">
        <v>112303.81260999999</v>
      </c>
      <c r="J227" s="3">
        <f t="shared" si="14"/>
        <v>-0.12441029797020342</v>
      </c>
      <c r="K227" s="2">
        <v>496071.13263000001</v>
      </c>
      <c r="L227" s="2">
        <v>673174.11351000005</v>
      </c>
      <c r="M227" s="3">
        <f t="shared" si="15"/>
        <v>0.35701126155247209</v>
      </c>
    </row>
    <row r="228" spans="1:13" x14ac:dyDescent="0.2">
      <c r="A228" s="1" t="s">
        <v>10</v>
      </c>
      <c r="B228" s="1" t="s">
        <v>33</v>
      </c>
      <c r="C228" s="2">
        <v>1961.1555900000001</v>
      </c>
      <c r="D228" s="2">
        <v>722.79367000000002</v>
      </c>
      <c r="E228" s="3">
        <f t="shared" si="12"/>
        <v>-0.63144501451820045</v>
      </c>
      <c r="F228" s="2">
        <v>39860.41358</v>
      </c>
      <c r="G228" s="2">
        <v>39531.24841</v>
      </c>
      <c r="H228" s="3">
        <f t="shared" si="13"/>
        <v>-8.2579466803415214E-3</v>
      </c>
      <c r="I228" s="2">
        <v>43080.703930000003</v>
      </c>
      <c r="J228" s="3">
        <f t="shared" si="14"/>
        <v>-8.2390843143309911E-2</v>
      </c>
      <c r="K228" s="2">
        <v>228770.55004</v>
      </c>
      <c r="L228" s="2">
        <v>230857.67543</v>
      </c>
      <c r="M228" s="3">
        <f t="shared" si="15"/>
        <v>9.1232258244562381E-3</v>
      </c>
    </row>
    <row r="229" spans="1:13" x14ac:dyDescent="0.2">
      <c r="A229" s="1" t="s">
        <v>10</v>
      </c>
      <c r="B229" s="1" t="s">
        <v>34</v>
      </c>
      <c r="C229" s="2">
        <v>25.187429999999999</v>
      </c>
      <c r="D229" s="2">
        <v>0</v>
      </c>
      <c r="E229" s="3">
        <f t="shared" si="12"/>
        <v>-1</v>
      </c>
      <c r="F229" s="2">
        <v>2476.2616499999999</v>
      </c>
      <c r="G229" s="2">
        <v>4686.6402900000003</v>
      </c>
      <c r="H229" s="3">
        <f t="shared" si="13"/>
        <v>0.89262725528217124</v>
      </c>
      <c r="I229" s="2">
        <v>3871.3933299999999</v>
      </c>
      <c r="J229" s="3">
        <f t="shared" si="14"/>
        <v>0.2105823124926447</v>
      </c>
      <c r="K229" s="2">
        <v>18460.851999999999</v>
      </c>
      <c r="L229" s="2">
        <v>22206.57648</v>
      </c>
      <c r="M229" s="3">
        <f t="shared" si="15"/>
        <v>0.20290095386713469</v>
      </c>
    </row>
    <row r="230" spans="1:13" x14ac:dyDescent="0.2">
      <c r="A230" s="1" t="s">
        <v>10</v>
      </c>
      <c r="B230" s="1" t="s">
        <v>35</v>
      </c>
      <c r="C230" s="2">
        <v>226.6157</v>
      </c>
      <c r="D230" s="2">
        <v>12.626989999999999</v>
      </c>
      <c r="E230" s="3">
        <f t="shared" si="12"/>
        <v>-0.94428016240710599</v>
      </c>
      <c r="F230" s="2">
        <v>4637.57762</v>
      </c>
      <c r="G230" s="2">
        <v>27662.416870000001</v>
      </c>
      <c r="H230" s="3">
        <f t="shared" si="13"/>
        <v>4.9648418067879154</v>
      </c>
      <c r="I230" s="2">
        <v>9398.3331699999999</v>
      </c>
      <c r="J230" s="3">
        <f t="shared" si="14"/>
        <v>1.9433322238777371</v>
      </c>
      <c r="K230" s="2">
        <v>56291.050450000002</v>
      </c>
      <c r="L230" s="2">
        <v>76018.885620000001</v>
      </c>
      <c r="M230" s="3">
        <f t="shared" si="15"/>
        <v>0.35046130801064135</v>
      </c>
    </row>
    <row r="231" spans="1:13" x14ac:dyDescent="0.2">
      <c r="A231" s="1" t="s">
        <v>10</v>
      </c>
      <c r="B231" s="1" t="s">
        <v>36</v>
      </c>
      <c r="C231" s="2">
        <v>2419.1573699999999</v>
      </c>
      <c r="D231" s="2">
        <v>518.68263000000002</v>
      </c>
      <c r="E231" s="3">
        <f t="shared" si="12"/>
        <v>-0.78559367967037219</v>
      </c>
      <c r="F231" s="2">
        <v>20933.249339999998</v>
      </c>
      <c r="G231" s="2">
        <v>19660.303510000002</v>
      </c>
      <c r="H231" s="3">
        <f t="shared" si="13"/>
        <v>-6.0809758166287531E-2</v>
      </c>
      <c r="I231" s="2">
        <v>22179.760569999999</v>
      </c>
      <c r="J231" s="3">
        <f t="shared" si="14"/>
        <v>-0.11359261755998284</v>
      </c>
      <c r="K231" s="2">
        <v>96623.439920000004</v>
      </c>
      <c r="L231" s="2">
        <v>123031.61685000001</v>
      </c>
      <c r="M231" s="3">
        <f t="shared" si="15"/>
        <v>0.27331025423918698</v>
      </c>
    </row>
    <row r="232" spans="1:13" x14ac:dyDescent="0.2">
      <c r="A232" s="1" t="s">
        <v>10</v>
      </c>
      <c r="B232" s="1" t="s">
        <v>37</v>
      </c>
      <c r="C232" s="2">
        <v>0</v>
      </c>
      <c r="D232" s="2">
        <v>0</v>
      </c>
      <c r="E232" s="3" t="str">
        <f t="shared" si="12"/>
        <v/>
      </c>
      <c r="F232" s="2">
        <v>8.5700800000000008</v>
      </c>
      <c r="G232" s="2">
        <v>1.2899999999999999E-3</v>
      </c>
      <c r="H232" s="3">
        <f t="shared" si="13"/>
        <v>-0.99984947631760734</v>
      </c>
      <c r="I232" s="2">
        <v>137.17119</v>
      </c>
      <c r="J232" s="3">
        <f t="shared" si="14"/>
        <v>-0.99999059569287108</v>
      </c>
      <c r="K232" s="2">
        <v>174.03489999999999</v>
      </c>
      <c r="L232" s="2">
        <v>183.86305999999999</v>
      </c>
      <c r="M232" s="3">
        <f t="shared" si="15"/>
        <v>5.6472351235298257E-2</v>
      </c>
    </row>
    <row r="233" spans="1:13" x14ac:dyDescent="0.2">
      <c r="A233" s="1" t="s">
        <v>10</v>
      </c>
      <c r="B233" s="1" t="s">
        <v>38</v>
      </c>
      <c r="C233" s="2">
        <v>211.80027000000001</v>
      </c>
      <c r="D233" s="2">
        <v>1.8084</v>
      </c>
      <c r="E233" s="3">
        <f t="shared" si="12"/>
        <v>-0.99146176725837032</v>
      </c>
      <c r="F233" s="2">
        <v>7094.5776900000001</v>
      </c>
      <c r="G233" s="2">
        <v>10152.73467</v>
      </c>
      <c r="H233" s="3">
        <f t="shared" si="13"/>
        <v>0.43105553475163938</v>
      </c>
      <c r="I233" s="2">
        <v>10013.752</v>
      </c>
      <c r="J233" s="3">
        <f t="shared" si="14"/>
        <v>1.3879180351181075E-2</v>
      </c>
      <c r="K233" s="2">
        <v>57720.655350000001</v>
      </c>
      <c r="L233" s="2">
        <v>54705.003409999998</v>
      </c>
      <c r="M233" s="3">
        <f t="shared" si="15"/>
        <v>-5.224562891245832E-2</v>
      </c>
    </row>
    <row r="234" spans="1:13" x14ac:dyDescent="0.2">
      <c r="A234" s="1" t="s">
        <v>10</v>
      </c>
      <c r="B234" s="1" t="s">
        <v>39</v>
      </c>
      <c r="C234" s="2">
        <v>22.82826</v>
      </c>
      <c r="D234" s="2">
        <v>6.8841000000000001</v>
      </c>
      <c r="E234" s="3">
        <f t="shared" si="12"/>
        <v>-0.6984395656962028</v>
      </c>
      <c r="F234" s="2">
        <v>521.11252999999999</v>
      </c>
      <c r="G234" s="2">
        <v>517.75445000000002</v>
      </c>
      <c r="H234" s="3">
        <f t="shared" si="13"/>
        <v>-6.4440592130838859E-3</v>
      </c>
      <c r="I234" s="2">
        <v>493.72086000000002</v>
      </c>
      <c r="J234" s="3">
        <f t="shared" si="14"/>
        <v>4.8678498210507071E-2</v>
      </c>
      <c r="K234" s="2">
        <v>3720.1074199999998</v>
      </c>
      <c r="L234" s="2">
        <v>3159.80465</v>
      </c>
      <c r="M234" s="3">
        <f t="shared" si="15"/>
        <v>-0.1506146749923688</v>
      </c>
    </row>
    <row r="235" spans="1:13" x14ac:dyDescent="0.2">
      <c r="A235" s="1" t="s">
        <v>10</v>
      </c>
      <c r="B235" s="1" t="s">
        <v>40</v>
      </c>
      <c r="C235" s="2">
        <v>6690.7652200000002</v>
      </c>
      <c r="D235" s="2">
        <v>1766.8956599999999</v>
      </c>
      <c r="E235" s="3">
        <f t="shared" si="12"/>
        <v>-0.735920242019791</v>
      </c>
      <c r="F235" s="2">
        <v>140566.69005999999</v>
      </c>
      <c r="G235" s="2">
        <v>124025.91706000001</v>
      </c>
      <c r="H235" s="3">
        <f t="shared" si="13"/>
        <v>-0.11767206720838108</v>
      </c>
      <c r="I235" s="2">
        <v>150880.18109</v>
      </c>
      <c r="J235" s="3">
        <f t="shared" si="14"/>
        <v>-0.17798403896388104</v>
      </c>
      <c r="K235" s="2">
        <v>837104.00321999996</v>
      </c>
      <c r="L235" s="2">
        <v>860618.37188999995</v>
      </c>
      <c r="M235" s="3">
        <f t="shared" si="15"/>
        <v>2.8090140029852551E-2</v>
      </c>
    </row>
    <row r="236" spans="1:13" x14ac:dyDescent="0.2">
      <c r="A236" s="1" t="s">
        <v>10</v>
      </c>
      <c r="B236" s="1" t="s">
        <v>41</v>
      </c>
      <c r="C236" s="2">
        <v>185.85119</v>
      </c>
      <c r="D236" s="2">
        <v>0</v>
      </c>
      <c r="E236" s="3">
        <f t="shared" si="12"/>
        <v>-1</v>
      </c>
      <c r="F236" s="2">
        <v>6277.6297100000002</v>
      </c>
      <c r="G236" s="2">
        <v>6780.3397299999997</v>
      </c>
      <c r="H236" s="3">
        <f t="shared" si="13"/>
        <v>8.0079591059536881E-2</v>
      </c>
      <c r="I236" s="2">
        <v>8634.4020899999996</v>
      </c>
      <c r="J236" s="3">
        <f t="shared" si="14"/>
        <v>-0.2147296756248237</v>
      </c>
      <c r="K236" s="2">
        <v>41100.15163</v>
      </c>
      <c r="L236" s="2">
        <v>48280.007709999998</v>
      </c>
      <c r="M236" s="3">
        <f t="shared" si="15"/>
        <v>0.17469171755461965</v>
      </c>
    </row>
    <row r="237" spans="1:13" x14ac:dyDescent="0.2">
      <c r="A237" s="1" t="s">
        <v>10</v>
      </c>
      <c r="B237" s="1" t="s">
        <v>42</v>
      </c>
      <c r="C237" s="2">
        <v>0.78271999999999997</v>
      </c>
      <c r="D237" s="2">
        <v>0</v>
      </c>
      <c r="E237" s="3">
        <f t="shared" si="12"/>
        <v>-1</v>
      </c>
      <c r="F237" s="2">
        <v>2621.0402399999998</v>
      </c>
      <c r="G237" s="2">
        <v>1899.54071</v>
      </c>
      <c r="H237" s="3">
        <f t="shared" si="13"/>
        <v>-0.27527220642747552</v>
      </c>
      <c r="I237" s="2">
        <v>3668.0383099999999</v>
      </c>
      <c r="J237" s="3">
        <f t="shared" si="14"/>
        <v>-0.48213716720968491</v>
      </c>
      <c r="K237" s="2">
        <v>16090.175380000001</v>
      </c>
      <c r="L237" s="2">
        <v>19328.536479999999</v>
      </c>
      <c r="M237" s="3">
        <f t="shared" si="15"/>
        <v>0.20126325683343782</v>
      </c>
    </row>
    <row r="238" spans="1:13" x14ac:dyDescent="0.2">
      <c r="A238" s="6" t="s">
        <v>10</v>
      </c>
      <c r="B238" s="6" t="s">
        <v>0</v>
      </c>
      <c r="C238" s="5">
        <v>20923.801380000001</v>
      </c>
      <c r="D238" s="5">
        <v>4340.6872100000001</v>
      </c>
      <c r="E238" s="4">
        <f t="shared" si="12"/>
        <v>-0.79254786780049236</v>
      </c>
      <c r="F238" s="5">
        <v>352638.85239000001</v>
      </c>
      <c r="G238" s="5">
        <v>385513.09882999997</v>
      </c>
      <c r="H238" s="4">
        <f t="shared" si="13"/>
        <v>9.3223552133282261E-2</v>
      </c>
      <c r="I238" s="5">
        <v>429270.8394</v>
      </c>
      <c r="J238" s="4">
        <f t="shared" si="14"/>
        <v>-0.10193504089670069</v>
      </c>
      <c r="K238" s="5">
        <v>2136826.5627899999</v>
      </c>
      <c r="L238" s="5">
        <v>2452943.2990999999</v>
      </c>
      <c r="M238" s="4">
        <f t="shared" si="15"/>
        <v>0.14793747972566118</v>
      </c>
    </row>
    <row r="239" spans="1:13" x14ac:dyDescent="0.2">
      <c r="A239" s="1" t="s">
        <v>9</v>
      </c>
      <c r="B239" s="1" t="s">
        <v>31</v>
      </c>
      <c r="C239" s="2">
        <v>308.06348000000003</v>
      </c>
      <c r="D239" s="2">
        <v>878.81994999999995</v>
      </c>
      <c r="E239" s="3">
        <f t="shared" si="12"/>
        <v>1.8527235685320438</v>
      </c>
      <c r="F239" s="2">
        <v>6855.3298599999998</v>
      </c>
      <c r="G239" s="2">
        <v>14949.34915</v>
      </c>
      <c r="H239" s="3">
        <f t="shared" si="13"/>
        <v>1.1806899821447834</v>
      </c>
      <c r="I239" s="2">
        <v>11579.58347</v>
      </c>
      <c r="J239" s="3">
        <f t="shared" si="14"/>
        <v>0.29100923092184416</v>
      </c>
      <c r="K239" s="2">
        <v>32034.03975</v>
      </c>
      <c r="L239" s="2">
        <v>70308.371960000004</v>
      </c>
      <c r="M239" s="3">
        <f t="shared" si="15"/>
        <v>1.1948019203541134</v>
      </c>
    </row>
    <row r="240" spans="1:13" x14ac:dyDescent="0.2">
      <c r="A240" s="1" t="s">
        <v>9</v>
      </c>
      <c r="B240" s="1" t="s">
        <v>32</v>
      </c>
      <c r="C240" s="2">
        <v>2432.0496899999998</v>
      </c>
      <c r="D240" s="2">
        <v>131.38985</v>
      </c>
      <c r="E240" s="3">
        <f t="shared" si="12"/>
        <v>-0.94597567206778577</v>
      </c>
      <c r="F240" s="2">
        <v>35651.079980000002</v>
      </c>
      <c r="G240" s="2">
        <v>41551.407789999997</v>
      </c>
      <c r="H240" s="3">
        <f t="shared" si="13"/>
        <v>0.165502077729764</v>
      </c>
      <c r="I240" s="2">
        <v>45484.188860000002</v>
      </c>
      <c r="J240" s="3">
        <f t="shared" si="14"/>
        <v>-8.6464795098469827E-2</v>
      </c>
      <c r="K240" s="2">
        <v>205161.40028999999</v>
      </c>
      <c r="L240" s="2">
        <v>501894.85976999998</v>
      </c>
      <c r="M240" s="3">
        <f t="shared" si="15"/>
        <v>1.4463415586974984</v>
      </c>
    </row>
    <row r="241" spans="1:13" x14ac:dyDescent="0.2">
      <c r="A241" s="1" t="s">
        <v>9</v>
      </c>
      <c r="B241" s="1" t="s">
        <v>33</v>
      </c>
      <c r="C241" s="2">
        <v>163.88306</v>
      </c>
      <c r="D241" s="2">
        <v>414.64256999999998</v>
      </c>
      <c r="E241" s="3">
        <f t="shared" si="12"/>
        <v>1.5301124472535474</v>
      </c>
      <c r="F241" s="2">
        <v>8402.9940900000001</v>
      </c>
      <c r="G241" s="2">
        <v>8701.8524099999995</v>
      </c>
      <c r="H241" s="3">
        <f t="shared" si="13"/>
        <v>3.5565694417857063E-2</v>
      </c>
      <c r="I241" s="2">
        <v>10992.793750000001</v>
      </c>
      <c r="J241" s="3">
        <f t="shared" si="14"/>
        <v>-0.2084039227971507</v>
      </c>
      <c r="K241" s="2">
        <v>64151.529860000002</v>
      </c>
      <c r="L241" s="2">
        <v>65126.247479999998</v>
      </c>
      <c r="M241" s="3">
        <f t="shared" si="15"/>
        <v>1.5193988703420702E-2</v>
      </c>
    </row>
    <row r="242" spans="1:13" x14ac:dyDescent="0.2">
      <c r="A242" s="1" t="s">
        <v>9</v>
      </c>
      <c r="B242" s="1" t="s">
        <v>34</v>
      </c>
      <c r="C242" s="2">
        <v>98.705709999999996</v>
      </c>
      <c r="D242" s="2">
        <v>0</v>
      </c>
      <c r="E242" s="3">
        <f t="shared" si="12"/>
        <v>-1</v>
      </c>
      <c r="F242" s="2">
        <v>1333.2767799999999</v>
      </c>
      <c r="G242" s="2">
        <v>2216.7484800000002</v>
      </c>
      <c r="H242" s="3">
        <f t="shared" si="13"/>
        <v>0.66263188053121302</v>
      </c>
      <c r="I242" s="2">
        <v>1509.4394400000001</v>
      </c>
      <c r="J242" s="3">
        <f t="shared" si="14"/>
        <v>0.46859053848493581</v>
      </c>
      <c r="K242" s="2">
        <v>9145.6755200000007</v>
      </c>
      <c r="L242" s="2">
        <v>12125.945729999999</v>
      </c>
      <c r="M242" s="3">
        <f t="shared" si="15"/>
        <v>0.32586660257983868</v>
      </c>
    </row>
    <row r="243" spans="1:13" x14ac:dyDescent="0.2">
      <c r="A243" s="1" t="s">
        <v>9</v>
      </c>
      <c r="B243" s="1" t="s">
        <v>35</v>
      </c>
      <c r="C243" s="2">
        <v>125.46298</v>
      </c>
      <c r="D243" s="2">
        <v>0</v>
      </c>
      <c r="E243" s="3">
        <f t="shared" si="12"/>
        <v>-1</v>
      </c>
      <c r="F243" s="2">
        <v>2300.2727</v>
      </c>
      <c r="G243" s="2">
        <v>4093.4432200000001</v>
      </c>
      <c r="H243" s="3">
        <f t="shared" si="13"/>
        <v>0.77954692937059167</v>
      </c>
      <c r="I243" s="2">
        <v>8396.9470000000001</v>
      </c>
      <c r="J243" s="3">
        <f t="shared" si="14"/>
        <v>-0.51250815087912316</v>
      </c>
      <c r="K243" s="2">
        <v>10440.414839999999</v>
      </c>
      <c r="L243" s="2">
        <v>117701.58603000001</v>
      </c>
      <c r="M243" s="3">
        <f t="shared" si="15"/>
        <v>10.273650313113421</v>
      </c>
    </row>
    <row r="244" spans="1:13" x14ac:dyDescent="0.2">
      <c r="A244" s="1" t="s">
        <v>9</v>
      </c>
      <c r="B244" s="1" t="s">
        <v>36</v>
      </c>
      <c r="C244" s="2">
        <v>9.8132300000000008</v>
      </c>
      <c r="D244" s="2">
        <v>2.5575700000000001</v>
      </c>
      <c r="E244" s="3">
        <f t="shared" si="12"/>
        <v>-0.73937531271558909</v>
      </c>
      <c r="F244" s="2">
        <v>1617.9610299999999</v>
      </c>
      <c r="G244" s="2">
        <v>2198.9721300000001</v>
      </c>
      <c r="H244" s="3">
        <f t="shared" si="13"/>
        <v>0.359100799850538</v>
      </c>
      <c r="I244" s="2">
        <v>3964.71164</v>
      </c>
      <c r="J244" s="3">
        <f t="shared" si="14"/>
        <v>-0.44536391806794806</v>
      </c>
      <c r="K244" s="2">
        <v>17712.853869999999</v>
      </c>
      <c r="L244" s="2">
        <v>161828.97644</v>
      </c>
      <c r="M244" s="3">
        <f t="shared" si="15"/>
        <v>8.1362452164801837</v>
      </c>
    </row>
    <row r="245" spans="1:13" x14ac:dyDescent="0.2">
      <c r="A245" s="1" t="s">
        <v>9</v>
      </c>
      <c r="B245" s="1" t="s">
        <v>37</v>
      </c>
      <c r="C245" s="2">
        <v>0</v>
      </c>
      <c r="D245" s="2">
        <v>0</v>
      </c>
      <c r="E245" s="3" t="str">
        <f t="shared" si="12"/>
        <v/>
      </c>
      <c r="F245" s="2">
        <v>29.974129999999999</v>
      </c>
      <c r="G245" s="2">
        <v>10.200710000000001</v>
      </c>
      <c r="H245" s="3">
        <f t="shared" si="13"/>
        <v>-0.65968286652523356</v>
      </c>
      <c r="I245" s="2">
        <v>0</v>
      </c>
      <c r="J245" s="3" t="str">
        <f t="shared" si="14"/>
        <v/>
      </c>
      <c r="K245" s="2">
        <v>214.71722</v>
      </c>
      <c r="L245" s="2">
        <v>91.021039999999999</v>
      </c>
      <c r="M245" s="3">
        <f t="shared" si="15"/>
        <v>-0.57608877387663648</v>
      </c>
    </row>
    <row r="246" spans="1:13" x14ac:dyDescent="0.2">
      <c r="A246" s="1" t="s">
        <v>9</v>
      </c>
      <c r="B246" s="1" t="s">
        <v>38</v>
      </c>
      <c r="C246" s="2">
        <v>546.30628000000002</v>
      </c>
      <c r="D246" s="2">
        <v>2602.5323800000001</v>
      </c>
      <c r="E246" s="3">
        <f t="shared" si="12"/>
        <v>3.7638705160043191</v>
      </c>
      <c r="F246" s="2">
        <v>16448.284780000002</v>
      </c>
      <c r="G246" s="2">
        <v>22190.76369</v>
      </c>
      <c r="H246" s="3">
        <f t="shared" si="13"/>
        <v>0.34912326645647962</v>
      </c>
      <c r="I246" s="2">
        <v>31188.20378</v>
      </c>
      <c r="J246" s="3">
        <f t="shared" si="14"/>
        <v>-0.28848856296654601</v>
      </c>
      <c r="K246" s="2">
        <v>139491.94084</v>
      </c>
      <c r="L246" s="2">
        <v>153977.07613</v>
      </c>
      <c r="M246" s="3">
        <f t="shared" si="15"/>
        <v>0.10384209440898617</v>
      </c>
    </row>
    <row r="247" spans="1:13" x14ac:dyDescent="0.2">
      <c r="A247" s="1" t="s">
        <v>9</v>
      </c>
      <c r="B247" s="1" t="s">
        <v>39</v>
      </c>
      <c r="C247" s="2">
        <v>6.9165299999999998</v>
      </c>
      <c r="D247" s="2">
        <v>32.548079999999999</v>
      </c>
      <c r="E247" s="3">
        <f t="shared" si="12"/>
        <v>3.7058394888766477</v>
      </c>
      <c r="F247" s="2">
        <v>907.58556999999996</v>
      </c>
      <c r="G247" s="2">
        <v>1218.7582500000001</v>
      </c>
      <c r="H247" s="3">
        <f t="shared" si="13"/>
        <v>0.34285767676980594</v>
      </c>
      <c r="I247" s="2">
        <v>1647.4425900000001</v>
      </c>
      <c r="J247" s="3">
        <f t="shared" si="14"/>
        <v>-0.26021200532396094</v>
      </c>
      <c r="K247" s="2">
        <v>5220.3331900000003</v>
      </c>
      <c r="L247" s="2">
        <v>6794.4489999999996</v>
      </c>
      <c r="M247" s="3">
        <f t="shared" si="15"/>
        <v>0.30153550601240431</v>
      </c>
    </row>
    <row r="248" spans="1:13" x14ac:dyDescent="0.2">
      <c r="A248" s="1" t="s">
        <v>9</v>
      </c>
      <c r="B248" s="1" t="s">
        <v>40</v>
      </c>
      <c r="C248" s="2">
        <v>643.36248000000001</v>
      </c>
      <c r="D248" s="2">
        <v>7937.6735099999996</v>
      </c>
      <c r="E248" s="3">
        <f t="shared" si="12"/>
        <v>11.337793633846971</v>
      </c>
      <c r="F248" s="2">
        <v>159679.46565999999</v>
      </c>
      <c r="G248" s="2">
        <v>82376.640639999998</v>
      </c>
      <c r="H248" s="3">
        <f t="shared" si="13"/>
        <v>-0.48411249812545243</v>
      </c>
      <c r="I248" s="2">
        <v>113676.76615</v>
      </c>
      <c r="J248" s="3">
        <f t="shared" si="14"/>
        <v>-0.27534320837996495</v>
      </c>
      <c r="K248" s="2">
        <v>1111895.7029800001</v>
      </c>
      <c r="L248" s="2">
        <v>436834.60982000001</v>
      </c>
      <c r="M248" s="3">
        <f t="shared" si="15"/>
        <v>-0.60712627214114034</v>
      </c>
    </row>
    <row r="249" spans="1:13" x14ac:dyDescent="0.2">
      <c r="A249" s="1" t="s">
        <v>9</v>
      </c>
      <c r="B249" s="1" t="s">
        <v>41</v>
      </c>
      <c r="C249" s="2">
        <v>22.686679999999999</v>
      </c>
      <c r="D249" s="2">
        <v>0</v>
      </c>
      <c r="E249" s="3">
        <f t="shared" si="12"/>
        <v>-1</v>
      </c>
      <c r="F249" s="2">
        <v>348.14571999999998</v>
      </c>
      <c r="G249" s="2">
        <v>242.09219999999999</v>
      </c>
      <c r="H249" s="3">
        <f t="shared" si="13"/>
        <v>-0.30462393735588644</v>
      </c>
      <c r="I249" s="2">
        <v>233.66319999999999</v>
      </c>
      <c r="J249" s="3">
        <f t="shared" si="14"/>
        <v>3.6073288391154534E-2</v>
      </c>
      <c r="K249" s="2">
        <v>1030.89132</v>
      </c>
      <c r="L249" s="2">
        <v>1339.86679</v>
      </c>
      <c r="M249" s="3">
        <f t="shared" si="15"/>
        <v>0.29971682174993974</v>
      </c>
    </row>
    <row r="250" spans="1:13" x14ac:dyDescent="0.2">
      <c r="A250" s="1" t="s">
        <v>9</v>
      </c>
      <c r="B250" s="1" t="s">
        <v>42</v>
      </c>
      <c r="C250" s="2">
        <v>1433.8104699999999</v>
      </c>
      <c r="D250" s="2">
        <v>123.71381</v>
      </c>
      <c r="E250" s="3">
        <f t="shared" si="12"/>
        <v>-0.91371676202085483</v>
      </c>
      <c r="F250" s="2">
        <v>19011.894540000001</v>
      </c>
      <c r="G250" s="2">
        <v>19409.27924</v>
      </c>
      <c r="H250" s="3">
        <f t="shared" si="13"/>
        <v>2.0901899027681026E-2</v>
      </c>
      <c r="I250" s="2">
        <v>23172.77565</v>
      </c>
      <c r="J250" s="3">
        <f t="shared" si="14"/>
        <v>-0.16241025532908049</v>
      </c>
      <c r="K250" s="2">
        <v>96292.863800000006</v>
      </c>
      <c r="L250" s="2">
        <v>137348.86795000001</v>
      </c>
      <c r="M250" s="3">
        <f t="shared" si="15"/>
        <v>0.42636601020895171</v>
      </c>
    </row>
    <row r="251" spans="1:13" x14ac:dyDescent="0.2">
      <c r="A251" s="6" t="s">
        <v>9</v>
      </c>
      <c r="B251" s="6" t="s">
        <v>0</v>
      </c>
      <c r="C251" s="5">
        <v>5791.06059</v>
      </c>
      <c r="D251" s="5">
        <v>12123.87772</v>
      </c>
      <c r="E251" s="4">
        <f t="shared" si="12"/>
        <v>1.0935504872692068</v>
      </c>
      <c r="F251" s="5">
        <v>252586.26483999999</v>
      </c>
      <c r="G251" s="5">
        <v>199159.50790999999</v>
      </c>
      <c r="H251" s="4">
        <f t="shared" si="13"/>
        <v>-0.21151885263374481</v>
      </c>
      <c r="I251" s="5">
        <v>251846.51553</v>
      </c>
      <c r="J251" s="4">
        <f t="shared" si="14"/>
        <v>-0.20920284526916133</v>
      </c>
      <c r="K251" s="5">
        <v>1692792.3634800001</v>
      </c>
      <c r="L251" s="5">
        <v>1665371.8781399999</v>
      </c>
      <c r="M251" s="4">
        <f t="shared" si="15"/>
        <v>-1.6198374905017743E-2</v>
      </c>
    </row>
    <row r="252" spans="1:13" x14ac:dyDescent="0.2">
      <c r="A252" s="1" t="s">
        <v>8</v>
      </c>
      <c r="B252" s="1" t="s">
        <v>31</v>
      </c>
      <c r="C252" s="2">
        <v>4454.9856</v>
      </c>
      <c r="D252" s="2">
        <v>53.945340000000002</v>
      </c>
      <c r="E252" s="3">
        <f t="shared" si="12"/>
        <v>-0.98789101809891378</v>
      </c>
      <c r="F252" s="2">
        <v>86434.708369999993</v>
      </c>
      <c r="G252" s="2">
        <v>105491.54422</v>
      </c>
      <c r="H252" s="3">
        <f t="shared" si="13"/>
        <v>0.22047666046865855</v>
      </c>
      <c r="I252" s="2">
        <v>125379.9875</v>
      </c>
      <c r="J252" s="3">
        <f t="shared" si="14"/>
        <v>-0.15862534106569448</v>
      </c>
      <c r="K252" s="2">
        <v>534415.88011999999</v>
      </c>
      <c r="L252" s="2">
        <v>726876.93698999996</v>
      </c>
      <c r="M252" s="3">
        <f t="shared" si="15"/>
        <v>0.36013349159232311</v>
      </c>
    </row>
    <row r="253" spans="1:13" x14ac:dyDescent="0.2">
      <c r="A253" s="1" t="s">
        <v>8</v>
      </c>
      <c r="B253" s="1" t="s">
        <v>32</v>
      </c>
      <c r="C253" s="2">
        <v>166528.96783000001</v>
      </c>
      <c r="D253" s="2">
        <v>46820.628680000002</v>
      </c>
      <c r="E253" s="3">
        <f t="shared" si="12"/>
        <v>-0.71884393874466013</v>
      </c>
      <c r="F253" s="2">
        <v>1890368.9717600001</v>
      </c>
      <c r="G253" s="2">
        <v>2035708.0222400001</v>
      </c>
      <c r="H253" s="3">
        <f t="shared" si="13"/>
        <v>7.6883958979015787E-2</v>
      </c>
      <c r="I253" s="2">
        <v>2202308.8571100002</v>
      </c>
      <c r="J253" s="3">
        <f t="shared" si="14"/>
        <v>-7.5648260838683479E-2</v>
      </c>
      <c r="K253" s="2">
        <v>11229222.299659999</v>
      </c>
      <c r="L253" s="2">
        <v>12954651.52338</v>
      </c>
      <c r="M253" s="3">
        <f t="shared" si="15"/>
        <v>0.15365527350654062</v>
      </c>
    </row>
    <row r="254" spans="1:13" x14ac:dyDescent="0.2">
      <c r="A254" s="1" t="s">
        <v>8</v>
      </c>
      <c r="B254" s="1" t="s">
        <v>33</v>
      </c>
      <c r="C254" s="2">
        <v>3442.8765100000001</v>
      </c>
      <c r="D254" s="2">
        <v>797.50644999999997</v>
      </c>
      <c r="E254" s="3">
        <f t="shared" si="12"/>
        <v>-0.76836042545133287</v>
      </c>
      <c r="F254" s="2">
        <v>66609.076490000007</v>
      </c>
      <c r="G254" s="2">
        <v>69527.613679999995</v>
      </c>
      <c r="H254" s="3">
        <f t="shared" si="13"/>
        <v>4.3815908338530107E-2</v>
      </c>
      <c r="I254" s="2">
        <v>86401.81207</v>
      </c>
      <c r="J254" s="3">
        <f t="shared" si="14"/>
        <v>-0.19529912609158084</v>
      </c>
      <c r="K254" s="2">
        <v>340142.98553000001</v>
      </c>
      <c r="L254" s="2">
        <v>458774.39113</v>
      </c>
      <c r="M254" s="3">
        <f t="shared" si="15"/>
        <v>0.34876922543368716</v>
      </c>
    </row>
    <row r="255" spans="1:13" x14ac:dyDescent="0.2">
      <c r="A255" s="1" t="s">
        <v>8</v>
      </c>
      <c r="B255" s="1" t="s">
        <v>34</v>
      </c>
      <c r="C255" s="2">
        <v>4021.2278500000002</v>
      </c>
      <c r="D255" s="2">
        <v>28.523499999999999</v>
      </c>
      <c r="E255" s="3">
        <f t="shared" si="12"/>
        <v>-0.99290676851350268</v>
      </c>
      <c r="F255" s="2">
        <v>24303.88852</v>
      </c>
      <c r="G255" s="2">
        <v>30846.408820000001</v>
      </c>
      <c r="H255" s="3">
        <f t="shared" si="13"/>
        <v>0.26919644132732379</v>
      </c>
      <c r="I255" s="2">
        <v>27594.986939999999</v>
      </c>
      <c r="J255" s="3">
        <f t="shared" si="14"/>
        <v>0.11782654172185669</v>
      </c>
      <c r="K255" s="2">
        <v>117107.28292</v>
      </c>
      <c r="L255" s="2">
        <v>178582.86293999999</v>
      </c>
      <c r="M255" s="3">
        <f t="shared" si="15"/>
        <v>0.52495095511690826</v>
      </c>
    </row>
    <row r="256" spans="1:13" x14ac:dyDescent="0.2">
      <c r="A256" s="1" t="s">
        <v>8</v>
      </c>
      <c r="B256" s="1" t="s">
        <v>35</v>
      </c>
      <c r="C256" s="2">
        <v>454.59001999999998</v>
      </c>
      <c r="D256" s="2">
        <v>3.54861</v>
      </c>
      <c r="E256" s="3">
        <f t="shared" si="12"/>
        <v>-0.99219382334878359</v>
      </c>
      <c r="F256" s="2">
        <v>10160.694670000001</v>
      </c>
      <c r="G256" s="2">
        <v>13588.01755</v>
      </c>
      <c r="H256" s="3">
        <f t="shared" si="13"/>
        <v>0.33731186609901354</v>
      </c>
      <c r="I256" s="2">
        <v>16186.275009999999</v>
      </c>
      <c r="J256" s="3">
        <f t="shared" si="14"/>
        <v>-0.16052226089046284</v>
      </c>
      <c r="K256" s="2">
        <v>66014.474100000007</v>
      </c>
      <c r="L256" s="2">
        <v>103608.53471000001</v>
      </c>
      <c r="M256" s="3">
        <f t="shared" si="15"/>
        <v>0.56948208892873686</v>
      </c>
    </row>
    <row r="257" spans="1:13" x14ac:dyDescent="0.2">
      <c r="A257" s="1" t="s">
        <v>8</v>
      </c>
      <c r="B257" s="1" t="s">
        <v>36</v>
      </c>
      <c r="C257" s="2">
        <v>6252.5942400000004</v>
      </c>
      <c r="D257" s="2">
        <v>360.92086</v>
      </c>
      <c r="E257" s="3">
        <f t="shared" si="12"/>
        <v>-0.94227662212732999</v>
      </c>
      <c r="F257" s="2">
        <v>44006.642659999998</v>
      </c>
      <c r="G257" s="2">
        <v>43715.322719999996</v>
      </c>
      <c r="H257" s="3">
        <f t="shared" si="13"/>
        <v>-6.619908322722301E-3</v>
      </c>
      <c r="I257" s="2">
        <v>43448.42409</v>
      </c>
      <c r="J257" s="3">
        <f t="shared" si="14"/>
        <v>6.1428840191564138E-3</v>
      </c>
      <c r="K257" s="2">
        <v>270936.52656000003</v>
      </c>
      <c r="L257" s="2">
        <v>270000.75241000002</v>
      </c>
      <c r="M257" s="3">
        <f t="shared" si="15"/>
        <v>-3.4538501023884116E-3</v>
      </c>
    </row>
    <row r="258" spans="1:13" x14ac:dyDescent="0.2">
      <c r="A258" s="1" t="s">
        <v>8</v>
      </c>
      <c r="B258" s="1" t="s">
        <v>37</v>
      </c>
      <c r="C258" s="2">
        <v>0</v>
      </c>
      <c r="D258" s="2">
        <v>0</v>
      </c>
      <c r="E258" s="3" t="str">
        <f t="shared" si="12"/>
        <v/>
      </c>
      <c r="F258" s="2">
        <v>378.83285000000001</v>
      </c>
      <c r="G258" s="2">
        <v>366.63808</v>
      </c>
      <c r="H258" s="3">
        <f t="shared" si="13"/>
        <v>-3.2190371030389797E-2</v>
      </c>
      <c r="I258" s="2">
        <v>579.77002000000005</v>
      </c>
      <c r="J258" s="3">
        <f t="shared" si="14"/>
        <v>-0.36761462760699493</v>
      </c>
      <c r="K258" s="2">
        <v>10183.75446</v>
      </c>
      <c r="L258" s="2">
        <v>4011.0118499999999</v>
      </c>
      <c r="M258" s="3">
        <f t="shared" si="15"/>
        <v>-0.6061362373027992</v>
      </c>
    </row>
    <row r="259" spans="1:13" x14ac:dyDescent="0.2">
      <c r="A259" s="1" t="s">
        <v>8</v>
      </c>
      <c r="B259" s="1" t="s">
        <v>38</v>
      </c>
      <c r="C259" s="2">
        <v>6646.3118999999997</v>
      </c>
      <c r="D259" s="2">
        <v>155.32366999999999</v>
      </c>
      <c r="E259" s="3">
        <f t="shared" si="12"/>
        <v>-0.97663009615904428</v>
      </c>
      <c r="F259" s="2">
        <v>199077.16802000001</v>
      </c>
      <c r="G259" s="2">
        <v>83217.832540000003</v>
      </c>
      <c r="H259" s="3">
        <f t="shared" si="13"/>
        <v>-0.58198203557105233</v>
      </c>
      <c r="I259" s="2">
        <v>85681.501210000002</v>
      </c>
      <c r="J259" s="3">
        <f t="shared" si="14"/>
        <v>-2.8753799072237296E-2</v>
      </c>
      <c r="K259" s="2">
        <v>741001.71</v>
      </c>
      <c r="L259" s="2">
        <v>619432.45530999999</v>
      </c>
      <c r="M259" s="3">
        <f t="shared" si="15"/>
        <v>-0.16406069385453914</v>
      </c>
    </row>
    <row r="260" spans="1:13" x14ac:dyDescent="0.2">
      <c r="A260" s="1" t="s">
        <v>8</v>
      </c>
      <c r="B260" s="1" t="s">
        <v>39</v>
      </c>
      <c r="C260" s="2">
        <v>3213.27099</v>
      </c>
      <c r="D260" s="2">
        <v>0</v>
      </c>
      <c r="E260" s="3">
        <f t="shared" si="12"/>
        <v>-1</v>
      </c>
      <c r="F260" s="2">
        <v>10168.089260000001</v>
      </c>
      <c r="G260" s="2">
        <v>8503.3542799999996</v>
      </c>
      <c r="H260" s="3">
        <f t="shared" si="13"/>
        <v>-0.16372151516695099</v>
      </c>
      <c r="I260" s="2">
        <v>10494.210859999999</v>
      </c>
      <c r="J260" s="3">
        <f t="shared" si="14"/>
        <v>-0.18970998453903754</v>
      </c>
      <c r="K260" s="2">
        <v>58881.062850000002</v>
      </c>
      <c r="L260" s="2">
        <v>55535.09244</v>
      </c>
      <c r="M260" s="3">
        <f t="shared" si="15"/>
        <v>-5.6825917333114151E-2</v>
      </c>
    </row>
    <row r="261" spans="1:13" x14ac:dyDescent="0.2">
      <c r="A261" s="1" t="s">
        <v>8</v>
      </c>
      <c r="B261" s="1" t="s">
        <v>40</v>
      </c>
      <c r="C261" s="2">
        <v>8418.69506</v>
      </c>
      <c r="D261" s="2">
        <v>639.75115000000005</v>
      </c>
      <c r="E261" s="3">
        <f t="shared" ref="E261:E324" si="16">IF(C261=0,"",(D261/C261-1))</f>
        <v>-0.92400827617101022</v>
      </c>
      <c r="F261" s="2">
        <v>127962.66327999999</v>
      </c>
      <c r="G261" s="2">
        <v>107757.38382</v>
      </c>
      <c r="H261" s="3">
        <f t="shared" ref="H261:H324" si="17">IF(F261=0,"",(G261/F261-1))</f>
        <v>-0.15789980406853554</v>
      </c>
      <c r="I261" s="2">
        <v>120380.51558000001</v>
      </c>
      <c r="J261" s="3">
        <f t="shared" ref="J261:J324" si="18">IF(I261=0,"",(G261/I261-1))</f>
        <v>-0.10486025665516596</v>
      </c>
      <c r="K261" s="2">
        <v>788029.35907999997</v>
      </c>
      <c r="L261" s="2">
        <v>805109.80357999995</v>
      </c>
      <c r="M261" s="3">
        <f t="shared" ref="M261:M324" si="19">IF(K261=0,"",(L261/K261-1))</f>
        <v>2.1674883433202119E-2</v>
      </c>
    </row>
    <row r="262" spans="1:13" x14ac:dyDescent="0.2">
      <c r="A262" s="1" t="s">
        <v>8</v>
      </c>
      <c r="B262" s="1" t="s">
        <v>41</v>
      </c>
      <c r="C262" s="2">
        <v>427.47769</v>
      </c>
      <c r="D262" s="2">
        <v>0</v>
      </c>
      <c r="E262" s="3">
        <f t="shared" si="16"/>
        <v>-1</v>
      </c>
      <c r="F262" s="2">
        <v>8610.7430800000002</v>
      </c>
      <c r="G262" s="2">
        <v>12550.48595</v>
      </c>
      <c r="H262" s="3">
        <f t="shared" si="17"/>
        <v>0.4575380816030572</v>
      </c>
      <c r="I262" s="2">
        <v>13301.869350000001</v>
      </c>
      <c r="J262" s="3">
        <f t="shared" si="18"/>
        <v>-5.6487053077242888E-2</v>
      </c>
      <c r="K262" s="2">
        <v>62446.434410000002</v>
      </c>
      <c r="L262" s="2">
        <v>79490.216329999996</v>
      </c>
      <c r="M262" s="3">
        <f t="shared" si="19"/>
        <v>0.2729344290195479</v>
      </c>
    </row>
    <row r="263" spans="1:13" x14ac:dyDescent="0.2">
      <c r="A263" s="1" t="s">
        <v>8</v>
      </c>
      <c r="B263" s="1" t="s">
        <v>42</v>
      </c>
      <c r="C263" s="2">
        <v>1327.8272099999999</v>
      </c>
      <c r="D263" s="2">
        <v>73.846590000000006</v>
      </c>
      <c r="E263" s="3">
        <f t="shared" si="16"/>
        <v>-0.94438539183121573</v>
      </c>
      <c r="F263" s="2">
        <v>26927.07717</v>
      </c>
      <c r="G263" s="2">
        <v>29959.73299</v>
      </c>
      <c r="H263" s="3">
        <f t="shared" si="17"/>
        <v>0.11262476803010557</v>
      </c>
      <c r="I263" s="2">
        <v>32973.515769999998</v>
      </c>
      <c r="J263" s="3">
        <f t="shared" si="18"/>
        <v>-9.1400104284360295E-2</v>
      </c>
      <c r="K263" s="2">
        <v>133918.99640999999</v>
      </c>
      <c r="L263" s="2">
        <v>178347.09121000001</v>
      </c>
      <c r="M263" s="3">
        <f t="shared" si="19"/>
        <v>0.33175349271570931</v>
      </c>
    </row>
    <row r="264" spans="1:13" x14ac:dyDescent="0.2">
      <c r="A264" s="6" t="s">
        <v>8</v>
      </c>
      <c r="B264" s="6" t="s">
        <v>0</v>
      </c>
      <c r="C264" s="5">
        <v>205188.82490000001</v>
      </c>
      <c r="D264" s="5">
        <v>48933.994850000003</v>
      </c>
      <c r="E264" s="4">
        <f t="shared" si="16"/>
        <v>-0.76151725185887553</v>
      </c>
      <c r="F264" s="5">
        <v>2495008.5561299999</v>
      </c>
      <c r="G264" s="5">
        <v>2541232.3568899999</v>
      </c>
      <c r="H264" s="4">
        <f t="shared" si="17"/>
        <v>1.8526509917744516E-2</v>
      </c>
      <c r="I264" s="5">
        <v>2764731.7255099998</v>
      </c>
      <c r="J264" s="4">
        <f t="shared" si="18"/>
        <v>-8.0839441511733612E-2</v>
      </c>
      <c r="K264" s="5">
        <v>14352300.766100001</v>
      </c>
      <c r="L264" s="5">
        <v>16434420.672280001</v>
      </c>
      <c r="M264" s="4">
        <f t="shared" si="19"/>
        <v>0.14507220410945876</v>
      </c>
    </row>
    <row r="265" spans="1:13" x14ac:dyDescent="0.2">
      <c r="A265" s="1" t="s">
        <v>7</v>
      </c>
      <c r="B265" s="1" t="s">
        <v>31</v>
      </c>
      <c r="C265" s="2">
        <v>12.05387</v>
      </c>
      <c r="D265" s="2">
        <v>29.424990000000001</v>
      </c>
      <c r="E265" s="3">
        <f t="shared" si="16"/>
        <v>1.4411238880127297</v>
      </c>
      <c r="F265" s="2">
        <v>5876.7148900000002</v>
      </c>
      <c r="G265" s="2">
        <v>4171.6173099999996</v>
      </c>
      <c r="H265" s="3">
        <f t="shared" si="17"/>
        <v>-0.29014468319731612</v>
      </c>
      <c r="I265" s="2">
        <v>10102.059639999999</v>
      </c>
      <c r="J265" s="3">
        <f t="shared" si="18"/>
        <v>-0.58705279332522342</v>
      </c>
      <c r="K265" s="2">
        <v>30086.563279999998</v>
      </c>
      <c r="L265" s="2">
        <v>27628.80688</v>
      </c>
      <c r="M265" s="3">
        <f t="shared" si="19"/>
        <v>-8.1689502956085014E-2</v>
      </c>
    </row>
    <row r="266" spans="1:13" x14ac:dyDescent="0.2">
      <c r="A266" s="1" t="s">
        <v>7</v>
      </c>
      <c r="B266" s="1" t="s">
        <v>32</v>
      </c>
      <c r="C266" s="2">
        <v>7650.4625299999998</v>
      </c>
      <c r="D266" s="2">
        <v>309.57990999999998</v>
      </c>
      <c r="E266" s="3">
        <f t="shared" si="16"/>
        <v>-0.95953448451174883</v>
      </c>
      <c r="F266" s="2">
        <v>42632.092479999999</v>
      </c>
      <c r="G266" s="2">
        <v>40970.952319999997</v>
      </c>
      <c r="H266" s="3">
        <f t="shared" si="17"/>
        <v>-3.8964546738570083E-2</v>
      </c>
      <c r="I266" s="2">
        <v>79161.26741</v>
      </c>
      <c r="J266" s="3">
        <f t="shared" si="18"/>
        <v>-0.48243688282807395</v>
      </c>
      <c r="K266" s="2">
        <v>259309.63675999999</v>
      </c>
      <c r="L266" s="2">
        <v>279139.27688999998</v>
      </c>
      <c r="M266" s="3">
        <f t="shared" si="19"/>
        <v>7.6470895481423939E-2</v>
      </c>
    </row>
    <row r="267" spans="1:13" x14ac:dyDescent="0.2">
      <c r="A267" s="1" t="s">
        <v>7</v>
      </c>
      <c r="B267" s="1" t="s">
        <v>33</v>
      </c>
      <c r="C267" s="2">
        <v>129.80812</v>
      </c>
      <c r="D267" s="2">
        <v>0.91290000000000004</v>
      </c>
      <c r="E267" s="3">
        <f t="shared" si="16"/>
        <v>-0.99296731206029332</v>
      </c>
      <c r="F267" s="2">
        <v>26888.065360000001</v>
      </c>
      <c r="G267" s="2">
        <v>7579.42191</v>
      </c>
      <c r="H267" s="3">
        <f t="shared" si="17"/>
        <v>-0.71811203935573897</v>
      </c>
      <c r="I267" s="2">
        <v>8865.1474099999996</v>
      </c>
      <c r="J267" s="3">
        <f t="shared" si="18"/>
        <v>-0.14503148572010038</v>
      </c>
      <c r="K267" s="2">
        <v>38450.71413</v>
      </c>
      <c r="L267" s="2">
        <v>37417.226589999998</v>
      </c>
      <c r="M267" s="3">
        <f t="shared" si="19"/>
        <v>-2.6878240453631852E-2</v>
      </c>
    </row>
    <row r="268" spans="1:13" x14ac:dyDescent="0.2">
      <c r="A268" s="1" t="s">
        <v>7</v>
      </c>
      <c r="B268" s="1" t="s">
        <v>34</v>
      </c>
      <c r="C268" s="2">
        <v>61.861190000000001</v>
      </c>
      <c r="D268" s="2">
        <v>0</v>
      </c>
      <c r="E268" s="3">
        <f t="shared" si="16"/>
        <v>-1</v>
      </c>
      <c r="F268" s="2">
        <v>714.66198999999995</v>
      </c>
      <c r="G268" s="2">
        <v>764.28282999999999</v>
      </c>
      <c r="H268" s="3">
        <f t="shared" si="17"/>
        <v>6.9432599878440415E-2</v>
      </c>
      <c r="I268" s="2">
        <v>1177.8412599999999</v>
      </c>
      <c r="J268" s="3">
        <f t="shared" si="18"/>
        <v>-0.35111559090738587</v>
      </c>
      <c r="K268" s="2">
        <v>3339.2412100000001</v>
      </c>
      <c r="L268" s="2">
        <v>3465.0613199999998</v>
      </c>
      <c r="M268" s="3">
        <f t="shared" si="19"/>
        <v>3.7679251688439663E-2</v>
      </c>
    </row>
    <row r="269" spans="1:13" x14ac:dyDescent="0.2">
      <c r="A269" s="1" t="s">
        <v>7</v>
      </c>
      <c r="B269" s="1" t="s">
        <v>35</v>
      </c>
      <c r="C269" s="2">
        <v>28.6676</v>
      </c>
      <c r="D269" s="2">
        <v>0</v>
      </c>
      <c r="E269" s="3">
        <f t="shared" si="16"/>
        <v>-1</v>
      </c>
      <c r="F269" s="2">
        <v>15627.49007</v>
      </c>
      <c r="G269" s="2">
        <v>904.05759</v>
      </c>
      <c r="H269" s="3">
        <f t="shared" si="17"/>
        <v>-0.94214953354950359</v>
      </c>
      <c r="I269" s="2">
        <v>12384.846390000001</v>
      </c>
      <c r="J269" s="3">
        <f t="shared" si="18"/>
        <v>-0.92700292264182049</v>
      </c>
      <c r="K269" s="2">
        <v>54530.244149999999</v>
      </c>
      <c r="L269" s="2">
        <v>51072.822169999999</v>
      </c>
      <c r="M269" s="3">
        <f t="shared" si="19"/>
        <v>-6.3403750228761768E-2</v>
      </c>
    </row>
    <row r="270" spans="1:13" x14ac:dyDescent="0.2">
      <c r="A270" s="1" t="s">
        <v>7</v>
      </c>
      <c r="B270" s="1" t="s">
        <v>36</v>
      </c>
      <c r="C270" s="2">
        <v>105.28758000000001</v>
      </c>
      <c r="D270" s="2">
        <v>0</v>
      </c>
      <c r="E270" s="3">
        <f t="shared" si="16"/>
        <v>-1</v>
      </c>
      <c r="F270" s="2">
        <v>899.70911000000001</v>
      </c>
      <c r="G270" s="2">
        <v>876.48284000000001</v>
      </c>
      <c r="H270" s="3">
        <f t="shared" si="17"/>
        <v>-2.5815310461844709E-2</v>
      </c>
      <c r="I270" s="2">
        <v>2291.8520199999998</v>
      </c>
      <c r="J270" s="3">
        <f t="shared" si="18"/>
        <v>-0.61756569257032567</v>
      </c>
      <c r="K270" s="2">
        <v>6927.3086000000003</v>
      </c>
      <c r="L270" s="2">
        <v>15701.2906</v>
      </c>
      <c r="M270" s="3">
        <f t="shared" si="19"/>
        <v>1.2665787691340906</v>
      </c>
    </row>
    <row r="271" spans="1:13" x14ac:dyDescent="0.2">
      <c r="A271" s="1" t="s">
        <v>7</v>
      </c>
      <c r="B271" s="1" t="s">
        <v>37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12.782819999999999</v>
      </c>
      <c r="L271" s="2">
        <v>7.9374000000000002</v>
      </c>
      <c r="M271" s="3">
        <f t="shared" si="19"/>
        <v>-0.37905720334010795</v>
      </c>
    </row>
    <row r="272" spans="1:13" x14ac:dyDescent="0.2">
      <c r="A272" s="1" t="s">
        <v>7</v>
      </c>
      <c r="B272" s="1" t="s">
        <v>38</v>
      </c>
      <c r="C272" s="2">
        <v>3023.15805</v>
      </c>
      <c r="D272" s="2">
        <v>785.95362</v>
      </c>
      <c r="E272" s="3">
        <f t="shared" si="16"/>
        <v>-0.74002231871403479</v>
      </c>
      <c r="F272" s="2">
        <v>49994.746930000001</v>
      </c>
      <c r="G272" s="2">
        <v>52358.500939999998</v>
      </c>
      <c r="H272" s="3">
        <f t="shared" si="17"/>
        <v>4.7280047507983092E-2</v>
      </c>
      <c r="I272" s="2">
        <v>60655.732279999997</v>
      </c>
      <c r="J272" s="3">
        <f t="shared" si="18"/>
        <v>-0.13679220459656116</v>
      </c>
      <c r="K272" s="2">
        <v>324522.56959999999</v>
      </c>
      <c r="L272" s="2">
        <v>351075.75491000002</v>
      </c>
      <c r="M272" s="3">
        <f t="shared" si="19"/>
        <v>8.1822306974608683E-2</v>
      </c>
    </row>
    <row r="273" spans="1:13" x14ac:dyDescent="0.2">
      <c r="A273" s="1" t="s">
        <v>7</v>
      </c>
      <c r="B273" s="1" t="s">
        <v>39</v>
      </c>
      <c r="C273" s="2">
        <v>0</v>
      </c>
      <c r="D273" s="2">
        <v>0</v>
      </c>
      <c r="E273" s="3" t="str">
        <f t="shared" si="16"/>
        <v/>
      </c>
      <c r="F273" s="2">
        <v>675.83388000000002</v>
      </c>
      <c r="G273" s="2">
        <v>381.30209000000002</v>
      </c>
      <c r="H273" s="3">
        <f t="shared" si="17"/>
        <v>-0.43580500876931472</v>
      </c>
      <c r="I273" s="2">
        <v>303.10172</v>
      </c>
      <c r="J273" s="3">
        <f t="shared" si="18"/>
        <v>0.25800041649384253</v>
      </c>
      <c r="K273" s="2">
        <v>3217.2086399999998</v>
      </c>
      <c r="L273" s="2">
        <v>2208.9860399999998</v>
      </c>
      <c r="M273" s="3">
        <f t="shared" si="19"/>
        <v>-0.31338427587960227</v>
      </c>
    </row>
    <row r="274" spans="1:13" x14ac:dyDescent="0.2">
      <c r="A274" s="1" t="s">
        <v>7</v>
      </c>
      <c r="B274" s="1" t="s">
        <v>40</v>
      </c>
      <c r="C274" s="2">
        <v>159.09127000000001</v>
      </c>
      <c r="D274" s="2">
        <v>0.12141</v>
      </c>
      <c r="E274" s="3">
        <f t="shared" si="16"/>
        <v>-0.99923685315982458</v>
      </c>
      <c r="F274" s="2">
        <v>8569.7197699999997</v>
      </c>
      <c r="G274" s="2">
        <v>11843.288049999999</v>
      </c>
      <c r="H274" s="3">
        <f t="shared" si="17"/>
        <v>0.38199245341251098</v>
      </c>
      <c r="I274" s="2">
        <v>2691.4510599999999</v>
      </c>
      <c r="J274" s="3">
        <f t="shared" si="18"/>
        <v>3.4003356501678317</v>
      </c>
      <c r="K274" s="2">
        <v>43873.287149999996</v>
      </c>
      <c r="L274" s="2">
        <v>114057.95353</v>
      </c>
      <c r="M274" s="3">
        <f t="shared" si="19"/>
        <v>1.5997129674839057</v>
      </c>
    </row>
    <row r="275" spans="1:13" x14ac:dyDescent="0.2">
      <c r="A275" s="1" t="s">
        <v>7</v>
      </c>
      <c r="B275" s="1" t="s">
        <v>41</v>
      </c>
      <c r="C275" s="2">
        <v>10.86505</v>
      </c>
      <c r="D275" s="2">
        <v>0</v>
      </c>
      <c r="E275" s="3">
        <f t="shared" si="16"/>
        <v>-1</v>
      </c>
      <c r="F275" s="2">
        <v>233.90723</v>
      </c>
      <c r="G275" s="2">
        <v>203.24582000000001</v>
      </c>
      <c r="H275" s="3">
        <f t="shared" si="17"/>
        <v>-0.13108363516595867</v>
      </c>
      <c r="I275" s="2">
        <v>3392.55224</v>
      </c>
      <c r="J275" s="3">
        <f t="shared" si="18"/>
        <v>-0.94009058501631204</v>
      </c>
      <c r="K275" s="2">
        <v>2074.4215100000001</v>
      </c>
      <c r="L275" s="2">
        <v>5446.4104799999996</v>
      </c>
      <c r="M275" s="3">
        <f t="shared" si="19"/>
        <v>1.6255081012922967</v>
      </c>
    </row>
    <row r="276" spans="1:13" x14ac:dyDescent="0.2">
      <c r="A276" s="1" t="s">
        <v>7</v>
      </c>
      <c r="B276" s="1" t="s">
        <v>42</v>
      </c>
      <c r="C276" s="2">
        <v>5.0678200000000002</v>
      </c>
      <c r="D276" s="2">
        <v>0</v>
      </c>
      <c r="E276" s="3">
        <f t="shared" si="16"/>
        <v>-1</v>
      </c>
      <c r="F276" s="2">
        <v>4433.9867599999998</v>
      </c>
      <c r="G276" s="2">
        <v>2042.1980699999999</v>
      </c>
      <c r="H276" s="3">
        <f t="shared" si="17"/>
        <v>-0.53942170318974969</v>
      </c>
      <c r="I276" s="2">
        <v>9134.6612800000003</v>
      </c>
      <c r="J276" s="3">
        <f t="shared" si="18"/>
        <v>-0.77643417665947656</v>
      </c>
      <c r="K276" s="2">
        <v>29361.10583</v>
      </c>
      <c r="L276" s="2">
        <v>19186.053830000001</v>
      </c>
      <c r="M276" s="3">
        <f t="shared" si="19"/>
        <v>-0.34654866403579188</v>
      </c>
    </row>
    <row r="277" spans="1:13" x14ac:dyDescent="0.2">
      <c r="A277" s="6" t="s">
        <v>7</v>
      </c>
      <c r="B277" s="6" t="s">
        <v>0</v>
      </c>
      <c r="C277" s="5">
        <v>11186.32308</v>
      </c>
      <c r="D277" s="5">
        <v>1125.9928299999999</v>
      </c>
      <c r="E277" s="4">
        <f t="shared" si="16"/>
        <v>-0.89934200702524314</v>
      </c>
      <c r="F277" s="5">
        <v>156546.92847000001</v>
      </c>
      <c r="G277" s="5">
        <v>122095.34977</v>
      </c>
      <c r="H277" s="4">
        <f t="shared" si="17"/>
        <v>-0.22007189177526509</v>
      </c>
      <c r="I277" s="5">
        <v>190160.51271000001</v>
      </c>
      <c r="J277" s="4">
        <f t="shared" si="18"/>
        <v>-0.35793531459289474</v>
      </c>
      <c r="K277" s="5">
        <v>795705.08368000004</v>
      </c>
      <c r="L277" s="5">
        <v>906407.58063999994</v>
      </c>
      <c r="M277" s="4">
        <f t="shared" si="19"/>
        <v>0.13912503417474698</v>
      </c>
    </row>
    <row r="278" spans="1:13" x14ac:dyDescent="0.2">
      <c r="A278" s="1" t="s">
        <v>6</v>
      </c>
      <c r="B278" s="1" t="s">
        <v>31</v>
      </c>
      <c r="C278" s="2">
        <v>2146.0605399999999</v>
      </c>
      <c r="D278" s="2">
        <v>39.003959999999999</v>
      </c>
      <c r="E278" s="3">
        <f t="shared" si="16"/>
        <v>-0.98182532166590231</v>
      </c>
      <c r="F278" s="2">
        <v>13630.122429999999</v>
      </c>
      <c r="G278" s="2">
        <v>15082.73956</v>
      </c>
      <c r="H278" s="3">
        <f t="shared" si="17"/>
        <v>0.10657403390616493</v>
      </c>
      <c r="I278" s="2">
        <v>20369.627970000001</v>
      </c>
      <c r="J278" s="3">
        <f t="shared" si="18"/>
        <v>-0.25954761755032685</v>
      </c>
      <c r="K278" s="2">
        <v>53003.233059999999</v>
      </c>
      <c r="L278" s="2">
        <v>78129.445900000006</v>
      </c>
      <c r="M278" s="3">
        <f t="shared" si="19"/>
        <v>0.47405056992574357</v>
      </c>
    </row>
    <row r="279" spans="1:13" x14ac:dyDescent="0.2">
      <c r="A279" s="1" t="s">
        <v>6</v>
      </c>
      <c r="B279" s="1" t="s">
        <v>32</v>
      </c>
      <c r="C279" s="2">
        <v>4026.61087</v>
      </c>
      <c r="D279" s="2">
        <v>972.92376000000002</v>
      </c>
      <c r="E279" s="3">
        <f t="shared" si="16"/>
        <v>-0.75837651280169516</v>
      </c>
      <c r="F279" s="2">
        <v>53257.148569999998</v>
      </c>
      <c r="G279" s="2">
        <v>55926.883240000003</v>
      </c>
      <c r="H279" s="3">
        <f t="shared" si="17"/>
        <v>5.0129132739635152E-2</v>
      </c>
      <c r="I279" s="2">
        <v>62749.134469999997</v>
      </c>
      <c r="J279" s="3">
        <f t="shared" si="18"/>
        <v>-0.10872263478409683</v>
      </c>
      <c r="K279" s="2">
        <v>292507.64503999997</v>
      </c>
      <c r="L279" s="2">
        <v>349603.13196000003</v>
      </c>
      <c r="M279" s="3">
        <f t="shared" si="19"/>
        <v>0.19519314413882194</v>
      </c>
    </row>
    <row r="280" spans="1:13" x14ac:dyDescent="0.2">
      <c r="A280" s="1" t="s">
        <v>6</v>
      </c>
      <c r="B280" s="1" t="s">
        <v>33</v>
      </c>
      <c r="C280" s="2">
        <v>494.08596</v>
      </c>
      <c r="D280" s="2">
        <v>96.688590000000005</v>
      </c>
      <c r="E280" s="3">
        <f t="shared" si="16"/>
        <v>-0.80430816127622817</v>
      </c>
      <c r="F280" s="2">
        <v>11111.32821</v>
      </c>
      <c r="G280" s="2">
        <v>11089.496719999999</v>
      </c>
      <c r="H280" s="3">
        <f t="shared" si="17"/>
        <v>-1.9647957100531466E-3</v>
      </c>
      <c r="I280" s="2">
        <v>11249.69951</v>
      </c>
      <c r="J280" s="3">
        <f t="shared" si="18"/>
        <v>-1.4240628370348452E-2</v>
      </c>
      <c r="K280" s="2">
        <v>62809.90782</v>
      </c>
      <c r="L280" s="2">
        <v>54885.587979999997</v>
      </c>
      <c r="M280" s="3">
        <f t="shared" si="19"/>
        <v>-0.12616353239538958</v>
      </c>
    </row>
    <row r="281" spans="1:13" x14ac:dyDescent="0.2">
      <c r="A281" s="1" t="s">
        <v>6</v>
      </c>
      <c r="B281" s="1" t="s">
        <v>34</v>
      </c>
      <c r="C281" s="2">
        <v>0</v>
      </c>
      <c r="D281" s="2">
        <v>0</v>
      </c>
      <c r="E281" s="3" t="str">
        <f t="shared" si="16"/>
        <v/>
      </c>
      <c r="F281" s="2">
        <v>6.149</v>
      </c>
      <c r="G281" s="2">
        <v>849.10486000000003</v>
      </c>
      <c r="H281" s="3">
        <f t="shared" si="17"/>
        <v>137.08828427386567</v>
      </c>
      <c r="I281" s="2">
        <v>370.39487000000003</v>
      </c>
      <c r="J281" s="3">
        <f t="shared" si="18"/>
        <v>1.2924314799500327</v>
      </c>
      <c r="K281" s="2">
        <v>3049.9979899999998</v>
      </c>
      <c r="L281" s="2">
        <v>11713.869350000001</v>
      </c>
      <c r="M281" s="3">
        <f t="shared" si="19"/>
        <v>2.8406154326678759</v>
      </c>
    </row>
    <row r="282" spans="1:13" x14ac:dyDescent="0.2">
      <c r="A282" s="1" t="s">
        <v>6</v>
      </c>
      <c r="B282" s="1" t="s">
        <v>35</v>
      </c>
      <c r="C282" s="2">
        <v>71.526110000000003</v>
      </c>
      <c r="D282" s="2">
        <v>31.2</v>
      </c>
      <c r="E282" s="3">
        <f t="shared" si="16"/>
        <v>-0.56379565448197866</v>
      </c>
      <c r="F282" s="2">
        <v>5841.0237699999998</v>
      </c>
      <c r="G282" s="2">
        <v>5487.1877800000002</v>
      </c>
      <c r="H282" s="3">
        <f t="shared" si="17"/>
        <v>-6.0577734988399023E-2</v>
      </c>
      <c r="I282" s="2">
        <v>5975.0252200000004</v>
      </c>
      <c r="J282" s="3">
        <f t="shared" si="18"/>
        <v>-8.1646088851152987E-2</v>
      </c>
      <c r="K282" s="2">
        <v>29095.268110000001</v>
      </c>
      <c r="L282" s="2">
        <v>37517.786540000001</v>
      </c>
      <c r="M282" s="3">
        <f t="shared" si="19"/>
        <v>0.28948069487303307</v>
      </c>
    </row>
    <row r="283" spans="1:13" x14ac:dyDescent="0.2">
      <c r="A283" s="1" t="s">
        <v>6</v>
      </c>
      <c r="B283" s="1" t="s">
        <v>36</v>
      </c>
      <c r="C283" s="2">
        <v>59.036839999999998</v>
      </c>
      <c r="D283" s="2">
        <v>133.92146</v>
      </c>
      <c r="E283" s="3">
        <f t="shared" si="16"/>
        <v>1.2684388256553025</v>
      </c>
      <c r="F283" s="2">
        <v>2620.06592</v>
      </c>
      <c r="G283" s="2">
        <v>3088.6196500000001</v>
      </c>
      <c r="H283" s="3">
        <f t="shared" si="17"/>
        <v>0.1788328020388128</v>
      </c>
      <c r="I283" s="2">
        <v>3874.0584100000001</v>
      </c>
      <c r="J283" s="3">
        <f t="shared" si="18"/>
        <v>-0.20274313829976554</v>
      </c>
      <c r="K283" s="2">
        <v>15070.38623</v>
      </c>
      <c r="L283" s="2">
        <v>23466.946179999999</v>
      </c>
      <c r="M283" s="3">
        <f t="shared" si="19"/>
        <v>0.55715625478033948</v>
      </c>
    </row>
    <row r="284" spans="1:13" x14ac:dyDescent="0.2">
      <c r="A284" s="1" t="s">
        <v>6</v>
      </c>
      <c r="B284" s="1" t="s">
        <v>37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6</v>
      </c>
      <c r="B285" s="1" t="s">
        <v>38</v>
      </c>
      <c r="C285" s="2">
        <v>213.90003999999999</v>
      </c>
      <c r="D285" s="2">
        <v>0</v>
      </c>
      <c r="E285" s="3">
        <f t="shared" si="16"/>
        <v>-1</v>
      </c>
      <c r="F285" s="2">
        <v>4398.6672099999996</v>
      </c>
      <c r="G285" s="2">
        <v>3129.81439</v>
      </c>
      <c r="H285" s="3">
        <f t="shared" si="17"/>
        <v>-0.28846301832413457</v>
      </c>
      <c r="I285" s="2">
        <v>5221.6401599999999</v>
      </c>
      <c r="J285" s="3">
        <f t="shared" si="18"/>
        <v>-0.40060703263780628</v>
      </c>
      <c r="K285" s="2">
        <v>21723.58986</v>
      </c>
      <c r="L285" s="2">
        <v>27424.04306</v>
      </c>
      <c r="M285" s="3">
        <f t="shared" si="19"/>
        <v>0.2624084341831705</v>
      </c>
    </row>
    <row r="286" spans="1:13" x14ac:dyDescent="0.2">
      <c r="A286" s="1" t="s">
        <v>6</v>
      </c>
      <c r="B286" s="1" t="s">
        <v>39</v>
      </c>
      <c r="C286" s="2">
        <v>0</v>
      </c>
      <c r="D286" s="2">
        <v>0</v>
      </c>
      <c r="E286" s="3" t="str">
        <f t="shared" si="16"/>
        <v/>
      </c>
      <c r="F286" s="2">
        <v>0.33865000000000001</v>
      </c>
      <c r="G286" s="2">
        <v>2.0644300000000002</v>
      </c>
      <c r="H286" s="3">
        <f t="shared" si="17"/>
        <v>5.0960578768640197</v>
      </c>
      <c r="I286" s="2">
        <v>31.478020000000001</v>
      </c>
      <c r="J286" s="3">
        <f t="shared" si="18"/>
        <v>-0.93441677716705174</v>
      </c>
      <c r="K286" s="2">
        <v>2.4423699999999999</v>
      </c>
      <c r="L286" s="2">
        <v>69.586770000000001</v>
      </c>
      <c r="M286" s="3">
        <f t="shared" si="19"/>
        <v>27.491493917792965</v>
      </c>
    </row>
    <row r="287" spans="1:13" x14ac:dyDescent="0.2">
      <c r="A287" s="1" t="s">
        <v>6</v>
      </c>
      <c r="B287" s="1" t="s">
        <v>40</v>
      </c>
      <c r="C287" s="2">
        <v>5134.8989600000004</v>
      </c>
      <c r="D287" s="2">
        <v>1484.2008800000001</v>
      </c>
      <c r="E287" s="3">
        <f t="shared" si="16"/>
        <v>-0.71095811396452491</v>
      </c>
      <c r="F287" s="2">
        <v>83792.579809999996</v>
      </c>
      <c r="G287" s="2">
        <v>85743.674610000002</v>
      </c>
      <c r="H287" s="3">
        <f t="shared" si="17"/>
        <v>2.3284815963706018E-2</v>
      </c>
      <c r="I287" s="2">
        <v>92572.903229999996</v>
      </c>
      <c r="J287" s="3">
        <f t="shared" si="18"/>
        <v>-7.3771356214599626E-2</v>
      </c>
      <c r="K287" s="2">
        <v>500303.02398</v>
      </c>
      <c r="L287" s="2">
        <v>558198.99098</v>
      </c>
      <c r="M287" s="3">
        <f t="shared" si="19"/>
        <v>0.11572180103855301</v>
      </c>
    </row>
    <row r="288" spans="1:13" x14ac:dyDescent="0.2">
      <c r="A288" s="1" t="s">
        <v>6</v>
      </c>
      <c r="B288" s="1" t="s">
        <v>41</v>
      </c>
      <c r="C288" s="2">
        <v>12.66807</v>
      </c>
      <c r="D288" s="2">
        <v>0</v>
      </c>
      <c r="E288" s="3">
        <f t="shared" si="16"/>
        <v>-1</v>
      </c>
      <c r="F288" s="2">
        <v>604.12219000000005</v>
      </c>
      <c r="G288" s="2">
        <v>285.02244999999999</v>
      </c>
      <c r="H288" s="3">
        <f t="shared" si="17"/>
        <v>-0.52820397145153697</v>
      </c>
      <c r="I288" s="2">
        <v>664.45115999999996</v>
      </c>
      <c r="J288" s="3">
        <f t="shared" si="18"/>
        <v>-0.5710407819891532</v>
      </c>
      <c r="K288" s="2">
        <v>2965.0905699999998</v>
      </c>
      <c r="L288" s="2">
        <v>2964.6873000000001</v>
      </c>
      <c r="M288" s="3">
        <f t="shared" si="19"/>
        <v>-1.3600596355467509E-4</v>
      </c>
    </row>
    <row r="289" spans="1:13" x14ac:dyDescent="0.2">
      <c r="A289" s="1" t="s">
        <v>6</v>
      </c>
      <c r="B289" s="1" t="s">
        <v>42</v>
      </c>
      <c r="C289" s="2">
        <v>642.69541000000004</v>
      </c>
      <c r="D289" s="2">
        <v>0</v>
      </c>
      <c r="E289" s="3">
        <f t="shared" si="16"/>
        <v>-1</v>
      </c>
      <c r="F289" s="2">
        <v>10317.016680000001</v>
      </c>
      <c r="G289" s="2">
        <v>9858.5982299999996</v>
      </c>
      <c r="H289" s="3">
        <f t="shared" si="17"/>
        <v>-4.4433237264088765E-2</v>
      </c>
      <c r="I289" s="2">
        <v>8932.4907700000003</v>
      </c>
      <c r="J289" s="3">
        <f t="shared" si="18"/>
        <v>0.10367852414808598</v>
      </c>
      <c r="K289" s="2">
        <v>67690.972580000001</v>
      </c>
      <c r="L289" s="2">
        <v>87701.488370000006</v>
      </c>
      <c r="M289" s="3">
        <f t="shared" si="19"/>
        <v>0.29561572285507864</v>
      </c>
    </row>
    <row r="290" spans="1:13" x14ac:dyDescent="0.2">
      <c r="A290" s="6" t="s">
        <v>6</v>
      </c>
      <c r="B290" s="6" t="s">
        <v>0</v>
      </c>
      <c r="C290" s="5">
        <v>12801.4828</v>
      </c>
      <c r="D290" s="5">
        <v>2757.9386500000001</v>
      </c>
      <c r="E290" s="4">
        <f t="shared" si="16"/>
        <v>-0.78456100023037956</v>
      </c>
      <c r="F290" s="5">
        <v>185578.56244000001</v>
      </c>
      <c r="G290" s="5">
        <v>190543.20592000001</v>
      </c>
      <c r="H290" s="4">
        <f t="shared" si="17"/>
        <v>2.6752246675071367E-2</v>
      </c>
      <c r="I290" s="5">
        <v>212010.90379000001</v>
      </c>
      <c r="J290" s="4">
        <f t="shared" si="18"/>
        <v>-0.10125751782683823</v>
      </c>
      <c r="K290" s="5">
        <v>1048221.55761</v>
      </c>
      <c r="L290" s="5">
        <v>1231675.56439</v>
      </c>
      <c r="M290" s="4">
        <f t="shared" si="19"/>
        <v>0.17501453337621165</v>
      </c>
    </row>
    <row r="291" spans="1:13" x14ac:dyDescent="0.2">
      <c r="A291" s="1" t="s">
        <v>5</v>
      </c>
      <c r="B291" s="1" t="s">
        <v>31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10.1</v>
      </c>
      <c r="H291" s="3" t="str">
        <f t="shared" si="17"/>
        <v/>
      </c>
      <c r="I291" s="2">
        <v>9.3725400000000008</v>
      </c>
      <c r="J291" s="3">
        <f t="shared" si="18"/>
        <v>7.7616099797920279E-2</v>
      </c>
      <c r="K291" s="2">
        <v>469.91426999999999</v>
      </c>
      <c r="L291" s="2">
        <v>190.11519999999999</v>
      </c>
      <c r="M291" s="3">
        <f t="shared" si="19"/>
        <v>-0.59542577840847444</v>
      </c>
    </row>
    <row r="292" spans="1:13" x14ac:dyDescent="0.2">
      <c r="A292" s="1" t="s">
        <v>5</v>
      </c>
      <c r="B292" s="1" t="s">
        <v>32</v>
      </c>
      <c r="C292" s="2">
        <v>129.91239999999999</v>
      </c>
      <c r="D292" s="2">
        <v>19.906700000000001</v>
      </c>
      <c r="E292" s="3">
        <f t="shared" si="16"/>
        <v>-0.84676828385896963</v>
      </c>
      <c r="F292" s="2">
        <v>2021.3608899999999</v>
      </c>
      <c r="G292" s="2">
        <v>3425.8598099999999</v>
      </c>
      <c r="H292" s="3">
        <f t="shared" si="17"/>
        <v>0.69482838366383959</v>
      </c>
      <c r="I292" s="2">
        <v>4534.8481300000003</v>
      </c>
      <c r="J292" s="3">
        <f t="shared" si="18"/>
        <v>-0.24454806163486675</v>
      </c>
      <c r="K292" s="2">
        <v>26485.18291</v>
      </c>
      <c r="L292" s="2">
        <v>33163.274740000001</v>
      </c>
      <c r="M292" s="3">
        <f t="shared" si="19"/>
        <v>0.25214444818799264</v>
      </c>
    </row>
    <row r="293" spans="1:13" x14ac:dyDescent="0.2">
      <c r="A293" s="1" t="s">
        <v>5</v>
      </c>
      <c r="B293" s="1" t="s">
        <v>33</v>
      </c>
      <c r="C293" s="2">
        <v>16.364000000000001</v>
      </c>
      <c r="D293" s="2">
        <v>18.720279999999999</v>
      </c>
      <c r="E293" s="3">
        <f t="shared" si="16"/>
        <v>0.14399168907357596</v>
      </c>
      <c r="F293" s="2">
        <v>899.40251999999998</v>
      </c>
      <c r="G293" s="2">
        <v>769.71789999999999</v>
      </c>
      <c r="H293" s="3">
        <f t="shared" si="17"/>
        <v>-0.14418974498759463</v>
      </c>
      <c r="I293" s="2">
        <v>745.02614000000005</v>
      </c>
      <c r="J293" s="3">
        <f t="shared" si="18"/>
        <v>3.3142139146956628E-2</v>
      </c>
      <c r="K293" s="2">
        <v>17794.861850000001</v>
      </c>
      <c r="L293" s="2">
        <v>25106.026959999999</v>
      </c>
      <c r="M293" s="3">
        <f t="shared" si="19"/>
        <v>0.41085821129878553</v>
      </c>
    </row>
    <row r="294" spans="1:13" x14ac:dyDescent="0.2">
      <c r="A294" s="1" t="s">
        <v>5</v>
      </c>
      <c r="B294" s="1" t="s">
        <v>35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0.86450000000000005</v>
      </c>
      <c r="H294" s="3" t="str">
        <f t="shared" si="17"/>
        <v/>
      </c>
      <c r="I294" s="2">
        <v>127.73877</v>
      </c>
      <c r="J294" s="3">
        <f t="shared" si="18"/>
        <v>-0.99323228178884138</v>
      </c>
      <c r="K294" s="2">
        <v>45.739710000000002</v>
      </c>
      <c r="L294" s="2">
        <v>253.97839999999999</v>
      </c>
      <c r="M294" s="3">
        <f t="shared" si="19"/>
        <v>4.5526893371208512</v>
      </c>
    </row>
    <row r="295" spans="1:13" x14ac:dyDescent="0.2">
      <c r="A295" s="1" t="s">
        <v>5</v>
      </c>
      <c r="B295" s="1" t="s">
        <v>36</v>
      </c>
      <c r="C295" s="2">
        <v>0</v>
      </c>
      <c r="D295" s="2">
        <v>0</v>
      </c>
      <c r="E295" s="3" t="str">
        <f t="shared" si="16"/>
        <v/>
      </c>
      <c r="F295" s="2">
        <v>137.43704</v>
      </c>
      <c r="G295" s="2">
        <v>162.13321999999999</v>
      </c>
      <c r="H295" s="3">
        <f t="shared" si="17"/>
        <v>0.17969086062971096</v>
      </c>
      <c r="I295" s="2">
        <v>361.51877000000002</v>
      </c>
      <c r="J295" s="3">
        <f t="shared" si="18"/>
        <v>-0.55152198598153013</v>
      </c>
      <c r="K295" s="2">
        <v>1154.20099</v>
      </c>
      <c r="L295" s="2">
        <v>1514.69901</v>
      </c>
      <c r="M295" s="3">
        <f t="shared" si="19"/>
        <v>0.31233556644237503</v>
      </c>
    </row>
    <row r="296" spans="1:13" x14ac:dyDescent="0.2">
      <c r="A296" s="1" t="s">
        <v>5</v>
      </c>
      <c r="B296" s="1" t="s">
        <v>38</v>
      </c>
      <c r="C296" s="2">
        <v>0</v>
      </c>
      <c r="D296" s="2">
        <v>0</v>
      </c>
      <c r="E296" s="3" t="str">
        <f t="shared" si="16"/>
        <v/>
      </c>
      <c r="F296" s="2">
        <v>385.35613000000001</v>
      </c>
      <c r="G296" s="2">
        <v>275.03071999999997</v>
      </c>
      <c r="H296" s="3">
        <f t="shared" si="17"/>
        <v>-0.2862946801962124</v>
      </c>
      <c r="I296" s="2">
        <v>440.06804</v>
      </c>
      <c r="J296" s="3">
        <f t="shared" si="18"/>
        <v>-0.37502682539727272</v>
      </c>
      <c r="K296" s="2">
        <v>997.39931000000001</v>
      </c>
      <c r="L296" s="2">
        <v>1456.61879</v>
      </c>
      <c r="M296" s="3">
        <f t="shared" si="19"/>
        <v>0.46041688157975558</v>
      </c>
    </row>
    <row r="297" spans="1:13" x14ac:dyDescent="0.2">
      <c r="A297" s="1" t="s">
        <v>5</v>
      </c>
      <c r="B297" s="1" t="s">
        <v>39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6.8506099999999996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4.2763799999999996</v>
      </c>
      <c r="L297" s="2">
        <v>47.115569999999998</v>
      </c>
      <c r="M297" s="3">
        <f t="shared" si="19"/>
        <v>10.017629396826289</v>
      </c>
    </row>
    <row r="298" spans="1:13" x14ac:dyDescent="0.2">
      <c r="A298" s="1" t="s">
        <v>5</v>
      </c>
      <c r="B298" s="1" t="s">
        <v>40</v>
      </c>
      <c r="C298" s="2">
        <v>0.47226000000000001</v>
      </c>
      <c r="D298" s="2">
        <v>0</v>
      </c>
      <c r="E298" s="3">
        <f t="shared" si="16"/>
        <v>-1</v>
      </c>
      <c r="F298" s="2">
        <v>162.27861999999999</v>
      </c>
      <c r="G298" s="2">
        <v>156.34666999999999</v>
      </c>
      <c r="H298" s="3">
        <f t="shared" si="17"/>
        <v>-3.6554106757871074E-2</v>
      </c>
      <c r="I298" s="2">
        <v>523.87564999999995</v>
      </c>
      <c r="J298" s="3">
        <f t="shared" si="18"/>
        <v>-0.70155766926750651</v>
      </c>
      <c r="K298" s="2">
        <v>3714.4472000000001</v>
      </c>
      <c r="L298" s="2">
        <v>3241.9191500000002</v>
      </c>
      <c r="M298" s="3">
        <f t="shared" si="19"/>
        <v>-0.12721355953047331</v>
      </c>
    </row>
    <row r="299" spans="1:13" x14ac:dyDescent="0.2">
      <c r="A299" s="1" t="s">
        <v>5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5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13.777060000000001</v>
      </c>
      <c r="G300" s="2">
        <v>0</v>
      </c>
      <c r="H300" s="3">
        <f t="shared" si="17"/>
        <v>-1</v>
      </c>
      <c r="I300" s="2">
        <v>37.877459999999999</v>
      </c>
      <c r="J300" s="3">
        <f t="shared" si="18"/>
        <v>-1</v>
      </c>
      <c r="K300" s="2">
        <v>133.93657999999999</v>
      </c>
      <c r="L300" s="2">
        <v>131.21504999999999</v>
      </c>
      <c r="M300" s="3">
        <f t="shared" si="19"/>
        <v>-2.0319542278890546E-2</v>
      </c>
    </row>
    <row r="301" spans="1:13" x14ac:dyDescent="0.2">
      <c r="A301" s="6" t="s">
        <v>5</v>
      </c>
      <c r="B301" s="6" t="s">
        <v>0</v>
      </c>
      <c r="C301" s="5">
        <v>146.74866</v>
      </c>
      <c r="D301" s="5">
        <v>38.626980000000003</v>
      </c>
      <c r="E301" s="4">
        <f t="shared" si="16"/>
        <v>-0.73678137844665836</v>
      </c>
      <c r="F301" s="5">
        <v>3619.6122599999999</v>
      </c>
      <c r="G301" s="5">
        <v>4806.9034300000003</v>
      </c>
      <c r="H301" s="4">
        <f t="shared" si="17"/>
        <v>0.32801612015757753</v>
      </c>
      <c r="I301" s="5">
        <v>6780.3254999999999</v>
      </c>
      <c r="J301" s="4">
        <f t="shared" si="18"/>
        <v>-0.29105122903022862</v>
      </c>
      <c r="K301" s="5">
        <v>50799.959199999998</v>
      </c>
      <c r="L301" s="5">
        <v>65104.962870000003</v>
      </c>
      <c r="M301" s="4">
        <f t="shared" si="19"/>
        <v>0.28159478659581305</v>
      </c>
    </row>
    <row r="302" spans="1:13" x14ac:dyDescent="0.2">
      <c r="A302" s="1" t="s">
        <v>4</v>
      </c>
      <c r="B302" s="1" t="s">
        <v>31</v>
      </c>
      <c r="C302" s="2">
        <v>4708.0652600000003</v>
      </c>
      <c r="D302" s="2">
        <v>1461.45408</v>
      </c>
      <c r="E302" s="3">
        <f t="shared" si="16"/>
        <v>-0.68958499950784458</v>
      </c>
      <c r="F302" s="2">
        <v>66758.884439999994</v>
      </c>
      <c r="G302" s="2">
        <v>72834.514469999995</v>
      </c>
      <c r="H302" s="3">
        <f t="shared" si="17"/>
        <v>9.1008561346775041E-2</v>
      </c>
      <c r="I302" s="2">
        <v>84355.410910000006</v>
      </c>
      <c r="J302" s="3">
        <f t="shared" si="18"/>
        <v>-0.13657566616908334</v>
      </c>
      <c r="K302" s="2">
        <v>415096.85483999999</v>
      </c>
      <c r="L302" s="2">
        <v>474693.17116000003</v>
      </c>
      <c r="M302" s="3">
        <f t="shared" si="19"/>
        <v>0.14357207390302107</v>
      </c>
    </row>
    <row r="303" spans="1:13" x14ac:dyDescent="0.2">
      <c r="A303" s="1" t="s">
        <v>4</v>
      </c>
      <c r="B303" s="1" t="s">
        <v>32</v>
      </c>
      <c r="C303" s="2">
        <v>20300.397860000001</v>
      </c>
      <c r="D303" s="2">
        <v>9715.8351999999995</v>
      </c>
      <c r="E303" s="3">
        <f t="shared" si="16"/>
        <v>-0.52139680872244742</v>
      </c>
      <c r="F303" s="2">
        <v>329685.87547999999</v>
      </c>
      <c r="G303" s="2">
        <v>321335.96684000001</v>
      </c>
      <c r="H303" s="3">
        <f t="shared" si="17"/>
        <v>-2.5326861904056641E-2</v>
      </c>
      <c r="I303" s="2">
        <v>366489.50459999999</v>
      </c>
      <c r="J303" s="3">
        <f t="shared" si="18"/>
        <v>-0.12320554120446692</v>
      </c>
      <c r="K303" s="2">
        <v>2060759.36363</v>
      </c>
      <c r="L303" s="2">
        <v>2176665.8056399999</v>
      </c>
      <c r="M303" s="3">
        <f t="shared" si="19"/>
        <v>5.6244530077413923E-2</v>
      </c>
    </row>
    <row r="304" spans="1:13" x14ac:dyDescent="0.2">
      <c r="A304" s="1" t="s">
        <v>4</v>
      </c>
      <c r="B304" s="1" t="s">
        <v>33</v>
      </c>
      <c r="C304" s="2">
        <v>1881.5013899999999</v>
      </c>
      <c r="D304" s="2">
        <v>1635.30582</v>
      </c>
      <c r="E304" s="3">
        <f t="shared" si="16"/>
        <v>-0.13085059161184032</v>
      </c>
      <c r="F304" s="2">
        <v>52049.768490000002</v>
      </c>
      <c r="G304" s="2">
        <v>66597.658209999994</v>
      </c>
      <c r="H304" s="3">
        <f t="shared" si="17"/>
        <v>0.2794996047445435</v>
      </c>
      <c r="I304" s="2">
        <v>71607.594870000001</v>
      </c>
      <c r="J304" s="3">
        <f t="shared" si="18"/>
        <v>-6.9963761093991383E-2</v>
      </c>
      <c r="K304" s="2">
        <v>331276.53039000003</v>
      </c>
      <c r="L304" s="2">
        <v>407097.53810000001</v>
      </c>
      <c r="M304" s="3">
        <f t="shared" si="19"/>
        <v>0.22887527716116396</v>
      </c>
    </row>
    <row r="305" spans="1:13" x14ac:dyDescent="0.2">
      <c r="A305" s="1" t="s">
        <v>4</v>
      </c>
      <c r="B305" s="1" t="s">
        <v>34</v>
      </c>
      <c r="C305" s="2">
        <v>218.10443000000001</v>
      </c>
      <c r="D305" s="2">
        <v>93.573520000000002</v>
      </c>
      <c r="E305" s="3">
        <f t="shared" si="16"/>
        <v>-0.57096919122642298</v>
      </c>
      <c r="F305" s="2">
        <v>7765.57906</v>
      </c>
      <c r="G305" s="2">
        <v>9498.9069299999992</v>
      </c>
      <c r="H305" s="3">
        <f t="shared" si="17"/>
        <v>0.2232065189997563</v>
      </c>
      <c r="I305" s="2">
        <v>8881.9162799999995</v>
      </c>
      <c r="J305" s="3">
        <f t="shared" si="18"/>
        <v>6.9465938492273116E-2</v>
      </c>
      <c r="K305" s="2">
        <v>48876.86004</v>
      </c>
      <c r="L305" s="2">
        <v>46240.985549999998</v>
      </c>
      <c r="M305" s="3">
        <f t="shared" si="19"/>
        <v>-5.3928883480707346E-2</v>
      </c>
    </row>
    <row r="306" spans="1:13" x14ac:dyDescent="0.2">
      <c r="A306" s="1" t="s">
        <v>4</v>
      </c>
      <c r="B306" s="1" t="s">
        <v>35</v>
      </c>
      <c r="C306" s="2">
        <v>1253.3662999999999</v>
      </c>
      <c r="D306" s="2">
        <v>350.67763000000002</v>
      </c>
      <c r="E306" s="3">
        <f t="shared" si="16"/>
        <v>-0.72021137795072354</v>
      </c>
      <c r="F306" s="2">
        <v>22667.06782</v>
      </c>
      <c r="G306" s="2">
        <v>37655.459360000001</v>
      </c>
      <c r="H306" s="3">
        <f t="shared" si="17"/>
        <v>0.66124086533923832</v>
      </c>
      <c r="I306" s="2">
        <v>32885.00819</v>
      </c>
      <c r="J306" s="3">
        <f t="shared" si="18"/>
        <v>0.14506461857749042</v>
      </c>
      <c r="K306" s="2">
        <v>150802.10618999999</v>
      </c>
      <c r="L306" s="2">
        <v>187566.64353999999</v>
      </c>
      <c r="M306" s="3">
        <f t="shared" si="19"/>
        <v>0.24379326177102123</v>
      </c>
    </row>
    <row r="307" spans="1:13" x14ac:dyDescent="0.2">
      <c r="A307" s="1" t="s">
        <v>4</v>
      </c>
      <c r="B307" s="1" t="s">
        <v>36</v>
      </c>
      <c r="C307" s="2">
        <v>1018.0178</v>
      </c>
      <c r="D307" s="2">
        <v>690.81874000000005</v>
      </c>
      <c r="E307" s="3">
        <f t="shared" si="16"/>
        <v>-0.32140799502719886</v>
      </c>
      <c r="F307" s="2">
        <v>23577.891650000001</v>
      </c>
      <c r="G307" s="2">
        <v>23184.991890000001</v>
      </c>
      <c r="H307" s="3">
        <f t="shared" si="17"/>
        <v>-1.66639055701997E-2</v>
      </c>
      <c r="I307" s="2">
        <v>27093.551449999999</v>
      </c>
      <c r="J307" s="3">
        <f t="shared" si="18"/>
        <v>-0.14426161764776679</v>
      </c>
      <c r="K307" s="2">
        <v>137613.67295000001</v>
      </c>
      <c r="L307" s="2">
        <v>150527.43919</v>
      </c>
      <c r="M307" s="3">
        <f t="shared" si="19"/>
        <v>9.3840720643304287E-2</v>
      </c>
    </row>
    <row r="308" spans="1:13" x14ac:dyDescent="0.2">
      <c r="A308" s="1" t="s">
        <v>4</v>
      </c>
      <c r="B308" s="1" t="s">
        <v>37</v>
      </c>
      <c r="C308" s="2">
        <v>0</v>
      </c>
      <c r="D308" s="2">
        <v>0</v>
      </c>
      <c r="E308" s="3" t="str">
        <f t="shared" si="16"/>
        <v/>
      </c>
      <c r="F308" s="2">
        <v>6.0359999999999996</v>
      </c>
      <c r="G308" s="2">
        <v>0</v>
      </c>
      <c r="H308" s="3">
        <f t="shared" si="17"/>
        <v>-1</v>
      </c>
      <c r="I308" s="2">
        <v>2.4</v>
      </c>
      <c r="J308" s="3">
        <f t="shared" si="18"/>
        <v>-1</v>
      </c>
      <c r="K308" s="2">
        <v>7.6796300000000004</v>
      </c>
      <c r="L308" s="2">
        <v>2.4</v>
      </c>
      <c r="M308" s="3">
        <f t="shared" si="19"/>
        <v>-0.68748494393610105</v>
      </c>
    </row>
    <row r="309" spans="1:13" x14ac:dyDescent="0.2">
      <c r="A309" s="1" t="s">
        <v>4</v>
      </c>
      <c r="B309" s="1" t="s">
        <v>38</v>
      </c>
      <c r="C309" s="2">
        <v>1532.5456200000001</v>
      </c>
      <c r="D309" s="2">
        <v>170.69630000000001</v>
      </c>
      <c r="E309" s="3">
        <f t="shared" si="16"/>
        <v>-0.88861910681653966</v>
      </c>
      <c r="F309" s="2">
        <v>33083.464480000002</v>
      </c>
      <c r="G309" s="2">
        <v>31145.470140000001</v>
      </c>
      <c r="H309" s="3">
        <f t="shared" si="17"/>
        <v>-5.8578941790439765E-2</v>
      </c>
      <c r="I309" s="2">
        <v>39300.413740000004</v>
      </c>
      <c r="J309" s="3">
        <f t="shared" si="18"/>
        <v>-0.20750274167469873</v>
      </c>
      <c r="K309" s="2">
        <v>192311.95934</v>
      </c>
      <c r="L309" s="2">
        <v>204884.77110000001</v>
      </c>
      <c r="M309" s="3">
        <f t="shared" si="19"/>
        <v>6.5377170526206285E-2</v>
      </c>
    </row>
    <row r="310" spans="1:13" x14ac:dyDescent="0.2">
      <c r="A310" s="1" t="s">
        <v>4</v>
      </c>
      <c r="B310" s="1" t="s">
        <v>39</v>
      </c>
      <c r="C310" s="2">
        <v>75.245630000000006</v>
      </c>
      <c r="D310" s="2">
        <v>0</v>
      </c>
      <c r="E310" s="3">
        <f t="shared" si="16"/>
        <v>-1</v>
      </c>
      <c r="F310" s="2">
        <v>1981.0938200000001</v>
      </c>
      <c r="G310" s="2">
        <v>1259.61077</v>
      </c>
      <c r="H310" s="3">
        <f t="shared" si="17"/>
        <v>-0.36418419093347132</v>
      </c>
      <c r="I310" s="2">
        <v>2198.8662199999999</v>
      </c>
      <c r="J310" s="3">
        <f t="shared" si="18"/>
        <v>-0.42715443143239518</v>
      </c>
      <c r="K310" s="2">
        <v>10110.8297</v>
      </c>
      <c r="L310" s="2">
        <v>10615.726930000001</v>
      </c>
      <c r="M310" s="3">
        <f t="shared" si="19"/>
        <v>4.9936280699100388E-2</v>
      </c>
    </row>
    <row r="311" spans="1:13" x14ac:dyDescent="0.2">
      <c r="A311" s="1" t="s">
        <v>4</v>
      </c>
      <c r="B311" s="1" t="s">
        <v>40</v>
      </c>
      <c r="C311" s="2">
        <v>3751.7864199999999</v>
      </c>
      <c r="D311" s="2">
        <v>978.60410000000002</v>
      </c>
      <c r="E311" s="3">
        <f t="shared" si="16"/>
        <v>-0.73916316377092706</v>
      </c>
      <c r="F311" s="2">
        <v>79848.433499999999</v>
      </c>
      <c r="G311" s="2">
        <v>66844.913969999994</v>
      </c>
      <c r="H311" s="3">
        <f t="shared" si="17"/>
        <v>-0.16285253147765266</v>
      </c>
      <c r="I311" s="2">
        <v>79405.209019999995</v>
      </c>
      <c r="J311" s="3">
        <f t="shared" si="18"/>
        <v>-0.15817973663209428</v>
      </c>
      <c r="K311" s="2">
        <v>466350.94641999999</v>
      </c>
      <c r="L311" s="2">
        <v>429263.28373000002</v>
      </c>
      <c r="M311" s="3">
        <f t="shared" si="19"/>
        <v>-7.9527366621013562E-2</v>
      </c>
    </row>
    <row r="312" spans="1:13" x14ac:dyDescent="0.2">
      <c r="A312" s="1" t="s">
        <v>4</v>
      </c>
      <c r="B312" s="1" t="s">
        <v>41</v>
      </c>
      <c r="C312" s="2">
        <v>1768.43427</v>
      </c>
      <c r="D312" s="2">
        <v>0</v>
      </c>
      <c r="E312" s="3">
        <f t="shared" si="16"/>
        <v>-1</v>
      </c>
      <c r="F312" s="2">
        <v>17563.192040000002</v>
      </c>
      <c r="G312" s="2">
        <v>16999.55373</v>
      </c>
      <c r="H312" s="3">
        <f t="shared" si="17"/>
        <v>-3.2092019987956744E-2</v>
      </c>
      <c r="I312" s="2">
        <v>19491.737840000002</v>
      </c>
      <c r="J312" s="3">
        <f t="shared" si="18"/>
        <v>-0.12785848703986069</v>
      </c>
      <c r="K312" s="2">
        <v>93659.416700000002</v>
      </c>
      <c r="L312" s="2">
        <v>125001.43835</v>
      </c>
      <c r="M312" s="3">
        <f t="shared" si="19"/>
        <v>0.33463823237754586</v>
      </c>
    </row>
    <row r="313" spans="1:13" x14ac:dyDescent="0.2">
      <c r="A313" s="1" t="s">
        <v>4</v>
      </c>
      <c r="B313" s="1" t="s">
        <v>42</v>
      </c>
      <c r="C313" s="2">
        <v>488.56979999999999</v>
      </c>
      <c r="D313" s="2">
        <v>57.74718</v>
      </c>
      <c r="E313" s="3">
        <f t="shared" si="16"/>
        <v>-0.88180362355593811</v>
      </c>
      <c r="F313" s="2">
        <v>12084.875739999999</v>
      </c>
      <c r="G313" s="2">
        <v>14224.098840000001</v>
      </c>
      <c r="H313" s="3">
        <f t="shared" si="17"/>
        <v>0.17701655739159472</v>
      </c>
      <c r="I313" s="2">
        <v>16290.53607</v>
      </c>
      <c r="J313" s="3">
        <f t="shared" si="18"/>
        <v>-0.12684893984584511</v>
      </c>
      <c r="K313" s="2">
        <v>73743.620250000007</v>
      </c>
      <c r="L313" s="2">
        <v>89080.825119999994</v>
      </c>
      <c r="M313" s="3">
        <f t="shared" si="19"/>
        <v>0.20798009126762373</v>
      </c>
    </row>
    <row r="314" spans="1:13" x14ac:dyDescent="0.2">
      <c r="A314" s="6" t="s">
        <v>4</v>
      </c>
      <c r="B314" s="6" t="s">
        <v>0</v>
      </c>
      <c r="C314" s="5">
        <v>36996.034780000002</v>
      </c>
      <c r="D314" s="5">
        <v>15154.71257</v>
      </c>
      <c r="E314" s="4">
        <f t="shared" si="16"/>
        <v>-0.59036927443390197</v>
      </c>
      <c r="F314" s="5">
        <v>647072.16252000001</v>
      </c>
      <c r="G314" s="5">
        <v>661581.14515</v>
      </c>
      <c r="H314" s="4">
        <f t="shared" si="17"/>
        <v>2.2422510919794858E-2</v>
      </c>
      <c r="I314" s="5">
        <v>748002.14919000003</v>
      </c>
      <c r="J314" s="4">
        <f t="shared" si="18"/>
        <v>-0.11553576969475821</v>
      </c>
      <c r="K314" s="5">
        <v>3980609.84008</v>
      </c>
      <c r="L314" s="5">
        <v>4301640.0284099998</v>
      </c>
      <c r="M314" s="4">
        <f t="shared" si="19"/>
        <v>8.064849388091444E-2</v>
      </c>
    </row>
    <row r="315" spans="1:13" x14ac:dyDescent="0.2">
      <c r="A315" s="1" t="s">
        <v>3</v>
      </c>
      <c r="B315" s="1" t="s">
        <v>31</v>
      </c>
      <c r="C315" s="2">
        <v>662.35091</v>
      </c>
      <c r="D315" s="2">
        <v>0</v>
      </c>
      <c r="E315" s="3">
        <f t="shared" si="16"/>
        <v>-1</v>
      </c>
      <c r="F315" s="2">
        <v>5948.2108900000003</v>
      </c>
      <c r="G315" s="2">
        <v>5916.8970900000004</v>
      </c>
      <c r="H315" s="3">
        <f t="shared" si="17"/>
        <v>-5.2644064877800378E-3</v>
      </c>
      <c r="I315" s="2">
        <v>5183.2570500000002</v>
      </c>
      <c r="J315" s="3">
        <f t="shared" si="18"/>
        <v>0.14154035443794943</v>
      </c>
      <c r="K315" s="2">
        <v>31659.575580000001</v>
      </c>
      <c r="L315" s="2">
        <v>31344.320199999998</v>
      </c>
      <c r="M315" s="3">
        <f t="shared" si="19"/>
        <v>-9.9576628626428798E-3</v>
      </c>
    </row>
    <row r="316" spans="1:13" x14ac:dyDescent="0.2">
      <c r="A316" s="1" t="s">
        <v>3</v>
      </c>
      <c r="B316" s="1" t="s">
        <v>32</v>
      </c>
      <c r="C316" s="2">
        <v>389.75376999999997</v>
      </c>
      <c r="D316" s="2">
        <v>0</v>
      </c>
      <c r="E316" s="3">
        <f t="shared" si="16"/>
        <v>-1</v>
      </c>
      <c r="F316" s="2">
        <v>14763.10097</v>
      </c>
      <c r="G316" s="2">
        <v>15338.775229999999</v>
      </c>
      <c r="H316" s="3">
        <f t="shared" si="17"/>
        <v>3.8994128751799861E-2</v>
      </c>
      <c r="I316" s="2">
        <v>6145.3126499999998</v>
      </c>
      <c r="J316" s="3">
        <f t="shared" si="18"/>
        <v>1.4960121809262219</v>
      </c>
      <c r="K316" s="2">
        <v>55362.999150000003</v>
      </c>
      <c r="L316" s="2">
        <v>64441.480819999997</v>
      </c>
      <c r="M316" s="3">
        <f t="shared" si="19"/>
        <v>0.16398103082173776</v>
      </c>
    </row>
    <row r="317" spans="1:13" x14ac:dyDescent="0.2">
      <c r="A317" s="1" t="s">
        <v>3</v>
      </c>
      <c r="B317" s="1" t="s">
        <v>33</v>
      </c>
      <c r="C317" s="2">
        <v>0</v>
      </c>
      <c r="D317" s="2">
        <v>0</v>
      </c>
      <c r="E317" s="3" t="str">
        <f t="shared" si="16"/>
        <v/>
      </c>
      <c r="F317" s="2">
        <v>9115.7744399999992</v>
      </c>
      <c r="G317" s="2">
        <v>7488.44499</v>
      </c>
      <c r="H317" s="3">
        <f t="shared" si="17"/>
        <v>-0.17851795924867131</v>
      </c>
      <c r="I317" s="2">
        <v>3501.09683</v>
      </c>
      <c r="J317" s="3">
        <f t="shared" si="18"/>
        <v>1.1388854275132974</v>
      </c>
      <c r="K317" s="2">
        <v>34382.05356</v>
      </c>
      <c r="L317" s="2">
        <v>22242.196980000001</v>
      </c>
      <c r="M317" s="3">
        <f t="shared" si="19"/>
        <v>-0.35308701264206854</v>
      </c>
    </row>
    <row r="318" spans="1:13" x14ac:dyDescent="0.2">
      <c r="A318" s="1" t="s">
        <v>3</v>
      </c>
      <c r="B318" s="1" t="s">
        <v>34</v>
      </c>
      <c r="C318" s="2">
        <v>0</v>
      </c>
      <c r="D318" s="2">
        <v>0</v>
      </c>
      <c r="E318" s="3" t="str">
        <f t="shared" si="16"/>
        <v/>
      </c>
      <c r="F318" s="2">
        <v>2724.5420199999999</v>
      </c>
      <c r="G318" s="2">
        <v>1054.6558399999999</v>
      </c>
      <c r="H318" s="3">
        <f t="shared" si="17"/>
        <v>-0.61290527646184001</v>
      </c>
      <c r="I318" s="2">
        <v>958.54313999999999</v>
      </c>
      <c r="J318" s="3">
        <f t="shared" si="18"/>
        <v>0.10026956115923991</v>
      </c>
      <c r="K318" s="2">
        <v>7852.6942099999997</v>
      </c>
      <c r="L318" s="2">
        <v>9191.2718399999994</v>
      </c>
      <c r="M318" s="3">
        <f t="shared" si="19"/>
        <v>0.17046093916345173</v>
      </c>
    </row>
    <row r="319" spans="1:13" x14ac:dyDescent="0.2">
      <c r="A319" s="1" t="s">
        <v>3</v>
      </c>
      <c r="B319" s="1" t="s">
        <v>35</v>
      </c>
      <c r="C319" s="2">
        <v>0</v>
      </c>
      <c r="D319" s="2">
        <v>0</v>
      </c>
      <c r="E319" s="3" t="str">
        <f t="shared" si="16"/>
        <v/>
      </c>
      <c r="F319" s="2">
        <v>0</v>
      </c>
      <c r="G319" s="2">
        <v>91.623999999999995</v>
      </c>
      <c r="H319" s="3" t="str">
        <f t="shared" si="17"/>
        <v/>
      </c>
      <c r="I319" s="2">
        <v>113.56778</v>
      </c>
      <c r="J319" s="3">
        <f t="shared" si="18"/>
        <v>-0.19322188036078547</v>
      </c>
      <c r="K319" s="2">
        <v>2663.9752800000001</v>
      </c>
      <c r="L319" s="2">
        <v>666.71109000000001</v>
      </c>
      <c r="M319" s="3">
        <f t="shared" si="19"/>
        <v>-0.74973075200607719</v>
      </c>
    </row>
    <row r="320" spans="1:13" x14ac:dyDescent="0.2">
      <c r="A320" s="1" t="s">
        <v>3</v>
      </c>
      <c r="B320" s="1" t="s">
        <v>36</v>
      </c>
      <c r="C320" s="2">
        <v>61.893720000000002</v>
      </c>
      <c r="D320" s="2">
        <v>0</v>
      </c>
      <c r="E320" s="3">
        <f t="shared" si="16"/>
        <v>-1</v>
      </c>
      <c r="F320" s="2">
        <v>4281.5965100000003</v>
      </c>
      <c r="G320" s="2">
        <v>4464.9867100000001</v>
      </c>
      <c r="H320" s="3">
        <f t="shared" si="17"/>
        <v>4.2832200458795544E-2</v>
      </c>
      <c r="I320" s="2">
        <v>2692.07377</v>
      </c>
      <c r="J320" s="3">
        <f t="shared" si="18"/>
        <v>0.65856774051180622</v>
      </c>
      <c r="K320" s="2">
        <v>18481.933590000001</v>
      </c>
      <c r="L320" s="2">
        <v>20077.99051</v>
      </c>
      <c r="M320" s="3">
        <f t="shared" si="19"/>
        <v>8.6357680717107144E-2</v>
      </c>
    </row>
    <row r="321" spans="1:13" x14ac:dyDescent="0.2">
      <c r="A321" s="1" t="s">
        <v>3</v>
      </c>
      <c r="B321" s="1" t="s">
        <v>37</v>
      </c>
      <c r="C321" s="2">
        <v>0</v>
      </c>
      <c r="D321" s="2">
        <v>0</v>
      </c>
      <c r="E321" s="3" t="str">
        <f t="shared" si="16"/>
        <v/>
      </c>
      <c r="F321" s="2">
        <v>100.48434</v>
      </c>
      <c r="G321" s="2">
        <v>80.610879999999995</v>
      </c>
      <c r="H321" s="3">
        <f t="shared" si="17"/>
        <v>-0.19777668838746421</v>
      </c>
      <c r="I321" s="2">
        <v>90.296670000000006</v>
      </c>
      <c r="J321" s="3">
        <f t="shared" si="18"/>
        <v>-0.10726630339745657</v>
      </c>
      <c r="K321" s="2">
        <v>472.95884000000001</v>
      </c>
      <c r="L321" s="2">
        <v>567.83855000000005</v>
      </c>
      <c r="M321" s="3">
        <f t="shared" si="19"/>
        <v>0.20060880984907703</v>
      </c>
    </row>
    <row r="322" spans="1:13" x14ac:dyDescent="0.2">
      <c r="A322" s="1" t="s">
        <v>3</v>
      </c>
      <c r="B322" s="1" t="s">
        <v>38</v>
      </c>
      <c r="C322" s="2">
        <v>0</v>
      </c>
      <c r="D322" s="2">
        <v>0</v>
      </c>
      <c r="E322" s="3" t="str">
        <f t="shared" si="16"/>
        <v/>
      </c>
      <c r="F322" s="2">
        <v>7213.0775100000001</v>
      </c>
      <c r="G322" s="2">
        <v>13898.24559</v>
      </c>
      <c r="H322" s="3">
        <f t="shared" si="17"/>
        <v>0.92681217839845464</v>
      </c>
      <c r="I322" s="2">
        <v>15524.4288</v>
      </c>
      <c r="J322" s="3">
        <f t="shared" si="18"/>
        <v>-0.10474995447175484</v>
      </c>
      <c r="K322" s="2">
        <v>50024.023780000003</v>
      </c>
      <c r="L322" s="2">
        <v>71758.607409999997</v>
      </c>
      <c r="M322" s="3">
        <f t="shared" si="19"/>
        <v>0.43448291416112861</v>
      </c>
    </row>
    <row r="323" spans="1:13" x14ac:dyDescent="0.2">
      <c r="A323" s="1" t="s">
        <v>3</v>
      </c>
      <c r="B323" s="1" t="s">
        <v>40</v>
      </c>
      <c r="C323" s="2">
        <v>1573.16084</v>
      </c>
      <c r="D323" s="2">
        <v>0</v>
      </c>
      <c r="E323" s="3">
        <f t="shared" si="16"/>
        <v>-1</v>
      </c>
      <c r="F323" s="2">
        <v>24447.51369</v>
      </c>
      <c r="G323" s="2">
        <v>34991.125010000003</v>
      </c>
      <c r="H323" s="3">
        <f t="shared" si="17"/>
        <v>0.43127540304079082</v>
      </c>
      <c r="I323" s="2">
        <v>31667.11073</v>
      </c>
      <c r="J323" s="3">
        <f t="shared" si="18"/>
        <v>0.10496740003662475</v>
      </c>
      <c r="K323" s="2">
        <v>184347.42194</v>
      </c>
      <c r="L323" s="2">
        <v>190899.2629</v>
      </c>
      <c r="M323" s="3">
        <f t="shared" si="19"/>
        <v>3.5540724633146503E-2</v>
      </c>
    </row>
    <row r="324" spans="1:13" x14ac:dyDescent="0.2">
      <c r="A324" s="1" t="s">
        <v>3</v>
      </c>
      <c r="B324" s="1" t="s">
        <v>42</v>
      </c>
      <c r="C324" s="2">
        <v>0</v>
      </c>
      <c r="D324" s="2">
        <v>0</v>
      </c>
      <c r="E324" s="3" t="str">
        <f t="shared" si="16"/>
        <v/>
      </c>
      <c r="F324" s="2">
        <v>4384.7665299999999</v>
      </c>
      <c r="G324" s="2">
        <v>3554.1183900000001</v>
      </c>
      <c r="H324" s="3">
        <f t="shared" si="17"/>
        <v>-0.18943953670436353</v>
      </c>
      <c r="I324" s="2">
        <v>6683.5586999999996</v>
      </c>
      <c r="J324" s="3">
        <f t="shared" si="18"/>
        <v>-0.46822964388717048</v>
      </c>
      <c r="K324" s="2">
        <v>32516.304319999999</v>
      </c>
      <c r="L324" s="2">
        <v>28332.683720000001</v>
      </c>
      <c r="M324" s="3">
        <f t="shared" si="19"/>
        <v>-0.12866224152745287</v>
      </c>
    </row>
    <row r="325" spans="1:13" x14ac:dyDescent="0.2">
      <c r="A325" s="6" t="s">
        <v>3</v>
      </c>
      <c r="B325" s="6" t="s">
        <v>0</v>
      </c>
      <c r="C325" s="5">
        <v>2687.15924</v>
      </c>
      <c r="D325" s="5">
        <v>0</v>
      </c>
      <c r="E325" s="4">
        <f t="shared" ref="E325:E388" si="20">IF(C325=0,"",(D325/C325-1))</f>
        <v>-1</v>
      </c>
      <c r="F325" s="5">
        <v>72979.066900000005</v>
      </c>
      <c r="G325" s="5">
        <v>86879.483730000007</v>
      </c>
      <c r="H325" s="4">
        <f t="shared" ref="H325:H388" si="21">IF(F325=0,"",(G325/F325-1))</f>
        <v>0.19047128745900688</v>
      </c>
      <c r="I325" s="5">
        <v>72559.246119999996</v>
      </c>
      <c r="J325" s="4">
        <f t="shared" ref="J325:J388" si="22">IF(I325=0,"",(G325/I325-1))</f>
        <v>0.19735923918389253</v>
      </c>
      <c r="K325" s="5">
        <v>417763.94024999999</v>
      </c>
      <c r="L325" s="5">
        <v>439522.36401999998</v>
      </c>
      <c r="M325" s="4">
        <f t="shared" ref="M325:M388" si="23">IF(K325=0,"",(L325/K325-1))</f>
        <v>5.208305857365092E-2</v>
      </c>
    </row>
    <row r="326" spans="1:13" x14ac:dyDescent="0.2">
      <c r="A326" s="1" t="s">
        <v>2</v>
      </c>
      <c r="B326" s="1" t="s">
        <v>31</v>
      </c>
      <c r="C326" s="2">
        <v>0</v>
      </c>
      <c r="D326" s="2">
        <v>0</v>
      </c>
      <c r="E326" s="3" t="str">
        <f t="shared" si="20"/>
        <v/>
      </c>
      <c r="F326" s="2">
        <v>93.105019999999996</v>
      </c>
      <c r="G326" s="2">
        <v>322.65298999999999</v>
      </c>
      <c r="H326" s="3">
        <f t="shared" si="21"/>
        <v>2.4654736124862011</v>
      </c>
      <c r="I326" s="2">
        <v>261.76814999999999</v>
      </c>
      <c r="J326" s="3">
        <f t="shared" si="22"/>
        <v>0.23259071051997737</v>
      </c>
      <c r="K326" s="2">
        <v>2343.5705200000002</v>
      </c>
      <c r="L326" s="2">
        <v>4226.0030800000004</v>
      </c>
      <c r="M326" s="3">
        <f t="shared" si="23"/>
        <v>0.80323273566352937</v>
      </c>
    </row>
    <row r="327" spans="1:13" x14ac:dyDescent="0.2">
      <c r="A327" s="1" t="s">
        <v>2</v>
      </c>
      <c r="B327" s="1" t="s">
        <v>32</v>
      </c>
      <c r="C327" s="2">
        <v>6365.8584899999996</v>
      </c>
      <c r="D327" s="2">
        <v>2172.7498000000001</v>
      </c>
      <c r="E327" s="3">
        <f t="shared" si="20"/>
        <v>-0.65868707207156274</v>
      </c>
      <c r="F327" s="2">
        <v>86695.043799999999</v>
      </c>
      <c r="G327" s="2">
        <v>76329.478709999996</v>
      </c>
      <c r="H327" s="3">
        <f t="shared" si="21"/>
        <v>-0.11956352561413675</v>
      </c>
      <c r="I327" s="2">
        <v>85152.516440000007</v>
      </c>
      <c r="J327" s="3">
        <f t="shared" si="22"/>
        <v>-0.10361452719036057</v>
      </c>
      <c r="K327" s="2">
        <v>331144.39799000003</v>
      </c>
      <c r="L327" s="2">
        <v>409247.88958000002</v>
      </c>
      <c r="M327" s="3">
        <f t="shared" si="23"/>
        <v>0.23585931715613251</v>
      </c>
    </row>
    <row r="328" spans="1:13" x14ac:dyDescent="0.2">
      <c r="A328" s="1" t="s">
        <v>2</v>
      </c>
      <c r="B328" s="1" t="s">
        <v>33</v>
      </c>
      <c r="C328" s="2">
        <v>1654.7886800000001</v>
      </c>
      <c r="D328" s="2">
        <v>2116.7288800000001</v>
      </c>
      <c r="E328" s="3">
        <f t="shared" si="20"/>
        <v>0.27915358956891101</v>
      </c>
      <c r="F328" s="2">
        <v>69606.56882</v>
      </c>
      <c r="G328" s="2">
        <v>59395.13798</v>
      </c>
      <c r="H328" s="3">
        <f t="shared" si="21"/>
        <v>-0.14670211465826422</v>
      </c>
      <c r="I328" s="2">
        <v>79841.756049999996</v>
      </c>
      <c r="J328" s="3">
        <f t="shared" si="22"/>
        <v>-0.25608928312142254</v>
      </c>
      <c r="K328" s="2">
        <v>342906.58724000002</v>
      </c>
      <c r="L328" s="2">
        <v>470315.51160000003</v>
      </c>
      <c r="M328" s="3">
        <f t="shared" si="23"/>
        <v>0.3715557796235236</v>
      </c>
    </row>
    <row r="329" spans="1:13" x14ac:dyDescent="0.2">
      <c r="A329" s="1" t="s">
        <v>2</v>
      </c>
      <c r="B329" s="1" t="s">
        <v>34</v>
      </c>
      <c r="C329" s="2">
        <v>0</v>
      </c>
      <c r="D329" s="2">
        <v>0</v>
      </c>
      <c r="E329" s="3" t="str">
        <f t="shared" si="20"/>
        <v/>
      </c>
      <c r="F329" s="2">
        <v>35.061</v>
      </c>
      <c r="G329" s="2">
        <v>25.225349999999999</v>
      </c>
      <c r="H329" s="3">
        <f t="shared" si="21"/>
        <v>-0.28052964832720118</v>
      </c>
      <c r="I329" s="2">
        <v>1.3963699999999999</v>
      </c>
      <c r="J329" s="3">
        <f t="shared" si="22"/>
        <v>17.064946969642715</v>
      </c>
      <c r="K329" s="2">
        <v>214.57282000000001</v>
      </c>
      <c r="L329" s="2">
        <v>59.392099999999999</v>
      </c>
      <c r="M329" s="3">
        <f t="shared" si="23"/>
        <v>-0.72320772034407721</v>
      </c>
    </row>
    <row r="330" spans="1:13" x14ac:dyDescent="0.2">
      <c r="A330" s="1" t="s">
        <v>2</v>
      </c>
      <c r="B330" s="1" t="s">
        <v>35</v>
      </c>
      <c r="C330" s="2">
        <v>23.36</v>
      </c>
      <c r="D330" s="2">
        <v>0</v>
      </c>
      <c r="E330" s="3">
        <f t="shared" si="20"/>
        <v>-1</v>
      </c>
      <c r="F330" s="2">
        <v>162.89212000000001</v>
      </c>
      <c r="G330" s="2">
        <v>265.56083999999998</v>
      </c>
      <c r="H330" s="3">
        <f t="shared" si="21"/>
        <v>0.63028659704349099</v>
      </c>
      <c r="I330" s="2">
        <v>991.15527999999995</v>
      </c>
      <c r="J330" s="3">
        <f t="shared" si="22"/>
        <v>-0.73206938876419048</v>
      </c>
      <c r="K330" s="2">
        <v>4017.1152699999998</v>
      </c>
      <c r="L330" s="2">
        <v>6867.9285300000001</v>
      </c>
      <c r="M330" s="3">
        <f t="shared" si="23"/>
        <v>0.70966678036102282</v>
      </c>
    </row>
    <row r="331" spans="1:13" x14ac:dyDescent="0.2">
      <c r="A331" s="1" t="s">
        <v>2</v>
      </c>
      <c r="B331" s="1" t="s">
        <v>36</v>
      </c>
      <c r="C331" s="2">
        <v>378.26146</v>
      </c>
      <c r="D331" s="2">
        <v>287.48786000000001</v>
      </c>
      <c r="E331" s="3">
        <f t="shared" si="20"/>
        <v>-0.23997580932511597</v>
      </c>
      <c r="F331" s="2">
        <v>8407.1165899999996</v>
      </c>
      <c r="G331" s="2">
        <v>7052.5988399999997</v>
      </c>
      <c r="H331" s="3">
        <f t="shared" si="21"/>
        <v>-0.16111561383734774</v>
      </c>
      <c r="I331" s="2">
        <v>12751.0707</v>
      </c>
      <c r="J331" s="3">
        <f t="shared" si="22"/>
        <v>-0.44690144020611544</v>
      </c>
      <c r="K331" s="2">
        <v>47160.211640000001</v>
      </c>
      <c r="L331" s="2">
        <v>64439.524290000001</v>
      </c>
      <c r="M331" s="3">
        <f t="shared" si="23"/>
        <v>0.3663959946130555</v>
      </c>
    </row>
    <row r="332" spans="1:13" x14ac:dyDescent="0.2">
      <c r="A332" s="1" t="s">
        <v>2</v>
      </c>
      <c r="B332" s="1" t="s">
        <v>38</v>
      </c>
      <c r="C332" s="2">
        <v>0</v>
      </c>
      <c r="D332" s="2">
        <v>0</v>
      </c>
      <c r="E332" s="3" t="str">
        <f t="shared" si="20"/>
        <v/>
      </c>
      <c r="F332" s="2">
        <v>121.62302</v>
      </c>
      <c r="G332" s="2">
        <v>85.898870000000002</v>
      </c>
      <c r="H332" s="3">
        <f t="shared" si="21"/>
        <v>-0.29372852277471806</v>
      </c>
      <c r="I332" s="2">
        <v>266.39069999999998</v>
      </c>
      <c r="J332" s="3">
        <f t="shared" si="22"/>
        <v>-0.67754553743805612</v>
      </c>
      <c r="K332" s="2">
        <v>1137.4828399999999</v>
      </c>
      <c r="L332" s="2">
        <v>2801.9039899999998</v>
      </c>
      <c r="M332" s="3">
        <f t="shared" si="23"/>
        <v>1.4632494587786486</v>
      </c>
    </row>
    <row r="333" spans="1:13" x14ac:dyDescent="0.2">
      <c r="A333" s="1" t="s">
        <v>2</v>
      </c>
      <c r="B333" s="1" t="s">
        <v>39</v>
      </c>
      <c r="C333" s="2">
        <v>27.285</v>
      </c>
      <c r="D333" s="2">
        <v>0</v>
      </c>
      <c r="E333" s="3">
        <f t="shared" si="20"/>
        <v>-1</v>
      </c>
      <c r="F333" s="2">
        <v>148.92506</v>
      </c>
      <c r="G333" s="2">
        <v>256.94378999999998</v>
      </c>
      <c r="H333" s="3">
        <f t="shared" si="21"/>
        <v>0.72532272271704956</v>
      </c>
      <c r="I333" s="2">
        <v>66.428719999999998</v>
      </c>
      <c r="J333" s="3">
        <f t="shared" si="22"/>
        <v>2.8679623813314481</v>
      </c>
      <c r="K333" s="2">
        <v>888.63325999999995</v>
      </c>
      <c r="L333" s="2">
        <v>795.08767</v>
      </c>
      <c r="M333" s="3">
        <f t="shared" si="23"/>
        <v>-0.10526906229010602</v>
      </c>
    </row>
    <row r="334" spans="1:13" x14ac:dyDescent="0.2">
      <c r="A334" s="1" t="s">
        <v>2</v>
      </c>
      <c r="B334" s="1" t="s">
        <v>40</v>
      </c>
      <c r="C334" s="2">
        <v>645.97177999999997</v>
      </c>
      <c r="D334" s="2">
        <v>360.40994999999998</v>
      </c>
      <c r="E334" s="3">
        <f t="shared" si="20"/>
        <v>-0.4420654877524216</v>
      </c>
      <c r="F334" s="2">
        <v>21913.799950000001</v>
      </c>
      <c r="G334" s="2">
        <v>21780.63277</v>
      </c>
      <c r="H334" s="3">
        <f t="shared" si="21"/>
        <v>-6.0768639078500053E-3</v>
      </c>
      <c r="I334" s="2">
        <v>31777.77564</v>
      </c>
      <c r="J334" s="3">
        <f t="shared" si="22"/>
        <v>-0.31459542616369229</v>
      </c>
      <c r="K334" s="2">
        <v>217581.76134999999</v>
      </c>
      <c r="L334" s="2">
        <v>208677.17387</v>
      </c>
      <c r="M334" s="3">
        <f t="shared" si="23"/>
        <v>-4.0925247708038182E-2</v>
      </c>
    </row>
    <row r="335" spans="1:13" x14ac:dyDescent="0.2">
      <c r="A335" s="1" t="s">
        <v>2</v>
      </c>
      <c r="B335" s="1" t="s">
        <v>41</v>
      </c>
      <c r="C335" s="2">
        <v>0.14907999999999999</v>
      </c>
      <c r="D335" s="2">
        <v>0</v>
      </c>
      <c r="E335" s="3">
        <f t="shared" si="20"/>
        <v>-1</v>
      </c>
      <c r="F335" s="2">
        <v>52.385420000000003</v>
      </c>
      <c r="G335" s="2">
        <v>6.8646000000000003</v>
      </c>
      <c r="H335" s="3">
        <f t="shared" si="21"/>
        <v>-0.86895972199898375</v>
      </c>
      <c r="I335" s="2">
        <v>68.006110000000007</v>
      </c>
      <c r="J335" s="3">
        <f t="shared" si="22"/>
        <v>-0.89905906983946005</v>
      </c>
      <c r="K335" s="2">
        <v>159.74601000000001</v>
      </c>
      <c r="L335" s="2">
        <v>122.76503</v>
      </c>
      <c r="M335" s="3">
        <f t="shared" si="23"/>
        <v>-0.23149861458198562</v>
      </c>
    </row>
    <row r="336" spans="1:13" x14ac:dyDescent="0.2">
      <c r="A336" s="1" t="s">
        <v>2</v>
      </c>
      <c r="B336" s="1" t="s">
        <v>42</v>
      </c>
      <c r="C336" s="2">
        <v>100.56885</v>
      </c>
      <c r="D336" s="2">
        <v>22.4175</v>
      </c>
      <c r="E336" s="3">
        <f t="shared" si="20"/>
        <v>-0.77709300643290646</v>
      </c>
      <c r="F336" s="2">
        <v>3156.15616</v>
      </c>
      <c r="G336" s="2">
        <v>2554.3855199999998</v>
      </c>
      <c r="H336" s="3">
        <f t="shared" si="21"/>
        <v>-0.19066567352611608</v>
      </c>
      <c r="I336" s="2">
        <v>1969.64219</v>
      </c>
      <c r="J336" s="3">
        <f t="shared" si="22"/>
        <v>0.29687794715648308</v>
      </c>
      <c r="K336" s="2">
        <v>6652.2946700000002</v>
      </c>
      <c r="L336" s="2">
        <v>8012.1390099999999</v>
      </c>
      <c r="M336" s="3">
        <f t="shared" si="23"/>
        <v>0.20441733378596716</v>
      </c>
    </row>
    <row r="337" spans="1:13" x14ac:dyDescent="0.2">
      <c r="A337" s="6" t="s">
        <v>2</v>
      </c>
      <c r="B337" s="6" t="s">
        <v>0</v>
      </c>
      <c r="C337" s="5">
        <v>9196.2433400000009</v>
      </c>
      <c r="D337" s="5">
        <v>4959.7939900000001</v>
      </c>
      <c r="E337" s="4">
        <f t="shared" si="20"/>
        <v>-0.46067173229019842</v>
      </c>
      <c r="F337" s="5">
        <v>190392.67696000001</v>
      </c>
      <c r="G337" s="5">
        <v>168075.38026000001</v>
      </c>
      <c r="H337" s="4">
        <f t="shared" si="21"/>
        <v>-0.11721720108325751</v>
      </c>
      <c r="I337" s="5">
        <v>213147.90635</v>
      </c>
      <c r="J337" s="4">
        <f t="shared" si="22"/>
        <v>-0.21146126584977365</v>
      </c>
      <c r="K337" s="5">
        <v>954206.37361000001</v>
      </c>
      <c r="L337" s="5">
        <v>1175565.3187500001</v>
      </c>
      <c r="M337" s="4">
        <f t="shared" si="23"/>
        <v>0.23198225379960946</v>
      </c>
    </row>
    <row r="338" spans="1:13" x14ac:dyDescent="0.2">
      <c r="A338" s="1" t="s">
        <v>1</v>
      </c>
      <c r="B338" s="1" t="s">
        <v>31</v>
      </c>
      <c r="C338" s="2">
        <v>0</v>
      </c>
      <c r="D338" s="2">
        <v>0</v>
      </c>
      <c r="E338" s="3" t="str">
        <f t="shared" si="20"/>
        <v/>
      </c>
      <c r="F338" s="2">
        <v>704.85785999999996</v>
      </c>
      <c r="G338" s="2">
        <v>598.24445000000003</v>
      </c>
      <c r="H338" s="3">
        <f t="shared" si="21"/>
        <v>-0.15125519065645365</v>
      </c>
      <c r="I338" s="2">
        <v>748.32133999999996</v>
      </c>
      <c r="J338" s="3">
        <f t="shared" si="22"/>
        <v>-0.20055139681035949</v>
      </c>
      <c r="K338" s="2">
        <v>5367.5250599999999</v>
      </c>
      <c r="L338" s="2">
        <v>11567.939249999999</v>
      </c>
      <c r="M338" s="3">
        <f t="shared" si="23"/>
        <v>1.1551719126952711</v>
      </c>
    </row>
    <row r="339" spans="1:13" x14ac:dyDescent="0.2">
      <c r="A339" s="1" t="s">
        <v>1</v>
      </c>
      <c r="B339" s="1" t="s">
        <v>32</v>
      </c>
      <c r="C339" s="2">
        <v>1090.25352</v>
      </c>
      <c r="D339" s="2">
        <v>54.857970000000002</v>
      </c>
      <c r="E339" s="3">
        <f t="shared" si="20"/>
        <v>-0.94968329017639863</v>
      </c>
      <c r="F339" s="2">
        <v>13878.47119</v>
      </c>
      <c r="G339" s="2">
        <v>5251.0047100000002</v>
      </c>
      <c r="H339" s="3">
        <f t="shared" si="21"/>
        <v>-0.62164386565981689</v>
      </c>
      <c r="I339" s="2">
        <v>7882.1966000000002</v>
      </c>
      <c r="J339" s="3">
        <f t="shared" si="22"/>
        <v>-0.3338145473306261</v>
      </c>
      <c r="K339" s="2">
        <v>81258.808810000002</v>
      </c>
      <c r="L339" s="2">
        <v>85768.499769999995</v>
      </c>
      <c r="M339" s="3">
        <f t="shared" si="23"/>
        <v>5.5497871874353732E-2</v>
      </c>
    </row>
    <row r="340" spans="1:13" x14ac:dyDescent="0.2">
      <c r="A340" s="1" t="s">
        <v>1</v>
      </c>
      <c r="B340" s="1" t="s">
        <v>33</v>
      </c>
      <c r="C340" s="2">
        <v>2.8901500000000002</v>
      </c>
      <c r="D340" s="2">
        <v>0</v>
      </c>
      <c r="E340" s="3">
        <f t="shared" si="20"/>
        <v>-1</v>
      </c>
      <c r="F340" s="2">
        <v>331.34813000000003</v>
      </c>
      <c r="G340" s="2">
        <v>469.20364000000001</v>
      </c>
      <c r="H340" s="3">
        <f t="shared" si="21"/>
        <v>0.4160443277588437</v>
      </c>
      <c r="I340" s="2">
        <v>388.68090000000001</v>
      </c>
      <c r="J340" s="3">
        <f t="shared" si="22"/>
        <v>0.20716927433274956</v>
      </c>
      <c r="K340" s="2">
        <v>2006.0774899999999</v>
      </c>
      <c r="L340" s="2">
        <v>2426.4279700000002</v>
      </c>
      <c r="M340" s="3">
        <f t="shared" si="23"/>
        <v>0.20953850591285006</v>
      </c>
    </row>
    <row r="341" spans="1:13" x14ac:dyDescent="0.2">
      <c r="A341" s="1" t="s">
        <v>1</v>
      </c>
      <c r="B341" s="1" t="s">
        <v>34</v>
      </c>
      <c r="C341" s="2">
        <v>0</v>
      </c>
      <c r="D341" s="2">
        <v>0</v>
      </c>
      <c r="E341" s="3" t="str">
        <f t="shared" si="20"/>
        <v/>
      </c>
      <c r="F341" s="2">
        <v>76.368549999999999</v>
      </c>
      <c r="G341" s="2">
        <v>145.50129000000001</v>
      </c>
      <c r="H341" s="3">
        <f t="shared" si="21"/>
        <v>0.90525144185662842</v>
      </c>
      <c r="I341" s="2">
        <v>470.47913999999997</v>
      </c>
      <c r="J341" s="3">
        <f t="shared" si="22"/>
        <v>-0.69073806332837617</v>
      </c>
      <c r="K341" s="2">
        <v>1071.36493</v>
      </c>
      <c r="L341" s="2">
        <v>3099.6965500000001</v>
      </c>
      <c r="M341" s="3">
        <f t="shared" si="23"/>
        <v>1.8932219668605357</v>
      </c>
    </row>
    <row r="342" spans="1:13" x14ac:dyDescent="0.2">
      <c r="A342" s="1" t="s">
        <v>1</v>
      </c>
      <c r="B342" s="1" t="s">
        <v>35</v>
      </c>
      <c r="C342" s="2">
        <v>0</v>
      </c>
      <c r="D342" s="2">
        <v>0</v>
      </c>
      <c r="E342" s="3" t="str">
        <f t="shared" si="20"/>
        <v/>
      </c>
      <c r="F342" s="2">
        <v>91.652869999999993</v>
      </c>
      <c r="G342" s="2">
        <v>185.32409999999999</v>
      </c>
      <c r="H342" s="3">
        <f t="shared" si="21"/>
        <v>1.0220217872064454</v>
      </c>
      <c r="I342" s="2">
        <v>301.81554</v>
      </c>
      <c r="J342" s="3">
        <f t="shared" si="22"/>
        <v>-0.38596899284907604</v>
      </c>
      <c r="K342" s="2">
        <v>828.65508</v>
      </c>
      <c r="L342" s="2">
        <v>1597.9040399999999</v>
      </c>
      <c r="M342" s="3">
        <f t="shared" si="23"/>
        <v>0.92831019632438605</v>
      </c>
    </row>
    <row r="343" spans="1:13" x14ac:dyDescent="0.2">
      <c r="A343" s="1" t="s">
        <v>1</v>
      </c>
      <c r="B343" s="1" t="s">
        <v>36</v>
      </c>
      <c r="C343" s="2">
        <v>0</v>
      </c>
      <c r="D343" s="2">
        <v>0</v>
      </c>
      <c r="E343" s="3" t="str">
        <f t="shared" si="20"/>
        <v/>
      </c>
      <c r="F343" s="2">
        <v>363.05507999999998</v>
      </c>
      <c r="G343" s="2">
        <v>416.1096</v>
      </c>
      <c r="H343" s="3">
        <f t="shared" si="21"/>
        <v>0.14613352882984043</v>
      </c>
      <c r="I343" s="2">
        <v>466.27397999999999</v>
      </c>
      <c r="J343" s="3">
        <f t="shared" si="22"/>
        <v>-0.10758563023396672</v>
      </c>
      <c r="K343" s="2">
        <v>2551.42569</v>
      </c>
      <c r="L343" s="2">
        <v>3595.3121799999999</v>
      </c>
      <c r="M343" s="3">
        <f t="shared" si="23"/>
        <v>0.40913850404947505</v>
      </c>
    </row>
    <row r="344" spans="1:13" x14ac:dyDescent="0.2">
      <c r="A344" s="1" t="s">
        <v>1</v>
      </c>
      <c r="B344" s="1" t="s">
        <v>38</v>
      </c>
      <c r="C344" s="2">
        <v>51.5105</v>
      </c>
      <c r="D344" s="2">
        <v>0</v>
      </c>
      <c r="E344" s="3">
        <f t="shared" si="20"/>
        <v>-1</v>
      </c>
      <c r="F344" s="2">
        <v>5003.0511200000001</v>
      </c>
      <c r="G344" s="2">
        <v>3628.85358</v>
      </c>
      <c r="H344" s="3">
        <f t="shared" si="21"/>
        <v>-0.27467189661655911</v>
      </c>
      <c r="I344" s="2">
        <v>5639.0280700000003</v>
      </c>
      <c r="J344" s="3">
        <f t="shared" si="22"/>
        <v>-0.35647534735538211</v>
      </c>
      <c r="K344" s="2">
        <v>34506.677559999996</v>
      </c>
      <c r="L344" s="2">
        <v>73582.785109999997</v>
      </c>
      <c r="M344" s="3">
        <f t="shared" si="23"/>
        <v>1.1324216155570093</v>
      </c>
    </row>
    <row r="345" spans="1:13" x14ac:dyDescent="0.2">
      <c r="A345" s="1" t="s">
        <v>1</v>
      </c>
      <c r="B345" s="1" t="s">
        <v>39</v>
      </c>
      <c r="C345" s="2">
        <v>1.16757</v>
      </c>
      <c r="D345" s="2">
        <v>0</v>
      </c>
      <c r="E345" s="3">
        <f t="shared" si="20"/>
        <v>-1</v>
      </c>
      <c r="F345" s="2">
        <v>661.88883999999996</v>
      </c>
      <c r="G345" s="2">
        <v>361.19720999999998</v>
      </c>
      <c r="H345" s="3">
        <f t="shared" si="21"/>
        <v>-0.45429324658200909</v>
      </c>
      <c r="I345" s="2">
        <v>723.43350999999996</v>
      </c>
      <c r="J345" s="3">
        <f t="shared" si="22"/>
        <v>-0.5007181655159989</v>
      </c>
      <c r="K345" s="2">
        <v>2582.3149400000002</v>
      </c>
      <c r="L345" s="2">
        <v>2714.2393999999999</v>
      </c>
      <c r="M345" s="3">
        <f t="shared" si="23"/>
        <v>5.108767252068791E-2</v>
      </c>
    </row>
    <row r="346" spans="1:13" x14ac:dyDescent="0.2">
      <c r="A346" s="1" t="s">
        <v>1</v>
      </c>
      <c r="B346" s="1" t="s">
        <v>40</v>
      </c>
      <c r="C346" s="2">
        <v>53.481549999999999</v>
      </c>
      <c r="D346" s="2">
        <v>24</v>
      </c>
      <c r="E346" s="3">
        <f t="shared" si="20"/>
        <v>-0.55124711232191292</v>
      </c>
      <c r="F346" s="2">
        <v>3884.5412799999999</v>
      </c>
      <c r="G346" s="2">
        <v>4951.3707100000001</v>
      </c>
      <c r="H346" s="3">
        <f t="shared" si="21"/>
        <v>0.27463459726704209</v>
      </c>
      <c r="I346" s="2">
        <v>8464.9660899999999</v>
      </c>
      <c r="J346" s="3">
        <f t="shared" si="22"/>
        <v>-0.4150749504065645</v>
      </c>
      <c r="K346" s="2">
        <v>29262.53716</v>
      </c>
      <c r="L346" s="2">
        <v>44172.823660000002</v>
      </c>
      <c r="M346" s="3">
        <f t="shared" si="23"/>
        <v>0.509534987293631</v>
      </c>
    </row>
    <row r="347" spans="1:13" x14ac:dyDescent="0.2">
      <c r="A347" s="1" t="s">
        <v>1</v>
      </c>
      <c r="B347" s="1" t="s">
        <v>41</v>
      </c>
      <c r="C347" s="2">
        <v>0</v>
      </c>
      <c r="D347" s="2">
        <v>0</v>
      </c>
      <c r="E347" s="3" t="str">
        <f t="shared" si="20"/>
        <v/>
      </c>
      <c r="F347" s="2">
        <v>1.3928100000000001</v>
      </c>
      <c r="G347" s="2">
        <v>161.20424</v>
      </c>
      <c r="H347" s="3">
        <f t="shared" si="21"/>
        <v>114.74029479972141</v>
      </c>
      <c r="I347" s="2">
        <v>320.37083999999999</v>
      </c>
      <c r="J347" s="3">
        <f t="shared" si="22"/>
        <v>-0.49681987286982798</v>
      </c>
      <c r="K347" s="2">
        <v>1221.3096399999999</v>
      </c>
      <c r="L347" s="2">
        <v>2468.50306</v>
      </c>
      <c r="M347" s="3">
        <f t="shared" si="23"/>
        <v>1.0211934624539607</v>
      </c>
    </row>
    <row r="348" spans="1:13" x14ac:dyDescent="0.2">
      <c r="A348" s="1" t="s">
        <v>1</v>
      </c>
      <c r="B348" s="1" t="s">
        <v>42</v>
      </c>
      <c r="C348" s="2">
        <v>0</v>
      </c>
      <c r="D348" s="2">
        <v>0</v>
      </c>
      <c r="E348" s="3" t="str">
        <f t="shared" si="20"/>
        <v/>
      </c>
      <c r="F348" s="2">
        <v>933.71696999999995</v>
      </c>
      <c r="G348" s="2">
        <v>968.76676999999995</v>
      </c>
      <c r="H348" s="3">
        <f t="shared" si="21"/>
        <v>3.7537927579917474E-2</v>
      </c>
      <c r="I348" s="2">
        <v>2146.8732300000001</v>
      </c>
      <c r="J348" s="3">
        <f t="shared" si="22"/>
        <v>-0.54875455315076993</v>
      </c>
      <c r="K348" s="2">
        <v>4149.2702399999998</v>
      </c>
      <c r="L348" s="2">
        <v>11249.733749999999</v>
      </c>
      <c r="M348" s="3">
        <f t="shared" si="23"/>
        <v>1.7112559797985103</v>
      </c>
    </row>
    <row r="349" spans="1:13" x14ac:dyDescent="0.2">
      <c r="A349" s="6" t="s">
        <v>1</v>
      </c>
      <c r="B349" s="6" t="s">
        <v>0</v>
      </c>
      <c r="C349" s="5">
        <v>1199.3032900000001</v>
      </c>
      <c r="D349" s="5">
        <v>78.857969999999995</v>
      </c>
      <c r="E349" s="4">
        <f t="shared" si="20"/>
        <v>-0.93424684926862833</v>
      </c>
      <c r="F349" s="5">
        <v>25930.344700000001</v>
      </c>
      <c r="G349" s="5">
        <v>17136.780299999999</v>
      </c>
      <c r="H349" s="4">
        <f t="shared" si="21"/>
        <v>-0.33912254162976874</v>
      </c>
      <c r="I349" s="5">
        <v>27552.43924</v>
      </c>
      <c r="J349" s="4">
        <f t="shared" si="22"/>
        <v>-0.37803037507034176</v>
      </c>
      <c r="K349" s="5">
        <v>164805.96660000001</v>
      </c>
      <c r="L349" s="5">
        <v>242243.86473999999</v>
      </c>
      <c r="M349" s="4">
        <f t="shared" si="23"/>
        <v>0.46987314681360548</v>
      </c>
    </row>
    <row r="350" spans="1:13" x14ac:dyDescent="0.2">
      <c r="A350" s="6"/>
      <c r="B350" s="6" t="s">
        <v>0</v>
      </c>
      <c r="C350" s="5">
        <v>800401.58499</v>
      </c>
      <c r="D350" s="5">
        <v>222331.48582</v>
      </c>
      <c r="E350" s="4">
        <f t="shared" si="20"/>
        <v>-0.72222508052282564</v>
      </c>
      <c r="F350" s="5">
        <v>12003225.575340001</v>
      </c>
      <c r="G350" s="5">
        <v>12601664.46621</v>
      </c>
      <c r="H350" s="4">
        <f t="shared" si="21"/>
        <v>4.9856506246076071E-2</v>
      </c>
      <c r="I350" s="5">
        <v>13934642.2652</v>
      </c>
      <c r="J350" s="4">
        <f t="shared" si="22"/>
        <v>-9.5659276615872812E-2</v>
      </c>
      <c r="K350" s="5">
        <v>71483238.703170002</v>
      </c>
      <c r="L350" s="5">
        <v>80185726.976050004</v>
      </c>
      <c r="M350" s="4">
        <f t="shared" si="23"/>
        <v>0.1217416618323155</v>
      </c>
    </row>
    <row r="351" spans="1:13" x14ac:dyDescent="0.2">
      <c r="A351" s="6"/>
      <c r="B351" s="6" t="s">
        <v>0</v>
      </c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2018-07-01T07:34:18Z</dcterms:modified>
</cp:coreProperties>
</file>