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haziran 2019\"/>
    </mc:Choice>
  </mc:AlternateContent>
  <bookViews>
    <workbookView xWindow="0" yWindow="0" windowWidth="8780" windowHeight="5250"/>
  </bookViews>
  <sheets>
    <sheet name="GUNLUK_SEKTOR_ULKEGRUBU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<sst xmlns="http://schemas.openxmlformats.org/spreadsheetml/2006/main" count="699" uniqueCount="48">
  <si>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</si>
  <si>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</si>
  <si>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</si>
  <si>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</si>
  <si>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</si>
  <si>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</si>
  <si>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</si>
  <si>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</si>
  <si>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</si>
  <si>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</si>
  <si>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</si>
  <si>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</si>
  <si>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</si>
  <si>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</si>
  <si>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</si>
  <si>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</si>
  <si>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</si>
  <si>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</si>
  <si>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</si>
  <si>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</si>
  <si>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</si>
  <si>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</si>
  <si>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</si>
  <si>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</si>
  <si>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</si>
  <si>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</si>
  <si>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</si>
  <si>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</si>
  <si>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</si>
  <si>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</si>
  <si>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</si>
  <si>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</si>
  <si>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</si>
  <si>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</si>
  <si>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</si>
  <si>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</si>
  <si>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</si>
  <si>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</si>
  <si>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</si>
  <si>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</si>
  <si>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</si>
  <si>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</si>
  <si>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 xml:space="preserve"> Elektrik Elektronik</t>
  </si>
  <si>
    <t>30.06.2019 Konsolide Ülke Guruplarına Göre Sektörel İhracat  (1000 $)</t>
  </si>
  <si>
    <t>30 HAZIRAN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</si>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</sst>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A11"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ht="13" x14ac:dyDescent="0.3">
      <c r="A4" s="6" t="s">
        <v>28</v>
      </c>
      <c r="B4" s="6" t="s">
        <v>29</v>
      </c>
      <c r="C4" s="8">
        <v>2018</v>
      </c>
      <c r="D4" s="8">
        <v>2019</v>
      </c>
      <c r="E4" s="7" t="s">
        <v>27</v>
      </c>
      <c r="F4" s="8">
        <v>2018</v>
      </c>
      <c r="G4" s="8">
        <v>2019</v>
      </c>
      <c r="H4" s="7" t="s">
        <v>27</v>
      </c>
      <c r="I4" s="8">
        <v>2019</v>
      </c>
      <c r="J4" s="7" t="s">
        <v>27</v>
      </c>
      <c r="K4" s="8">
        <v>2018</v>
      </c>
      <c r="L4" s="8">
        <v>2019</v>
      </c>
      <c r="M4" s="7" t="s">
        <v>27</v>
      </c>
    </row>
    <row r="5" spans="1:13" x14ac:dyDescent="0.25">
      <c r="A5" s="1" t="s">
        <v>26</v>
      </c>
      <c r="B5" s="1" t="s">
        <v>30</v>
      </c>
      <c r="C5" s="2">
        <v>1036.8108</v>
      </c>
      <c r="D5" s="2">
        <v>0</v>
      </c>
      <c r="E5" s="3">
        <f t="shared" ref="E5:E68" si="0">IF(C5=0,"",(D5/C5-1))</f>
        <v>-1</v>
      </c>
      <c r="F5" s="2">
        <v>175828.99144000001</v>
      </c>
      <c r="G5" s="2">
        <v>163625.12231000001</v>
      </c>
      <c r="H5" s="3">
        <f t="shared" ref="H5:H68" si="1">IF(F5=0,"",(G5/F5-1))</f>
        <v>-6.9407604684830759E-2</v>
      </c>
      <c r="I5" s="2">
        <v>223072.25631</v>
      </c>
      <c r="J5" s="3">
        <f t="shared" ref="J5:J68" si="2">IF(I5=0,"",(G5/I5-1))</f>
        <v>-0.26649272743889429</v>
      </c>
      <c r="K5" s="2">
        <v>920763.99705000001</v>
      </c>
      <c r="L5" s="2">
        <v>1271776.0185100001</v>
      </c>
      <c r="M5" s="3">
        <f t="shared" ref="M5:M68" si="3">IF(K5=0,"",(L5/K5-1))</f>
        <v>0.38121823027897905</v>
      </c>
    </row>
    <row r="6" spans="1:13" x14ac:dyDescent="0.25">
      <c r="A6" s="1" t="s">
        <v>26</v>
      </c>
      <c r="B6" s="1" t="s">
        <v>31</v>
      </c>
      <c r="C6" s="2">
        <v>2302.0491999999999</v>
      </c>
      <c r="D6" s="2">
        <v>623.63262999999995</v>
      </c>
      <c r="E6" s="3">
        <f t="shared" si="0"/>
        <v>-0.72909674128598123</v>
      </c>
      <c r="F6" s="2">
        <v>504191.73901000002</v>
      </c>
      <c r="G6" s="2">
        <v>364419.66097000003</v>
      </c>
      <c r="H6" s="3">
        <f t="shared" si="1"/>
        <v>-0.27722008756916139</v>
      </c>
      <c r="I6" s="2">
        <v>465288.78531000001</v>
      </c>
      <c r="J6" s="3">
        <f t="shared" si="2"/>
        <v>-0.2167882130939297</v>
      </c>
      <c r="K6" s="2">
        <v>3103566.5594299999</v>
      </c>
      <c r="L6" s="2">
        <v>2885921.8426999999</v>
      </c>
      <c r="M6" s="3">
        <f t="shared" si="3"/>
        <v>-7.0127291476543174E-2</v>
      </c>
    </row>
    <row r="7" spans="1:13" x14ac:dyDescent="0.25">
      <c r="A7" s="1" t="s">
        <v>26</v>
      </c>
      <c r="B7" s="1" t="s">
        <v>32</v>
      </c>
      <c r="C7" s="2">
        <v>360.43175000000002</v>
      </c>
      <c r="D7" s="2">
        <v>0</v>
      </c>
      <c r="E7" s="3">
        <f t="shared" si="0"/>
        <v>-1</v>
      </c>
      <c r="F7" s="2">
        <v>51087.64112</v>
      </c>
      <c r="G7" s="2">
        <v>40562.259969999999</v>
      </c>
      <c r="H7" s="3">
        <f t="shared" si="1"/>
        <v>-0.20602597652291055</v>
      </c>
      <c r="I7" s="2">
        <v>75050.260779999997</v>
      </c>
      <c r="J7" s="3">
        <f t="shared" si="2"/>
        <v>-0.45953205827088395</v>
      </c>
      <c r="K7" s="2">
        <v>269211.44896000001</v>
      </c>
      <c r="L7" s="2">
        <v>321836.43497</v>
      </c>
      <c r="M7" s="3">
        <f t="shared" si="3"/>
        <v>0.19547826146806679</v>
      </c>
    </row>
    <row r="8" spans="1:13" x14ac:dyDescent="0.25">
      <c r="A8" s="1" t="s">
        <v>26</v>
      </c>
      <c r="B8" s="1" t="s">
        <v>33</v>
      </c>
      <c r="C8" s="2">
        <v>0.26283000000000001</v>
      </c>
      <c r="D8" s="2">
        <v>0</v>
      </c>
      <c r="E8" s="3">
        <f t="shared" si="0"/>
        <v>-1</v>
      </c>
      <c r="F8" s="2">
        <v>71608.132440000001</v>
      </c>
      <c r="G8" s="2">
        <v>38733.200019999997</v>
      </c>
      <c r="H8" s="3">
        <f t="shared" si="1"/>
        <v>-0.45909495611473605</v>
      </c>
      <c r="I8" s="2">
        <v>109221.47056</v>
      </c>
      <c r="J8" s="3">
        <f t="shared" si="2"/>
        <v>-0.64537009233251252</v>
      </c>
      <c r="K8" s="2">
        <v>409065.41129999998</v>
      </c>
      <c r="L8" s="2">
        <v>454714.11314999999</v>
      </c>
      <c r="M8" s="3">
        <f t="shared" si="3"/>
        <v>0.11159267097389036</v>
      </c>
    </row>
    <row r="9" spans="1:13" x14ac:dyDescent="0.25">
      <c r="A9" s="1" t="s">
        <v>26</v>
      </c>
      <c r="B9" s="1" t="s">
        <v>34</v>
      </c>
      <c r="C9" s="2">
        <v>0</v>
      </c>
      <c r="D9" s="2">
        <v>0</v>
      </c>
      <c r="E9" s="3" t="str">
        <f t="shared" si="0"/>
        <v/>
      </c>
      <c r="F9" s="2">
        <v>14300.522870000001</v>
      </c>
      <c r="G9" s="2">
        <v>9473.3088800000005</v>
      </c>
      <c r="H9" s="3">
        <f t="shared" si="1"/>
        <v>-0.33755506941124869</v>
      </c>
      <c r="I9" s="2">
        <v>28876.98719</v>
      </c>
      <c r="J9" s="3">
        <f t="shared" si="2"/>
        <v>-0.67194261583907289</v>
      </c>
      <c r="K9" s="2">
        <v>83932.501489999995</v>
      </c>
      <c r="L9" s="2">
        <v>115609.21804000001</v>
      </c>
      <c r="M9" s="3">
        <f t="shared" si="3"/>
        <v>0.37740703526838271</v>
      </c>
    </row>
    <row r="10" spans="1:13" x14ac:dyDescent="0.25">
      <c r="A10" s="1" t="s">
        <v>26</v>
      </c>
      <c r="B10" s="1" t="s">
        <v>35</v>
      </c>
      <c r="C10" s="2">
        <v>214.86641</v>
      </c>
      <c r="D10" s="2">
        <v>3.4751799999999999</v>
      </c>
      <c r="E10" s="3">
        <f t="shared" si="0"/>
        <v>-0.98382632259737579</v>
      </c>
      <c r="F10" s="2">
        <v>29152.395219999999</v>
      </c>
      <c r="G10" s="2">
        <v>20549.429080000002</v>
      </c>
      <c r="H10" s="3">
        <f t="shared" si="1"/>
        <v>-0.29510323508848191</v>
      </c>
      <c r="I10" s="2">
        <v>32267.941620000001</v>
      </c>
      <c r="J10" s="3">
        <f t="shared" si="2"/>
        <v>-0.36316269187547878</v>
      </c>
      <c r="K10" s="2">
        <v>169417.01250000001</v>
      </c>
      <c r="L10" s="2">
        <v>150148.12869000001</v>
      </c>
      <c r="M10" s="3">
        <f t="shared" si="3"/>
        <v>-0.1137364159930514</v>
      </c>
    </row>
    <row r="11" spans="1:13" x14ac:dyDescent="0.25">
      <c r="A11" s="1" t="s">
        <v>26</v>
      </c>
      <c r="B11" s="1" t="s">
        <v>36</v>
      </c>
      <c r="C11" s="2">
        <v>0</v>
      </c>
      <c r="D11" s="2">
        <v>0</v>
      </c>
      <c r="E11" s="3" t="str">
        <f t="shared" si="0"/>
        <v/>
      </c>
      <c r="F11" s="2">
        <v>783.24468999999999</v>
      </c>
      <c r="G11" s="2">
        <v>500.25788999999997</v>
      </c>
      <c r="H11" s="3">
        <f t="shared" si="1"/>
        <v>-0.36130063007513014</v>
      </c>
      <c r="I11" s="2">
        <v>303.77032000000003</v>
      </c>
      <c r="J11" s="3">
        <f t="shared" si="2"/>
        <v>0.64682938741349028</v>
      </c>
      <c r="K11" s="2">
        <v>1840.88402</v>
      </c>
      <c r="L11" s="2">
        <v>1920.90744</v>
      </c>
      <c r="M11" s="3">
        <f t="shared" si="3"/>
        <v>4.3470104107916629E-2</v>
      </c>
    </row>
    <row r="12" spans="1:13" x14ac:dyDescent="0.25">
      <c r="A12" s="1" t="s">
        <v>26</v>
      </c>
      <c r="B12" s="1" t="s">
        <v>37</v>
      </c>
      <c r="C12" s="2">
        <v>0.51144999999999996</v>
      </c>
      <c r="D12" s="2">
        <v>146.59988999999999</v>
      </c>
      <c r="E12" s="3">
        <f t="shared" si="0"/>
        <v>285.63581972822368</v>
      </c>
      <c r="F12" s="2">
        <v>113874.58661</v>
      </c>
      <c r="G12" s="2">
        <v>21138.318169999999</v>
      </c>
      <c r="H12" s="3">
        <f t="shared" si="1"/>
        <v>-0.814371943738466</v>
      </c>
      <c r="I12" s="2">
        <v>54834.762040000001</v>
      </c>
      <c r="J12" s="3">
        <f t="shared" si="2"/>
        <v>-0.61450880092120486</v>
      </c>
      <c r="K12" s="2">
        <v>625579.25127000001</v>
      </c>
      <c r="L12" s="2">
        <v>282338.38845999999</v>
      </c>
      <c r="M12" s="3">
        <f t="shared" si="3"/>
        <v>-0.54867686566199314</v>
      </c>
    </row>
    <row r="13" spans="1:13" x14ac:dyDescent="0.25">
      <c r="A13" s="1" t="s">
        <v>26</v>
      </c>
      <c r="B13" s="1" t="s">
        <v>38</v>
      </c>
      <c r="C13" s="2">
        <v>0</v>
      </c>
      <c r="D13" s="2">
        <v>0</v>
      </c>
      <c r="E13" s="3" t="str">
        <f t="shared" si="0"/>
        <v/>
      </c>
      <c r="F13" s="2">
        <v>6359.3685999999998</v>
      </c>
      <c r="G13" s="2">
        <v>7328.4632799999999</v>
      </c>
      <c r="H13" s="3">
        <f t="shared" si="1"/>
        <v>0.15238850599098797</v>
      </c>
      <c r="I13" s="2">
        <v>5194.3436499999998</v>
      </c>
      <c r="J13" s="3">
        <f t="shared" si="2"/>
        <v>0.41085453212168588</v>
      </c>
      <c r="K13" s="2">
        <v>46848.450729999997</v>
      </c>
      <c r="L13" s="2">
        <v>39889.739609999997</v>
      </c>
      <c r="M13" s="3">
        <f t="shared" si="3"/>
        <v>-0.1485366327289005</v>
      </c>
    </row>
    <row r="14" spans="1:13" x14ac:dyDescent="0.25">
      <c r="A14" s="1" t="s">
        <v>26</v>
      </c>
      <c r="B14" s="1" t="s">
        <v>39</v>
      </c>
      <c r="C14" s="2">
        <v>1263.75557</v>
      </c>
      <c r="D14" s="2">
        <v>1290.8360299999999</v>
      </c>
      <c r="E14" s="3">
        <f t="shared" si="0"/>
        <v>2.1428558372249107E-2</v>
      </c>
      <c r="F14" s="2">
        <v>194394.21604999999</v>
      </c>
      <c r="G14" s="2">
        <v>131716.51057000001</v>
      </c>
      <c r="H14" s="3">
        <f t="shared" si="1"/>
        <v>-0.32242577353165014</v>
      </c>
      <c r="I14" s="2">
        <v>267427.87109999999</v>
      </c>
      <c r="J14" s="3">
        <f t="shared" si="2"/>
        <v>-0.50746902322403442</v>
      </c>
      <c r="K14" s="2">
        <v>1177027.37289</v>
      </c>
      <c r="L14" s="2">
        <v>1300525.3853199999</v>
      </c>
      <c r="M14" s="3">
        <f t="shared" si="3"/>
        <v>0.10492365366726397</v>
      </c>
    </row>
    <row r="15" spans="1:13" x14ac:dyDescent="0.25">
      <c r="A15" s="1" t="s">
        <v>26</v>
      </c>
      <c r="B15" s="1" t="s">
        <v>40</v>
      </c>
      <c r="C15" s="2">
        <v>0</v>
      </c>
      <c r="D15" s="2">
        <v>0</v>
      </c>
      <c r="E15" s="3" t="str">
        <f t="shared" si="0"/>
        <v/>
      </c>
      <c r="F15" s="2">
        <v>16298.470600000001</v>
      </c>
      <c r="G15" s="2">
        <v>14714.10528</v>
      </c>
      <c r="H15" s="3">
        <f t="shared" si="1"/>
        <v>-9.7209447369865587E-2</v>
      </c>
      <c r="I15" s="2">
        <v>25245.97609</v>
      </c>
      <c r="J15" s="3">
        <f t="shared" si="2"/>
        <v>-0.41717027586711941</v>
      </c>
      <c r="K15" s="2">
        <v>105688.02939</v>
      </c>
      <c r="L15" s="2">
        <v>110795.04059999999</v>
      </c>
      <c r="M15" s="3">
        <f t="shared" si="3"/>
        <v>4.8321567158325918E-2</v>
      </c>
    </row>
    <row r="16" spans="1:13" x14ac:dyDescent="0.25">
      <c r="A16" s="1" t="s">
        <v>26</v>
      </c>
      <c r="B16" s="1" t="s">
        <v>41</v>
      </c>
      <c r="C16" s="2">
        <v>0</v>
      </c>
      <c r="D16" s="2">
        <v>0</v>
      </c>
      <c r="E16" s="3" t="str">
        <f t="shared" si="0"/>
        <v/>
      </c>
      <c r="F16" s="2">
        <v>9730.8634299999994</v>
      </c>
      <c r="G16" s="2">
        <v>65676.462020000006</v>
      </c>
      <c r="H16" s="3">
        <f t="shared" si="1"/>
        <v>5.7492943963760892</v>
      </c>
      <c r="I16" s="2">
        <v>69172.667520000003</v>
      </c>
      <c r="J16" s="3">
        <f t="shared" si="2"/>
        <v>-5.0543164306756427E-2</v>
      </c>
      <c r="K16" s="2">
        <v>153381.44307000001</v>
      </c>
      <c r="L16" s="2">
        <v>235664.26892</v>
      </c>
      <c r="M16" s="3">
        <f t="shared" si="3"/>
        <v>0.53645880624847075</v>
      </c>
    </row>
    <row r="17" spans="1:13" ht="13" x14ac:dyDescent="0.3">
      <c r="A17" s="6" t="s">
        <v>26</v>
      </c>
      <c r="B17" s="6" t="s">
        <v>0</v>
      </c>
      <c r="C17" s="5">
        <v>5178.6880099999998</v>
      </c>
      <c r="D17" s="5">
        <v>2064.5437299999999</v>
      </c>
      <c r="E17" s="4">
        <f t="shared" si="0"/>
        <v>-0.60133846139922231</v>
      </c>
      <c r="F17" s="5">
        <v>1187610.1720799999</v>
      </c>
      <c r="G17" s="5">
        <v>878437.09843999997</v>
      </c>
      <c r="H17" s="4">
        <f t="shared" si="1"/>
        <v>-0.26033211983904547</v>
      </c>
      <c r="I17" s="5">
        <v>1355957.09249</v>
      </c>
      <c r="J17" s="4">
        <f t="shared" si="2"/>
        <v>-0.35216453138138049</v>
      </c>
      <c r="K17" s="5">
        <v>7066322.3620999996</v>
      </c>
      <c r="L17" s="5">
        <v>7171139.4864100004</v>
      </c>
      <c r="M17" s="4">
        <f t="shared" si="3"/>
        <v>1.4833334645498741E-2</v>
      </c>
    </row>
    <row r="18" spans="1:13" x14ac:dyDescent="0.25">
      <c r="A18" s="1" t="s">
        <v>25</v>
      </c>
      <c r="B18" s="1" t="s">
        <v>30</v>
      </c>
      <c r="C18" s="2">
        <v>1.2890900000000001</v>
      </c>
      <c r="D18" s="2">
        <v>0</v>
      </c>
      <c r="E18" s="3">
        <f t="shared" si="0"/>
        <v>-1</v>
      </c>
      <c r="F18" s="2">
        <v>38159.389009999999</v>
      </c>
      <c r="G18" s="2">
        <v>34383.996440000003</v>
      </c>
      <c r="H18" s="3">
        <f t="shared" si="1"/>
        <v>-9.8937448107741521E-2</v>
      </c>
      <c r="I18" s="2">
        <v>53800.307889999996</v>
      </c>
      <c r="J18" s="3">
        <f t="shared" si="2"/>
        <v>-0.36089591698431445</v>
      </c>
      <c r="K18" s="2">
        <v>191500.43901</v>
      </c>
      <c r="L18" s="2">
        <v>272355.71088999999</v>
      </c>
      <c r="M18" s="3">
        <f t="shared" si="3"/>
        <v>0.42221977295716684</v>
      </c>
    </row>
    <row r="19" spans="1:13" x14ac:dyDescent="0.25">
      <c r="A19" s="1" t="s">
        <v>25</v>
      </c>
      <c r="B19" s="1" t="s">
        <v>31</v>
      </c>
      <c r="C19" s="2">
        <v>692.78260999999998</v>
      </c>
      <c r="D19" s="2">
        <v>296.16305</v>
      </c>
      <c r="E19" s="3">
        <f t="shared" si="0"/>
        <v>-0.57250218795185981</v>
      </c>
      <c r="F19" s="2">
        <v>92086.260779999997</v>
      </c>
      <c r="G19" s="2">
        <v>84281.236499999999</v>
      </c>
      <c r="H19" s="3">
        <f t="shared" si="1"/>
        <v>-8.4757750112654739E-2</v>
      </c>
      <c r="I19" s="2">
        <v>120063.52516</v>
      </c>
      <c r="J19" s="3">
        <f t="shared" si="2"/>
        <v>-0.29802796987940783</v>
      </c>
      <c r="K19" s="2">
        <v>571268.97981000005</v>
      </c>
      <c r="L19" s="2">
        <v>608605.65665000002</v>
      </c>
      <c r="M19" s="3">
        <f t="shared" si="3"/>
        <v>6.535743784375958E-2</v>
      </c>
    </row>
    <row r="20" spans="1:13" x14ac:dyDescent="0.25">
      <c r="A20" s="1" t="s">
        <v>25</v>
      </c>
      <c r="B20" s="1" t="s">
        <v>32</v>
      </c>
      <c r="C20" s="2">
        <v>109.05323</v>
      </c>
      <c r="D20" s="2">
        <v>0</v>
      </c>
      <c r="E20" s="3">
        <f t="shared" si="0"/>
        <v>-1</v>
      </c>
      <c r="F20" s="2">
        <v>16604.777399999999</v>
      </c>
      <c r="G20" s="2">
        <v>13289.79105</v>
      </c>
      <c r="H20" s="3">
        <f t="shared" si="1"/>
        <v>-0.19964051731280663</v>
      </c>
      <c r="I20" s="2">
        <v>21469.030549999999</v>
      </c>
      <c r="J20" s="3">
        <f t="shared" si="2"/>
        <v>-0.38097852070921756</v>
      </c>
      <c r="K20" s="2">
        <v>100850.17517</v>
      </c>
      <c r="L20" s="2">
        <v>99198.983850000004</v>
      </c>
      <c r="M20" s="3">
        <f t="shared" si="3"/>
        <v>-1.6372716430255396E-2</v>
      </c>
    </row>
    <row r="21" spans="1:13" x14ac:dyDescent="0.25">
      <c r="A21" s="1" t="s">
        <v>25</v>
      </c>
      <c r="B21" s="1" t="s">
        <v>33</v>
      </c>
      <c r="C21" s="2">
        <v>0</v>
      </c>
      <c r="D21" s="2">
        <v>0</v>
      </c>
      <c r="E21" s="3" t="str">
        <f t="shared" si="0"/>
        <v/>
      </c>
      <c r="F21" s="2">
        <v>11543.79307</v>
      </c>
      <c r="G21" s="2">
        <v>10900.36923</v>
      </c>
      <c r="H21" s="3">
        <f t="shared" si="1"/>
        <v>-5.5737644992279733E-2</v>
      </c>
      <c r="I21" s="2">
        <v>6493.8817799999997</v>
      </c>
      <c r="J21" s="3">
        <f t="shared" si="2"/>
        <v>0.67855985053057144</v>
      </c>
      <c r="K21" s="2">
        <v>58137.301099999997</v>
      </c>
      <c r="L21" s="2">
        <v>64849.372860000003</v>
      </c>
      <c r="M21" s="3">
        <f t="shared" si="3"/>
        <v>0.11545207006522018</v>
      </c>
    </row>
    <row r="22" spans="1:13" x14ac:dyDescent="0.25">
      <c r="A22" s="1" t="s">
        <v>25</v>
      </c>
      <c r="B22" s="1" t="s">
        <v>34</v>
      </c>
      <c r="C22" s="2">
        <v>34.78</v>
      </c>
      <c r="D22" s="2">
        <v>0</v>
      </c>
      <c r="E22" s="3">
        <f t="shared" si="0"/>
        <v>-1</v>
      </c>
      <c r="F22" s="2">
        <v>5351.7159799999999</v>
      </c>
      <c r="G22" s="2">
        <v>4738.0103300000001</v>
      </c>
      <c r="H22" s="3">
        <f t="shared" si="1"/>
        <v>-0.11467455528161263</v>
      </c>
      <c r="I22" s="2">
        <v>6507.8838299999998</v>
      </c>
      <c r="J22" s="3">
        <f t="shared" si="2"/>
        <v>-0.27195837329505612</v>
      </c>
      <c r="K22" s="2">
        <v>32431.528730000002</v>
      </c>
      <c r="L22" s="2">
        <v>35308.207979999999</v>
      </c>
      <c r="M22" s="3">
        <f t="shared" si="3"/>
        <v>8.8700081761455607E-2</v>
      </c>
    </row>
    <row r="23" spans="1:13" x14ac:dyDescent="0.25">
      <c r="A23" s="1" t="s">
        <v>25</v>
      </c>
      <c r="B23" s="1" t="s">
        <v>35</v>
      </c>
      <c r="C23" s="2">
        <v>229.12326999999999</v>
      </c>
      <c r="D23" s="2">
        <v>0</v>
      </c>
      <c r="E23" s="3">
        <f t="shared" si="0"/>
        <v>-1</v>
      </c>
      <c r="F23" s="2">
        <v>12024.46746</v>
      </c>
      <c r="G23" s="2">
        <v>9755.5822000000007</v>
      </c>
      <c r="H23" s="3">
        <f t="shared" si="1"/>
        <v>-0.18868904319859159</v>
      </c>
      <c r="I23" s="2">
        <v>13701.83727</v>
      </c>
      <c r="J23" s="3">
        <f t="shared" si="2"/>
        <v>-0.28800919119367119</v>
      </c>
      <c r="K23" s="2">
        <v>68208.354269999996</v>
      </c>
      <c r="L23" s="2">
        <v>66579.516619999995</v>
      </c>
      <c r="M23" s="3">
        <f t="shared" si="3"/>
        <v>-2.3880324740754078E-2</v>
      </c>
    </row>
    <row r="24" spans="1:13" x14ac:dyDescent="0.25">
      <c r="A24" s="1" t="s">
        <v>25</v>
      </c>
      <c r="B24" s="1" t="s">
        <v>36</v>
      </c>
      <c r="C24" s="2">
        <v>0</v>
      </c>
      <c r="D24" s="2">
        <v>0</v>
      </c>
      <c r="E24" s="3" t="str">
        <f t="shared" si="0"/>
        <v/>
      </c>
      <c r="F24" s="2">
        <v>158.75346999999999</v>
      </c>
      <c r="G24" s="2">
        <v>67.137979999999999</v>
      </c>
      <c r="H24" s="3">
        <f t="shared" si="1"/>
        <v>-0.57709283456922233</v>
      </c>
      <c r="I24" s="2">
        <v>87.323440000000005</v>
      </c>
      <c r="J24" s="3">
        <f t="shared" si="2"/>
        <v>-0.23115740744982105</v>
      </c>
      <c r="K24" s="2">
        <v>2721.2085900000002</v>
      </c>
      <c r="L24" s="2">
        <v>803.51251000000002</v>
      </c>
      <c r="M24" s="3">
        <f t="shared" si="3"/>
        <v>-0.70472219110553369</v>
      </c>
    </row>
    <row r="25" spans="1:13" x14ac:dyDescent="0.25">
      <c r="A25" s="1" t="s">
        <v>25</v>
      </c>
      <c r="B25" s="1" t="s">
        <v>37</v>
      </c>
      <c r="C25" s="2">
        <v>0.876</v>
      </c>
      <c r="D25" s="2">
        <v>0</v>
      </c>
      <c r="E25" s="3">
        <f t="shared" si="0"/>
        <v>-1</v>
      </c>
      <c r="F25" s="2">
        <v>29945.203509999999</v>
      </c>
      <c r="G25" s="2">
        <v>34566.663390000002</v>
      </c>
      <c r="H25" s="3">
        <f t="shared" si="1"/>
        <v>0.15433055509062399</v>
      </c>
      <c r="I25" s="2">
        <v>56668.669040000001</v>
      </c>
      <c r="J25" s="3">
        <f t="shared" si="2"/>
        <v>-0.39002161201984709</v>
      </c>
      <c r="K25" s="2">
        <v>154316.98991999999</v>
      </c>
      <c r="L25" s="2">
        <v>231691.74752</v>
      </c>
      <c r="M25" s="3">
        <f t="shared" si="3"/>
        <v>0.50140141821138506</v>
      </c>
    </row>
    <row r="26" spans="1:13" x14ac:dyDescent="0.25">
      <c r="A26" s="1" t="s">
        <v>25</v>
      </c>
      <c r="B26" s="1" t="s">
        <v>38</v>
      </c>
      <c r="C26" s="2">
        <v>0</v>
      </c>
      <c r="D26" s="2">
        <v>0</v>
      </c>
      <c r="E26" s="3" t="str">
        <f t="shared" si="0"/>
        <v/>
      </c>
      <c r="F26" s="2">
        <v>1099.6351</v>
      </c>
      <c r="G26" s="2">
        <v>538.28724999999997</v>
      </c>
      <c r="H26" s="3">
        <f t="shared" si="1"/>
        <v>-0.51048556925838406</v>
      </c>
      <c r="I26" s="2">
        <v>1114.9418900000001</v>
      </c>
      <c r="J26" s="3">
        <f t="shared" si="2"/>
        <v>-0.51720600434162545</v>
      </c>
      <c r="K26" s="2">
        <v>6695.2774799999997</v>
      </c>
      <c r="L26" s="2">
        <v>4924.3704600000001</v>
      </c>
      <c r="M26" s="3">
        <f t="shared" si="3"/>
        <v>-0.26450091505393436</v>
      </c>
    </row>
    <row r="27" spans="1:13" x14ac:dyDescent="0.25">
      <c r="A27" s="1" t="s">
        <v>25</v>
      </c>
      <c r="B27" s="1" t="s">
        <v>39</v>
      </c>
      <c r="C27" s="2">
        <v>118.07003</v>
      </c>
      <c r="D27" s="2">
        <v>10.9259</v>
      </c>
      <c r="E27" s="3">
        <f t="shared" si="0"/>
        <v>-0.90746254574509722</v>
      </c>
      <c r="F27" s="2">
        <v>42975.723259999999</v>
      </c>
      <c r="G27" s="2">
        <v>34152.985690000001</v>
      </c>
      <c r="H27" s="3">
        <f t="shared" si="1"/>
        <v>-0.20529584846363325</v>
      </c>
      <c r="I27" s="2">
        <v>60567.897340000003</v>
      </c>
      <c r="J27" s="3">
        <f t="shared" si="2"/>
        <v>-0.43612066474289135</v>
      </c>
      <c r="K27" s="2">
        <v>285001.37670999998</v>
      </c>
      <c r="L27" s="2">
        <v>288038.17216000002</v>
      </c>
      <c r="M27" s="3">
        <f t="shared" si="3"/>
        <v>1.065537116015447E-2</v>
      </c>
    </row>
    <row r="28" spans="1:13" x14ac:dyDescent="0.25">
      <c r="A28" s="1" t="s">
        <v>25</v>
      </c>
      <c r="B28" s="1" t="s">
        <v>40</v>
      </c>
      <c r="C28" s="2">
        <v>0</v>
      </c>
      <c r="D28" s="2">
        <v>0</v>
      </c>
      <c r="E28" s="3" t="str">
        <f t="shared" si="0"/>
        <v/>
      </c>
      <c r="F28" s="2">
        <v>2396.8532500000001</v>
      </c>
      <c r="G28" s="2">
        <v>5161.1126599999998</v>
      </c>
      <c r="H28" s="3">
        <f t="shared" si="1"/>
        <v>1.1532868814559256</v>
      </c>
      <c r="I28" s="2">
        <v>9334.5207900000005</v>
      </c>
      <c r="J28" s="3">
        <f t="shared" si="2"/>
        <v>-0.44709398842101677</v>
      </c>
      <c r="K28" s="2">
        <v>17426.950140000001</v>
      </c>
      <c r="L28" s="2">
        <v>48541.090790000002</v>
      </c>
      <c r="M28" s="3">
        <f t="shared" si="3"/>
        <v>1.7854036650155929</v>
      </c>
    </row>
    <row r="29" spans="1:13" x14ac:dyDescent="0.25">
      <c r="A29" s="1" t="s">
        <v>25</v>
      </c>
      <c r="B29" s="1" t="s">
        <v>41</v>
      </c>
      <c r="C29" s="2">
        <v>2.4247100000000001</v>
      </c>
      <c r="D29" s="2">
        <v>0</v>
      </c>
      <c r="E29" s="3">
        <f t="shared" si="0"/>
        <v>-1</v>
      </c>
      <c r="F29" s="2">
        <v>1907.6101699999999</v>
      </c>
      <c r="G29" s="2">
        <v>3621.9578700000002</v>
      </c>
      <c r="H29" s="3">
        <f t="shared" si="1"/>
        <v>0.89868869801632489</v>
      </c>
      <c r="I29" s="2">
        <v>4367.6821600000003</v>
      </c>
      <c r="J29" s="3">
        <f t="shared" si="2"/>
        <v>-0.17073684913006582</v>
      </c>
      <c r="K29" s="2">
        <v>12236.06475</v>
      </c>
      <c r="L29" s="2">
        <v>15181.97478</v>
      </c>
      <c r="M29" s="3">
        <f t="shared" si="3"/>
        <v>0.24075632894963239</v>
      </c>
    </row>
    <row r="30" spans="1:13" ht="13" x14ac:dyDescent="0.3">
      <c r="A30" s="6" t="s">
        <v>25</v>
      </c>
      <c r="B30" s="6" t="s">
        <v>0</v>
      </c>
      <c r="C30" s="5">
        <v>1188.39894</v>
      </c>
      <c r="D30" s="5">
        <v>307.08895000000001</v>
      </c>
      <c r="E30" s="4">
        <f t="shared" si="0"/>
        <v>-0.74159439253623027</v>
      </c>
      <c r="F30" s="5">
        <v>254254.18246000001</v>
      </c>
      <c r="G30" s="5">
        <v>235457.13058999999</v>
      </c>
      <c r="H30" s="4">
        <f t="shared" si="1"/>
        <v>-7.3930157955050424E-2</v>
      </c>
      <c r="I30" s="5">
        <v>354177.50114000001</v>
      </c>
      <c r="J30" s="4">
        <f t="shared" si="2"/>
        <v>-0.33520020376187587</v>
      </c>
      <c r="K30" s="5">
        <v>1500794.6456800001</v>
      </c>
      <c r="L30" s="5">
        <v>1736078.3170700001</v>
      </c>
      <c r="M30" s="4">
        <f t="shared" si="3"/>
        <v>0.15677272841241696</v>
      </c>
    </row>
    <row r="31" spans="1:13" x14ac:dyDescent="0.25">
      <c r="A31" s="1" t="s">
        <v>24</v>
      </c>
      <c r="B31" s="1" t="s">
        <v>30</v>
      </c>
      <c r="C31" s="2">
        <v>968.57682999999997</v>
      </c>
      <c r="D31" s="2">
        <v>0</v>
      </c>
      <c r="E31" s="3">
        <f t="shared" si="0"/>
        <v>-1</v>
      </c>
      <c r="F31" s="2">
        <v>60186.508889999997</v>
      </c>
      <c r="G31" s="2">
        <v>41521.99366</v>
      </c>
      <c r="H31" s="3">
        <f t="shared" si="1"/>
        <v>-0.31011127866067523</v>
      </c>
      <c r="I31" s="2">
        <v>76864.765230000005</v>
      </c>
      <c r="J31" s="3">
        <f t="shared" si="2"/>
        <v>-0.4598045862007768</v>
      </c>
      <c r="K31" s="2">
        <v>343693.33428000001</v>
      </c>
      <c r="L31" s="2">
        <v>372684.86408999999</v>
      </c>
      <c r="M31" s="3">
        <f t="shared" si="3"/>
        <v>8.4352901026533145E-2</v>
      </c>
    </row>
    <row r="32" spans="1:13" x14ac:dyDescent="0.25">
      <c r="A32" s="1" t="s">
        <v>24</v>
      </c>
      <c r="B32" s="1" t="s">
        <v>31</v>
      </c>
      <c r="C32" s="2">
        <v>7751.8678200000004</v>
      </c>
      <c r="D32" s="2">
        <v>3234.66779</v>
      </c>
      <c r="E32" s="3">
        <f t="shared" si="0"/>
        <v>-0.58272407823383143</v>
      </c>
      <c r="F32" s="2">
        <v>372299.12219999998</v>
      </c>
      <c r="G32" s="2">
        <v>283580.56813000003</v>
      </c>
      <c r="H32" s="3">
        <f t="shared" si="1"/>
        <v>-0.23829912234480133</v>
      </c>
      <c r="I32" s="2">
        <v>434974.73846999998</v>
      </c>
      <c r="J32" s="3">
        <f t="shared" si="2"/>
        <v>-0.34805278778377047</v>
      </c>
      <c r="K32" s="2">
        <v>2305780.1464900002</v>
      </c>
      <c r="L32" s="2">
        <v>2225068.11944</v>
      </c>
      <c r="M32" s="3">
        <f t="shared" si="3"/>
        <v>-3.5004216326896986E-2</v>
      </c>
    </row>
    <row r="33" spans="1:13" x14ac:dyDescent="0.25">
      <c r="A33" s="1" t="s">
        <v>24</v>
      </c>
      <c r="B33" s="1" t="s">
        <v>32</v>
      </c>
      <c r="C33" s="2">
        <v>691.86174000000005</v>
      </c>
      <c r="D33" s="2">
        <v>0.11085</v>
      </c>
      <c r="E33" s="3">
        <f t="shared" si="0"/>
        <v>-0.99983978012716823</v>
      </c>
      <c r="F33" s="2">
        <v>51546.771390000002</v>
      </c>
      <c r="G33" s="2">
        <v>45238.129580000001</v>
      </c>
      <c r="H33" s="3">
        <f t="shared" si="1"/>
        <v>-0.12238674973974928</v>
      </c>
      <c r="I33" s="2">
        <v>69927.094320000004</v>
      </c>
      <c r="J33" s="3">
        <f t="shared" si="2"/>
        <v>-0.35306721922433226</v>
      </c>
      <c r="K33" s="2">
        <v>279970.04204999999</v>
      </c>
      <c r="L33" s="2">
        <v>316985.29904000001</v>
      </c>
      <c r="M33" s="3">
        <f t="shared" si="3"/>
        <v>0.13221149205453009</v>
      </c>
    </row>
    <row r="34" spans="1:13" x14ac:dyDescent="0.25">
      <c r="A34" s="1" t="s">
        <v>24</v>
      </c>
      <c r="B34" s="1" t="s">
        <v>33</v>
      </c>
      <c r="C34" s="2">
        <v>0</v>
      </c>
      <c r="D34" s="2">
        <v>0</v>
      </c>
      <c r="E34" s="3" t="str">
        <f t="shared" si="0"/>
        <v/>
      </c>
      <c r="F34" s="2">
        <v>6216.7364799999996</v>
      </c>
      <c r="G34" s="2">
        <v>5588.08367</v>
      </c>
      <c r="H34" s="3">
        <f t="shared" si="1"/>
        <v>-0.10112264079753941</v>
      </c>
      <c r="I34" s="2">
        <v>8365.5336599999991</v>
      </c>
      <c r="J34" s="3">
        <f t="shared" si="2"/>
        <v>-0.33201109491441572</v>
      </c>
      <c r="K34" s="2">
        <v>26559.97536</v>
      </c>
      <c r="L34" s="2">
        <v>38013.693030000002</v>
      </c>
      <c r="M34" s="3">
        <f t="shared" si="3"/>
        <v>0.43123977017123272</v>
      </c>
    </row>
    <row r="35" spans="1:13" x14ac:dyDescent="0.25">
      <c r="A35" s="1" t="s">
        <v>24</v>
      </c>
      <c r="B35" s="1" t="s">
        <v>34</v>
      </c>
      <c r="C35" s="2">
        <v>58.338560000000001</v>
      </c>
      <c r="D35" s="2">
        <v>0</v>
      </c>
      <c r="E35" s="3">
        <f t="shared" si="0"/>
        <v>-1</v>
      </c>
      <c r="F35" s="2">
        <v>12148.55278</v>
      </c>
      <c r="G35" s="2">
        <v>5481.2743499999997</v>
      </c>
      <c r="H35" s="3">
        <f t="shared" si="1"/>
        <v>-0.54881256646275201</v>
      </c>
      <c r="I35" s="2">
        <v>13852.742190000001</v>
      </c>
      <c r="J35" s="3">
        <f t="shared" si="2"/>
        <v>-0.60431846093571173</v>
      </c>
      <c r="K35" s="2">
        <v>81642.484200000006</v>
      </c>
      <c r="L35" s="2">
        <v>57958.628279999997</v>
      </c>
      <c r="M35" s="3">
        <f t="shared" si="3"/>
        <v>-0.2900922987838237</v>
      </c>
    </row>
    <row r="36" spans="1:13" x14ac:dyDescent="0.25">
      <c r="A36" s="1" t="s">
        <v>24</v>
      </c>
      <c r="B36" s="1" t="s">
        <v>35</v>
      </c>
      <c r="C36" s="2">
        <v>1079.6004399999999</v>
      </c>
      <c r="D36" s="2">
        <v>2.42828</v>
      </c>
      <c r="E36" s="3">
        <f t="shared" si="0"/>
        <v>-0.99775076045726696</v>
      </c>
      <c r="F36" s="2">
        <v>29700.785489999998</v>
      </c>
      <c r="G36" s="2">
        <v>24896.99984</v>
      </c>
      <c r="H36" s="3">
        <f t="shared" si="1"/>
        <v>-0.16173934698182957</v>
      </c>
      <c r="I36" s="2">
        <v>37287.564659999996</v>
      </c>
      <c r="J36" s="3">
        <f t="shared" si="2"/>
        <v>-0.33229750810977199</v>
      </c>
      <c r="K36" s="2">
        <v>179770.92800000001</v>
      </c>
      <c r="L36" s="2">
        <v>171858.56007000001</v>
      </c>
      <c r="M36" s="3">
        <f t="shared" si="3"/>
        <v>-4.4013612312220007E-2</v>
      </c>
    </row>
    <row r="37" spans="1:13" x14ac:dyDescent="0.25">
      <c r="A37" s="1" t="s">
        <v>24</v>
      </c>
      <c r="B37" s="1" t="s">
        <v>36</v>
      </c>
      <c r="C37" s="2">
        <v>0</v>
      </c>
      <c r="D37" s="2">
        <v>0</v>
      </c>
      <c r="E37" s="3" t="str">
        <f t="shared" si="0"/>
        <v/>
      </c>
      <c r="F37" s="2">
        <v>457.0059</v>
      </c>
      <c r="G37" s="2">
        <v>197.04265000000001</v>
      </c>
      <c r="H37" s="3">
        <f t="shared" si="1"/>
        <v>-0.56884003029282559</v>
      </c>
      <c r="I37" s="2">
        <v>332.61381</v>
      </c>
      <c r="J37" s="3">
        <f t="shared" si="2"/>
        <v>-0.40759329866670291</v>
      </c>
      <c r="K37" s="2">
        <v>725.71362999999997</v>
      </c>
      <c r="L37" s="2">
        <v>1230.5829799999999</v>
      </c>
      <c r="M37" s="3">
        <f t="shared" si="3"/>
        <v>0.69568674078782289</v>
      </c>
    </row>
    <row r="38" spans="1:13" x14ac:dyDescent="0.25">
      <c r="A38" s="1" t="s">
        <v>24</v>
      </c>
      <c r="B38" s="1" t="s">
        <v>37</v>
      </c>
      <c r="C38" s="2">
        <v>3.8077200000000002</v>
      </c>
      <c r="D38" s="2">
        <v>438.24025</v>
      </c>
      <c r="E38" s="3">
        <f t="shared" si="0"/>
        <v>114.09256195308478</v>
      </c>
      <c r="F38" s="2">
        <v>27623.3249</v>
      </c>
      <c r="G38" s="2">
        <v>29485.60254</v>
      </c>
      <c r="H38" s="3">
        <f t="shared" si="1"/>
        <v>6.7416853211613281E-2</v>
      </c>
      <c r="I38" s="2">
        <v>57725.070099999997</v>
      </c>
      <c r="J38" s="3">
        <f t="shared" si="2"/>
        <v>-0.48920629305567531</v>
      </c>
      <c r="K38" s="2">
        <v>162585.62615</v>
      </c>
      <c r="L38" s="2">
        <v>249821.62578</v>
      </c>
      <c r="M38" s="3">
        <f t="shared" si="3"/>
        <v>0.53655419421589512</v>
      </c>
    </row>
    <row r="39" spans="1:13" x14ac:dyDescent="0.25">
      <c r="A39" s="1" t="s">
        <v>24</v>
      </c>
      <c r="B39" s="1" t="s">
        <v>38</v>
      </c>
      <c r="C39" s="2">
        <v>13.2</v>
      </c>
      <c r="D39" s="2">
        <v>0</v>
      </c>
      <c r="E39" s="3">
        <f t="shared" si="0"/>
        <v>-1</v>
      </c>
      <c r="F39" s="2">
        <v>1037.44678</v>
      </c>
      <c r="G39" s="2">
        <v>670.69609000000003</v>
      </c>
      <c r="H39" s="3">
        <f t="shared" si="1"/>
        <v>-0.35351277489145028</v>
      </c>
      <c r="I39" s="2">
        <v>1017.58115</v>
      </c>
      <c r="J39" s="3">
        <f t="shared" si="2"/>
        <v>-0.3408917903009504</v>
      </c>
      <c r="K39" s="2">
        <v>10146.65093</v>
      </c>
      <c r="L39" s="2">
        <v>7094.7106899999999</v>
      </c>
      <c r="M39" s="3">
        <f t="shared" si="3"/>
        <v>-0.30078301313948919</v>
      </c>
    </row>
    <row r="40" spans="1:13" x14ac:dyDescent="0.25">
      <c r="A40" s="1" t="s">
        <v>24</v>
      </c>
      <c r="B40" s="1" t="s">
        <v>39</v>
      </c>
      <c r="C40" s="2">
        <v>565.81097</v>
      </c>
      <c r="D40" s="2">
        <v>15.605560000000001</v>
      </c>
      <c r="E40" s="3">
        <f t="shared" si="0"/>
        <v>-0.97241912789354368</v>
      </c>
      <c r="F40" s="2">
        <v>68590.245620000002</v>
      </c>
      <c r="G40" s="2">
        <v>56161.524770000004</v>
      </c>
      <c r="H40" s="3">
        <f t="shared" si="1"/>
        <v>-0.18120245433814208</v>
      </c>
      <c r="I40" s="2">
        <v>97766.022519999999</v>
      </c>
      <c r="J40" s="3">
        <f t="shared" si="2"/>
        <v>-0.42555170679556864</v>
      </c>
      <c r="K40" s="2">
        <v>491448.88033999997</v>
      </c>
      <c r="L40" s="2">
        <v>467595.69946999999</v>
      </c>
      <c r="M40" s="3">
        <f t="shared" si="3"/>
        <v>-4.8536443614435765E-2</v>
      </c>
    </row>
    <row r="41" spans="1:13" x14ac:dyDescent="0.25">
      <c r="A41" s="1" t="s">
        <v>24</v>
      </c>
      <c r="B41" s="1" t="s">
        <v>40</v>
      </c>
      <c r="C41" s="2">
        <v>2.6444100000000001</v>
      </c>
      <c r="D41" s="2">
        <v>0</v>
      </c>
      <c r="E41" s="3">
        <f t="shared" si="0"/>
        <v>-1</v>
      </c>
      <c r="F41" s="2">
        <v>18905.814539999999</v>
      </c>
      <c r="G41" s="2">
        <v>22799.433700000001</v>
      </c>
      <c r="H41" s="3">
        <f t="shared" si="1"/>
        <v>0.20594823628265657</v>
      </c>
      <c r="I41" s="2">
        <v>25049.956129999999</v>
      </c>
      <c r="J41" s="3">
        <f t="shared" si="2"/>
        <v>-8.9841372109420781E-2</v>
      </c>
      <c r="K41" s="2">
        <v>139497.71818</v>
      </c>
      <c r="L41" s="2">
        <v>138686.84716999999</v>
      </c>
      <c r="M41" s="3">
        <f t="shared" si="3"/>
        <v>-5.8127904927713914E-3</v>
      </c>
    </row>
    <row r="42" spans="1:13" x14ac:dyDescent="0.25">
      <c r="A42" s="1" t="s">
        <v>24</v>
      </c>
      <c r="B42" s="1" t="s">
        <v>41</v>
      </c>
      <c r="C42" s="2">
        <v>18</v>
      </c>
      <c r="D42" s="2">
        <v>0</v>
      </c>
      <c r="E42" s="3">
        <f t="shared" si="0"/>
        <v>-1</v>
      </c>
      <c r="F42" s="2">
        <v>8217.7550900000006</v>
      </c>
      <c r="G42" s="2">
        <v>2199.5108399999999</v>
      </c>
      <c r="H42" s="3">
        <f t="shared" si="1"/>
        <v>-0.73234650875924312</v>
      </c>
      <c r="I42" s="2">
        <v>4755.5509599999996</v>
      </c>
      <c r="J42" s="3">
        <f t="shared" si="2"/>
        <v>-0.53748559136458085</v>
      </c>
      <c r="K42" s="2">
        <v>34526.260560000002</v>
      </c>
      <c r="L42" s="2">
        <v>24442.50863</v>
      </c>
      <c r="M42" s="3">
        <f t="shared" si="3"/>
        <v>-0.2920603554061808</v>
      </c>
    </row>
    <row r="43" spans="1:13" ht="13" x14ac:dyDescent="0.3">
      <c r="A43" s="6" t="s">
        <v>24</v>
      </c>
      <c r="B43" s="6" t="s">
        <v>0</v>
      </c>
      <c r="C43" s="5">
        <v>11153.708490000001</v>
      </c>
      <c r="D43" s="5">
        <v>3691.0527299999999</v>
      </c>
      <c r="E43" s="4">
        <f t="shared" si="0"/>
        <v>-0.66907394672280884</v>
      </c>
      <c r="F43" s="5">
        <v>656930.07006000006</v>
      </c>
      <c r="G43" s="5">
        <v>517820.85982000001</v>
      </c>
      <c r="H43" s="4">
        <f t="shared" si="1"/>
        <v>-0.21175649674141817</v>
      </c>
      <c r="I43" s="5">
        <v>827919.23320000002</v>
      </c>
      <c r="J43" s="4">
        <f t="shared" si="2"/>
        <v>-0.37455147911159792</v>
      </c>
      <c r="K43" s="5">
        <v>4056347.7601700001</v>
      </c>
      <c r="L43" s="5">
        <v>4071441.1386699998</v>
      </c>
      <c r="M43" s="4">
        <f t="shared" si="3"/>
        <v>3.7209281334811273E-3</v>
      </c>
    </row>
    <row r="44" spans="1:13" x14ac:dyDescent="0.25">
      <c r="A44" s="1" t="s">
        <v>23</v>
      </c>
      <c r="B44" s="1" t="s">
        <v>30</v>
      </c>
      <c r="C44" s="2">
        <v>3.5404200000000001</v>
      </c>
      <c r="D44" s="2">
        <v>0</v>
      </c>
      <c r="E44" s="3">
        <f t="shared" si="0"/>
        <v>-1</v>
      </c>
      <c r="F44" s="2">
        <v>6636.80897</v>
      </c>
      <c r="G44" s="2">
        <v>7041.0058200000003</v>
      </c>
      <c r="H44" s="3">
        <f t="shared" si="1"/>
        <v>6.0902287805339794E-2</v>
      </c>
      <c r="I44" s="2">
        <v>14282.644389999999</v>
      </c>
      <c r="J44" s="3">
        <f t="shared" si="2"/>
        <v>-0.50702365558231199</v>
      </c>
      <c r="K44" s="2">
        <v>65007.510150000002</v>
      </c>
      <c r="L44" s="2">
        <v>74828.576010000004</v>
      </c>
      <c r="M44" s="3">
        <f t="shared" si="3"/>
        <v>0.15107586550136465</v>
      </c>
    </row>
    <row r="45" spans="1:13" x14ac:dyDescent="0.25">
      <c r="A45" s="1" t="s">
        <v>23</v>
      </c>
      <c r="B45" s="1" t="s">
        <v>31</v>
      </c>
      <c r="C45" s="2">
        <v>1284.03386</v>
      </c>
      <c r="D45" s="2">
        <v>0.19333</v>
      </c>
      <c r="E45" s="3">
        <f t="shared" si="0"/>
        <v>-0.99984943543466998</v>
      </c>
      <c r="F45" s="2">
        <v>53357.74338</v>
      </c>
      <c r="G45" s="2">
        <v>39127.229850000003</v>
      </c>
      <c r="H45" s="3">
        <f t="shared" si="1"/>
        <v>-0.26670006316897577</v>
      </c>
      <c r="I45" s="2">
        <v>66284.681079999995</v>
      </c>
      <c r="J45" s="3">
        <f t="shared" si="2"/>
        <v>-0.40970931424144963</v>
      </c>
      <c r="K45" s="2">
        <v>339913.39987000002</v>
      </c>
      <c r="L45" s="2">
        <v>348196.47353999998</v>
      </c>
      <c r="M45" s="3">
        <f t="shared" si="3"/>
        <v>2.4368188112524614E-2</v>
      </c>
    </row>
    <row r="46" spans="1:13" x14ac:dyDescent="0.25">
      <c r="A46" s="1" t="s">
        <v>23</v>
      </c>
      <c r="B46" s="1" t="s">
        <v>32</v>
      </c>
      <c r="C46" s="2">
        <v>156.18602999999999</v>
      </c>
      <c r="D46" s="2">
        <v>3.40741</v>
      </c>
      <c r="E46" s="3">
        <f t="shared" si="0"/>
        <v>-0.97818364420940851</v>
      </c>
      <c r="F46" s="2">
        <v>18679.069869999999</v>
      </c>
      <c r="G46" s="2">
        <v>11206.875389999999</v>
      </c>
      <c r="H46" s="3">
        <f t="shared" si="1"/>
        <v>-0.40003032977572994</v>
      </c>
      <c r="I46" s="2">
        <v>24419.241979999999</v>
      </c>
      <c r="J46" s="3">
        <f t="shared" si="2"/>
        <v>-0.54106374804022472</v>
      </c>
      <c r="K46" s="2">
        <v>174838.05877999999</v>
      </c>
      <c r="L46" s="2">
        <v>137992.63954</v>
      </c>
      <c r="M46" s="3">
        <f t="shared" si="3"/>
        <v>-0.21074026729136164</v>
      </c>
    </row>
    <row r="47" spans="1:13" x14ac:dyDescent="0.25">
      <c r="A47" s="1" t="s">
        <v>23</v>
      </c>
      <c r="B47" s="1" t="s">
        <v>33</v>
      </c>
      <c r="C47" s="2">
        <v>0</v>
      </c>
      <c r="D47" s="2">
        <v>0</v>
      </c>
      <c r="E47" s="3" t="str">
        <f t="shared" si="0"/>
        <v/>
      </c>
      <c r="F47" s="2">
        <v>1314.17365</v>
      </c>
      <c r="G47" s="2">
        <v>1195.7268999999999</v>
      </c>
      <c r="H47" s="3">
        <f t="shared" si="1"/>
        <v>-9.0130212244021179E-2</v>
      </c>
      <c r="I47" s="2">
        <v>1098.95181</v>
      </c>
      <c r="J47" s="3">
        <f t="shared" si="2"/>
        <v>8.806126812785342E-2</v>
      </c>
      <c r="K47" s="2">
        <v>5802.4698600000002</v>
      </c>
      <c r="L47" s="2">
        <v>6511.9140200000002</v>
      </c>
      <c r="M47" s="3">
        <f t="shared" si="3"/>
        <v>0.12226589316570791</v>
      </c>
    </row>
    <row r="48" spans="1:13" x14ac:dyDescent="0.25">
      <c r="A48" s="1" t="s">
        <v>23</v>
      </c>
      <c r="B48" s="1" t="s">
        <v>34</v>
      </c>
      <c r="C48" s="2">
        <v>101.71952</v>
      </c>
      <c r="D48" s="2">
        <v>0</v>
      </c>
      <c r="E48" s="3">
        <f t="shared" si="0"/>
        <v>-1</v>
      </c>
      <c r="F48" s="2">
        <v>6728.7899600000001</v>
      </c>
      <c r="G48" s="2">
        <v>3945.37968</v>
      </c>
      <c r="H48" s="3">
        <f t="shared" si="1"/>
        <v>-0.41365688281938884</v>
      </c>
      <c r="I48" s="2">
        <v>8171.1750300000003</v>
      </c>
      <c r="J48" s="3">
        <f t="shared" si="2"/>
        <v>-0.51715883388683204</v>
      </c>
      <c r="K48" s="2">
        <v>37742.237630000003</v>
      </c>
      <c r="L48" s="2">
        <v>30813.038629999999</v>
      </c>
      <c r="M48" s="3">
        <f t="shared" si="3"/>
        <v>-0.18359269177226056</v>
      </c>
    </row>
    <row r="49" spans="1:13" x14ac:dyDescent="0.25">
      <c r="A49" s="1" t="s">
        <v>23</v>
      </c>
      <c r="B49" s="1" t="s">
        <v>35</v>
      </c>
      <c r="C49" s="2">
        <v>75.24418</v>
      </c>
      <c r="D49" s="2">
        <v>0</v>
      </c>
      <c r="E49" s="3">
        <f t="shared" si="0"/>
        <v>-1</v>
      </c>
      <c r="F49" s="2">
        <v>5709.2848000000004</v>
      </c>
      <c r="G49" s="2">
        <v>4059.3341399999999</v>
      </c>
      <c r="H49" s="3">
        <f t="shared" si="1"/>
        <v>-0.28899428173560382</v>
      </c>
      <c r="I49" s="2">
        <v>8010.4436999999998</v>
      </c>
      <c r="J49" s="3">
        <f t="shared" si="2"/>
        <v>-0.49324478243321279</v>
      </c>
      <c r="K49" s="2">
        <v>44598.536010000003</v>
      </c>
      <c r="L49" s="2">
        <v>43412.67265</v>
      </c>
      <c r="M49" s="3">
        <f t="shared" si="3"/>
        <v>-2.6589737379139611E-2</v>
      </c>
    </row>
    <row r="50" spans="1:13" x14ac:dyDescent="0.25">
      <c r="A50" s="1" t="s">
        <v>23</v>
      </c>
      <c r="B50" s="1" t="s">
        <v>36</v>
      </c>
      <c r="C50" s="2">
        <v>0</v>
      </c>
      <c r="D50" s="2">
        <v>0</v>
      </c>
      <c r="E50" s="3" t="str">
        <f t="shared" si="0"/>
        <v/>
      </c>
      <c r="F50" s="2">
        <v>1.92E-3</v>
      </c>
      <c r="G50" s="2">
        <v>2.55721</v>
      </c>
      <c r="H50" s="3">
        <f t="shared" si="1"/>
        <v>1330.8802083333333</v>
      </c>
      <c r="I50" s="2">
        <v>5.0389999999999997E-2</v>
      </c>
      <c r="J50" s="3">
        <f t="shared" si="2"/>
        <v>49.748362770390955</v>
      </c>
      <c r="K50" s="2">
        <v>1.92E-3</v>
      </c>
      <c r="L50" s="2">
        <v>3.8370600000000001</v>
      </c>
      <c r="M50" s="3">
        <f t="shared" si="3"/>
        <v>1997.46875</v>
      </c>
    </row>
    <row r="51" spans="1:13" x14ac:dyDescent="0.25">
      <c r="A51" s="1" t="s">
        <v>23</v>
      </c>
      <c r="B51" s="1" t="s">
        <v>37</v>
      </c>
      <c r="C51" s="2">
        <v>104.91538</v>
      </c>
      <c r="D51" s="2">
        <v>0</v>
      </c>
      <c r="E51" s="3">
        <f t="shared" si="0"/>
        <v>-1</v>
      </c>
      <c r="F51" s="2">
        <v>4285.3547200000003</v>
      </c>
      <c r="G51" s="2">
        <v>2777.4870299999998</v>
      </c>
      <c r="H51" s="3">
        <f t="shared" si="1"/>
        <v>-0.35186531536413868</v>
      </c>
      <c r="I51" s="2">
        <v>5615.0054200000004</v>
      </c>
      <c r="J51" s="3">
        <f t="shared" si="2"/>
        <v>-0.50534561906086295</v>
      </c>
      <c r="K51" s="2">
        <v>20644.225869999998</v>
      </c>
      <c r="L51" s="2">
        <v>20943.411660000002</v>
      </c>
      <c r="M51" s="3">
        <f t="shared" si="3"/>
        <v>1.4492468348487497E-2</v>
      </c>
    </row>
    <row r="52" spans="1:13" x14ac:dyDescent="0.25">
      <c r="A52" s="1" t="s">
        <v>23</v>
      </c>
      <c r="B52" s="1" t="s">
        <v>38</v>
      </c>
      <c r="C52" s="2">
        <v>0</v>
      </c>
      <c r="D52" s="2">
        <v>0</v>
      </c>
      <c r="E52" s="3" t="str">
        <f t="shared" si="0"/>
        <v/>
      </c>
      <c r="F52" s="2">
        <v>1230.1092900000001</v>
      </c>
      <c r="G52" s="2">
        <v>918.93078000000003</v>
      </c>
      <c r="H52" s="3">
        <f t="shared" si="1"/>
        <v>-0.25296818138817567</v>
      </c>
      <c r="I52" s="2">
        <v>1291.50586</v>
      </c>
      <c r="J52" s="3">
        <f t="shared" si="2"/>
        <v>-0.28848113782464757</v>
      </c>
      <c r="K52" s="2">
        <v>6141.8697700000002</v>
      </c>
      <c r="L52" s="2">
        <v>5273.5349699999997</v>
      </c>
      <c r="M52" s="3">
        <f t="shared" si="3"/>
        <v>-0.14137955256579793</v>
      </c>
    </row>
    <row r="53" spans="1:13" x14ac:dyDescent="0.25">
      <c r="A53" s="1" t="s">
        <v>23</v>
      </c>
      <c r="B53" s="1" t="s">
        <v>39</v>
      </c>
      <c r="C53" s="2">
        <v>300.71985000000001</v>
      </c>
      <c r="D53" s="2">
        <v>11.50295</v>
      </c>
      <c r="E53" s="3">
        <f t="shared" si="0"/>
        <v>-0.96174861752558072</v>
      </c>
      <c r="F53" s="2">
        <v>13853.00511</v>
      </c>
      <c r="G53" s="2">
        <v>12175.30521</v>
      </c>
      <c r="H53" s="3">
        <f t="shared" si="1"/>
        <v>-0.12110728947821769</v>
      </c>
      <c r="I53" s="2">
        <v>25814.663909999999</v>
      </c>
      <c r="J53" s="3">
        <f t="shared" si="2"/>
        <v>-0.52835701241558408</v>
      </c>
      <c r="K53" s="2">
        <v>130043.94917000001</v>
      </c>
      <c r="L53" s="2">
        <v>134933.79949</v>
      </c>
      <c r="M53" s="3">
        <f t="shared" si="3"/>
        <v>3.7601521264228444E-2</v>
      </c>
    </row>
    <row r="54" spans="1:13" x14ac:dyDescent="0.25">
      <c r="A54" s="1" t="s">
        <v>23</v>
      </c>
      <c r="B54" s="1" t="s">
        <v>40</v>
      </c>
      <c r="C54" s="2">
        <v>0</v>
      </c>
      <c r="D54" s="2">
        <v>0</v>
      </c>
      <c r="E54" s="3" t="str">
        <f t="shared" si="0"/>
        <v/>
      </c>
      <c r="F54" s="2">
        <v>126.92878</v>
      </c>
      <c r="G54" s="2">
        <v>383.03116999999997</v>
      </c>
      <c r="H54" s="3">
        <f t="shared" si="1"/>
        <v>2.0176857447144765</v>
      </c>
      <c r="I54" s="2">
        <v>403.10719999999998</v>
      </c>
      <c r="J54" s="3">
        <f t="shared" si="2"/>
        <v>-4.9803203713553179E-2</v>
      </c>
      <c r="K54" s="2">
        <v>1177.3962300000001</v>
      </c>
      <c r="L54" s="2">
        <v>1816.2093400000001</v>
      </c>
      <c r="M54" s="3">
        <f t="shared" si="3"/>
        <v>0.54256425638461581</v>
      </c>
    </row>
    <row r="55" spans="1:13" x14ac:dyDescent="0.25">
      <c r="A55" s="1" t="s">
        <v>23</v>
      </c>
      <c r="B55" s="1" t="s">
        <v>41</v>
      </c>
      <c r="C55" s="2">
        <v>116.72837</v>
      </c>
      <c r="D55" s="2">
        <v>76.956620000000001</v>
      </c>
      <c r="E55" s="3">
        <f t="shared" si="0"/>
        <v>-0.34072051207431409</v>
      </c>
      <c r="F55" s="2">
        <v>5915.9428900000003</v>
      </c>
      <c r="G55" s="2">
        <v>4966.9342200000001</v>
      </c>
      <c r="H55" s="3">
        <f t="shared" si="1"/>
        <v>-0.16041545492336562</v>
      </c>
      <c r="I55" s="2">
        <v>7419.0975900000003</v>
      </c>
      <c r="J55" s="3">
        <f t="shared" si="2"/>
        <v>-0.33052043597663472</v>
      </c>
      <c r="K55" s="2">
        <v>26010.59374</v>
      </c>
      <c r="L55" s="2">
        <v>26946.281459999998</v>
      </c>
      <c r="M55" s="3">
        <f t="shared" si="3"/>
        <v>3.5973331841366862E-2</v>
      </c>
    </row>
    <row r="56" spans="1:13" ht="13" x14ac:dyDescent="0.3">
      <c r="A56" s="6" t="s">
        <v>23</v>
      </c>
      <c r="B56" s="6" t="s">
        <v>0</v>
      </c>
      <c r="C56" s="5">
        <v>2143.08761</v>
      </c>
      <c r="D56" s="5">
        <v>92.060310000000001</v>
      </c>
      <c r="E56" s="4">
        <f t="shared" si="0"/>
        <v>-0.95704314206734642</v>
      </c>
      <c r="F56" s="5">
        <v>117837.21334</v>
      </c>
      <c r="G56" s="5">
        <v>87799.797399999996</v>
      </c>
      <c r="H56" s="4">
        <f t="shared" si="1"/>
        <v>-0.25490602746461732</v>
      </c>
      <c r="I56" s="5">
        <v>162810.56836</v>
      </c>
      <c r="J56" s="4">
        <f t="shared" si="2"/>
        <v>-0.46072421290330057</v>
      </c>
      <c r="K56" s="5">
        <v>851920.24899999995</v>
      </c>
      <c r="L56" s="5">
        <v>831672.38836999994</v>
      </c>
      <c r="M56" s="4">
        <f t="shared" si="3"/>
        <v>-2.3767319363247164E-2</v>
      </c>
    </row>
    <row r="57" spans="1:13" x14ac:dyDescent="0.25">
      <c r="A57" s="1" t="s">
        <v>22</v>
      </c>
      <c r="B57" s="1" t="s">
        <v>30</v>
      </c>
      <c r="C57" s="2">
        <v>1.38581</v>
      </c>
      <c r="D57" s="2">
        <v>0</v>
      </c>
      <c r="E57" s="3">
        <f t="shared" si="0"/>
        <v>-1</v>
      </c>
      <c r="F57" s="2">
        <v>458.31267000000003</v>
      </c>
      <c r="G57" s="2">
        <v>990.68165999999997</v>
      </c>
      <c r="H57" s="3">
        <f t="shared" si="1"/>
        <v>1.1615847102808656</v>
      </c>
      <c r="I57" s="2">
        <v>799.36234000000002</v>
      </c>
      <c r="J57" s="3">
        <f t="shared" si="2"/>
        <v>0.23933992186822306</v>
      </c>
      <c r="K57" s="2">
        <v>4214.4679500000002</v>
      </c>
      <c r="L57" s="2">
        <v>5158.5829100000001</v>
      </c>
      <c r="M57" s="3">
        <f t="shared" si="3"/>
        <v>0.22401759159184009</v>
      </c>
    </row>
    <row r="58" spans="1:13" x14ac:dyDescent="0.25">
      <c r="A58" s="1" t="s">
        <v>22</v>
      </c>
      <c r="B58" s="1" t="s">
        <v>31</v>
      </c>
      <c r="C58" s="2">
        <v>114.70780999999999</v>
      </c>
      <c r="D58" s="2">
        <v>0</v>
      </c>
      <c r="E58" s="3">
        <f t="shared" si="0"/>
        <v>-1</v>
      </c>
      <c r="F58" s="2">
        <v>3897.7193600000001</v>
      </c>
      <c r="G58" s="2">
        <v>2393.41671</v>
      </c>
      <c r="H58" s="3">
        <f t="shared" si="1"/>
        <v>-0.38594432052696581</v>
      </c>
      <c r="I58" s="2">
        <v>4664.4554099999996</v>
      </c>
      <c r="J58" s="3">
        <f t="shared" si="2"/>
        <v>-0.48688185444568322</v>
      </c>
      <c r="K58" s="2">
        <v>25705.665410000001</v>
      </c>
      <c r="L58" s="2">
        <v>25609.46703</v>
      </c>
      <c r="M58" s="3">
        <f t="shared" si="3"/>
        <v>-3.7423026584084695E-3</v>
      </c>
    </row>
    <row r="59" spans="1:13" x14ac:dyDescent="0.25">
      <c r="A59" s="1" t="s">
        <v>22</v>
      </c>
      <c r="B59" s="1" t="s">
        <v>32</v>
      </c>
      <c r="C59" s="2">
        <v>1.2712600000000001</v>
      </c>
      <c r="D59" s="2">
        <v>0</v>
      </c>
      <c r="E59" s="3">
        <f t="shared" si="0"/>
        <v>-1</v>
      </c>
      <c r="F59" s="2">
        <v>1223.53296</v>
      </c>
      <c r="G59" s="2">
        <v>545.36078999999995</v>
      </c>
      <c r="H59" s="3">
        <f t="shared" si="1"/>
        <v>-0.55427372385620088</v>
      </c>
      <c r="I59" s="2">
        <v>838.45231000000001</v>
      </c>
      <c r="J59" s="3">
        <f t="shared" si="2"/>
        <v>-0.34956254101082984</v>
      </c>
      <c r="K59" s="2">
        <v>7235.2678900000001</v>
      </c>
      <c r="L59" s="2">
        <v>4045.2755299999999</v>
      </c>
      <c r="M59" s="3">
        <f t="shared" si="3"/>
        <v>-0.44089485123404326</v>
      </c>
    </row>
    <row r="60" spans="1:13" x14ac:dyDescent="0.25">
      <c r="A60" s="1" t="s">
        <v>22</v>
      </c>
      <c r="B60" s="1" t="s">
        <v>33</v>
      </c>
      <c r="C60" s="2">
        <v>0</v>
      </c>
      <c r="D60" s="2">
        <v>0</v>
      </c>
      <c r="E60" s="3" t="str">
        <f t="shared" si="0"/>
        <v/>
      </c>
      <c r="F60" s="2">
        <v>136.73732000000001</v>
      </c>
      <c r="G60" s="2">
        <v>484.67336</v>
      </c>
      <c r="H60" s="3">
        <f t="shared" si="1"/>
        <v>2.5445579889967127</v>
      </c>
      <c r="I60" s="2">
        <v>116.64615999999999</v>
      </c>
      <c r="J60" s="3">
        <f t="shared" si="2"/>
        <v>3.1550734289067037</v>
      </c>
      <c r="K60" s="2">
        <v>701.73141999999996</v>
      </c>
      <c r="L60" s="2">
        <v>2127.4765400000001</v>
      </c>
      <c r="M60" s="3">
        <f t="shared" si="3"/>
        <v>2.0317532881739857</v>
      </c>
    </row>
    <row r="61" spans="1:13" x14ac:dyDescent="0.25">
      <c r="A61" s="1" t="s">
        <v>22</v>
      </c>
      <c r="B61" s="1" t="s">
        <v>34</v>
      </c>
      <c r="C61" s="2">
        <v>0</v>
      </c>
      <c r="D61" s="2">
        <v>0</v>
      </c>
      <c r="E61" s="3" t="str">
        <f t="shared" si="0"/>
        <v/>
      </c>
      <c r="F61" s="2">
        <v>49.694270000000003</v>
      </c>
      <c r="G61" s="2">
        <v>24.970569999999999</v>
      </c>
      <c r="H61" s="3">
        <f t="shared" si="1"/>
        <v>-0.49751611201854873</v>
      </c>
      <c r="I61" s="2">
        <v>112.78261999999999</v>
      </c>
      <c r="J61" s="3">
        <f t="shared" si="2"/>
        <v>-0.77859558502896986</v>
      </c>
      <c r="K61" s="2">
        <v>1295.37363</v>
      </c>
      <c r="L61" s="2">
        <v>411.78546999999998</v>
      </c>
      <c r="M61" s="3">
        <f t="shared" si="3"/>
        <v>-0.68211065868308585</v>
      </c>
    </row>
    <row r="62" spans="1:13" x14ac:dyDescent="0.25">
      <c r="A62" s="1" t="s">
        <v>22</v>
      </c>
      <c r="B62" s="1" t="s">
        <v>35</v>
      </c>
      <c r="C62" s="2">
        <v>115.52058</v>
      </c>
      <c r="D62" s="2">
        <v>0</v>
      </c>
      <c r="E62" s="3">
        <f t="shared" si="0"/>
        <v>-1</v>
      </c>
      <c r="F62" s="2">
        <v>1521.14283</v>
      </c>
      <c r="G62" s="2">
        <v>724.32421999999997</v>
      </c>
      <c r="H62" s="3">
        <f t="shared" si="1"/>
        <v>-0.52382892275802928</v>
      </c>
      <c r="I62" s="2">
        <v>964.23639000000003</v>
      </c>
      <c r="J62" s="3">
        <f t="shared" si="2"/>
        <v>-0.24881053286113797</v>
      </c>
      <c r="K62" s="2">
        <v>5764.5659500000002</v>
      </c>
      <c r="L62" s="2">
        <v>4960.4555899999996</v>
      </c>
      <c r="M62" s="3">
        <f t="shared" si="3"/>
        <v>-0.13949191786070214</v>
      </c>
    </row>
    <row r="63" spans="1:13" x14ac:dyDescent="0.25">
      <c r="A63" s="1" t="s">
        <v>22</v>
      </c>
      <c r="B63" s="1" t="s">
        <v>36</v>
      </c>
      <c r="C63" s="2">
        <v>0</v>
      </c>
      <c r="D63" s="2">
        <v>0</v>
      </c>
      <c r="E63" s="3" t="str">
        <f t="shared" si="0"/>
        <v/>
      </c>
      <c r="F63" s="2">
        <v>52.757010000000001</v>
      </c>
      <c r="G63" s="2">
        <v>0</v>
      </c>
      <c r="H63" s="3">
        <f t="shared" si="1"/>
        <v>-1</v>
      </c>
      <c r="I63" s="2">
        <v>0</v>
      </c>
      <c r="J63" s="3" t="str">
        <f t="shared" si="2"/>
        <v/>
      </c>
      <c r="K63" s="2">
        <v>52.757010000000001</v>
      </c>
      <c r="L63" s="2">
        <v>14.88879</v>
      </c>
      <c r="M63" s="3">
        <f t="shared" si="3"/>
        <v>-0.71778556062976273</v>
      </c>
    </row>
    <row r="64" spans="1:13" x14ac:dyDescent="0.25">
      <c r="A64" s="1" t="s">
        <v>22</v>
      </c>
      <c r="B64" s="1" t="s">
        <v>37</v>
      </c>
      <c r="C64" s="2">
        <v>0</v>
      </c>
      <c r="D64" s="2">
        <v>0</v>
      </c>
      <c r="E64" s="3" t="str">
        <f t="shared" si="0"/>
        <v/>
      </c>
      <c r="F64" s="2">
        <v>357.93901</v>
      </c>
      <c r="G64" s="2">
        <v>566.17129999999997</v>
      </c>
      <c r="H64" s="3">
        <f t="shared" si="1"/>
        <v>0.58175355069568968</v>
      </c>
      <c r="I64" s="2">
        <v>331.21827000000002</v>
      </c>
      <c r="J64" s="3">
        <f t="shared" si="2"/>
        <v>0.70936011470623273</v>
      </c>
      <c r="K64" s="2">
        <v>2423.1451699999998</v>
      </c>
      <c r="L64" s="2">
        <v>1997.63219</v>
      </c>
      <c r="M64" s="3">
        <f t="shared" si="3"/>
        <v>-0.1756035854839022</v>
      </c>
    </row>
    <row r="65" spans="1:13" x14ac:dyDescent="0.25">
      <c r="A65" s="1" t="s">
        <v>22</v>
      </c>
      <c r="B65" s="1" t="s">
        <v>38</v>
      </c>
      <c r="C65" s="2">
        <v>0</v>
      </c>
      <c r="D65" s="2">
        <v>0</v>
      </c>
      <c r="E65" s="3" t="str">
        <f t="shared" si="0"/>
        <v/>
      </c>
      <c r="F65" s="2">
        <v>18.097529999999999</v>
      </c>
      <c r="G65" s="2">
        <v>77.63937</v>
      </c>
      <c r="H65" s="3">
        <f t="shared" si="1"/>
        <v>3.2900533940266987</v>
      </c>
      <c r="I65" s="2">
        <v>283.50141000000002</v>
      </c>
      <c r="J65" s="3">
        <f t="shared" si="2"/>
        <v>-0.72614115040909322</v>
      </c>
      <c r="K65" s="2">
        <v>432.86061999999998</v>
      </c>
      <c r="L65" s="2">
        <v>701.40512000000001</v>
      </c>
      <c r="M65" s="3">
        <f t="shared" si="3"/>
        <v>0.62039485134961003</v>
      </c>
    </row>
    <row r="66" spans="1:13" x14ac:dyDescent="0.25">
      <c r="A66" s="1" t="s">
        <v>22</v>
      </c>
      <c r="B66" s="1" t="s">
        <v>39</v>
      </c>
      <c r="C66" s="2">
        <v>2.8085599999999999</v>
      </c>
      <c r="D66" s="2">
        <v>0</v>
      </c>
      <c r="E66" s="3">
        <f t="shared" si="0"/>
        <v>-1</v>
      </c>
      <c r="F66" s="2">
        <v>2214.9802199999999</v>
      </c>
      <c r="G66" s="2">
        <v>1054.4959699999999</v>
      </c>
      <c r="H66" s="3">
        <f t="shared" si="1"/>
        <v>-0.52392533329259261</v>
      </c>
      <c r="I66" s="2">
        <v>2144.07449</v>
      </c>
      <c r="J66" s="3">
        <f t="shared" si="2"/>
        <v>-0.50818128058601175</v>
      </c>
      <c r="K66" s="2">
        <v>12172.9949</v>
      </c>
      <c r="L66" s="2">
        <v>8669.9495499999994</v>
      </c>
      <c r="M66" s="3">
        <f t="shared" si="3"/>
        <v>-0.28777185719514276</v>
      </c>
    </row>
    <row r="67" spans="1:13" x14ac:dyDescent="0.25">
      <c r="A67" s="1" t="s">
        <v>22</v>
      </c>
      <c r="B67" s="1" t="s">
        <v>40</v>
      </c>
      <c r="C67" s="2">
        <v>0</v>
      </c>
      <c r="D67" s="2">
        <v>0</v>
      </c>
      <c r="E67" s="3" t="str">
        <f t="shared" si="0"/>
        <v/>
      </c>
      <c r="F67" s="2">
        <v>31.499140000000001</v>
      </c>
      <c r="G67" s="2">
        <v>0</v>
      </c>
      <c r="H67" s="3">
        <f t="shared" si="1"/>
        <v>-1</v>
      </c>
      <c r="I67" s="2">
        <v>27.698039999999999</v>
      </c>
      <c r="J67" s="3">
        <f t="shared" si="2"/>
        <v>-1</v>
      </c>
      <c r="K67" s="2">
        <v>364.51089999999999</v>
      </c>
      <c r="L67" s="2">
        <v>345.58622000000003</v>
      </c>
      <c r="M67" s="3">
        <f t="shared" si="3"/>
        <v>-5.1918008487537581E-2</v>
      </c>
    </row>
    <row r="68" spans="1:13" x14ac:dyDescent="0.25">
      <c r="A68" s="1" t="s">
        <v>22</v>
      </c>
      <c r="B68" s="1" t="s">
        <v>41</v>
      </c>
      <c r="C68" s="2">
        <v>0</v>
      </c>
      <c r="D68" s="2">
        <v>0</v>
      </c>
      <c r="E68" s="3" t="str">
        <f t="shared" si="0"/>
        <v/>
      </c>
      <c r="F68" s="2">
        <v>81.519980000000004</v>
      </c>
      <c r="G68" s="2">
        <v>154.60646</v>
      </c>
      <c r="H68" s="3">
        <f t="shared" si="1"/>
        <v>0.89654683428528803</v>
      </c>
      <c r="I68" s="2">
        <v>263.20681999999999</v>
      </c>
      <c r="J68" s="3">
        <f t="shared" si="2"/>
        <v>-0.41260465819236747</v>
      </c>
      <c r="K68" s="2">
        <v>1291.04458</v>
      </c>
      <c r="L68" s="2">
        <v>2133.18651</v>
      </c>
      <c r="M68" s="3">
        <f t="shared" si="3"/>
        <v>0.65229500440643196</v>
      </c>
    </row>
    <row r="69" spans="1:13" ht="13" x14ac:dyDescent="0.3">
      <c r="A69" s="6" t="s">
        <v>22</v>
      </c>
      <c r="B69" s="6" t="s">
        <v>0</v>
      </c>
      <c r="C69" s="5">
        <v>235.69401999999999</v>
      </c>
      <c r="D69" s="5">
        <v>0</v>
      </c>
      <c r="E69" s="4">
        <f t="shared" ref="E69:E132" si="4">IF(C69=0,"",(D69/C69-1))</f>
        <v>-1</v>
      </c>
      <c r="F69" s="5">
        <v>10043.9323</v>
      </c>
      <c r="G69" s="5">
        <v>7016.3404099999998</v>
      </c>
      <c r="H69" s="4">
        <f t="shared" ref="H69:H132" si="5">IF(F69=0,"",(G69/F69-1))</f>
        <v>-0.30143491608361406</v>
      </c>
      <c r="I69" s="5">
        <v>10545.634260000001</v>
      </c>
      <c r="J69" s="4">
        <f t="shared" ref="J69:J132" si="6">IF(I69=0,"",(G69/I69-1))</f>
        <v>-0.33466871342075166</v>
      </c>
      <c r="K69" s="5">
        <v>61654.385430000002</v>
      </c>
      <c r="L69" s="5">
        <v>56175.691449999998</v>
      </c>
      <c r="M69" s="4">
        <f t="shared" ref="M69:M132" si="7">IF(K69=0,"",(L69/K69-1))</f>
        <v>-8.886138336777849E-2</v>
      </c>
    </row>
    <row r="70" spans="1:13" x14ac:dyDescent="0.25">
      <c r="A70" s="1" t="s">
        <v>42</v>
      </c>
      <c r="B70" s="1" t="s">
        <v>30</v>
      </c>
      <c r="C70" s="2">
        <v>211.68875</v>
      </c>
      <c r="D70" s="2">
        <v>0</v>
      </c>
      <c r="E70" s="3">
        <f t="shared" si="4"/>
        <v>-1</v>
      </c>
      <c r="F70" s="2">
        <v>85351.100349999993</v>
      </c>
      <c r="G70" s="2">
        <v>49416.122150000003</v>
      </c>
      <c r="H70" s="3">
        <f t="shared" si="5"/>
        <v>-0.42102536525763712</v>
      </c>
      <c r="I70" s="2">
        <v>91287.209369999997</v>
      </c>
      <c r="J70" s="3">
        <f t="shared" si="6"/>
        <v>-0.45867419443495683</v>
      </c>
      <c r="K70" s="2">
        <v>540994.54073999997</v>
      </c>
      <c r="L70" s="2">
        <v>460774.36528000003</v>
      </c>
      <c r="M70" s="3">
        <f t="shared" si="7"/>
        <v>-0.14828278183781796</v>
      </c>
    </row>
    <row r="71" spans="1:13" x14ac:dyDescent="0.25">
      <c r="A71" s="1" t="s">
        <v>42</v>
      </c>
      <c r="B71" s="1" t="s">
        <v>31</v>
      </c>
      <c r="C71" s="2">
        <v>8176.5281199999999</v>
      </c>
      <c r="D71" s="2">
        <v>0</v>
      </c>
      <c r="E71" s="3">
        <f t="shared" si="4"/>
        <v>-1</v>
      </c>
      <c r="F71" s="2">
        <v>492310.48534999997</v>
      </c>
      <c r="G71" s="2">
        <v>423171.01497999998</v>
      </c>
      <c r="H71" s="3">
        <f t="shared" si="5"/>
        <v>-0.14043875242845261</v>
      </c>
      <c r="I71" s="2">
        <v>594801.54720000003</v>
      </c>
      <c r="J71" s="3">
        <f t="shared" si="6"/>
        <v>-0.28855091757568996</v>
      </c>
      <c r="K71" s="2">
        <v>3124046.35891</v>
      </c>
      <c r="L71" s="2">
        <v>3161162.98801</v>
      </c>
      <c r="M71" s="3">
        <f t="shared" si="7"/>
        <v>1.1880946962947947E-2</v>
      </c>
    </row>
    <row r="72" spans="1:13" x14ac:dyDescent="0.25">
      <c r="A72" s="1" t="s">
        <v>42</v>
      </c>
      <c r="B72" s="1" t="s">
        <v>32</v>
      </c>
      <c r="C72" s="2">
        <v>1370.78386</v>
      </c>
      <c r="D72" s="2">
        <v>0</v>
      </c>
      <c r="E72" s="3">
        <f t="shared" si="4"/>
        <v>-1</v>
      </c>
      <c r="F72" s="2">
        <v>55745.181360000002</v>
      </c>
      <c r="G72" s="2">
        <v>53674.725539999999</v>
      </c>
      <c r="H72" s="3">
        <f t="shared" si="5"/>
        <v>-3.714143123203939E-2</v>
      </c>
      <c r="I72" s="2">
        <v>73661.235809999998</v>
      </c>
      <c r="J72" s="3">
        <f t="shared" si="6"/>
        <v>-0.27133009717014145</v>
      </c>
      <c r="K72" s="2">
        <v>327882.06598000001</v>
      </c>
      <c r="L72" s="2">
        <v>352913.51098000002</v>
      </c>
      <c r="M72" s="3">
        <f t="shared" si="7"/>
        <v>7.6342830539340545E-2</v>
      </c>
    </row>
    <row r="73" spans="1:13" x14ac:dyDescent="0.25">
      <c r="A73" s="1" t="s">
        <v>42</v>
      </c>
      <c r="B73" s="1" t="s">
        <v>33</v>
      </c>
      <c r="C73" s="2">
        <v>0</v>
      </c>
      <c r="D73" s="2">
        <v>0</v>
      </c>
      <c r="E73" s="3" t="str">
        <f t="shared" si="4"/>
        <v/>
      </c>
      <c r="F73" s="2">
        <v>5671.1746199999998</v>
      </c>
      <c r="G73" s="2">
        <v>4685.4038600000003</v>
      </c>
      <c r="H73" s="3">
        <f t="shared" si="5"/>
        <v>-0.17382126738322856</v>
      </c>
      <c r="I73" s="2">
        <v>8786.5496500000008</v>
      </c>
      <c r="J73" s="3">
        <f t="shared" si="6"/>
        <v>-0.46675270195508423</v>
      </c>
      <c r="K73" s="2">
        <v>44463.741540000003</v>
      </c>
      <c r="L73" s="2">
        <v>51096.94025</v>
      </c>
      <c r="M73" s="3">
        <f t="shared" si="7"/>
        <v>0.14918219835442126</v>
      </c>
    </row>
    <row r="74" spans="1:13" x14ac:dyDescent="0.25">
      <c r="A74" s="1" t="s">
        <v>42</v>
      </c>
      <c r="B74" s="1" t="s">
        <v>34</v>
      </c>
      <c r="C74" s="2">
        <v>177.70809</v>
      </c>
      <c r="D74" s="2">
        <v>0</v>
      </c>
      <c r="E74" s="3">
        <f t="shared" si="4"/>
        <v>-1</v>
      </c>
      <c r="F74" s="2">
        <v>18795.016930000002</v>
      </c>
      <c r="G74" s="2">
        <v>18545.861130000001</v>
      </c>
      <c r="H74" s="3">
        <f t="shared" si="5"/>
        <v>-1.3256481807276566E-2</v>
      </c>
      <c r="I74" s="2">
        <v>25135.904320000001</v>
      </c>
      <c r="J74" s="3">
        <f t="shared" si="6"/>
        <v>-0.26217649089141659</v>
      </c>
      <c r="K74" s="2">
        <v>133963.01175999999</v>
      </c>
      <c r="L74" s="2">
        <v>143786.24564000001</v>
      </c>
      <c r="M74" s="3">
        <f t="shared" si="7"/>
        <v>7.3327956358570923E-2</v>
      </c>
    </row>
    <row r="75" spans="1:13" x14ac:dyDescent="0.25">
      <c r="A75" s="1" t="s">
        <v>42</v>
      </c>
      <c r="B75" s="1" t="s">
        <v>35</v>
      </c>
      <c r="C75" s="2">
        <v>622.39389000000006</v>
      </c>
      <c r="D75" s="2">
        <v>0</v>
      </c>
      <c r="E75" s="3">
        <f t="shared" si="4"/>
        <v>-1</v>
      </c>
      <c r="F75" s="2">
        <v>27973.034500000002</v>
      </c>
      <c r="G75" s="2">
        <v>25357.557560000001</v>
      </c>
      <c r="H75" s="3">
        <f t="shared" si="5"/>
        <v>-9.3499936161734576E-2</v>
      </c>
      <c r="I75" s="2">
        <v>35442.201589999997</v>
      </c>
      <c r="J75" s="3">
        <f t="shared" si="6"/>
        <v>-0.28453774250991715</v>
      </c>
      <c r="K75" s="2">
        <v>192827.28253999999</v>
      </c>
      <c r="L75" s="2">
        <v>175597.58095999999</v>
      </c>
      <c r="M75" s="3">
        <f t="shared" si="7"/>
        <v>-8.9353028020948577E-2</v>
      </c>
    </row>
    <row r="76" spans="1:13" x14ac:dyDescent="0.25">
      <c r="A76" s="1" t="s">
        <v>42</v>
      </c>
      <c r="B76" s="1" t="s">
        <v>36</v>
      </c>
      <c r="C76" s="2">
        <v>14.26581</v>
      </c>
      <c r="D76" s="2">
        <v>0</v>
      </c>
      <c r="E76" s="3">
        <f t="shared" si="4"/>
        <v>-1</v>
      </c>
      <c r="F76" s="2">
        <v>101.27273</v>
      </c>
      <c r="G76" s="2">
        <v>74.180909999999997</v>
      </c>
      <c r="H76" s="3">
        <f t="shared" si="5"/>
        <v>-0.26751347574021156</v>
      </c>
      <c r="I76" s="2">
        <v>506.73559999999998</v>
      </c>
      <c r="J76" s="3">
        <f t="shared" si="6"/>
        <v>-0.85361022592452551</v>
      </c>
      <c r="K76" s="2">
        <v>511.32463999999999</v>
      </c>
      <c r="L76" s="2">
        <v>756.46731</v>
      </c>
      <c r="M76" s="3">
        <f t="shared" si="7"/>
        <v>0.47942667108708092</v>
      </c>
    </row>
    <row r="77" spans="1:13" x14ac:dyDescent="0.25">
      <c r="A77" s="1" t="s">
        <v>42</v>
      </c>
      <c r="B77" s="1" t="s">
        <v>37</v>
      </c>
      <c r="C77" s="2">
        <v>50.406779999999998</v>
      </c>
      <c r="D77" s="2">
        <v>0</v>
      </c>
      <c r="E77" s="3">
        <f t="shared" si="4"/>
        <v>-1</v>
      </c>
      <c r="F77" s="2">
        <v>26315.194080000001</v>
      </c>
      <c r="G77" s="2">
        <v>22994.82561</v>
      </c>
      <c r="H77" s="3">
        <f t="shared" si="5"/>
        <v>-0.12617685660633371</v>
      </c>
      <c r="I77" s="2">
        <v>33287.528380000003</v>
      </c>
      <c r="J77" s="3">
        <f t="shared" si="6"/>
        <v>-0.30920597806186545</v>
      </c>
      <c r="K77" s="2">
        <v>154490.65309000001</v>
      </c>
      <c r="L77" s="2">
        <v>152748.69018999999</v>
      </c>
      <c r="M77" s="3">
        <f t="shared" si="7"/>
        <v>-1.1275522921022407E-2</v>
      </c>
    </row>
    <row r="78" spans="1:13" x14ac:dyDescent="0.25">
      <c r="A78" s="1" t="s">
        <v>42</v>
      </c>
      <c r="B78" s="1" t="s">
        <v>38</v>
      </c>
      <c r="C78" s="2">
        <v>109.54212</v>
      </c>
      <c r="D78" s="2">
        <v>0</v>
      </c>
      <c r="E78" s="3">
        <f t="shared" si="4"/>
        <v>-1</v>
      </c>
      <c r="F78" s="2">
        <v>6863.94884</v>
      </c>
      <c r="G78" s="2">
        <v>2985.87302</v>
      </c>
      <c r="H78" s="3">
        <f t="shared" si="5"/>
        <v>-0.56499194711363843</v>
      </c>
      <c r="I78" s="2">
        <v>5702.38357</v>
      </c>
      <c r="J78" s="3">
        <f t="shared" si="6"/>
        <v>-0.47638158967268485</v>
      </c>
      <c r="K78" s="2">
        <v>46878.49667</v>
      </c>
      <c r="L78" s="2">
        <v>29780.315920000001</v>
      </c>
      <c r="M78" s="3">
        <f t="shared" si="7"/>
        <v>-0.36473398177339633</v>
      </c>
    </row>
    <row r="79" spans="1:13" x14ac:dyDescent="0.25">
      <c r="A79" s="1" t="s">
        <v>42</v>
      </c>
      <c r="B79" s="1" t="s">
        <v>39</v>
      </c>
      <c r="C79" s="2">
        <v>2481.0738999999999</v>
      </c>
      <c r="D79" s="2">
        <v>71.45044</v>
      </c>
      <c r="E79" s="3">
        <f t="shared" si="4"/>
        <v>-0.97120180902310083</v>
      </c>
      <c r="F79" s="2">
        <v>109563.7423</v>
      </c>
      <c r="G79" s="2">
        <v>100585.48368</v>
      </c>
      <c r="H79" s="3">
        <f t="shared" si="5"/>
        <v>-8.1945527156386588E-2</v>
      </c>
      <c r="I79" s="2">
        <v>141909.66125999999</v>
      </c>
      <c r="J79" s="3">
        <f t="shared" si="6"/>
        <v>-0.29120059348382088</v>
      </c>
      <c r="K79" s="2">
        <v>727283.56672999996</v>
      </c>
      <c r="L79" s="2">
        <v>713140.44877000002</v>
      </c>
      <c r="M79" s="3">
        <f t="shared" si="7"/>
        <v>-1.9446497359468684E-2</v>
      </c>
    </row>
    <row r="80" spans="1:13" x14ac:dyDescent="0.25">
      <c r="A80" s="1" t="s">
        <v>42</v>
      </c>
      <c r="B80" s="1" t="s">
        <v>40</v>
      </c>
      <c r="C80" s="2">
        <v>0</v>
      </c>
      <c r="D80" s="2">
        <v>1.6510199999999999</v>
      </c>
      <c r="E80" s="3" t="str">
        <f t="shared" si="4"/>
        <v/>
      </c>
      <c r="F80" s="2">
        <v>17691.515019999999</v>
      </c>
      <c r="G80" s="2">
        <v>8161.1505200000001</v>
      </c>
      <c r="H80" s="3">
        <f t="shared" si="5"/>
        <v>-0.53869691144178788</v>
      </c>
      <c r="I80" s="2">
        <v>9948.1539100000009</v>
      </c>
      <c r="J80" s="3">
        <f t="shared" si="6"/>
        <v>-0.17963165891549826</v>
      </c>
      <c r="K80" s="2">
        <v>86142.576860000001</v>
      </c>
      <c r="L80" s="2">
        <v>61830.689579999998</v>
      </c>
      <c r="M80" s="3">
        <f t="shared" si="7"/>
        <v>-0.28222846548358993</v>
      </c>
    </row>
    <row r="81" spans="1:13" x14ac:dyDescent="0.25">
      <c r="A81" s="1" t="s">
        <v>42</v>
      </c>
      <c r="B81" s="1" t="s">
        <v>41</v>
      </c>
      <c r="C81" s="2">
        <v>0.28395999999999999</v>
      </c>
      <c r="D81" s="2">
        <v>0</v>
      </c>
      <c r="E81" s="3">
        <f t="shared" si="4"/>
        <v>-1</v>
      </c>
      <c r="F81" s="2">
        <v>15361.9974</v>
      </c>
      <c r="G81" s="2">
        <v>7152.0906800000002</v>
      </c>
      <c r="H81" s="3">
        <f t="shared" si="5"/>
        <v>-0.5344296386874795</v>
      </c>
      <c r="I81" s="2">
        <v>23127.64891</v>
      </c>
      <c r="J81" s="3">
        <f t="shared" si="6"/>
        <v>-0.69075582616149278</v>
      </c>
      <c r="K81" s="2">
        <v>91956.106839999993</v>
      </c>
      <c r="L81" s="2">
        <v>73166.079540000006</v>
      </c>
      <c r="M81" s="3">
        <f t="shared" si="7"/>
        <v>-0.20433691622780303</v>
      </c>
    </row>
    <row r="82" spans="1:13" ht="13" x14ac:dyDescent="0.3">
      <c r="A82" s="6" t="s">
        <v>42</v>
      </c>
      <c r="B82" s="6" t="s">
        <v>0</v>
      </c>
      <c r="C82" s="5">
        <v>13214.675279999999</v>
      </c>
      <c r="D82" s="5">
        <v>73.101460000000003</v>
      </c>
      <c r="E82" s="4">
        <f t="shared" si="4"/>
        <v>-0.99446816070383226</v>
      </c>
      <c r="F82" s="5">
        <v>861743.66347999999</v>
      </c>
      <c r="G82" s="5">
        <v>716804.28963999997</v>
      </c>
      <c r="H82" s="4">
        <f t="shared" si="5"/>
        <v>-0.16819314139739405</v>
      </c>
      <c r="I82" s="5">
        <v>1043596.75957</v>
      </c>
      <c r="J82" s="4">
        <f t="shared" si="6"/>
        <v>-0.31314055638180638</v>
      </c>
      <c r="K82" s="5">
        <v>5471439.7263000002</v>
      </c>
      <c r="L82" s="5">
        <v>5376754.3224299997</v>
      </c>
      <c r="M82" s="4">
        <f t="shared" si="7"/>
        <v>-1.7305391013423543E-2</v>
      </c>
    </row>
    <row r="83" spans="1:13" x14ac:dyDescent="0.25">
      <c r="A83" s="1" t="s">
        <v>21</v>
      </c>
      <c r="B83" s="1" t="s">
        <v>30</v>
      </c>
      <c r="C83" s="2">
        <v>0</v>
      </c>
      <c r="D83" s="2">
        <v>0</v>
      </c>
      <c r="E83" s="3" t="str">
        <f t="shared" si="4"/>
        <v/>
      </c>
      <c r="F83" s="2">
        <v>3552.2229200000002</v>
      </c>
      <c r="G83" s="2">
        <v>2568.6151399999999</v>
      </c>
      <c r="H83" s="3">
        <f t="shared" si="5"/>
        <v>-0.27689922680865997</v>
      </c>
      <c r="I83" s="2">
        <v>2306.9027099999998</v>
      </c>
      <c r="J83" s="3">
        <f t="shared" si="6"/>
        <v>0.11344753676239772</v>
      </c>
      <c r="K83" s="2">
        <v>25833.628499999999</v>
      </c>
      <c r="L83" s="2">
        <v>22524.03831</v>
      </c>
      <c r="M83" s="3">
        <f t="shared" si="7"/>
        <v>-0.12811170486561729</v>
      </c>
    </row>
    <row r="84" spans="1:13" x14ac:dyDescent="0.25">
      <c r="A84" s="1" t="s">
        <v>21</v>
      </c>
      <c r="B84" s="1" t="s">
        <v>31</v>
      </c>
      <c r="C84" s="2">
        <v>7.7995999999999999</v>
      </c>
      <c r="D84" s="2">
        <v>0</v>
      </c>
      <c r="E84" s="3">
        <f t="shared" si="4"/>
        <v>-1</v>
      </c>
      <c r="F84" s="2">
        <v>66939.009149999998</v>
      </c>
      <c r="G84" s="2">
        <v>49694.687259999999</v>
      </c>
      <c r="H84" s="3">
        <f t="shared" si="5"/>
        <v>-0.25761244615016832</v>
      </c>
      <c r="I84" s="2">
        <v>96389.703529999999</v>
      </c>
      <c r="J84" s="3">
        <f t="shared" si="6"/>
        <v>-0.48443987853398474</v>
      </c>
      <c r="K84" s="2">
        <v>576529.44027000002</v>
      </c>
      <c r="L84" s="2">
        <v>568061.31371999998</v>
      </c>
      <c r="M84" s="3">
        <f t="shared" si="7"/>
        <v>-1.4688107767808489E-2</v>
      </c>
    </row>
    <row r="85" spans="1:13" x14ac:dyDescent="0.25">
      <c r="A85" s="1" t="s">
        <v>21</v>
      </c>
      <c r="B85" s="1" t="s">
        <v>32</v>
      </c>
      <c r="C85" s="2">
        <v>0</v>
      </c>
      <c r="D85" s="2">
        <v>0</v>
      </c>
      <c r="E85" s="3" t="str">
        <f t="shared" si="4"/>
        <v/>
      </c>
      <c r="F85" s="2">
        <v>2907.19625</v>
      </c>
      <c r="G85" s="2">
        <v>2374.0739600000002</v>
      </c>
      <c r="H85" s="3">
        <f t="shared" si="5"/>
        <v>-0.18338022071953342</v>
      </c>
      <c r="I85" s="2">
        <v>3439.07105</v>
      </c>
      <c r="J85" s="3">
        <f t="shared" si="6"/>
        <v>-0.3096758032957766</v>
      </c>
      <c r="K85" s="2">
        <v>26000.14661</v>
      </c>
      <c r="L85" s="2">
        <v>15344.51397</v>
      </c>
      <c r="M85" s="3">
        <f t="shared" si="7"/>
        <v>-0.40982971364868004</v>
      </c>
    </row>
    <row r="86" spans="1:13" x14ac:dyDescent="0.25">
      <c r="A86" s="1" t="s">
        <v>21</v>
      </c>
      <c r="B86" s="1" t="s">
        <v>33</v>
      </c>
      <c r="C86" s="2">
        <v>0</v>
      </c>
      <c r="D86" s="2">
        <v>0</v>
      </c>
      <c r="E86" s="3" t="str">
        <f t="shared" si="4"/>
        <v/>
      </c>
      <c r="F86" s="2">
        <v>2347.0387999999998</v>
      </c>
      <c r="G86" s="2">
        <v>1743.04395</v>
      </c>
      <c r="H86" s="3">
        <f t="shared" si="5"/>
        <v>-0.25734335964109323</v>
      </c>
      <c r="I86" s="2">
        <v>2010.7207000000001</v>
      </c>
      <c r="J86" s="3">
        <f t="shared" si="6"/>
        <v>-0.13312477958773694</v>
      </c>
      <c r="K86" s="2">
        <v>13248.84965</v>
      </c>
      <c r="L86" s="2">
        <v>14091.70009</v>
      </c>
      <c r="M86" s="3">
        <f t="shared" si="7"/>
        <v>6.3616877107515624E-2</v>
      </c>
    </row>
    <row r="87" spans="1:13" x14ac:dyDescent="0.25">
      <c r="A87" s="1" t="s">
        <v>21</v>
      </c>
      <c r="B87" s="1" t="s">
        <v>34</v>
      </c>
      <c r="C87" s="2">
        <v>0</v>
      </c>
      <c r="D87" s="2">
        <v>0</v>
      </c>
      <c r="E87" s="3" t="str">
        <f t="shared" si="4"/>
        <v/>
      </c>
      <c r="F87" s="2">
        <v>3934.5639700000002</v>
      </c>
      <c r="G87" s="2">
        <v>7844.1287400000001</v>
      </c>
      <c r="H87" s="3">
        <f t="shared" si="5"/>
        <v>0.99364625910504634</v>
      </c>
      <c r="I87" s="2">
        <v>7534.5286699999997</v>
      </c>
      <c r="J87" s="3">
        <f t="shared" si="6"/>
        <v>4.1090834418445521E-2</v>
      </c>
      <c r="K87" s="2">
        <v>17998.35369</v>
      </c>
      <c r="L87" s="2">
        <v>33353.177640000002</v>
      </c>
      <c r="M87" s="3">
        <f t="shared" si="7"/>
        <v>0.85312380312490688</v>
      </c>
    </row>
    <row r="88" spans="1:13" x14ac:dyDescent="0.25">
      <c r="A88" s="1" t="s">
        <v>21</v>
      </c>
      <c r="B88" s="1" t="s">
        <v>35</v>
      </c>
      <c r="C88" s="2">
        <v>11.99849</v>
      </c>
      <c r="D88" s="2">
        <v>0</v>
      </c>
      <c r="E88" s="3">
        <f t="shared" si="4"/>
        <v>-1</v>
      </c>
      <c r="F88" s="2">
        <v>4626.11301</v>
      </c>
      <c r="G88" s="2">
        <v>3612.9463799999999</v>
      </c>
      <c r="H88" s="3">
        <f t="shared" si="5"/>
        <v>-0.21901035011680359</v>
      </c>
      <c r="I88" s="2">
        <v>5829.8926099999999</v>
      </c>
      <c r="J88" s="3">
        <f t="shared" si="6"/>
        <v>-0.38027222425971929</v>
      </c>
      <c r="K88" s="2">
        <v>39806.906660000001</v>
      </c>
      <c r="L88" s="2">
        <v>32443.718140000001</v>
      </c>
      <c r="M88" s="3">
        <f t="shared" si="7"/>
        <v>-0.18497263761011873</v>
      </c>
    </row>
    <row r="89" spans="1:13" x14ac:dyDescent="0.25">
      <c r="A89" s="1" t="s">
        <v>21</v>
      </c>
      <c r="B89" s="1" t="s">
        <v>37</v>
      </c>
      <c r="C89" s="2">
        <v>0</v>
      </c>
      <c r="D89" s="2">
        <v>0</v>
      </c>
      <c r="E89" s="3" t="str">
        <f t="shared" si="4"/>
        <v/>
      </c>
      <c r="F89" s="2">
        <v>8882.0633699999998</v>
      </c>
      <c r="G89" s="2">
        <v>4274.8715599999996</v>
      </c>
      <c r="H89" s="3">
        <f t="shared" si="5"/>
        <v>-0.51870737891391561</v>
      </c>
      <c r="I89" s="2">
        <v>7472.8465100000003</v>
      </c>
      <c r="J89" s="3">
        <f t="shared" si="6"/>
        <v>-0.42794602374350121</v>
      </c>
      <c r="K89" s="2">
        <v>59046.754009999997</v>
      </c>
      <c r="L89" s="2">
        <v>49840.896780000003</v>
      </c>
      <c r="M89" s="3">
        <f t="shared" si="7"/>
        <v>-0.15590793066187714</v>
      </c>
    </row>
    <row r="90" spans="1:13" x14ac:dyDescent="0.25">
      <c r="A90" s="1" t="s">
        <v>21</v>
      </c>
      <c r="B90" s="1" t="s">
        <v>38</v>
      </c>
      <c r="C90" s="2">
        <v>0</v>
      </c>
      <c r="D90" s="2">
        <v>0</v>
      </c>
      <c r="E90" s="3" t="str">
        <f t="shared" si="4"/>
        <v/>
      </c>
      <c r="F90" s="2">
        <v>2498.03008</v>
      </c>
      <c r="G90" s="2">
        <v>1337.2205100000001</v>
      </c>
      <c r="H90" s="3">
        <f t="shared" si="5"/>
        <v>-0.46468998884112711</v>
      </c>
      <c r="I90" s="2">
        <v>2007.70669</v>
      </c>
      <c r="J90" s="3">
        <f t="shared" si="6"/>
        <v>-0.33395624138703239</v>
      </c>
      <c r="K90" s="2">
        <v>10351.686299999999</v>
      </c>
      <c r="L90" s="2">
        <v>11442.1</v>
      </c>
      <c r="M90" s="3">
        <f t="shared" si="7"/>
        <v>0.10533681840803077</v>
      </c>
    </row>
    <row r="91" spans="1:13" x14ac:dyDescent="0.25">
      <c r="A91" s="1" t="s">
        <v>21</v>
      </c>
      <c r="B91" s="1" t="s">
        <v>39</v>
      </c>
      <c r="C91" s="2">
        <v>0</v>
      </c>
      <c r="D91" s="2">
        <v>0</v>
      </c>
      <c r="E91" s="3" t="str">
        <f t="shared" si="4"/>
        <v/>
      </c>
      <c r="F91" s="2">
        <v>2801.1555199999998</v>
      </c>
      <c r="G91" s="2">
        <v>1521.8221599999999</v>
      </c>
      <c r="H91" s="3">
        <f t="shared" si="5"/>
        <v>-0.45671629113973644</v>
      </c>
      <c r="I91" s="2">
        <v>4531.9819500000003</v>
      </c>
      <c r="J91" s="3">
        <f t="shared" si="6"/>
        <v>-0.6642038347041519</v>
      </c>
      <c r="K91" s="2">
        <v>18853.742559999999</v>
      </c>
      <c r="L91" s="2">
        <v>21848.1312</v>
      </c>
      <c r="M91" s="3">
        <f t="shared" si="7"/>
        <v>0.15882197555581778</v>
      </c>
    </row>
    <row r="92" spans="1:13" x14ac:dyDescent="0.25">
      <c r="A92" s="1" t="s">
        <v>21</v>
      </c>
      <c r="B92" s="1" t="s">
        <v>40</v>
      </c>
      <c r="C92" s="2">
        <v>0</v>
      </c>
      <c r="D92" s="2">
        <v>0</v>
      </c>
      <c r="E92" s="3" t="str">
        <f t="shared" si="4"/>
        <v/>
      </c>
      <c r="F92" s="2">
        <v>649.74181999999996</v>
      </c>
      <c r="G92" s="2">
        <v>256.85000000000002</v>
      </c>
      <c r="H92" s="3">
        <f t="shared" si="5"/>
        <v>-0.60468913637112043</v>
      </c>
      <c r="I92" s="2">
        <v>224.91042999999999</v>
      </c>
      <c r="J92" s="3">
        <f t="shared" si="6"/>
        <v>0.14201017711806441</v>
      </c>
      <c r="K92" s="2">
        <v>1406.7884200000001</v>
      </c>
      <c r="L92" s="2">
        <v>796.51631999999995</v>
      </c>
      <c r="M92" s="3">
        <f t="shared" si="7"/>
        <v>-0.43380517732723456</v>
      </c>
    </row>
    <row r="93" spans="1:13" x14ac:dyDescent="0.25">
      <c r="A93" s="1" t="s">
        <v>21</v>
      </c>
      <c r="B93" s="1" t="s">
        <v>41</v>
      </c>
      <c r="C93" s="2">
        <v>0</v>
      </c>
      <c r="D93" s="2">
        <v>0</v>
      </c>
      <c r="E93" s="3" t="str">
        <f t="shared" si="4"/>
        <v/>
      </c>
      <c r="F93" s="2">
        <v>1173.0808199999999</v>
      </c>
      <c r="G93" s="2">
        <v>1310.35724</v>
      </c>
      <c r="H93" s="3">
        <f t="shared" si="5"/>
        <v>0.11702213322352351</v>
      </c>
      <c r="I93" s="2">
        <v>2031.6302000000001</v>
      </c>
      <c r="J93" s="3">
        <f t="shared" si="6"/>
        <v>-0.35502177512423272</v>
      </c>
      <c r="K93" s="2">
        <v>10082.382799999999</v>
      </c>
      <c r="L93" s="2">
        <v>10019.155269999999</v>
      </c>
      <c r="M93" s="3">
        <f t="shared" si="7"/>
        <v>-6.2710900046366591E-3</v>
      </c>
    </row>
    <row r="94" spans="1:13" ht="13" x14ac:dyDescent="0.3">
      <c r="A94" s="6" t="s">
        <v>21</v>
      </c>
      <c r="B94" s="6" t="s">
        <v>0</v>
      </c>
      <c r="C94" s="5">
        <v>19.798089999999998</v>
      </c>
      <c r="D94" s="5">
        <v>0</v>
      </c>
      <c r="E94" s="4">
        <f t="shared" si="4"/>
        <v>-1</v>
      </c>
      <c r="F94" s="5">
        <v>100310.21571</v>
      </c>
      <c r="G94" s="5">
        <v>76538.616899999994</v>
      </c>
      <c r="H94" s="4">
        <f t="shared" si="5"/>
        <v>-0.23698083631605826</v>
      </c>
      <c r="I94" s="5">
        <v>133779.89504999999</v>
      </c>
      <c r="J94" s="4">
        <f t="shared" si="6"/>
        <v>-0.42787653651997692</v>
      </c>
      <c r="K94" s="5">
        <v>799158.67946999997</v>
      </c>
      <c r="L94" s="5">
        <v>779765.26144000003</v>
      </c>
      <c r="M94" s="4">
        <f t="shared" si="7"/>
        <v>-2.4267293252526079E-2</v>
      </c>
    </row>
    <row r="95" spans="1:13" x14ac:dyDescent="0.25">
      <c r="A95" s="1" t="s">
        <v>20</v>
      </c>
      <c r="B95" s="1" t="s">
        <v>30</v>
      </c>
      <c r="C95" s="2">
        <v>0</v>
      </c>
      <c r="D95" s="2">
        <v>0</v>
      </c>
      <c r="E95" s="3" t="str">
        <f t="shared" si="4"/>
        <v/>
      </c>
      <c r="F95" s="2">
        <v>111.56075</v>
      </c>
      <c r="G95" s="2">
        <v>5906.4327800000001</v>
      </c>
      <c r="H95" s="3">
        <f t="shared" si="5"/>
        <v>51.943645323287988</v>
      </c>
      <c r="I95" s="2">
        <v>5486.7136899999996</v>
      </c>
      <c r="J95" s="3">
        <f t="shared" si="6"/>
        <v>7.6497355924544541E-2</v>
      </c>
      <c r="K95" s="2">
        <v>6179.1379500000003</v>
      </c>
      <c r="L95" s="2">
        <v>18984.142599999999</v>
      </c>
      <c r="M95" s="3">
        <f t="shared" si="7"/>
        <v>2.0722962901321855</v>
      </c>
    </row>
    <row r="96" spans="1:13" x14ac:dyDescent="0.25">
      <c r="A96" s="1" t="s">
        <v>20</v>
      </c>
      <c r="B96" s="1" t="s">
        <v>31</v>
      </c>
      <c r="C96" s="2">
        <v>2.4460500000000001</v>
      </c>
      <c r="D96" s="2">
        <v>0</v>
      </c>
      <c r="E96" s="3">
        <f t="shared" si="4"/>
        <v>-1</v>
      </c>
      <c r="F96" s="2">
        <v>29753.673119999999</v>
      </c>
      <c r="G96" s="2">
        <v>17825.761109999999</v>
      </c>
      <c r="H96" s="3">
        <f t="shared" si="5"/>
        <v>-0.40088872260891462</v>
      </c>
      <c r="I96" s="2">
        <v>24257.98892</v>
      </c>
      <c r="J96" s="3">
        <f t="shared" si="6"/>
        <v>-0.26515915359730491</v>
      </c>
      <c r="K96" s="2">
        <v>164744.29959000001</v>
      </c>
      <c r="L96" s="2">
        <v>171525.20051</v>
      </c>
      <c r="M96" s="3">
        <f t="shared" si="7"/>
        <v>4.116015508200066E-2</v>
      </c>
    </row>
    <row r="97" spans="1:13" x14ac:dyDescent="0.25">
      <c r="A97" s="1" t="s">
        <v>20</v>
      </c>
      <c r="B97" s="1" t="s">
        <v>32</v>
      </c>
      <c r="C97" s="2">
        <v>0</v>
      </c>
      <c r="D97" s="2">
        <v>0</v>
      </c>
      <c r="E97" s="3" t="str">
        <f t="shared" si="4"/>
        <v/>
      </c>
      <c r="F97" s="2">
        <v>199.58795000000001</v>
      </c>
      <c r="G97" s="2">
        <v>521.43457000000001</v>
      </c>
      <c r="H97" s="3">
        <f t="shared" si="5"/>
        <v>1.6125553671952639</v>
      </c>
      <c r="I97" s="2">
        <v>4304.0746499999996</v>
      </c>
      <c r="J97" s="3">
        <f t="shared" si="6"/>
        <v>-0.87885094650948958</v>
      </c>
      <c r="K97" s="2">
        <v>4373.7364900000002</v>
      </c>
      <c r="L97" s="2">
        <v>14833.764090000001</v>
      </c>
      <c r="M97" s="3">
        <f t="shared" si="7"/>
        <v>2.3915541377299574</v>
      </c>
    </row>
    <row r="98" spans="1:13" x14ac:dyDescent="0.25">
      <c r="A98" s="1" t="s">
        <v>20</v>
      </c>
      <c r="B98" s="1" t="s">
        <v>33</v>
      </c>
      <c r="C98" s="2">
        <v>0</v>
      </c>
      <c r="D98" s="2">
        <v>0</v>
      </c>
      <c r="E98" s="3" t="str">
        <f t="shared" si="4"/>
        <v/>
      </c>
      <c r="F98" s="2">
        <v>12.43085</v>
      </c>
      <c r="G98" s="2">
        <v>1615.92138</v>
      </c>
      <c r="H98" s="3">
        <f t="shared" si="5"/>
        <v>128.99283073965177</v>
      </c>
      <c r="I98" s="2">
        <v>0.31788</v>
      </c>
      <c r="J98" s="3">
        <f t="shared" si="6"/>
        <v>5082.4320498301249</v>
      </c>
      <c r="K98" s="2">
        <v>4915.5634300000002</v>
      </c>
      <c r="L98" s="2">
        <v>15154.8325</v>
      </c>
      <c r="M98" s="3">
        <f t="shared" si="7"/>
        <v>2.0830306059136743</v>
      </c>
    </row>
    <row r="99" spans="1:13" x14ac:dyDescent="0.25">
      <c r="A99" s="1" t="s">
        <v>20</v>
      </c>
      <c r="B99" s="1" t="s">
        <v>34</v>
      </c>
      <c r="C99" s="2">
        <v>0</v>
      </c>
      <c r="D99" s="2">
        <v>0</v>
      </c>
      <c r="E99" s="3" t="str">
        <f t="shared" si="4"/>
        <v/>
      </c>
      <c r="F99" s="2">
        <v>16.796209999999999</v>
      </c>
      <c r="G99" s="2">
        <v>1243.8717899999999</v>
      </c>
      <c r="H99" s="3">
        <f t="shared" si="5"/>
        <v>73.056694337591637</v>
      </c>
      <c r="I99" s="2">
        <v>30.79269</v>
      </c>
      <c r="J99" s="3">
        <f t="shared" si="6"/>
        <v>39.395034990447407</v>
      </c>
      <c r="K99" s="2">
        <v>354.06765000000001</v>
      </c>
      <c r="L99" s="2">
        <v>2284.1211600000001</v>
      </c>
      <c r="M99" s="3">
        <f t="shared" si="7"/>
        <v>5.4510868473863683</v>
      </c>
    </row>
    <row r="100" spans="1:13" x14ac:dyDescent="0.25">
      <c r="A100" s="1" t="s">
        <v>20</v>
      </c>
      <c r="B100" s="1" t="s">
        <v>35</v>
      </c>
      <c r="C100" s="2">
        <v>0</v>
      </c>
      <c r="D100" s="2">
        <v>0</v>
      </c>
      <c r="E100" s="3" t="str">
        <f t="shared" si="4"/>
        <v/>
      </c>
      <c r="F100" s="2">
        <v>86557.592940000002</v>
      </c>
      <c r="G100" s="2">
        <v>4803.1741000000002</v>
      </c>
      <c r="H100" s="3">
        <f t="shared" si="5"/>
        <v>-0.9445089224774369</v>
      </c>
      <c r="I100" s="2">
        <v>1082.21084</v>
      </c>
      <c r="J100" s="3">
        <f t="shared" si="6"/>
        <v>3.4382979013590367</v>
      </c>
      <c r="K100" s="2">
        <v>158780.34451</v>
      </c>
      <c r="L100" s="2">
        <v>141129.35836000001</v>
      </c>
      <c r="M100" s="3">
        <f t="shared" si="7"/>
        <v>-0.1111660653242148</v>
      </c>
    </row>
    <row r="101" spans="1:13" x14ac:dyDescent="0.25">
      <c r="A101" s="1" t="s">
        <v>20</v>
      </c>
      <c r="B101" s="1" t="s">
        <v>36</v>
      </c>
      <c r="C101" s="2">
        <v>0</v>
      </c>
      <c r="D101" s="2">
        <v>0</v>
      </c>
      <c r="E101" s="3" t="str">
        <f t="shared" si="4"/>
        <v/>
      </c>
      <c r="F101" s="2">
        <v>2.4500000000000002</v>
      </c>
      <c r="G101" s="2">
        <v>0</v>
      </c>
      <c r="H101" s="3">
        <f t="shared" si="5"/>
        <v>-1</v>
      </c>
      <c r="I101" s="2">
        <v>0</v>
      </c>
      <c r="J101" s="3" t="str">
        <f t="shared" si="6"/>
        <v/>
      </c>
      <c r="K101" s="2">
        <v>29.98855</v>
      </c>
      <c r="L101" s="2">
        <v>11.82798</v>
      </c>
      <c r="M101" s="3">
        <f t="shared" si="7"/>
        <v>-0.60558346435556243</v>
      </c>
    </row>
    <row r="102" spans="1:13" x14ac:dyDescent="0.25">
      <c r="A102" s="1" t="s">
        <v>20</v>
      </c>
      <c r="B102" s="1" t="s">
        <v>37</v>
      </c>
      <c r="C102" s="2">
        <v>0</v>
      </c>
      <c r="D102" s="2">
        <v>0</v>
      </c>
      <c r="E102" s="3" t="str">
        <f t="shared" si="4"/>
        <v/>
      </c>
      <c r="F102" s="2">
        <v>5186.4088000000002</v>
      </c>
      <c r="G102" s="2">
        <v>7.25671</v>
      </c>
      <c r="H102" s="3">
        <f t="shared" si="5"/>
        <v>-0.9986008218249206</v>
      </c>
      <c r="I102" s="2">
        <v>578.98630000000003</v>
      </c>
      <c r="J102" s="3">
        <f t="shared" si="6"/>
        <v>-0.98746652554645942</v>
      </c>
      <c r="K102" s="2">
        <v>7946.2545099999998</v>
      </c>
      <c r="L102" s="2">
        <v>43672.629730000001</v>
      </c>
      <c r="M102" s="3">
        <f t="shared" si="7"/>
        <v>4.4960018805136412</v>
      </c>
    </row>
    <row r="103" spans="1:13" x14ac:dyDescent="0.25">
      <c r="A103" s="1" t="s">
        <v>20</v>
      </c>
      <c r="B103" s="1" t="s">
        <v>38</v>
      </c>
      <c r="C103" s="2">
        <v>0</v>
      </c>
      <c r="D103" s="2">
        <v>0</v>
      </c>
      <c r="E103" s="3" t="str">
        <f t="shared" si="4"/>
        <v/>
      </c>
      <c r="F103" s="2">
        <v>15303.06709</v>
      </c>
      <c r="G103" s="2">
        <v>898.88608999999997</v>
      </c>
      <c r="H103" s="3">
        <f t="shared" si="5"/>
        <v>-0.94126105017291672</v>
      </c>
      <c r="I103" s="2">
        <v>7244.4543800000001</v>
      </c>
      <c r="J103" s="3">
        <f t="shared" si="6"/>
        <v>-0.87592080191966093</v>
      </c>
      <c r="K103" s="2">
        <v>82913.920020000005</v>
      </c>
      <c r="L103" s="2">
        <v>32739.956099999999</v>
      </c>
      <c r="M103" s="3">
        <f t="shared" si="7"/>
        <v>-0.60513317797418509</v>
      </c>
    </row>
    <row r="104" spans="1:13" x14ac:dyDescent="0.25">
      <c r="A104" s="1" t="s">
        <v>20</v>
      </c>
      <c r="B104" s="1" t="s">
        <v>39</v>
      </c>
      <c r="C104" s="2">
        <v>0</v>
      </c>
      <c r="D104" s="2">
        <v>0</v>
      </c>
      <c r="E104" s="3" t="str">
        <f t="shared" si="4"/>
        <v/>
      </c>
      <c r="F104" s="2">
        <v>2223.5964399999998</v>
      </c>
      <c r="G104" s="2">
        <v>180.75413</v>
      </c>
      <c r="H104" s="3">
        <f t="shared" si="5"/>
        <v>-0.91871091051036224</v>
      </c>
      <c r="I104" s="2">
        <v>3282.10583</v>
      </c>
      <c r="J104" s="3">
        <f t="shared" si="6"/>
        <v>-0.94492739132668369</v>
      </c>
      <c r="K104" s="2">
        <v>11251.845520000001</v>
      </c>
      <c r="L104" s="2">
        <v>5280.0782499999996</v>
      </c>
      <c r="M104" s="3">
        <f t="shared" si="7"/>
        <v>-0.53073669198401863</v>
      </c>
    </row>
    <row r="105" spans="1:13" x14ac:dyDescent="0.25">
      <c r="A105" s="1" t="s">
        <v>20</v>
      </c>
      <c r="B105" s="1" t="s">
        <v>40</v>
      </c>
      <c r="C105" s="2">
        <v>0</v>
      </c>
      <c r="D105" s="2">
        <v>0</v>
      </c>
      <c r="E105" s="3" t="str">
        <f t="shared" si="4"/>
        <v/>
      </c>
      <c r="F105" s="2">
        <v>220.29812000000001</v>
      </c>
      <c r="G105" s="2">
        <v>64.817670000000007</v>
      </c>
      <c r="H105" s="3">
        <f t="shared" si="5"/>
        <v>-0.70577293169819155</v>
      </c>
      <c r="I105" s="2">
        <v>82.083460000000002</v>
      </c>
      <c r="J105" s="3">
        <f t="shared" si="6"/>
        <v>-0.21034432515393475</v>
      </c>
      <c r="K105" s="2">
        <v>51879.503239999998</v>
      </c>
      <c r="L105" s="2">
        <v>1252.1534999999999</v>
      </c>
      <c r="M105" s="3">
        <f t="shared" si="7"/>
        <v>-0.97586419642055156</v>
      </c>
    </row>
    <row r="106" spans="1:13" x14ac:dyDescent="0.25">
      <c r="A106" s="1" t="s">
        <v>20</v>
      </c>
      <c r="B106" s="1" t="s">
        <v>41</v>
      </c>
      <c r="C106" s="2">
        <v>0</v>
      </c>
      <c r="D106" s="2">
        <v>0</v>
      </c>
      <c r="E106" s="3" t="str">
        <f t="shared" si="4"/>
        <v/>
      </c>
      <c r="F106" s="2">
        <v>134.49697</v>
      </c>
      <c r="G106" s="2">
        <v>22572.54912</v>
      </c>
      <c r="H106" s="3">
        <f t="shared" si="5"/>
        <v>166.82942485618821</v>
      </c>
      <c r="I106" s="2">
        <v>7640.21623</v>
      </c>
      <c r="J106" s="3">
        <f t="shared" si="6"/>
        <v>1.9544385185548605</v>
      </c>
      <c r="K106" s="2">
        <v>522.84496999999999</v>
      </c>
      <c r="L106" s="2">
        <v>44439.015270000004</v>
      </c>
      <c r="M106" s="3">
        <f t="shared" si="7"/>
        <v>83.994630951503666</v>
      </c>
    </row>
    <row r="107" spans="1:13" ht="13" x14ac:dyDescent="0.3">
      <c r="A107" s="6" t="s">
        <v>20</v>
      </c>
      <c r="B107" s="6" t="s">
        <v>0</v>
      </c>
      <c r="C107" s="5">
        <v>2.4460500000000001</v>
      </c>
      <c r="D107" s="5">
        <v>0</v>
      </c>
      <c r="E107" s="4">
        <f t="shared" si="4"/>
        <v>-1</v>
      </c>
      <c r="F107" s="5">
        <v>139721.95924</v>
      </c>
      <c r="G107" s="5">
        <v>55640.859450000004</v>
      </c>
      <c r="H107" s="4">
        <f t="shared" si="5"/>
        <v>-0.60177441146222499</v>
      </c>
      <c r="I107" s="5">
        <v>53989.944869999999</v>
      </c>
      <c r="J107" s="4">
        <f t="shared" si="6"/>
        <v>3.0578186067334645E-2</v>
      </c>
      <c r="K107" s="5">
        <v>493891.50643000001</v>
      </c>
      <c r="L107" s="5">
        <v>491307.08004999999</v>
      </c>
      <c r="M107" s="4">
        <f t="shared" si="7"/>
        <v>-5.2327815853344672E-3</v>
      </c>
    </row>
    <row r="108" spans="1:13" x14ac:dyDescent="0.25">
      <c r="A108" s="1" t="s">
        <v>19</v>
      </c>
      <c r="B108" s="1" t="s">
        <v>30</v>
      </c>
      <c r="C108" s="2">
        <v>408.80273999999997</v>
      </c>
      <c r="D108" s="2">
        <v>0</v>
      </c>
      <c r="E108" s="3">
        <f t="shared" si="4"/>
        <v>-1</v>
      </c>
      <c r="F108" s="2">
        <v>18216.054090000001</v>
      </c>
      <c r="G108" s="2">
        <v>17758.937460000001</v>
      </c>
      <c r="H108" s="3">
        <f t="shared" si="5"/>
        <v>-2.5094162969736766E-2</v>
      </c>
      <c r="I108" s="2">
        <v>29517.589080000002</v>
      </c>
      <c r="J108" s="3">
        <f t="shared" si="6"/>
        <v>-0.39836084133196425</v>
      </c>
      <c r="K108" s="2">
        <v>119958.02722</v>
      </c>
      <c r="L108" s="2">
        <v>149559.52358000001</v>
      </c>
      <c r="M108" s="3">
        <f t="shared" si="7"/>
        <v>0.24676544826559721</v>
      </c>
    </row>
    <row r="109" spans="1:13" x14ac:dyDescent="0.25">
      <c r="A109" s="1" t="s">
        <v>19</v>
      </c>
      <c r="B109" s="1" t="s">
        <v>31</v>
      </c>
      <c r="C109" s="2">
        <v>836.48499000000004</v>
      </c>
      <c r="D109" s="2">
        <v>0</v>
      </c>
      <c r="E109" s="3">
        <f t="shared" si="4"/>
        <v>-1</v>
      </c>
      <c r="F109" s="2">
        <v>26212.165430000001</v>
      </c>
      <c r="G109" s="2">
        <v>28541.02822</v>
      </c>
      <c r="H109" s="3">
        <f t="shared" si="5"/>
        <v>8.8846638642628095E-2</v>
      </c>
      <c r="I109" s="2">
        <v>43947.552640000002</v>
      </c>
      <c r="J109" s="3">
        <f t="shared" si="6"/>
        <v>-0.35056615202679919</v>
      </c>
      <c r="K109" s="2">
        <v>214041.69519</v>
      </c>
      <c r="L109" s="2">
        <v>231925.57753000001</v>
      </c>
      <c r="M109" s="3">
        <f t="shared" si="7"/>
        <v>8.3553264349382372E-2</v>
      </c>
    </row>
    <row r="110" spans="1:13" x14ac:dyDescent="0.25">
      <c r="A110" s="1" t="s">
        <v>19</v>
      </c>
      <c r="B110" s="1" t="s">
        <v>32</v>
      </c>
      <c r="C110" s="2">
        <v>118.95672999999999</v>
      </c>
      <c r="D110" s="2">
        <v>0</v>
      </c>
      <c r="E110" s="3">
        <f t="shared" si="4"/>
        <v>-1</v>
      </c>
      <c r="F110" s="2">
        <v>6625.8290800000004</v>
      </c>
      <c r="G110" s="2">
        <v>5792.89552</v>
      </c>
      <c r="H110" s="3">
        <f t="shared" si="5"/>
        <v>-0.12571008849506882</v>
      </c>
      <c r="I110" s="2">
        <v>8535.4881600000008</v>
      </c>
      <c r="J110" s="3">
        <f t="shared" si="6"/>
        <v>-0.32131643657508169</v>
      </c>
      <c r="K110" s="2">
        <v>46154.59921</v>
      </c>
      <c r="L110" s="2">
        <v>40476.63392</v>
      </c>
      <c r="M110" s="3">
        <f t="shared" si="7"/>
        <v>-0.1230205740529926</v>
      </c>
    </row>
    <row r="111" spans="1:13" x14ac:dyDescent="0.25">
      <c r="A111" s="1" t="s">
        <v>19</v>
      </c>
      <c r="B111" s="1" t="s">
        <v>33</v>
      </c>
      <c r="C111" s="2">
        <v>0</v>
      </c>
      <c r="D111" s="2">
        <v>0</v>
      </c>
      <c r="E111" s="3" t="str">
        <f t="shared" si="4"/>
        <v/>
      </c>
      <c r="F111" s="2">
        <v>845.87379999999996</v>
      </c>
      <c r="G111" s="2">
        <v>540.38894000000005</v>
      </c>
      <c r="H111" s="3">
        <f t="shared" si="5"/>
        <v>-0.36114708837181142</v>
      </c>
      <c r="I111" s="2">
        <v>1638.24027</v>
      </c>
      <c r="J111" s="3">
        <f t="shared" si="6"/>
        <v>-0.67014060764114891</v>
      </c>
      <c r="K111" s="2">
        <v>8459.1369900000009</v>
      </c>
      <c r="L111" s="2">
        <v>7856.7469700000001</v>
      </c>
      <c r="M111" s="3">
        <f t="shared" si="7"/>
        <v>-7.1211758446768081E-2</v>
      </c>
    </row>
    <row r="112" spans="1:13" x14ac:dyDescent="0.25">
      <c r="A112" s="1" t="s">
        <v>19</v>
      </c>
      <c r="B112" s="1" t="s">
        <v>34</v>
      </c>
      <c r="C112" s="2">
        <v>46.386960000000002</v>
      </c>
      <c r="D112" s="2">
        <v>0</v>
      </c>
      <c r="E112" s="3">
        <f t="shared" si="4"/>
        <v>-1</v>
      </c>
      <c r="F112" s="2">
        <v>4995.4977699999999</v>
      </c>
      <c r="G112" s="2">
        <v>3625.4290700000001</v>
      </c>
      <c r="H112" s="3">
        <f t="shared" si="5"/>
        <v>-0.27426069694752353</v>
      </c>
      <c r="I112" s="2">
        <v>5930.4505499999996</v>
      </c>
      <c r="J112" s="3">
        <f t="shared" si="6"/>
        <v>-0.38867560914069166</v>
      </c>
      <c r="K112" s="2">
        <v>31875.279979999999</v>
      </c>
      <c r="L112" s="2">
        <v>26682.481510000001</v>
      </c>
      <c r="M112" s="3">
        <f t="shared" si="7"/>
        <v>-0.16290989359962316</v>
      </c>
    </row>
    <row r="113" spans="1:13" x14ac:dyDescent="0.25">
      <c r="A113" s="1" t="s">
        <v>19</v>
      </c>
      <c r="B113" s="1" t="s">
        <v>35</v>
      </c>
      <c r="C113" s="2">
        <v>127.73706</v>
      </c>
      <c r="D113" s="2">
        <v>0</v>
      </c>
      <c r="E113" s="3">
        <f t="shared" si="4"/>
        <v>-1</v>
      </c>
      <c r="F113" s="2">
        <v>3259.76062</v>
      </c>
      <c r="G113" s="2">
        <v>2669.8007200000002</v>
      </c>
      <c r="H113" s="3">
        <f t="shared" si="5"/>
        <v>-0.18098258392973643</v>
      </c>
      <c r="I113" s="2">
        <v>5431.8192099999997</v>
      </c>
      <c r="J113" s="3">
        <f t="shared" si="6"/>
        <v>-0.50848866341411236</v>
      </c>
      <c r="K113" s="2">
        <v>22064.925650000001</v>
      </c>
      <c r="L113" s="2">
        <v>19644.38737</v>
      </c>
      <c r="M113" s="3">
        <f t="shared" si="7"/>
        <v>-0.10970072224104688</v>
      </c>
    </row>
    <row r="114" spans="1:13" x14ac:dyDescent="0.25">
      <c r="A114" s="1" t="s">
        <v>19</v>
      </c>
      <c r="B114" s="1" t="s">
        <v>36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0</v>
      </c>
      <c r="H114" s="3" t="str">
        <f t="shared" si="5"/>
        <v/>
      </c>
      <c r="I114" s="2">
        <v>0</v>
      </c>
      <c r="J114" s="3" t="str">
        <f t="shared" si="6"/>
        <v/>
      </c>
      <c r="K114" s="2">
        <v>3.64622</v>
      </c>
      <c r="L114" s="2">
        <v>22.427679999999999</v>
      </c>
      <c r="M114" s="3">
        <f t="shared" si="7"/>
        <v>5.1509398774621387</v>
      </c>
    </row>
    <row r="115" spans="1:13" x14ac:dyDescent="0.25">
      <c r="A115" s="1" t="s">
        <v>19</v>
      </c>
      <c r="B115" s="1" t="s">
        <v>37</v>
      </c>
      <c r="C115" s="2">
        <v>49.847430000000003</v>
      </c>
      <c r="D115" s="2">
        <v>0</v>
      </c>
      <c r="E115" s="3">
        <f t="shared" si="4"/>
        <v>-1</v>
      </c>
      <c r="F115" s="2">
        <v>41891.272190000003</v>
      </c>
      <c r="G115" s="2">
        <v>32906.682489999999</v>
      </c>
      <c r="H115" s="3">
        <f t="shared" si="5"/>
        <v>-0.21447402359255019</v>
      </c>
      <c r="I115" s="2">
        <v>61371.431759999999</v>
      </c>
      <c r="J115" s="3">
        <f t="shared" si="6"/>
        <v>-0.46381106735972299</v>
      </c>
      <c r="K115" s="2">
        <v>280650.89299999998</v>
      </c>
      <c r="L115" s="2">
        <v>295243.36375000002</v>
      </c>
      <c r="M115" s="3">
        <f t="shared" si="7"/>
        <v>5.1995098230455339E-2</v>
      </c>
    </row>
    <row r="116" spans="1:13" x14ac:dyDescent="0.25">
      <c r="A116" s="1" t="s">
        <v>19</v>
      </c>
      <c r="B116" s="1" t="s">
        <v>38</v>
      </c>
      <c r="C116" s="2">
        <v>0</v>
      </c>
      <c r="D116" s="2">
        <v>0</v>
      </c>
      <c r="E116" s="3" t="str">
        <f t="shared" si="4"/>
        <v/>
      </c>
      <c r="F116" s="2">
        <v>1433.77504</v>
      </c>
      <c r="G116" s="2">
        <v>1105.0917099999999</v>
      </c>
      <c r="H116" s="3">
        <f t="shared" si="5"/>
        <v>-0.22924330583966646</v>
      </c>
      <c r="I116" s="2">
        <v>2586.6120299999998</v>
      </c>
      <c r="J116" s="3">
        <f t="shared" si="6"/>
        <v>-0.57276479921111323</v>
      </c>
      <c r="K116" s="2">
        <v>9562.66093</v>
      </c>
      <c r="L116" s="2">
        <v>8657.2148099999995</v>
      </c>
      <c r="M116" s="3">
        <f t="shared" si="7"/>
        <v>-9.4685582457434303E-2</v>
      </c>
    </row>
    <row r="117" spans="1:13" x14ac:dyDescent="0.25">
      <c r="A117" s="1" t="s">
        <v>19</v>
      </c>
      <c r="B117" s="1" t="s">
        <v>39</v>
      </c>
      <c r="C117" s="2">
        <v>811.62741000000005</v>
      </c>
      <c r="D117" s="2">
        <v>0</v>
      </c>
      <c r="E117" s="3">
        <f t="shared" si="4"/>
        <v>-1</v>
      </c>
      <c r="F117" s="2">
        <v>46383.77347</v>
      </c>
      <c r="G117" s="2">
        <v>36130.252939999998</v>
      </c>
      <c r="H117" s="3">
        <f t="shared" si="5"/>
        <v>-0.22105835215480585</v>
      </c>
      <c r="I117" s="2">
        <v>71014.471279999998</v>
      </c>
      <c r="J117" s="3">
        <f t="shared" si="6"/>
        <v>-0.49122689659205476</v>
      </c>
      <c r="K117" s="2">
        <v>341725.03301000001</v>
      </c>
      <c r="L117" s="2">
        <v>368148.08552999998</v>
      </c>
      <c r="M117" s="3">
        <f t="shared" si="7"/>
        <v>7.7322554590920856E-2</v>
      </c>
    </row>
    <row r="118" spans="1:13" x14ac:dyDescent="0.25">
      <c r="A118" s="1" t="s">
        <v>19</v>
      </c>
      <c r="B118" s="1" t="s">
        <v>40</v>
      </c>
      <c r="C118" s="2">
        <v>0</v>
      </c>
      <c r="D118" s="2">
        <v>0</v>
      </c>
      <c r="E118" s="3" t="str">
        <f t="shared" si="4"/>
        <v/>
      </c>
      <c r="F118" s="2">
        <v>108.56554</v>
      </c>
      <c r="G118" s="2">
        <v>30.51521</v>
      </c>
      <c r="H118" s="3">
        <f t="shared" si="5"/>
        <v>-0.71892361056740473</v>
      </c>
      <c r="I118" s="2">
        <v>68.056389999999993</v>
      </c>
      <c r="J118" s="3">
        <f t="shared" si="6"/>
        <v>-0.5516187385196305</v>
      </c>
      <c r="K118" s="2">
        <v>576.26612999999998</v>
      </c>
      <c r="L118" s="2">
        <v>869.12815999999998</v>
      </c>
      <c r="M118" s="3">
        <f t="shared" si="7"/>
        <v>0.50820621715178715</v>
      </c>
    </row>
    <row r="119" spans="1:13" x14ac:dyDescent="0.25">
      <c r="A119" s="1" t="s">
        <v>19</v>
      </c>
      <c r="B119" s="1" t="s">
        <v>41</v>
      </c>
      <c r="C119" s="2">
        <v>0</v>
      </c>
      <c r="D119" s="2">
        <v>0</v>
      </c>
      <c r="E119" s="3" t="str">
        <f t="shared" si="4"/>
        <v/>
      </c>
      <c r="F119" s="2">
        <v>2727.0027799999998</v>
      </c>
      <c r="G119" s="2">
        <v>4006.0225799999998</v>
      </c>
      <c r="H119" s="3">
        <f t="shared" si="5"/>
        <v>0.46902035061365077</v>
      </c>
      <c r="I119" s="2">
        <v>5781.7839999999997</v>
      </c>
      <c r="J119" s="3">
        <f t="shared" si="6"/>
        <v>-0.30713036322353104</v>
      </c>
      <c r="K119" s="2">
        <v>22208.080839999999</v>
      </c>
      <c r="L119" s="2">
        <v>27102.069350000002</v>
      </c>
      <c r="M119" s="3">
        <f t="shared" si="7"/>
        <v>0.22036971790850179</v>
      </c>
    </row>
    <row r="120" spans="1:13" ht="13" x14ac:dyDescent="0.3">
      <c r="A120" s="6" t="s">
        <v>19</v>
      </c>
      <c r="B120" s="6" t="s">
        <v>0</v>
      </c>
      <c r="C120" s="5">
        <v>2399.8433199999999</v>
      </c>
      <c r="D120" s="5">
        <v>0</v>
      </c>
      <c r="E120" s="4">
        <f t="shared" si="4"/>
        <v>-1</v>
      </c>
      <c r="F120" s="5">
        <v>152699.56980999999</v>
      </c>
      <c r="G120" s="5">
        <v>133107.04485999999</v>
      </c>
      <c r="H120" s="4">
        <f t="shared" si="5"/>
        <v>-0.12830766304304886</v>
      </c>
      <c r="I120" s="5">
        <v>235823.49536999999</v>
      </c>
      <c r="J120" s="4">
        <f t="shared" si="6"/>
        <v>-0.43556495653175253</v>
      </c>
      <c r="K120" s="5">
        <v>1097280.24437</v>
      </c>
      <c r="L120" s="5">
        <v>1176187.64016</v>
      </c>
      <c r="M120" s="4">
        <f t="shared" si="7"/>
        <v>7.1911798462483301E-2</v>
      </c>
    </row>
    <row r="121" spans="1:13" x14ac:dyDescent="0.25">
      <c r="A121" s="1" t="s">
        <v>18</v>
      </c>
      <c r="B121" s="1" t="s">
        <v>30</v>
      </c>
      <c r="C121" s="2">
        <v>157.27491000000001</v>
      </c>
      <c r="D121" s="2">
        <v>0</v>
      </c>
      <c r="E121" s="3">
        <f t="shared" si="4"/>
        <v>-1</v>
      </c>
      <c r="F121" s="2">
        <v>38844.767500000002</v>
      </c>
      <c r="G121" s="2">
        <v>42228.943879999999</v>
      </c>
      <c r="H121" s="3">
        <f t="shared" si="5"/>
        <v>8.7120520929877987E-2</v>
      </c>
      <c r="I121" s="2">
        <v>70575.267800000001</v>
      </c>
      <c r="J121" s="3">
        <f t="shared" si="6"/>
        <v>-0.40164670717692974</v>
      </c>
      <c r="K121" s="2">
        <v>368252.40288000001</v>
      </c>
      <c r="L121" s="2">
        <v>415673.87043000001</v>
      </c>
      <c r="M121" s="3">
        <f t="shared" si="7"/>
        <v>0.12877436013758459</v>
      </c>
    </row>
    <row r="122" spans="1:13" x14ac:dyDescent="0.25">
      <c r="A122" s="1" t="s">
        <v>18</v>
      </c>
      <c r="B122" s="1" t="s">
        <v>31</v>
      </c>
      <c r="C122" s="2">
        <v>59252.989090000003</v>
      </c>
      <c r="D122" s="2">
        <v>0</v>
      </c>
      <c r="E122" s="3">
        <f t="shared" si="4"/>
        <v>-1</v>
      </c>
      <c r="F122" s="2">
        <v>1036089.07966</v>
      </c>
      <c r="G122" s="2">
        <v>808803.39859</v>
      </c>
      <c r="H122" s="3">
        <f t="shared" si="5"/>
        <v>-0.21936886077844331</v>
      </c>
      <c r="I122" s="2">
        <v>1128341.9071</v>
      </c>
      <c r="J122" s="3">
        <f t="shared" si="6"/>
        <v>-0.28319298122256187</v>
      </c>
      <c r="K122" s="2">
        <v>6253287.2280999999</v>
      </c>
      <c r="L122" s="2">
        <v>5992160.9330900004</v>
      </c>
      <c r="M122" s="3">
        <f t="shared" si="7"/>
        <v>-4.1758244181810955E-2</v>
      </c>
    </row>
    <row r="123" spans="1:13" x14ac:dyDescent="0.25">
      <c r="A123" s="1" t="s">
        <v>18</v>
      </c>
      <c r="B123" s="1" t="s">
        <v>32</v>
      </c>
      <c r="C123" s="2">
        <v>1035.9288799999999</v>
      </c>
      <c r="D123" s="2">
        <v>72.261290000000002</v>
      </c>
      <c r="E123" s="3">
        <f t="shared" si="4"/>
        <v>-0.93024493148603016</v>
      </c>
      <c r="F123" s="2">
        <v>62554.310539999999</v>
      </c>
      <c r="G123" s="2">
        <v>57252.051930000001</v>
      </c>
      <c r="H123" s="3">
        <f t="shared" si="5"/>
        <v>-8.4762481821448521E-2</v>
      </c>
      <c r="I123" s="2">
        <v>83644.161940000005</v>
      </c>
      <c r="J123" s="3">
        <f t="shared" si="6"/>
        <v>-0.31552841702128243</v>
      </c>
      <c r="K123" s="2">
        <v>446535.69205999997</v>
      </c>
      <c r="L123" s="2">
        <v>430740.92226999998</v>
      </c>
      <c r="M123" s="3">
        <f t="shared" si="7"/>
        <v>-3.5371796859359872E-2</v>
      </c>
    </row>
    <row r="124" spans="1:13" x14ac:dyDescent="0.25">
      <c r="A124" s="1" t="s">
        <v>18</v>
      </c>
      <c r="B124" s="1" t="s">
        <v>33</v>
      </c>
      <c r="C124" s="2">
        <v>0</v>
      </c>
      <c r="D124" s="2">
        <v>0</v>
      </c>
      <c r="E124" s="3" t="str">
        <f t="shared" si="4"/>
        <v/>
      </c>
      <c r="F124" s="2">
        <v>2700.7462799999998</v>
      </c>
      <c r="G124" s="2">
        <v>2539.12482</v>
      </c>
      <c r="H124" s="3">
        <f t="shared" si="5"/>
        <v>-5.9843259323123066E-2</v>
      </c>
      <c r="I124" s="2">
        <v>4212.2999399999999</v>
      </c>
      <c r="J124" s="3">
        <f t="shared" si="6"/>
        <v>-0.39721177120164908</v>
      </c>
      <c r="K124" s="2">
        <v>15389.54621</v>
      </c>
      <c r="L124" s="2">
        <v>16930.204849999998</v>
      </c>
      <c r="M124" s="3">
        <f t="shared" si="7"/>
        <v>0.10011072574699376</v>
      </c>
    </row>
    <row r="125" spans="1:13" x14ac:dyDescent="0.25">
      <c r="A125" s="1" t="s">
        <v>18</v>
      </c>
      <c r="B125" s="1" t="s">
        <v>34</v>
      </c>
      <c r="C125" s="2">
        <v>144.86170000000001</v>
      </c>
      <c r="D125" s="2">
        <v>0</v>
      </c>
      <c r="E125" s="3">
        <f t="shared" si="4"/>
        <v>-1</v>
      </c>
      <c r="F125" s="2">
        <v>10522.519389999999</v>
      </c>
      <c r="G125" s="2">
        <v>5419.6721100000004</v>
      </c>
      <c r="H125" s="3">
        <f t="shared" si="5"/>
        <v>-0.48494539101058376</v>
      </c>
      <c r="I125" s="2">
        <v>10772.774359999999</v>
      </c>
      <c r="J125" s="3">
        <f t="shared" si="6"/>
        <v>-0.49691027316755187</v>
      </c>
      <c r="K125" s="2">
        <v>65223.566639999997</v>
      </c>
      <c r="L125" s="2">
        <v>56536.301240000001</v>
      </c>
      <c r="M125" s="3">
        <f t="shared" si="7"/>
        <v>-0.13319212437352834</v>
      </c>
    </row>
    <row r="126" spans="1:13" x14ac:dyDescent="0.25">
      <c r="A126" s="1" t="s">
        <v>18</v>
      </c>
      <c r="B126" s="1" t="s">
        <v>35</v>
      </c>
      <c r="C126" s="2">
        <v>1486.0032000000001</v>
      </c>
      <c r="D126" s="2">
        <v>2.4246400000000001</v>
      </c>
      <c r="E126" s="3">
        <f t="shared" si="4"/>
        <v>-0.99836834806277674</v>
      </c>
      <c r="F126" s="2">
        <v>35790.350480000001</v>
      </c>
      <c r="G126" s="2">
        <v>32684.519639999999</v>
      </c>
      <c r="H126" s="3">
        <f t="shared" si="5"/>
        <v>-8.6778441628716951E-2</v>
      </c>
      <c r="I126" s="2">
        <v>46129.836869999999</v>
      </c>
      <c r="J126" s="3">
        <f t="shared" si="6"/>
        <v>-0.2914668280291276</v>
      </c>
      <c r="K126" s="2">
        <v>237534.03810999999</v>
      </c>
      <c r="L126" s="2">
        <v>244972.38242000001</v>
      </c>
      <c r="M126" s="3">
        <f t="shared" si="7"/>
        <v>3.131485646935106E-2</v>
      </c>
    </row>
    <row r="127" spans="1:13" x14ac:dyDescent="0.25">
      <c r="A127" s="1" t="s">
        <v>18</v>
      </c>
      <c r="B127" s="1" t="s">
        <v>36</v>
      </c>
      <c r="C127" s="2">
        <v>0</v>
      </c>
      <c r="D127" s="2">
        <v>0</v>
      </c>
      <c r="E127" s="3" t="str">
        <f t="shared" si="4"/>
        <v/>
      </c>
      <c r="F127" s="2">
        <v>0.70950000000000002</v>
      </c>
      <c r="G127" s="2">
        <v>4.3050699999999997</v>
      </c>
      <c r="H127" s="3">
        <f t="shared" si="5"/>
        <v>5.0677519379844957</v>
      </c>
      <c r="I127" s="2">
        <v>5.33216</v>
      </c>
      <c r="J127" s="3">
        <f t="shared" si="6"/>
        <v>-0.19262175178539287</v>
      </c>
      <c r="K127" s="2">
        <v>4.6719600000000003</v>
      </c>
      <c r="L127" s="2">
        <v>64.188289999999995</v>
      </c>
      <c r="M127" s="3">
        <f t="shared" si="7"/>
        <v>12.73904956378051</v>
      </c>
    </row>
    <row r="128" spans="1:13" x14ac:dyDescent="0.25">
      <c r="A128" s="1" t="s">
        <v>18</v>
      </c>
      <c r="B128" s="1" t="s">
        <v>37</v>
      </c>
      <c r="C128" s="2">
        <v>785.03089999999997</v>
      </c>
      <c r="D128" s="2">
        <v>0</v>
      </c>
      <c r="E128" s="3">
        <f t="shared" si="4"/>
        <v>-1</v>
      </c>
      <c r="F128" s="2">
        <v>54082.800560000003</v>
      </c>
      <c r="G128" s="2">
        <v>36686.51309</v>
      </c>
      <c r="H128" s="3">
        <f t="shared" si="5"/>
        <v>-0.32166025593849168</v>
      </c>
      <c r="I128" s="2">
        <v>68084.632989999998</v>
      </c>
      <c r="J128" s="3">
        <f t="shared" si="6"/>
        <v>-0.46116309247949727</v>
      </c>
      <c r="K128" s="2">
        <v>327079.60872000002</v>
      </c>
      <c r="L128" s="2">
        <v>339330.25303000002</v>
      </c>
      <c r="M128" s="3">
        <f t="shared" si="7"/>
        <v>3.7454625673370323E-2</v>
      </c>
    </row>
    <row r="129" spans="1:13" x14ac:dyDescent="0.25">
      <c r="A129" s="1" t="s">
        <v>18</v>
      </c>
      <c r="B129" s="1" t="s">
        <v>38</v>
      </c>
      <c r="C129" s="2">
        <v>20.94417</v>
      </c>
      <c r="D129" s="2">
        <v>0</v>
      </c>
      <c r="E129" s="3">
        <f t="shared" si="4"/>
        <v>-1</v>
      </c>
      <c r="F129" s="2">
        <v>2455.8977399999999</v>
      </c>
      <c r="G129" s="2">
        <v>2534.5561200000002</v>
      </c>
      <c r="H129" s="3">
        <f t="shared" si="5"/>
        <v>3.2028361246018378E-2</v>
      </c>
      <c r="I129" s="2">
        <v>4705.1629999999996</v>
      </c>
      <c r="J129" s="3">
        <f t="shared" si="6"/>
        <v>-0.46132448121350944</v>
      </c>
      <c r="K129" s="2">
        <v>17864.914100000002</v>
      </c>
      <c r="L129" s="2">
        <v>20100.406599999998</v>
      </c>
      <c r="M129" s="3">
        <f t="shared" si="7"/>
        <v>0.12513312336609528</v>
      </c>
    </row>
    <row r="130" spans="1:13" x14ac:dyDescent="0.25">
      <c r="A130" s="1" t="s">
        <v>18</v>
      </c>
      <c r="B130" s="1" t="s">
        <v>39</v>
      </c>
      <c r="C130" s="2">
        <v>3846.77783</v>
      </c>
      <c r="D130" s="2">
        <v>256.42158999999998</v>
      </c>
      <c r="E130" s="3">
        <f t="shared" si="4"/>
        <v>-0.93334120104357576</v>
      </c>
      <c r="F130" s="2">
        <v>94553.32922</v>
      </c>
      <c r="G130" s="2">
        <v>89872.917650000003</v>
      </c>
      <c r="H130" s="3">
        <f t="shared" si="5"/>
        <v>-4.9500230278618162E-2</v>
      </c>
      <c r="I130" s="2">
        <v>186442.59877000001</v>
      </c>
      <c r="J130" s="3">
        <f t="shared" si="6"/>
        <v>-0.51795931700743258</v>
      </c>
      <c r="K130" s="2">
        <v>969899.38006999996</v>
      </c>
      <c r="L130" s="2">
        <v>1092501.6733299999</v>
      </c>
      <c r="M130" s="3">
        <f t="shared" si="7"/>
        <v>0.12640722922325343</v>
      </c>
    </row>
    <row r="131" spans="1:13" x14ac:dyDescent="0.25">
      <c r="A131" s="1" t="s">
        <v>18</v>
      </c>
      <c r="B131" s="1" t="s">
        <v>40</v>
      </c>
      <c r="C131" s="2">
        <v>0</v>
      </c>
      <c r="D131" s="2">
        <v>0</v>
      </c>
      <c r="E131" s="3" t="str">
        <f t="shared" si="4"/>
        <v/>
      </c>
      <c r="F131" s="2">
        <v>6846.7445699999998</v>
      </c>
      <c r="G131" s="2">
        <v>5681.4163900000003</v>
      </c>
      <c r="H131" s="3">
        <f t="shared" si="5"/>
        <v>-0.1702017897828485</v>
      </c>
      <c r="I131" s="2">
        <v>9825.7191299999995</v>
      </c>
      <c r="J131" s="3">
        <f t="shared" si="6"/>
        <v>-0.42178111191338308</v>
      </c>
      <c r="K131" s="2">
        <v>46101.807540000002</v>
      </c>
      <c r="L131" s="2">
        <v>51549.93116</v>
      </c>
      <c r="M131" s="3">
        <f t="shared" si="7"/>
        <v>0.11817592217556672</v>
      </c>
    </row>
    <row r="132" spans="1:13" x14ac:dyDescent="0.25">
      <c r="A132" s="1" t="s">
        <v>18</v>
      </c>
      <c r="B132" s="1" t="s">
        <v>41</v>
      </c>
      <c r="C132" s="2">
        <v>169.68218999999999</v>
      </c>
      <c r="D132" s="2">
        <v>0</v>
      </c>
      <c r="E132" s="3">
        <f t="shared" si="4"/>
        <v>-1</v>
      </c>
      <c r="F132" s="2">
        <v>10065.978580000001</v>
      </c>
      <c r="G132" s="2">
        <v>7092.9354899999998</v>
      </c>
      <c r="H132" s="3">
        <f t="shared" si="5"/>
        <v>-0.2953555947264892</v>
      </c>
      <c r="I132" s="2">
        <v>12774.09016</v>
      </c>
      <c r="J132" s="3">
        <f t="shared" si="6"/>
        <v>-0.44474045500239368</v>
      </c>
      <c r="K132" s="2">
        <v>64507.534310000003</v>
      </c>
      <c r="L132" s="2">
        <v>67046.324600000007</v>
      </c>
      <c r="M132" s="3">
        <f t="shared" si="7"/>
        <v>3.9356492495891793E-2</v>
      </c>
    </row>
    <row r="133" spans="1:13" ht="13" x14ac:dyDescent="0.3">
      <c r="A133" s="6" t="s">
        <v>18</v>
      </c>
      <c r="B133" s="6" t="s">
        <v>0</v>
      </c>
      <c r="C133" s="5">
        <v>66899.492870000002</v>
      </c>
      <c r="D133" s="5">
        <v>331.10752000000002</v>
      </c>
      <c r="E133" s="4">
        <f t="shared" ref="E133:E196" si="8">IF(C133=0,"",(D133/C133-1))</f>
        <v>-0.99505067219801779</v>
      </c>
      <c r="F133" s="5">
        <v>1354507.2340200001</v>
      </c>
      <c r="G133" s="5">
        <v>1090800.3547799999</v>
      </c>
      <c r="H133" s="4">
        <f t="shared" ref="H133:H196" si="9">IF(F133=0,"",(G133/F133-1))</f>
        <v>-0.19468842440756307</v>
      </c>
      <c r="I133" s="5">
        <v>1625513.78422</v>
      </c>
      <c r="J133" s="4">
        <f t="shared" ref="J133:J196" si="10">IF(I133=0,"",(G133/I133-1))</f>
        <v>-0.32895041225170629</v>
      </c>
      <c r="K133" s="5">
        <v>8811680.3906999994</v>
      </c>
      <c r="L133" s="5">
        <v>8727607.3913100008</v>
      </c>
      <c r="M133" s="4">
        <f t="shared" ref="M133:M196" si="11">IF(K133=0,"",(L133/K133-1))</f>
        <v>-9.5410858839967139E-3</v>
      </c>
    </row>
    <row r="134" spans="1:13" x14ac:dyDescent="0.25">
      <c r="A134" s="1" t="s">
        <v>17</v>
      </c>
      <c r="B134" s="1" t="s">
        <v>30</v>
      </c>
      <c r="C134" s="2">
        <v>1024.6971799999999</v>
      </c>
      <c r="D134" s="2">
        <v>0</v>
      </c>
      <c r="E134" s="3">
        <f t="shared" si="8"/>
        <v>-1</v>
      </c>
      <c r="F134" s="2">
        <v>95945.769899999999</v>
      </c>
      <c r="G134" s="2">
        <v>71392.017110000001</v>
      </c>
      <c r="H134" s="3">
        <f t="shared" si="9"/>
        <v>-0.25591282258291614</v>
      </c>
      <c r="I134" s="2">
        <v>122289.57534</v>
      </c>
      <c r="J134" s="3">
        <f t="shared" si="10"/>
        <v>-0.41620520873091782</v>
      </c>
      <c r="K134" s="2">
        <v>634528.93645000004</v>
      </c>
      <c r="L134" s="2">
        <v>655741.25126000005</v>
      </c>
      <c r="M134" s="3">
        <f t="shared" si="11"/>
        <v>3.3430019643669207E-2</v>
      </c>
    </row>
    <row r="135" spans="1:13" x14ac:dyDescent="0.25">
      <c r="A135" s="1" t="s">
        <v>17</v>
      </c>
      <c r="B135" s="1" t="s">
        <v>31</v>
      </c>
      <c r="C135" s="2">
        <v>395.29156</v>
      </c>
      <c r="D135" s="2">
        <v>0</v>
      </c>
      <c r="E135" s="3">
        <f t="shared" si="8"/>
        <v>-1</v>
      </c>
      <c r="F135" s="2">
        <v>52757.815970000003</v>
      </c>
      <c r="G135" s="2">
        <v>43285.591950000002</v>
      </c>
      <c r="H135" s="3">
        <f t="shared" si="9"/>
        <v>-0.1795416251761871</v>
      </c>
      <c r="I135" s="2">
        <v>66555.755170000004</v>
      </c>
      <c r="J135" s="3">
        <f t="shared" si="10"/>
        <v>-0.34963412496127799</v>
      </c>
      <c r="K135" s="2">
        <v>393072.70942999999</v>
      </c>
      <c r="L135" s="2">
        <v>392148.98537000001</v>
      </c>
      <c r="M135" s="3">
        <f t="shared" si="11"/>
        <v>-2.3500081227706415E-3</v>
      </c>
    </row>
    <row r="136" spans="1:13" x14ac:dyDescent="0.25">
      <c r="A136" s="1" t="s">
        <v>17</v>
      </c>
      <c r="B136" s="1" t="s">
        <v>32</v>
      </c>
      <c r="C136" s="2">
        <v>306.56990000000002</v>
      </c>
      <c r="D136" s="2">
        <v>0</v>
      </c>
      <c r="E136" s="3">
        <f t="shared" si="8"/>
        <v>-1</v>
      </c>
      <c r="F136" s="2">
        <v>17086.477910000001</v>
      </c>
      <c r="G136" s="2">
        <v>17112.337790000001</v>
      </c>
      <c r="H136" s="3">
        <f t="shared" si="9"/>
        <v>1.5134704844503855E-3</v>
      </c>
      <c r="I136" s="2">
        <v>29176.105599999999</v>
      </c>
      <c r="J136" s="3">
        <f t="shared" si="10"/>
        <v>-0.41348108535773864</v>
      </c>
      <c r="K136" s="2">
        <v>153857.15930999999</v>
      </c>
      <c r="L136" s="2">
        <v>177317.41045</v>
      </c>
      <c r="M136" s="3">
        <f t="shared" si="11"/>
        <v>0.15248072462283657</v>
      </c>
    </row>
    <row r="137" spans="1:13" x14ac:dyDescent="0.25">
      <c r="A137" s="1" t="s">
        <v>17</v>
      </c>
      <c r="B137" s="1" t="s">
        <v>33</v>
      </c>
      <c r="C137" s="2">
        <v>152.97140999999999</v>
      </c>
      <c r="D137" s="2">
        <v>0</v>
      </c>
      <c r="E137" s="3">
        <f t="shared" si="8"/>
        <v>-1</v>
      </c>
      <c r="F137" s="2">
        <v>11780.376259999999</v>
      </c>
      <c r="G137" s="2">
        <v>11100.89682</v>
      </c>
      <c r="H137" s="3">
        <f t="shared" si="9"/>
        <v>-5.7678925104213907E-2</v>
      </c>
      <c r="I137" s="2">
        <v>25033.105950000001</v>
      </c>
      <c r="J137" s="3">
        <f t="shared" si="10"/>
        <v>-0.5565513587418025</v>
      </c>
      <c r="K137" s="2">
        <v>86188.178589999996</v>
      </c>
      <c r="L137" s="2">
        <v>91215.556530000002</v>
      </c>
      <c r="M137" s="3">
        <f t="shared" si="11"/>
        <v>5.8330249255125866E-2</v>
      </c>
    </row>
    <row r="138" spans="1:13" x14ac:dyDescent="0.25">
      <c r="A138" s="1" t="s">
        <v>17</v>
      </c>
      <c r="B138" s="1" t="s">
        <v>34</v>
      </c>
      <c r="C138" s="2">
        <v>0</v>
      </c>
      <c r="D138" s="2">
        <v>0</v>
      </c>
      <c r="E138" s="3" t="str">
        <f t="shared" si="8"/>
        <v/>
      </c>
      <c r="F138" s="2">
        <v>11529.705260000001</v>
      </c>
      <c r="G138" s="2">
        <v>10956.533009999999</v>
      </c>
      <c r="H138" s="3">
        <f t="shared" si="9"/>
        <v>-4.9712654146373381E-2</v>
      </c>
      <c r="I138" s="2">
        <v>15530.64849</v>
      </c>
      <c r="J138" s="3">
        <f t="shared" si="10"/>
        <v>-0.29452185998190739</v>
      </c>
      <c r="K138" s="2">
        <v>112120.67208</v>
      </c>
      <c r="L138" s="2">
        <v>68155.417539999995</v>
      </c>
      <c r="M138" s="3">
        <f t="shared" si="11"/>
        <v>-0.39212442919205881</v>
      </c>
    </row>
    <row r="139" spans="1:13" x14ac:dyDescent="0.25">
      <c r="A139" s="1" t="s">
        <v>17</v>
      </c>
      <c r="B139" s="1" t="s">
        <v>35</v>
      </c>
      <c r="C139" s="2">
        <v>230.66631000000001</v>
      </c>
      <c r="D139" s="2">
        <v>0</v>
      </c>
      <c r="E139" s="3">
        <f t="shared" si="8"/>
        <v>-1</v>
      </c>
      <c r="F139" s="2">
        <v>12593.9859</v>
      </c>
      <c r="G139" s="2">
        <v>11013.3907</v>
      </c>
      <c r="H139" s="3">
        <f t="shared" si="9"/>
        <v>-0.12550396773113748</v>
      </c>
      <c r="I139" s="2">
        <v>17055.558000000001</v>
      </c>
      <c r="J139" s="3">
        <f t="shared" si="10"/>
        <v>-0.35426383000778983</v>
      </c>
      <c r="K139" s="2">
        <v>85524.905339999998</v>
      </c>
      <c r="L139" s="2">
        <v>86361.862129999994</v>
      </c>
      <c r="M139" s="3">
        <f t="shared" si="11"/>
        <v>9.7861177007179112E-3</v>
      </c>
    </row>
    <row r="140" spans="1:13" x14ac:dyDescent="0.25">
      <c r="A140" s="1" t="s">
        <v>17</v>
      </c>
      <c r="B140" s="1" t="s">
        <v>36</v>
      </c>
      <c r="C140" s="2">
        <v>4.1512500000000001</v>
      </c>
      <c r="D140" s="2">
        <v>0</v>
      </c>
      <c r="E140" s="3">
        <f t="shared" si="8"/>
        <v>-1</v>
      </c>
      <c r="F140" s="2">
        <v>41.459249999999997</v>
      </c>
      <c r="G140" s="2">
        <v>78.192719999999994</v>
      </c>
      <c r="H140" s="3">
        <f t="shared" si="9"/>
        <v>0.88601385698004664</v>
      </c>
      <c r="I140" s="2">
        <v>61.56109</v>
      </c>
      <c r="J140" s="3">
        <f t="shared" si="10"/>
        <v>0.27016464458312872</v>
      </c>
      <c r="K140" s="2">
        <v>383.10968000000003</v>
      </c>
      <c r="L140" s="2">
        <v>423.92496</v>
      </c>
      <c r="M140" s="3">
        <f t="shared" si="11"/>
        <v>0.10653680168039603</v>
      </c>
    </row>
    <row r="141" spans="1:13" x14ac:dyDescent="0.25">
      <c r="A141" s="1" t="s">
        <v>17</v>
      </c>
      <c r="B141" s="1" t="s">
        <v>37</v>
      </c>
      <c r="C141" s="2">
        <v>4.0289999999999999</v>
      </c>
      <c r="D141" s="2">
        <v>0</v>
      </c>
      <c r="E141" s="3">
        <f t="shared" si="8"/>
        <v>-1</v>
      </c>
      <c r="F141" s="2">
        <v>17834.815620000001</v>
      </c>
      <c r="G141" s="2">
        <v>21802.432130000001</v>
      </c>
      <c r="H141" s="3">
        <f t="shared" si="9"/>
        <v>0.22246467777052348</v>
      </c>
      <c r="I141" s="2">
        <v>36155.41779</v>
      </c>
      <c r="J141" s="3">
        <f t="shared" si="10"/>
        <v>-0.39698021865950617</v>
      </c>
      <c r="K141" s="2">
        <v>138988.23435000001</v>
      </c>
      <c r="L141" s="2">
        <v>176002.44529</v>
      </c>
      <c r="M141" s="3">
        <f t="shared" si="11"/>
        <v>0.26631182929334041</v>
      </c>
    </row>
    <row r="142" spans="1:13" x14ac:dyDescent="0.25">
      <c r="A142" s="1" t="s">
        <v>17</v>
      </c>
      <c r="B142" s="1" t="s">
        <v>38</v>
      </c>
      <c r="C142" s="2">
        <v>24.468250000000001</v>
      </c>
      <c r="D142" s="2">
        <v>0</v>
      </c>
      <c r="E142" s="3">
        <f t="shared" si="8"/>
        <v>-1</v>
      </c>
      <c r="F142" s="2">
        <v>1445.13211</v>
      </c>
      <c r="G142" s="2">
        <v>1232.43607</v>
      </c>
      <c r="H142" s="3">
        <f t="shared" si="9"/>
        <v>-0.14718103523421122</v>
      </c>
      <c r="I142" s="2">
        <v>2604.1477300000001</v>
      </c>
      <c r="J142" s="3">
        <f t="shared" si="10"/>
        <v>-0.52674110773277838</v>
      </c>
      <c r="K142" s="2">
        <v>10454.106030000001</v>
      </c>
      <c r="L142" s="2">
        <v>14947.191989999999</v>
      </c>
      <c r="M142" s="3">
        <f t="shared" si="11"/>
        <v>0.42979150461132232</v>
      </c>
    </row>
    <row r="143" spans="1:13" x14ac:dyDescent="0.25">
      <c r="A143" s="1" t="s">
        <v>17</v>
      </c>
      <c r="B143" s="1" t="s">
        <v>39</v>
      </c>
      <c r="C143" s="2">
        <v>2489.3607999999999</v>
      </c>
      <c r="D143" s="2">
        <v>20.370349999999998</v>
      </c>
      <c r="E143" s="3">
        <f t="shared" si="8"/>
        <v>-0.99181703592343862</v>
      </c>
      <c r="F143" s="2">
        <v>209742.46030999999</v>
      </c>
      <c r="G143" s="2">
        <v>146129.70996000001</v>
      </c>
      <c r="H143" s="3">
        <f t="shared" si="9"/>
        <v>-0.30328980720441701</v>
      </c>
      <c r="I143" s="2">
        <v>252324.93536</v>
      </c>
      <c r="J143" s="3">
        <f t="shared" si="10"/>
        <v>-0.42086694780477363</v>
      </c>
      <c r="K143" s="2">
        <v>1496836.4259299999</v>
      </c>
      <c r="L143" s="2">
        <v>1476898.33717</v>
      </c>
      <c r="M143" s="3">
        <f t="shared" si="11"/>
        <v>-1.3320152031717325E-2</v>
      </c>
    </row>
    <row r="144" spans="1:13" x14ac:dyDescent="0.25">
      <c r="A144" s="1" t="s">
        <v>17</v>
      </c>
      <c r="B144" s="1" t="s">
        <v>40</v>
      </c>
      <c r="C144" s="2">
        <v>0</v>
      </c>
      <c r="D144" s="2">
        <v>0</v>
      </c>
      <c r="E144" s="3" t="str">
        <f t="shared" si="8"/>
        <v/>
      </c>
      <c r="F144" s="2">
        <v>4067.2817599999998</v>
      </c>
      <c r="G144" s="2">
        <v>2619.7542600000002</v>
      </c>
      <c r="H144" s="3">
        <f t="shared" si="9"/>
        <v>-0.3558955551680294</v>
      </c>
      <c r="I144" s="2">
        <v>4728.8689800000002</v>
      </c>
      <c r="J144" s="3">
        <f t="shared" si="10"/>
        <v>-0.44600827997564862</v>
      </c>
      <c r="K144" s="2">
        <v>27375.88596</v>
      </c>
      <c r="L144" s="2">
        <v>21046.032930000001</v>
      </c>
      <c r="M144" s="3">
        <f t="shared" si="11"/>
        <v>-0.23122002477833226</v>
      </c>
    </row>
    <row r="145" spans="1:13" x14ac:dyDescent="0.25">
      <c r="A145" s="1" t="s">
        <v>17</v>
      </c>
      <c r="B145" s="1" t="s">
        <v>41</v>
      </c>
      <c r="C145" s="2">
        <v>316.72642999999999</v>
      </c>
      <c r="D145" s="2">
        <v>0</v>
      </c>
      <c r="E145" s="3">
        <f t="shared" si="8"/>
        <v>-1</v>
      </c>
      <c r="F145" s="2">
        <v>12664.53204</v>
      </c>
      <c r="G145" s="2">
        <v>11698.27306</v>
      </c>
      <c r="H145" s="3">
        <f t="shared" si="9"/>
        <v>-7.6296461404822713E-2</v>
      </c>
      <c r="I145" s="2">
        <v>19361.47178</v>
      </c>
      <c r="J145" s="3">
        <f t="shared" si="10"/>
        <v>-0.39579629106067893</v>
      </c>
      <c r="K145" s="2">
        <v>83510.853059999994</v>
      </c>
      <c r="L145" s="2">
        <v>89897.826809999999</v>
      </c>
      <c r="M145" s="3">
        <f t="shared" si="11"/>
        <v>7.6480762870559493E-2</v>
      </c>
    </row>
    <row r="146" spans="1:13" ht="13" x14ac:dyDescent="0.3">
      <c r="A146" s="6" t="s">
        <v>17</v>
      </c>
      <c r="B146" s="6" t="s">
        <v>0</v>
      </c>
      <c r="C146" s="5">
        <v>4948.9320900000002</v>
      </c>
      <c r="D146" s="5">
        <v>20.370349999999998</v>
      </c>
      <c r="E146" s="4">
        <f t="shared" si="8"/>
        <v>-0.99588388977065156</v>
      </c>
      <c r="F146" s="5">
        <v>447489.81228999997</v>
      </c>
      <c r="G146" s="5">
        <v>348421.56557999999</v>
      </c>
      <c r="H146" s="4">
        <f t="shared" si="9"/>
        <v>-0.22138659694401686</v>
      </c>
      <c r="I146" s="5">
        <v>590877.15127999999</v>
      </c>
      <c r="J146" s="4">
        <f t="shared" si="10"/>
        <v>-0.41033163183713484</v>
      </c>
      <c r="K146" s="5">
        <v>3222841.1762100002</v>
      </c>
      <c r="L146" s="5">
        <v>3250156.2424300001</v>
      </c>
      <c r="M146" s="4">
        <f t="shared" si="11"/>
        <v>8.4754614722037935E-3</v>
      </c>
    </row>
    <row r="147" spans="1:13" x14ac:dyDescent="0.25">
      <c r="A147" s="1" t="s">
        <v>16</v>
      </c>
      <c r="B147" s="1" t="s">
        <v>30</v>
      </c>
      <c r="C147" s="2">
        <v>11.82109</v>
      </c>
      <c r="D147" s="2">
        <v>0</v>
      </c>
      <c r="E147" s="3">
        <f t="shared" si="8"/>
        <v>-1</v>
      </c>
      <c r="F147" s="2">
        <v>27601.779849999999</v>
      </c>
      <c r="G147" s="2">
        <v>18832.776450000001</v>
      </c>
      <c r="H147" s="3">
        <f t="shared" si="9"/>
        <v>-0.31769702706327463</v>
      </c>
      <c r="I147" s="2">
        <v>41103.666409999998</v>
      </c>
      <c r="J147" s="3">
        <f t="shared" si="10"/>
        <v>-0.54182246755928742</v>
      </c>
      <c r="K147" s="2">
        <v>170269.86121999999</v>
      </c>
      <c r="L147" s="2">
        <v>190786.26044000001</v>
      </c>
      <c r="M147" s="3">
        <f t="shared" si="11"/>
        <v>0.12049342774462857</v>
      </c>
    </row>
    <row r="148" spans="1:13" x14ac:dyDescent="0.25">
      <c r="A148" s="1" t="s">
        <v>16</v>
      </c>
      <c r="B148" s="1" t="s">
        <v>31</v>
      </c>
      <c r="C148" s="2">
        <v>2127.0995200000002</v>
      </c>
      <c r="D148" s="2">
        <v>85.962329999999994</v>
      </c>
      <c r="E148" s="3">
        <f t="shared" si="8"/>
        <v>-0.9595870671815111</v>
      </c>
      <c r="F148" s="2">
        <v>185419.05473999999</v>
      </c>
      <c r="G148" s="2">
        <v>154238.25985</v>
      </c>
      <c r="H148" s="3">
        <f t="shared" si="9"/>
        <v>-0.1681639189333729</v>
      </c>
      <c r="I148" s="2">
        <v>242808.89848999999</v>
      </c>
      <c r="J148" s="3">
        <f t="shared" si="10"/>
        <v>-0.36477509346160863</v>
      </c>
      <c r="K148" s="2">
        <v>1148820.6238299999</v>
      </c>
      <c r="L148" s="2">
        <v>1220606.2040899999</v>
      </c>
      <c r="M148" s="3">
        <f t="shared" si="11"/>
        <v>6.2486326212248366E-2</v>
      </c>
    </row>
    <row r="149" spans="1:13" x14ac:dyDescent="0.25">
      <c r="A149" s="1" t="s">
        <v>16</v>
      </c>
      <c r="B149" s="1" t="s">
        <v>32</v>
      </c>
      <c r="C149" s="2">
        <v>351.15375999999998</v>
      </c>
      <c r="D149" s="2">
        <v>0</v>
      </c>
      <c r="E149" s="3">
        <f t="shared" si="8"/>
        <v>-1</v>
      </c>
      <c r="F149" s="2">
        <v>48694.953679999999</v>
      </c>
      <c r="G149" s="2">
        <v>44754.398670000002</v>
      </c>
      <c r="H149" s="3">
        <f t="shared" si="9"/>
        <v>-8.0923272581702066E-2</v>
      </c>
      <c r="I149" s="2">
        <v>68121.509940000004</v>
      </c>
      <c r="J149" s="3">
        <f t="shared" si="10"/>
        <v>-0.34302104123325017</v>
      </c>
      <c r="K149" s="2">
        <v>286628.85976000002</v>
      </c>
      <c r="L149" s="2">
        <v>287275.08652000001</v>
      </c>
      <c r="M149" s="3">
        <f t="shared" si="11"/>
        <v>2.2545767392059268E-3</v>
      </c>
    </row>
    <row r="150" spans="1:13" x14ac:dyDescent="0.25">
      <c r="A150" s="1" t="s">
        <v>16</v>
      </c>
      <c r="B150" s="1" t="s">
        <v>33</v>
      </c>
      <c r="C150" s="2">
        <v>0</v>
      </c>
      <c r="D150" s="2">
        <v>0</v>
      </c>
      <c r="E150" s="3" t="str">
        <f t="shared" si="8"/>
        <v/>
      </c>
      <c r="F150" s="2">
        <v>3606.6605100000002</v>
      </c>
      <c r="G150" s="2">
        <v>2130.03206</v>
      </c>
      <c r="H150" s="3">
        <f t="shared" si="9"/>
        <v>-0.40941708982750924</v>
      </c>
      <c r="I150" s="2">
        <v>4194.2134299999998</v>
      </c>
      <c r="J150" s="3">
        <f t="shared" si="10"/>
        <v>-0.49214981651517908</v>
      </c>
      <c r="K150" s="2">
        <v>21608.465240000001</v>
      </c>
      <c r="L150" s="2">
        <v>21873.10195</v>
      </c>
      <c r="M150" s="3">
        <f t="shared" si="11"/>
        <v>1.2246899863583183E-2</v>
      </c>
    </row>
    <row r="151" spans="1:13" x14ac:dyDescent="0.25">
      <c r="A151" s="1" t="s">
        <v>16</v>
      </c>
      <c r="B151" s="1" t="s">
        <v>34</v>
      </c>
      <c r="C151" s="2">
        <v>469.31889000000001</v>
      </c>
      <c r="D151" s="2">
        <v>0</v>
      </c>
      <c r="E151" s="3">
        <f t="shared" si="8"/>
        <v>-1</v>
      </c>
      <c r="F151" s="2">
        <v>19499.765009999999</v>
      </c>
      <c r="G151" s="2">
        <v>12761.180480000001</v>
      </c>
      <c r="H151" s="3">
        <f t="shared" si="9"/>
        <v>-0.34557260185157479</v>
      </c>
      <c r="I151" s="2">
        <v>21204.57965</v>
      </c>
      <c r="J151" s="3">
        <f t="shared" si="10"/>
        <v>-0.39818752879640318</v>
      </c>
      <c r="K151" s="2">
        <v>109251.7706</v>
      </c>
      <c r="L151" s="2">
        <v>87182.093040000007</v>
      </c>
      <c r="M151" s="3">
        <f t="shared" si="11"/>
        <v>-0.20200750467288076</v>
      </c>
    </row>
    <row r="152" spans="1:13" x14ac:dyDescent="0.25">
      <c r="A152" s="1" t="s">
        <v>16</v>
      </c>
      <c r="B152" s="1" t="s">
        <v>35</v>
      </c>
      <c r="C152" s="2">
        <v>202.97449</v>
      </c>
      <c r="D152" s="2">
        <v>0</v>
      </c>
      <c r="E152" s="3">
        <f t="shared" si="8"/>
        <v>-1</v>
      </c>
      <c r="F152" s="2">
        <v>11922.97761</v>
      </c>
      <c r="G152" s="2">
        <v>9890.4510800000007</v>
      </c>
      <c r="H152" s="3">
        <f t="shared" si="9"/>
        <v>-0.17047138697092623</v>
      </c>
      <c r="I152" s="2">
        <v>14300.667520000001</v>
      </c>
      <c r="J152" s="3">
        <f t="shared" si="10"/>
        <v>-0.30839234838738494</v>
      </c>
      <c r="K152" s="2">
        <v>77491.62242</v>
      </c>
      <c r="L152" s="2">
        <v>71340.182700000005</v>
      </c>
      <c r="M152" s="3">
        <f t="shared" si="11"/>
        <v>-7.9381996761657136E-2</v>
      </c>
    </row>
    <row r="153" spans="1:13" x14ac:dyDescent="0.25">
      <c r="A153" s="1" t="s">
        <v>16</v>
      </c>
      <c r="B153" s="1" t="s">
        <v>36</v>
      </c>
      <c r="C153" s="2">
        <v>0</v>
      </c>
      <c r="D153" s="2">
        <v>0</v>
      </c>
      <c r="E153" s="3" t="str">
        <f t="shared" si="8"/>
        <v/>
      </c>
      <c r="F153" s="2">
        <v>4.1784600000000003</v>
      </c>
      <c r="G153" s="2">
        <v>0.92113999999999996</v>
      </c>
      <c r="H153" s="3">
        <f t="shared" si="9"/>
        <v>-0.77955036065919026</v>
      </c>
      <c r="I153" s="2">
        <v>11.08906</v>
      </c>
      <c r="J153" s="3">
        <f t="shared" si="10"/>
        <v>-0.91693254432747229</v>
      </c>
      <c r="K153" s="2">
        <v>25.084009999999999</v>
      </c>
      <c r="L153" s="2">
        <v>39.271769999999997</v>
      </c>
      <c r="M153" s="3">
        <f t="shared" si="11"/>
        <v>0.56560972507984153</v>
      </c>
    </row>
    <row r="154" spans="1:13" x14ac:dyDescent="0.25">
      <c r="A154" s="1" t="s">
        <v>16</v>
      </c>
      <c r="B154" s="1" t="s">
        <v>37</v>
      </c>
      <c r="C154" s="2">
        <v>28.46574</v>
      </c>
      <c r="D154" s="2">
        <v>0</v>
      </c>
      <c r="E154" s="3">
        <f t="shared" si="8"/>
        <v>-1</v>
      </c>
      <c r="F154" s="2">
        <v>9542.5159700000004</v>
      </c>
      <c r="G154" s="2">
        <v>7809.7687400000004</v>
      </c>
      <c r="H154" s="3">
        <f t="shared" si="9"/>
        <v>-0.18158180038130967</v>
      </c>
      <c r="I154" s="2">
        <v>14584.87839</v>
      </c>
      <c r="J154" s="3">
        <f t="shared" si="10"/>
        <v>-0.46452973201650394</v>
      </c>
      <c r="K154" s="2">
        <v>64723.432849999997</v>
      </c>
      <c r="L154" s="2">
        <v>70586.304999999993</v>
      </c>
      <c r="M154" s="3">
        <f t="shared" si="11"/>
        <v>9.058345473713536E-2</v>
      </c>
    </row>
    <row r="155" spans="1:13" x14ac:dyDescent="0.25">
      <c r="A155" s="1" t="s">
        <v>16</v>
      </c>
      <c r="B155" s="1" t="s">
        <v>38</v>
      </c>
      <c r="C155" s="2">
        <v>0</v>
      </c>
      <c r="D155" s="2">
        <v>0</v>
      </c>
      <c r="E155" s="3" t="str">
        <f t="shared" si="8"/>
        <v/>
      </c>
      <c r="F155" s="2">
        <v>1132.20318</v>
      </c>
      <c r="G155" s="2">
        <v>1199.72389</v>
      </c>
      <c r="H155" s="3">
        <f t="shared" si="9"/>
        <v>5.9636566291926485E-2</v>
      </c>
      <c r="I155" s="2">
        <v>1864.59096</v>
      </c>
      <c r="J155" s="3">
        <f t="shared" si="10"/>
        <v>-0.35657529413314326</v>
      </c>
      <c r="K155" s="2">
        <v>9040.1993700000003</v>
      </c>
      <c r="L155" s="2">
        <v>8477.4731900000006</v>
      </c>
      <c r="M155" s="3">
        <f t="shared" si="11"/>
        <v>-6.2247098428759529E-2</v>
      </c>
    </row>
    <row r="156" spans="1:13" x14ac:dyDescent="0.25">
      <c r="A156" s="1" t="s">
        <v>16</v>
      </c>
      <c r="B156" s="1" t="s">
        <v>39</v>
      </c>
      <c r="C156" s="2">
        <v>200.34112999999999</v>
      </c>
      <c r="D156" s="2">
        <v>2.1852999999999998</v>
      </c>
      <c r="E156" s="3">
        <f t="shared" si="8"/>
        <v>-0.98909210505101974</v>
      </c>
      <c r="F156" s="2">
        <v>37383.139880000002</v>
      </c>
      <c r="G156" s="2">
        <v>26089.82459</v>
      </c>
      <c r="H156" s="3">
        <f t="shared" si="9"/>
        <v>-0.3020964885842008</v>
      </c>
      <c r="I156" s="2">
        <v>51139.414929999999</v>
      </c>
      <c r="J156" s="3">
        <f t="shared" si="10"/>
        <v>-0.48982942754210346</v>
      </c>
      <c r="K156" s="2">
        <v>260977.95869</v>
      </c>
      <c r="L156" s="2">
        <v>235156.03817000001</v>
      </c>
      <c r="M156" s="3">
        <f t="shared" si="11"/>
        <v>-9.894291705558278E-2</v>
      </c>
    </row>
    <row r="157" spans="1:13" x14ac:dyDescent="0.25">
      <c r="A157" s="1" t="s">
        <v>16</v>
      </c>
      <c r="B157" s="1" t="s">
        <v>40</v>
      </c>
      <c r="C157" s="2">
        <v>0</v>
      </c>
      <c r="D157" s="2">
        <v>0</v>
      </c>
      <c r="E157" s="3" t="str">
        <f t="shared" si="8"/>
        <v/>
      </c>
      <c r="F157" s="2">
        <v>7391.5526</v>
      </c>
      <c r="G157" s="2">
        <v>6661.5418900000004</v>
      </c>
      <c r="H157" s="3">
        <f t="shared" si="9"/>
        <v>-9.876283772911254E-2</v>
      </c>
      <c r="I157" s="2">
        <v>10429.24339</v>
      </c>
      <c r="J157" s="3">
        <f t="shared" si="10"/>
        <v>-0.36126316733701225</v>
      </c>
      <c r="K157" s="2">
        <v>50187.01672</v>
      </c>
      <c r="L157" s="2">
        <v>52581.814290000002</v>
      </c>
      <c r="M157" s="3">
        <f t="shared" si="11"/>
        <v>4.771747209763233E-2</v>
      </c>
    </row>
    <row r="158" spans="1:13" x14ac:dyDescent="0.25">
      <c r="A158" s="1" t="s">
        <v>16</v>
      </c>
      <c r="B158" s="1" t="s">
        <v>41</v>
      </c>
      <c r="C158" s="2">
        <v>0</v>
      </c>
      <c r="D158" s="2">
        <v>0</v>
      </c>
      <c r="E158" s="3" t="str">
        <f t="shared" si="8"/>
        <v/>
      </c>
      <c r="F158" s="2">
        <v>5397.5396600000004</v>
      </c>
      <c r="G158" s="2">
        <v>2930.69074</v>
      </c>
      <c r="H158" s="3">
        <f t="shared" si="9"/>
        <v>-0.45703210636529168</v>
      </c>
      <c r="I158" s="2">
        <v>3941.77423</v>
      </c>
      <c r="J158" s="3">
        <f t="shared" si="10"/>
        <v>-0.25650466794999571</v>
      </c>
      <c r="K158" s="2">
        <v>30486.915720000001</v>
      </c>
      <c r="L158" s="2">
        <v>19281.96846</v>
      </c>
      <c r="M158" s="3">
        <f t="shared" si="11"/>
        <v>-0.36753298900122389</v>
      </c>
    </row>
    <row r="159" spans="1:13" ht="13" x14ac:dyDescent="0.3">
      <c r="A159" s="6" t="s">
        <v>16</v>
      </c>
      <c r="B159" s="6" t="s">
        <v>0</v>
      </c>
      <c r="C159" s="5">
        <v>3391.1746199999998</v>
      </c>
      <c r="D159" s="5">
        <v>88.147630000000007</v>
      </c>
      <c r="E159" s="4">
        <f t="shared" si="8"/>
        <v>-0.97400675580663554</v>
      </c>
      <c r="F159" s="5">
        <v>357596.32114999997</v>
      </c>
      <c r="G159" s="5">
        <v>287299.56958000001</v>
      </c>
      <c r="H159" s="4">
        <f t="shared" si="9"/>
        <v>-0.19658130526603701</v>
      </c>
      <c r="I159" s="5">
        <v>473704.52639999997</v>
      </c>
      <c r="J159" s="4">
        <f t="shared" si="10"/>
        <v>-0.39350469845964298</v>
      </c>
      <c r="K159" s="5">
        <v>2229511.8104300001</v>
      </c>
      <c r="L159" s="5">
        <v>2265185.7996200002</v>
      </c>
      <c r="M159" s="4">
        <f t="shared" si="11"/>
        <v>1.6000807451708399E-2</v>
      </c>
    </row>
    <row r="160" spans="1:13" x14ac:dyDescent="0.25">
      <c r="A160" s="1" t="s">
        <v>15</v>
      </c>
      <c r="B160" s="1" t="s">
        <v>30</v>
      </c>
      <c r="C160" s="2">
        <v>415.58481999999998</v>
      </c>
      <c r="D160" s="2">
        <v>0</v>
      </c>
      <c r="E160" s="3">
        <f t="shared" si="8"/>
        <v>-1</v>
      </c>
      <c r="F160" s="2">
        <v>204347.26495000001</v>
      </c>
      <c r="G160" s="2">
        <v>158929.51154000001</v>
      </c>
      <c r="H160" s="3">
        <f t="shared" si="9"/>
        <v>-0.22225770147260293</v>
      </c>
      <c r="I160" s="2">
        <v>205417.36</v>
      </c>
      <c r="J160" s="3">
        <f t="shared" si="10"/>
        <v>-0.22630924893592241</v>
      </c>
      <c r="K160" s="2">
        <v>994702.7513</v>
      </c>
      <c r="L160" s="2">
        <v>1130681.9354099999</v>
      </c>
      <c r="M160" s="3">
        <f t="shared" si="11"/>
        <v>0.13670333567720161</v>
      </c>
    </row>
    <row r="161" spans="1:13" x14ac:dyDescent="0.25">
      <c r="A161" s="1" t="s">
        <v>15</v>
      </c>
      <c r="B161" s="1" t="s">
        <v>31</v>
      </c>
      <c r="C161" s="2">
        <v>4751.0669200000002</v>
      </c>
      <c r="D161" s="2">
        <v>25.381150000000002</v>
      </c>
      <c r="E161" s="3">
        <f t="shared" si="8"/>
        <v>-0.99465779993686132</v>
      </c>
      <c r="F161" s="2">
        <v>525781.05692</v>
      </c>
      <c r="G161" s="2">
        <v>576816.66053999995</v>
      </c>
      <c r="H161" s="3">
        <f t="shared" si="9"/>
        <v>9.7066265412763419E-2</v>
      </c>
      <c r="I161" s="2">
        <v>860037.12324999995</v>
      </c>
      <c r="J161" s="3">
        <f t="shared" si="10"/>
        <v>-0.32931190416494616</v>
      </c>
      <c r="K161" s="2">
        <v>3382327.8182199998</v>
      </c>
      <c r="L161" s="2">
        <v>4343832.7096800003</v>
      </c>
      <c r="M161" s="3">
        <f t="shared" si="11"/>
        <v>0.28427312287133866</v>
      </c>
    </row>
    <row r="162" spans="1:13" x14ac:dyDescent="0.25">
      <c r="A162" s="1" t="s">
        <v>15</v>
      </c>
      <c r="B162" s="1" t="s">
        <v>32</v>
      </c>
      <c r="C162" s="2">
        <v>2542.29054</v>
      </c>
      <c r="D162" s="2">
        <v>2.2868499999999998</v>
      </c>
      <c r="E162" s="3">
        <f t="shared" si="8"/>
        <v>-0.9991004765332604</v>
      </c>
      <c r="F162" s="2">
        <v>139029.94824</v>
      </c>
      <c r="G162" s="2">
        <v>123599.99382</v>
      </c>
      <c r="H162" s="3">
        <f t="shared" si="9"/>
        <v>-0.11098295450246509</v>
      </c>
      <c r="I162" s="2">
        <v>190918.68127999999</v>
      </c>
      <c r="J162" s="3">
        <f t="shared" si="10"/>
        <v>-0.35260398306057261</v>
      </c>
      <c r="K162" s="2">
        <v>807085.61292999994</v>
      </c>
      <c r="L162" s="2">
        <v>935293.28044999996</v>
      </c>
      <c r="M162" s="3">
        <f t="shared" si="11"/>
        <v>0.1588526241405317</v>
      </c>
    </row>
    <row r="163" spans="1:13" x14ac:dyDescent="0.25">
      <c r="A163" s="1" t="s">
        <v>15</v>
      </c>
      <c r="B163" s="1" t="s">
        <v>33</v>
      </c>
      <c r="C163" s="2">
        <v>1482.8635099999999</v>
      </c>
      <c r="D163" s="2">
        <v>0</v>
      </c>
      <c r="E163" s="3">
        <f t="shared" si="8"/>
        <v>-1</v>
      </c>
      <c r="F163" s="2">
        <v>25009.777440000002</v>
      </c>
      <c r="G163" s="2">
        <v>23684.244750000002</v>
      </c>
      <c r="H163" s="3">
        <f t="shared" si="9"/>
        <v>-5.3000579200676023E-2</v>
      </c>
      <c r="I163" s="2">
        <v>39211.658450000003</v>
      </c>
      <c r="J163" s="3">
        <f t="shared" si="10"/>
        <v>-0.39598972126617615</v>
      </c>
      <c r="K163" s="2">
        <v>165417.42507999999</v>
      </c>
      <c r="L163" s="2">
        <v>219536.09132000001</v>
      </c>
      <c r="M163" s="3">
        <f t="shared" si="11"/>
        <v>0.32716424048933712</v>
      </c>
    </row>
    <row r="164" spans="1:13" x14ac:dyDescent="0.25">
      <c r="A164" s="1" t="s">
        <v>15</v>
      </c>
      <c r="B164" s="1" t="s">
        <v>34</v>
      </c>
      <c r="C164" s="2">
        <v>407.58096</v>
      </c>
      <c r="D164" s="2">
        <v>0</v>
      </c>
      <c r="E164" s="3">
        <f t="shared" si="8"/>
        <v>-1</v>
      </c>
      <c r="F164" s="2">
        <v>108762.73504</v>
      </c>
      <c r="G164" s="2">
        <v>47160.189019999998</v>
      </c>
      <c r="H164" s="3">
        <f t="shared" si="9"/>
        <v>-0.56639386640418932</v>
      </c>
      <c r="I164" s="2">
        <v>82739.168300000005</v>
      </c>
      <c r="J164" s="3">
        <f t="shared" si="10"/>
        <v>-0.43001374090437894</v>
      </c>
      <c r="K164" s="2">
        <v>440536.41535000002</v>
      </c>
      <c r="L164" s="2">
        <v>395850.41480000003</v>
      </c>
      <c r="M164" s="3">
        <f t="shared" si="11"/>
        <v>-0.10143542961027996</v>
      </c>
    </row>
    <row r="165" spans="1:13" x14ac:dyDescent="0.25">
      <c r="A165" s="1" t="s">
        <v>15</v>
      </c>
      <c r="B165" s="1" t="s">
        <v>35</v>
      </c>
      <c r="C165" s="2">
        <v>1607.5661600000001</v>
      </c>
      <c r="D165" s="2">
        <v>1.9737499999999999</v>
      </c>
      <c r="E165" s="3">
        <f t="shared" si="8"/>
        <v>-0.99877221227398816</v>
      </c>
      <c r="F165" s="2">
        <v>61661.469850000001</v>
      </c>
      <c r="G165" s="2">
        <v>47945.11335</v>
      </c>
      <c r="H165" s="3">
        <f t="shared" si="9"/>
        <v>-0.22244614884087133</v>
      </c>
      <c r="I165" s="2">
        <v>66936.610979999998</v>
      </c>
      <c r="J165" s="3">
        <f t="shared" si="10"/>
        <v>-0.28372362078018065</v>
      </c>
      <c r="K165" s="2">
        <v>491485.55579999997</v>
      </c>
      <c r="L165" s="2">
        <v>432644.51740000001</v>
      </c>
      <c r="M165" s="3">
        <f t="shared" si="11"/>
        <v>-0.11972078875079728</v>
      </c>
    </row>
    <row r="166" spans="1:13" x14ac:dyDescent="0.25">
      <c r="A166" s="1" t="s">
        <v>15</v>
      </c>
      <c r="B166" s="1" t="s">
        <v>36</v>
      </c>
      <c r="C166" s="2">
        <v>0</v>
      </c>
      <c r="D166" s="2">
        <v>0</v>
      </c>
      <c r="E166" s="3" t="str">
        <f t="shared" si="8"/>
        <v/>
      </c>
      <c r="F166" s="2">
        <v>31.325230000000001</v>
      </c>
      <c r="G166" s="2">
        <v>52.593069999999997</v>
      </c>
      <c r="H166" s="3">
        <f t="shared" si="9"/>
        <v>0.6789364355824361</v>
      </c>
      <c r="I166" s="2">
        <v>150.95144999999999</v>
      </c>
      <c r="J166" s="3">
        <f t="shared" si="10"/>
        <v>-0.65158950112768044</v>
      </c>
      <c r="K166" s="2">
        <v>538.35535000000004</v>
      </c>
      <c r="L166" s="2">
        <v>483.65042999999997</v>
      </c>
      <c r="M166" s="3">
        <f t="shared" si="11"/>
        <v>-0.10161489061082063</v>
      </c>
    </row>
    <row r="167" spans="1:13" x14ac:dyDescent="0.25">
      <c r="A167" s="1" t="s">
        <v>15</v>
      </c>
      <c r="B167" s="1" t="s">
        <v>37</v>
      </c>
      <c r="C167" s="2">
        <v>40.239579999999997</v>
      </c>
      <c r="D167" s="2">
        <v>0</v>
      </c>
      <c r="E167" s="3">
        <f t="shared" si="8"/>
        <v>-1</v>
      </c>
      <c r="F167" s="2">
        <v>98885.827210000003</v>
      </c>
      <c r="G167" s="2">
        <v>73954.275030000004</v>
      </c>
      <c r="H167" s="3">
        <f t="shared" si="9"/>
        <v>-0.25212462577729999</v>
      </c>
      <c r="I167" s="2">
        <v>60377.999479999999</v>
      </c>
      <c r="J167" s="3">
        <f t="shared" si="10"/>
        <v>0.22485467665249659</v>
      </c>
      <c r="K167" s="2">
        <v>448265.43018000002</v>
      </c>
      <c r="L167" s="2">
        <v>435778.31404999999</v>
      </c>
      <c r="M167" s="3">
        <f t="shared" si="11"/>
        <v>-2.7856522696800168E-2</v>
      </c>
    </row>
    <row r="168" spans="1:13" x14ac:dyDescent="0.25">
      <c r="A168" s="1" t="s">
        <v>15</v>
      </c>
      <c r="B168" s="1" t="s">
        <v>38</v>
      </c>
      <c r="C168" s="2">
        <v>0</v>
      </c>
      <c r="D168" s="2">
        <v>0</v>
      </c>
      <c r="E168" s="3" t="str">
        <f t="shared" si="8"/>
        <v/>
      </c>
      <c r="F168" s="2">
        <v>4232.7761499999997</v>
      </c>
      <c r="G168" s="2">
        <v>4410.1616999999997</v>
      </c>
      <c r="H168" s="3">
        <f t="shared" si="9"/>
        <v>4.190761422618583E-2</v>
      </c>
      <c r="I168" s="2">
        <v>6285.1911799999998</v>
      </c>
      <c r="J168" s="3">
        <f t="shared" si="10"/>
        <v>-0.29832497155639426</v>
      </c>
      <c r="K168" s="2">
        <v>24282.42713</v>
      </c>
      <c r="L168" s="2">
        <v>32160.825659999999</v>
      </c>
      <c r="M168" s="3">
        <f t="shared" si="11"/>
        <v>0.32444856059164451</v>
      </c>
    </row>
    <row r="169" spans="1:13" x14ac:dyDescent="0.25">
      <c r="A169" s="1" t="s">
        <v>15</v>
      </c>
      <c r="B169" s="1" t="s">
        <v>39</v>
      </c>
      <c r="C169" s="2">
        <v>2187.5895500000001</v>
      </c>
      <c r="D169" s="2">
        <v>81.073750000000004</v>
      </c>
      <c r="E169" s="3">
        <f t="shared" si="8"/>
        <v>-0.96293923144769089</v>
      </c>
      <c r="F169" s="2">
        <v>189585.9289</v>
      </c>
      <c r="G169" s="2">
        <v>194647.59387000001</v>
      </c>
      <c r="H169" s="3">
        <f t="shared" si="9"/>
        <v>2.6698526622563223E-2</v>
      </c>
      <c r="I169" s="2">
        <v>309110.46156999998</v>
      </c>
      <c r="J169" s="3">
        <f t="shared" si="10"/>
        <v>-0.3702976182644635</v>
      </c>
      <c r="K169" s="2">
        <v>1290405.80281</v>
      </c>
      <c r="L169" s="2">
        <v>1601279.96111</v>
      </c>
      <c r="M169" s="3">
        <f t="shared" si="11"/>
        <v>0.24091193454263582</v>
      </c>
    </row>
    <row r="170" spans="1:13" x14ac:dyDescent="0.25">
      <c r="A170" s="1" t="s">
        <v>15</v>
      </c>
      <c r="B170" s="1" t="s">
        <v>40</v>
      </c>
      <c r="C170" s="2">
        <v>0</v>
      </c>
      <c r="D170" s="2">
        <v>0</v>
      </c>
      <c r="E170" s="3" t="str">
        <f t="shared" si="8"/>
        <v/>
      </c>
      <c r="F170" s="2">
        <v>26055.29032</v>
      </c>
      <c r="G170" s="2">
        <v>19529.519499999999</v>
      </c>
      <c r="H170" s="3">
        <f t="shared" si="9"/>
        <v>-0.25045857251457415</v>
      </c>
      <c r="I170" s="2">
        <v>33384.43028</v>
      </c>
      <c r="J170" s="3">
        <f t="shared" si="10"/>
        <v>-0.41501114932310901</v>
      </c>
      <c r="K170" s="2">
        <v>175131.10737000001</v>
      </c>
      <c r="L170" s="2">
        <v>162677.07547000001</v>
      </c>
      <c r="M170" s="3">
        <f t="shared" si="11"/>
        <v>-7.1112620065196808E-2</v>
      </c>
    </row>
    <row r="171" spans="1:13" x14ac:dyDescent="0.25">
      <c r="A171" s="1" t="s">
        <v>15</v>
      </c>
      <c r="B171" s="1" t="s">
        <v>41</v>
      </c>
      <c r="C171" s="2">
        <v>149.64725999999999</v>
      </c>
      <c r="D171" s="2">
        <v>0</v>
      </c>
      <c r="E171" s="3">
        <f t="shared" si="8"/>
        <v>-1</v>
      </c>
      <c r="F171" s="2">
        <v>34232.195950000001</v>
      </c>
      <c r="G171" s="2">
        <v>26558.641070000001</v>
      </c>
      <c r="H171" s="3">
        <f t="shared" si="9"/>
        <v>-0.22416192321427741</v>
      </c>
      <c r="I171" s="2">
        <v>86703.489669999995</v>
      </c>
      <c r="J171" s="3">
        <f t="shared" si="10"/>
        <v>-0.69368428916662772</v>
      </c>
      <c r="K171" s="2">
        <v>176214.30935</v>
      </c>
      <c r="L171" s="2">
        <v>298960.46737999999</v>
      </c>
      <c r="M171" s="3">
        <f t="shared" si="11"/>
        <v>0.69657315846126533</v>
      </c>
    </row>
    <row r="172" spans="1:13" ht="13" x14ac:dyDescent="0.3">
      <c r="A172" s="6" t="s">
        <v>15</v>
      </c>
      <c r="B172" s="6" t="s">
        <v>0</v>
      </c>
      <c r="C172" s="5">
        <v>13584.4293</v>
      </c>
      <c r="D172" s="5">
        <v>110.71550000000001</v>
      </c>
      <c r="E172" s="4">
        <f t="shared" si="8"/>
        <v>-0.99184982323843374</v>
      </c>
      <c r="F172" s="5">
        <v>1417615.5962</v>
      </c>
      <c r="G172" s="5">
        <v>1297288.4972600001</v>
      </c>
      <c r="H172" s="4">
        <f t="shared" si="9"/>
        <v>-8.487992038359593E-2</v>
      </c>
      <c r="I172" s="5">
        <v>1941273.12589</v>
      </c>
      <c r="J172" s="4">
        <f t="shared" si="10"/>
        <v>-0.33173313947503258</v>
      </c>
      <c r="K172" s="5">
        <v>8396393.0108700003</v>
      </c>
      <c r="L172" s="5">
        <v>9989179.2431600001</v>
      </c>
      <c r="M172" s="4">
        <f t="shared" si="11"/>
        <v>0.18969886595684282</v>
      </c>
    </row>
    <row r="173" spans="1:13" x14ac:dyDescent="0.25">
      <c r="A173" s="1" t="s">
        <v>14</v>
      </c>
      <c r="B173" s="1" t="s">
        <v>30</v>
      </c>
      <c r="C173" s="2">
        <v>0</v>
      </c>
      <c r="D173" s="2">
        <v>0</v>
      </c>
      <c r="E173" s="3" t="str">
        <f t="shared" si="8"/>
        <v/>
      </c>
      <c r="F173" s="2">
        <v>4462.1291899999997</v>
      </c>
      <c r="G173" s="2">
        <v>3883.8168599999999</v>
      </c>
      <c r="H173" s="3">
        <f t="shared" si="9"/>
        <v>-0.12960456888967842</v>
      </c>
      <c r="I173" s="2">
        <v>5137.1140800000003</v>
      </c>
      <c r="J173" s="3">
        <f t="shared" si="10"/>
        <v>-0.24396912361346668</v>
      </c>
      <c r="K173" s="2">
        <v>31155.311750000001</v>
      </c>
      <c r="L173" s="2">
        <v>31457.856370000001</v>
      </c>
      <c r="M173" s="3">
        <f t="shared" si="11"/>
        <v>9.7108519544826244E-3</v>
      </c>
    </row>
    <row r="174" spans="1:13" x14ac:dyDescent="0.25">
      <c r="A174" s="1" t="s">
        <v>14</v>
      </c>
      <c r="B174" s="1" t="s">
        <v>31</v>
      </c>
      <c r="C174" s="2">
        <v>38.022480000000002</v>
      </c>
      <c r="D174" s="2">
        <v>0</v>
      </c>
      <c r="E174" s="3">
        <f t="shared" si="8"/>
        <v>-1</v>
      </c>
      <c r="F174" s="2">
        <v>42092.498919999998</v>
      </c>
      <c r="G174" s="2">
        <v>35963.131500000003</v>
      </c>
      <c r="H174" s="3">
        <f t="shared" si="9"/>
        <v>-0.14561661999800313</v>
      </c>
      <c r="I174" s="2">
        <v>64425.01023</v>
      </c>
      <c r="J174" s="3">
        <f t="shared" si="10"/>
        <v>-0.44178306884841601</v>
      </c>
      <c r="K174" s="2">
        <v>318179.69245999999</v>
      </c>
      <c r="L174" s="2">
        <v>344180.54966000002</v>
      </c>
      <c r="M174" s="3">
        <f t="shared" si="11"/>
        <v>8.1717525713143058E-2</v>
      </c>
    </row>
    <row r="175" spans="1:13" x14ac:dyDescent="0.25">
      <c r="A175" s="1" t="s">
        <v>14</v>
      </c>
      <c r="B175" s="1" t="s">
        <v>32</v>
      </c>
      <c r="C175" s="2">
        <v>0</v>
      </c>
      <c r="D175" s="2">
        <v>0</v>
      </c>
      <c r="E175" s="3" t="str">
        <f t="shared" si="8"/>
        <v/>
      </c>
      <c r="F175" s="2">
        <v>3364.5815299999999</v>
      </c>
      <c r="G175" s="2">
        <v>3071.8642199999999</v>
      </c>
      <c r="H175" s="3">
        <f t="shared" si="9"/>
        <v>-8.6999618642024656E-2</v>
      </c>
      <c r="I175" s="2">
        <v>4522.7536600000003</v>
      </c>
      <c r="J175" s="3">
        <f t="shared" si="10"/>
        <v>-0.32079780352220211</v>
      </c>
      <c r="K175" s="2">
        <v>30844.834459999998</v>
      </c>
      <c r="L175" s="2">
        <v>32167.79089</v>
      </c>
      <c r="M175" s="3">
        <f t="shared" si="11"/>
        <v>4.2890696389232597E-2</v>
      </c>
    </row>
    <row r="176" spans="1:13" x14ac:dyDescent="0.25">
      <c r="A176" s="1" t="s">
        <v>14</v>
      </c>
      <c r="B176" s="1" t="s">
        <v>33</v>
      </c>
      <c r="C176" s="2">
        <v>0</v>
      </c>
      <c r="D176" s="2">
        <v>0</v>
      </c>
      <c r="E176" s="3" t="str">
        <f t="shared" si="8"/>
        <v/>
      </c>
      <c r="F176" s="2">
        <v>703.93164999999999</v>
      </c>
      <c r="G176" s="2">
        <v>887.57536000000005</v>
      </c>
      <c r="H176" s="3">
        <f t="shared" si="9"/>
        <v>0.26088287122762566</v>
      </c>
      <c r="I176" s="2">
        <v>1697.8563300000001</v>
      </c>
      <c r="J176" s="3">
        <f t="shared" si="10"/>
        <v>-0.47723765296442955</v>
      </c>
      <c r="K176" s="2">
        <v>8407.8006399999995</v>
      </c>
      <c r="L176" s="2">
        <v>6333.3812900000003</v>
      </c>
      <c r="M176" s="3">
        <f t="shared" si="11"/>
        <v>-0.24672556341678431</v>
      </c>
    </row>
    <row r="177" spans="1:13" x14ac:dyDescent="0.25">
      <c r="A177" s="1" t="s">
        <v>14</v>
      </c>
      <c r="B177" s="1" t="s">
        <v>34</v>
      </c>
      <c r="C177" s="2">
        <v>0</v>
      </c>
      <c r="D177" s="2">
        <v>0</v>
      </c>
      <c r="E177" s="3" t="str">
        <f t="shared" si="8"/>
        <v/>
      </c>
      <c r="F177" s="2">
        <v>1233.13184</v>
      </c>
      <c r="G177" s="2">
        <v>1335.7876000000001</v>
      </c>
      <c r="H177" s="3">
        <f t="shared" si="9"/>
        <v>8.3248000473331363E-2</v>
      </c>
      <c r="I177" s="2">
        <v>2068.0443799999998</v>
      </c>
      <c r="J177" s="3">
        <f t="shared" si="10"/>
        <v>-0.35408175331324354</v>
      </c>
      <c r="K177" s="2">
        <v>8299.5379599999997</v>
      </c>
      <c r="L177" s="2">
        <v>15666.523499999999</v>
      </c>
      <c r="M177" s="3">
        <f t="shared" si="11"/>
        <v>0.88763803184050993</v>
      </c>
    </row>
    <row r="178" spans="1:13" x14ac:dyDescent="0.25">
      <c r="A178" s="1" t="s">
        <v>14</v>
      </c>
      <c r="B178" s="1" t="s">
        <v>35</v>
      </c>
      <c r="C178" s="2">
        <v>0</v>
      </c>
      <c r="D178" s="2">
        <v>0</v>
      </c>
      <c r="E178" s="3" t="str">
        <f t="shared" si="8"/>
        <v/>
      </c>
      <c r="F178" s="2">
        <v>2075.1038699999999</v>
      </c>
      <c r="G178" s="2">
        <v>1856.46695</v>
      </c>
      <c r="H178" s="3">
        <f t="shared" si="9"/>
        <v>-0.10536191617241786</v>
      </c>
      <c r="I178" s="2">
        <v>3698.90083</v>
      </c>
      <c r="J178" s="3">
        <f t="shared" si="10"/>
        <v>-0.49810307566423728</v>
      </c>
      <c r="K178" s="2">
        <v>18481.7392</v>
      </c>
      <c r="L178" s="2">
        <v>18594.090550000001</v>
      </c>
      <c r="M178" s="3">
        <f t="shared" si="11"/>
        <v>6.079046391911147E-3</v>
      </c>
    </row>
    <row r="179" spans="1:13" x14ac:dyDescent="0.25">
      <c r="A179" s="1" t="s">
        <v>14</v>
      </c>
      <c r="B179" s="1" t="s">
        <v>37</v>
      </c>
      <c r="C179" s="2">
        <v>0</v>
      </c>
      <c r="D179" s="2">
        <v>0</v>
      </c>
      <c r="E179" s="3" t="str">
        <f t="shared" si="8"/>
        <v/>
      </c>
      <c r="F179" s="2">
        <v>6415.6991799999996</v>
      </c>
      <c r="G179" s="2">
        <v>5335.2084599999998</v>
      </c>
      <c r="H179" s="3">
        <f t="shared" si="9"/>
        <v>-0.16841355707079764</v>
      </c>
      <c r="I179" s="2">
        <v>10640.33359</v>
      </c>
      <c r="J179" s="3">
        <f t="shared" si="10"/>
        <v>-0.49858635400170759</v>
      </c>
      <c r="K179" s="2">
        <v>60900.825369999999</v>
      </c>
      <c r="L179" s="2">
        <v>56311.605519999997</v>
      </c>
      <c r="M179" s="3">
        <f t="shared" si="11"/>
        <v>-7.5355626497973005E-2</v>
      </c>
    </row>
    <row r="180" spans="1:13" x14ac:dyDescent="0.25">
      <c r="A180" s="1" t="s">
        <v>14</v>
      </c>
      <c r="B180" s="1" t="s">
        <v>38</v>
      </c>
      <c r="C180" s="2">
        <v>0</v>
      </c>
      <c r="D180" s="2">
        <v>0</v>
      </c>
      <c r="E180" s="3" t="str">
        <f t="shared" si="8"/>
        <v/>
      </c>
      <c r="F180" s="2">
        <v>3907.8627099999999</v>
      </c>
      <c r="G180" s="2">
        <v>3025.3568799999998</v>
      </c>
      <c r="H180" s="3">
        <f t="shared" si="9"/>
        <v>-0.22582825843439114</v>
      </c>
      <c r="I180" s="2">
        <v>6744.4874300000001</v>
      </c>
      <c r="J180" s="3">
        <f t="shared" si="10"/>
        <v>-0.5514326460832325</v>
      </c>
      <c r="K180" s="2">
        <v>29416.177660000001</v>
      </c>
      <c r="L180" s="2">
        <v>30565.915830000002</v>
      </c>
      <c r="M180" s="3">
        <f t="shared" si="11"/>
        <v>3.9085233414380971E-2</v>
      </c>
    </row>
    <row r="181" spans="1:13" x14ac:dyDescent="0.25">
      <c r="A181" s="1" t="s">
        <v>14</v>
      </c>
      <c r="B181" s="1" t="s">
        <v>39</v>
      </c>
      <c r="C181" s="2">
        <v>2.9396200000000001</v>
      </c>
      <c r="D181" s="2">
        <v>0</v>
      </c>
      <c r="E181" s="3">
        <f t="shared" si="8"/>
        <v>-1</v>
      </c>
      <c r="F181" s="2">
        <v>2566.6850100000001</v>
      </c>
      <c r="G181" s="2">
        <v>3733.4577300000001</v>
      </c>
      <c r="H181" s="3">
        <f t="shared" si="9"/>
        <v>0.45458352522968903</v>
      </c>
      <c r="I181" s="2">
        <v>12243.75628</v>
      </c>
      <c r="J181" s="3">
        <f t="shared" si="10"/>
        <v>-0.69507252148602872</v>
      </c>
      <c r="K181" s="2">
        <v>56382.59448</v>
      </c>
      <c r="L181" s="2">
        <v>68532.019920000006</v>
      </c>
      <c r="M181" s="3">
        <f t="shared" si="11"/>
        <v>0.21548184421186289</v>
      </c>
    </row>
    <row r="182" spans="1:13" x14ac:dyDescent="0.25">
      <c r="A182" s="1" t="s">
        <v>14</v>
      </c>
      <c r="B182" s="1" t="s">
        <v>40</v>
      </c>
      <c r="C182" s="2">
        <v>0</v>
      </c>
      <c r="D182" s="2">
        <v>0</v>
      </c>
      <c r="E182" s="3" t="str">
        <f t="shared" si="8"/>
        <v/>
      </c>
      <c r="F182" s="2">
        <v>2313.6301199999998</v>
      </c>
      <c r="G182" s="2">
        <v>1412.7452000000001</v>
      </c>
      <c r="H182" s="3">
        <f t="shared" si="9"/>
        <v>-0.38938156631536236</v>
      </c>
      <c r="I182" s="2">
        <v>2677.7330200000001</v>
      </c>
      <c r="J182" s="3">
        <f t="shared" si="10"/>
        <v>-0.47240998656393307</v>
      </c>
      <c r="K182" s="2">
        <v>20589.53772</v>
      </c>
      <c r="L182" s="2">
        <v>18107.292669999999</v>
      </c>
      <c r="M182" s="3">
        <f t="shared" si="11"/>
        <v>-0.12055856152558642</v>
      </c>
    </row>
    <row r="183" spans="1:13" x14ac:dyDescent="0.25">
      <c r="A183" s="1" t="s">
        <v>14</v>
      </c>
      <c r="B183" s="1" t="s">
        <v>41</v>
      </c>
      <c r="C183" s="2">
        <v>0</v>
      </c>
      <c r="D183" s="2">
        <v>0</v>
      </c>
      <c r="E183" s="3" t="str">
        <f t="shared" si="8"/>
        <v/>
      </c>
      <c r="F183" s="2">
        <v>2907.9677000000001</v>
      </c>
      <c r="G183" s="2">
        <v>3149.4741899999999</v>
      </c>
      <c r="H183" s="3">
        <f t="shared" si="9"/>
        <v>8.3049921771827018E-2</v>
      </c>
      <c r="I183" s="2">
        <v>4092.9758299999999</v>
      </c>
      <c r="J183" s="3">
        <f t="shared" si="10"/>
        <v>-0.23051727622833285</v>
      </c>
      <c r="K183" s="2">
        <v>21817.85282</v>
      </c>
      <c r="L183" s="2">
        <v>22812.629629999999</v>
      </c>
      <c r="M183" s="3">
        <f t="shared" si="11"/>
        <v>4.5594624650144633E-2</v>
      </c>
    </row>
    <row r="184" spans="1:13" ht="13" x14ac:dyDescent="0.3">
      <c r="A184" s="6" t="s">
        <v>14</v>
      </c>
      <c r="B184" s="6" t="s">
        <v>0</v>
      </c>
      <c r="C184" s="5">
        <v>40.9621</v>
      </c>
      <c r="D184" s="5">
        <v>0</v>
      </c>
      <c r="E184" s="4">
        <f t="shared" si="8"/>
        <v>-1</v>
      </c>
      <c r="F184" s="5">
        <v>72043.221720000001</v>
      </c>
      <c r="G184" s="5">
        <v>63654.88495</v>
      </c>
      <c r="H184" s="4">
        <f t="shared" si="9"/>
        <v>-0.11643478136779806</v>
      </c>
      <c r="I184" s="5">
        <v>117948.96566</v>
      </c>
      <c r="J184" s="4">
        <f t="shared" si="10"/>
        <v>-0.46031841318988975</v>
      </c>
      <c r="K184" s="5">
        <v>604475.90451999998</v>
      </c>
      <c r="L184" s="5">
        <v>644729.65582999995</v>
      </c>
      <c r="M184" s="4">
        <f t="shared" si="11"/>
        <v>6.6592813723426181E-2</v>
      </c>
    </row>
    <row r="185" spans="1:13" x14ac:dyDescent="0.25">
      <c r="A185" s="1" t="s">
        <v>13</v>
      </c>
      <c r="B185" s="1" t="s">
        <v>30</v>
      </c>
      <c r="C185" s="2">
        <v>0</v>
      </c>
      <c r="D185" s="2">
        <v>0</v>
      </c>
      <c r="E185" s="3" t="str">
        <f t="shared" si="8"/>
        <v/>
      </c>
      <c r="F185" s="2">
        <v>9574.8853799999997</v>
      </c>
      <c r="G185" s="2">
        <v>17391.684990000002</v>
      </c>
      <c r="H185" s="3">
        <f t="shared" si="9"/>
        <v>0.81638571113631464</v>
      </c>
      <c r="I185" s="2">
        <v>12855.76734</v>
      </c>
      <c r="J185" s="3">
        <f t="shared" si="10"/>
        <v>0.35283134254357162</v>
      </c>
      <c r="K185" s="2">
        <v>65015.823450000004</v>
      </c>
      <c r="L185" s="2">
        <v>85910.252229999998</v>
      </c>
      <c r="M185" s="3">
        <f t="shared" si="11"/>
        <v>0.3213745157910477</v>
      </c>
    </row>
    <row r="186" spans="1:13" x14ac:dyDescent="0.25">
      <c r="A186" s="1" t="s">
        <v>13</v>
      </c>
      <c r="B186" s="1" t="s">
        <v>31</v>
      </c>
      <c r="C186" s="2">
        <v>315.63846000000001</v>
      </c>
      <c r="D186" s="2">
        <v>0</v>
      </c>
      <c r="E186" s="3">
        <f t="shared" si="8"/>
        <v>-1</v>
      </c>
      <c r="F186" s="2">
        <v>100149.45872</v>
      </c>
      <c r="G186" s="2">
        <v>93370.708799999993</v>
      </c>
      <c r="H186" s="3">
        <f t="shared" si="9"/>
        <v>-6.7686336068497166E-2</v>
      </c>
      <c r="I186" s="2">
        <v>115207.89316000001</v>
      </c>
      <c r="J186" s="3">
        <f t="shared" si="10"/>
        <v>-0.18954590489449075</v>
      </c>
      <c r="K186" s="2">
        <v>653230.93475000001</v>
      </c>
      <c r="L186" s="2">
        <v>638630.29634</v>
      </c>
      <c r="M186" s="3">
        <f t="shared" si="11"/>
        <v>-2.2351419128042171E-2</v>
      </c>
    </row>
    <row r="187" spans="1:13" x14ac:dyDescent="0.25">
      <c r="A187" s="1" t="s">
        <v>13</v>
      </c>
      <c r="B187" s="1" t="s">
        <v>32</v>
      </c>
      <c r="C187" s="2">
        <v>125.8841</v>
      </c>
      <c r="D187" s="2">
        <v>0</v>
      </c>
      <c r="E187" s="3">
        <f t="shared" si="8"/>
        <v>-1</v>
      </c>
      <c r="F187" s="2">
        <v>11102.04665</v>
      </c>
      <c r="G187" s="2">
        <v>9635.7803399999993</v>
      </c>
      <c r="H187" s="3">
        <f t="shared" si="9"/>
        <v>-0.13207171220092118</v>
      </c>
      <c r="I187" s="2">
        <v>13543.264020000001</v>
      </c>
      <c r="J187" s="3">
        <f t="shared" si="10"/>
        <v>-0.28851860779127014</v>
      </c>
      <c r="K187" s="2">
        <v>59589.358540000001</v>
      </c>
      <c r="L187" s="2">
        <v>62192.219149999997</v>
      </c>
      <c r="M187" s="3">
        <f t="shared" si="11"/>
        <v>4.3679956854256075E-2</v>
      </c>
    </row>
    <row r="188" spans="1:13" x14ac:dyDescent="0.25">
      <c r="A188" s="1" t="s">
        <v>13</v>
      </c>
      <c r="B188" s="1" t="s">
        <v>33</v>
      </c>
      <c r="C188" s="2">
        <v>0</v>
      </c>
      <c r="D188" s="2">
        <v>0</v>
      </c>
      <c r="E188" s="3" t="str">
        <f t="shared" si="8"/>
        <v/>
      </c>
      <c r="F188" s="2">
        <v>2081.2513399999998</v>
      </c>
      <c r="G188" s="2">
        <v>2057.2231099999999</v>
      </c>
      <c r="H188" s="3">
        <f t="shared" si="9"/>
        <v>-1.1545088062261621E-2</v>
      </c>
      <c r="I188" s="2">
        <v>3788.32557</v>
      </c>
      <c r="J188" s="3">
        <f t="shared" si="10"/>
        <v>-0.45695715112468538</v>
      </c>
      <c r="K188" s="2">
        <v>17378.53357</v>
      </c>
      <c r="L188" s="2">
        <v>16007.498610000001</v>
      </c>
      <c r="M188" s="3">
        <f t="shared" si="11"/>
        <v>-7.8892442476663938E-2</v>
      </c>
    </row>
    <row r="189" spans="1:13" x14ac:dyDescent="0.25">
      <c r="A189" s="1" t="s">
        <v>13</v>
      </c>
      <c r="B189" s="1" t="s">
        <v>34</v>
      </c>
      <c r="C189" s="2">
        <v>24.32</v>
      </c>
      <c r="D189" s="2">
        <v>0</v>
      </c>
      <c r="E189" s="3">
        <f t="shared" si="8"/>
        <v>-1</v>
      </c>
      <c r="F189" s="2">
        <v>162662.85193999999</v>
      </c>
      <c r="G189" s="2">
        <v>115015.91485</v>
      </c>
      <c r="H189" s="3">
        <f t="shared" si="9"/>
        <v>-0.29291836778796365</v>
      </c>
      <c r="I189" s="2">
        <v>186255.01289000001</v>
      </c>
      <c r="J189" s="3">
        <f t="shared" si="10"/>
        <v>-0.38248150712632345</v>
      </c>
      <c r="K189" s="2">
        <v>837363.53203</v>
      </c>
      <c r="L189" s="2">
        <v>725805.97511</v>
      </c>
      <c r="M189" s="3">
        <f t="shared" si="11"/>
        <v>-0.13322476159136487</v>
      </c>
    </row>
    <row r="190" spans="1:13" x14ac:dyDescent="0.25">
      <c r="A190" s="1" t="s">
        <v>13</v>
      </c>
      <c r="B190" s="1" t="s">
        <v>35</v>
      </c>
      <c r="C190" s="2">
        <v>52.616340000000001</v>
      </c>
      <c r="D190" s="2">
        <v>0</v>
      </c>
      <c r="E190" s="3">
        <f t="shared" si="8"/>
        <v>-1</v>
      </c>
      <c r="F190" s="2">
        <v>2431.6805199999999</v>
      </c>
      <c r="G190" s="2">
        <v>3210.6343700000002</v>
      </c>
      <c r="H190" s="3">
        <f t="shared" si="9"/>
        <v>0.3203356047775554</v>
      </c>
      <c r="I190" s="2">
        <v>3319.2271900000001</v>
      </c>
      <c r="J190" s="3">
        <f t="shared" si="10"/>
        <v>-3.2716296229183373E-2</v>
      </c>
      <c r="K190" s="2">
        <v>17346.8645</v>
      </c>
      <c r="L190" s="2">
        <v>22283.426449999999</v>
      </c>
      <c r="M190" s="3">
        <f t="shared" si="11"/>
        <v>0.28457949562008733</v>
      </c>
    </row>
    <row r="191" spans="1:13" x14ac:dyDescent="0.25">
      <c r="A191" s="1" t="s">
        <v>13</v>
      </c>
      <c r="B191" s="1" t="s">
        <v>36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0</v>
      </c>
      <c r="H191" s="3" t="str">
        <f t="shared" si="9"/>
        <v/>
      </c>
      <c r="I191" s="2">
        <v>0</v>
      </c>
      <c r="J191" s="3" t="str">
        <f t="shared" si="10"/>
        <v/>
      </c>
      <c r="K191" s="2">
        <v>13.5482</v>
      </c>
      <c r="L191" s="2">
        <v>19.540590000000002</v>
      </c>
      <c r="M191" s="3">
        <f t="shared" si="11"/>
        <v>0.44230156035488122</v>
      </c>
    </row>
    <row r="192" spans="1:13" x14ac:dyDescent="0.25">
      <c r="A192" s="1" t="s">
        <v>13</v>
      </c>
      <c r="B192" s="1" t="s">
        <v>37</v>
      </c>
      <c r="C192" s="2">
        <v>44.223199999999999</v>
      </c>
      <c r="D192" s="2">
        <v>0</v>
      </c>
      <c r="E192" s="3">
        <f t="shared" si="8"/>
        <v>-1</v>
      </c>
      <c r="F192" s="2">
        <v>36723.12934</v>
      </c>
      <c r="G192" s="2">
        <v>30460.656159999999</v>
      </c>
      <c r="H192" s="3">
        <f t="shared" si="9"/>
        <v>-0.17053212219522684</v>
      </c>
      <c r="I192" s="2">
        <v>49250.711380000001</v>
      </c>
      <c r="J192" s="3">
        <f t="shared" si="10"/>
        <v>-0.38151845310462607</v>
      </c>
      <c r="K192" s="2">
        <v>227482.05249999999</v>
      </c>
      <c r="L192" s="2">
        <v>227988.69977000001</v>
      </c>
      <c r="M192" s="3">
        <f t="shared" si="11"/>
        <v>2.2271966708231616E-3</v>
      </c>
    </row>
    <row r="193" spans="1:13" x14ac:dyDescent="0.25">
      <c r="A193" s="1" t="s">
        <v>13</v>
      </c>
      <c r="B193" s="1" t="s">
        <v>38</v>
      </c>
      <c r="C193" s="2">
        <v>0</v>
      </c>
      <c r="D193" s="2">
        <v>0</v>
      </c>
      <c r="E193" s="3" t="str">
        <f t="shared" si="8"/>
        <v/>
      </c>
      <c r="F193" s="2">
        <v>2980.0314199999998</v>
      </c>
      <c r="G193" s="2">
        <v>2226.6166899999998</v>
      </c>
      <c r="H193" s="3">
        <f t="shared" si="9"/>
        <v>-0.25282106924899472</v>
      </c>
      <c r="I193" s="2">
        <v>3514.62988</v>
      </c>
      <c r="J193" s="3">
        <f t="shared" si="10"/>
        <v>-0.36647192847515431</v>
      </c>
      <c r="K193" s="2">
        <v>24192.469550000002</v>
      </c>
      <c r="L193" s="2">
        <v>18228.909029999999</v>
      </c>
      <c r="M193" s="3">
        <f t="shared" si="11"/>
        <v>-0.24650482695347664</v>
      </c>
    </row>
    <row r="194" spans="1:13" x14ac:dyDescent="0.25">
      <c r="A194" s="1" t="s">
        <v>13</v>
      </c>
      <c r="B194" s="1" t="s">
        <v>39</v>
      </c>
      <c r="C194" s="2">
        <v>62.133800000000001</v>
      </c>
      <c r="D194" s="2">
        <v>124.86023</v>
      </c>
      <c r="E194" s="3">
        <f t="shared" si="8"/>
        <v>1.0095379648436116</v>
      </c>
      <c r="F194" s="2">
        <v>34851.386010000002</v>
      </c>
      <c r="G194" s="2">
        <v>28112.797149999999</v>
      </c>
      <c r="H194" s="3">
        <f t="shared" si="9"/>
        <v>-0.19335210536724368</v>
      </c>
      <c r="I194" s="2">
        <v>55150.271690000001</v>
      </c>
      <c r="J194" s="3">
        <f t="shared" si="10"/>
        <v>-0.49025097631391201</v>
      </c>
      <c r="K194" s="2">
        <v>254370.92989999999</v>
      </c>
      <c r="L194" s="2">
        <v>233667.05741000001</v>
      </c>
      <c r="M194" s="3">
        <f t="shared" si="11"/>
        <v>-8.1392447234985621E-2</v>
      </c>
    </row>
    <row r="195" spans="1:13" x14ac:dyDescent="0.25">
      <c r="A195" s="1" t="s">
        <v>13</v>
      </c>
      <c r="B195" s="1" t="s">
        <v>40</v>
      </c>
      <c r="C195" s="2">
        <v>3.6397900000000001</v>
      </c>
      <c r="D195" s="2">
        <v>0</v>
      </c>
      <c r="E195" s="3">
        <f t="shared" si="8"/>
        <v>-1</v>
      </c>
      <c r="F195" s="2">
        <v>2677.7966000000001</v>
      </c>
      <c r="G195" s="2">
        <v>927.35130000000004</v>
      </c>
      <c r="H195" s="3">
        <f t="shared" si="9"/>
        <v>-0.65368867075266279</v>
      </c>
      <c r="I195" s="2">
        <v>2829.5586800000001</v>
      </c>
      <c r="J195" s="3">
        <f t="shared" si="10"/>
        <v>-0.67226291981334696</v>
      </c>
      <c r="K195" s="2">
        <v>11622.08267</v>
      </c>
      <c r="L195" s="2">
        <v>12528.82365</v>
      </c>
      <c r="M195" s="3">
        <f t="shared" si="11"/>
        <v>7.8018803147956062E-2</v>
      </c>
    </row>
    <row r="196" spans="1:13" x14ac:dyDescent="0.25">
      <c r="A196" s="1" t="s">
        <v>13</v>
      </c>
      <c r="B196" s="1" t="s">
        <v>41</v>
      </c>
      <c r="C196" s="2">
        <v>456.55381</v>
      </c>
      <c r="D196" s="2">
        <v>0</v>
      </c>
      <c r="E196" s="3">
        <f t="shared" si="8"/>
        <v>-1</v>
      </c>
      <c r="F196" s="2">
        <v>14022.47854</v>
      </c>
      <c r="G196" s="2">
        <v>15798.094209999999</v>
      </c>
      <c r="H196" s="3">
        <f t="shared" si="9"/>
        <v>0.12662637813528788</v>
      </c>
      <c r="I196" s="2">
        <v>13966.751480000001</v>
      </c>
      <c r="J196" s="3">
        <f t="shared" si="10"/>
        <v>0.13112159492652453</v>
      </c>
      <c r="K196" s="2">
        <v>113676.1679</v>
      </c>
      <c r="L196" s="2">
        <v>86417.059680000006</v>
      </c>
      <c r="M196" s="3">
        <f t="shared" si="11"/>
        <v>-0.23979615713277391</v>
      </c>
    </row>
    <row r="197" spans="1:13" ht="13" x14ac:dyDescent="0.3">
      <c r="A197" s="6" t="s">
        <v>13</v>
      </c>
      <c r="B197" s="6" t="s">
        <v>0</v>
      </c>
      <c r="C197" s="5">
        <v>1085.0094999999999</v>
      </c>
      <c r="D197" s="5">
        <v>124.86023</v>
      </c>
      <c r="E197" s="4">
        <f t="shared" ref="E197:E260" si="12">IF(C197=0,"",(D197/C197-1))</f>
        <v>-0.8849224545960197</v>
      </c>
      <c r="F197" s="5">
        <v>379256.99645999999</v>
      </c>
      <c r="G197" s="5">
        <v>318207.46197</v>
      </c>
      <c r="H197" s="4">
        <f t="shared" ref="H197:H260" si="13">IF(F197=0,"",(G197/F197-1))</f>
        <v>-0.16097141268279502</v>
      </c>
      <c r="I197" s="5">
        <v>459681.41327999998</v>
      </c>
      <c r="J197" s="4">
        <f t="shared" ref="J197:J260" si="14">IF(I197=0,"",(G197/I197-1))</f>
        <v>-0.30776522004779372</v>
      </c>
      <c r="K197" s="5">
        <v>2281282.2975599999</v>
      </c>
      <c r="L197" s="5">
        <v>2129679.7580200001</v>
      </c>
      <c r="M197" s="4">
        <f t="shared" ref="M197:M260" si="15">IF(K197=0,"",(L197/K197-1))</f>
        <v>-6.6454966885137301E-2</v>
      </c>
    </row>
    <row r="198" spans="1:13" x14ac:dyDescent="0.25">
      <c r="A198" s="1" t="s">
        <v>12</v>
      </c>
      <c r="B198" s="1" t="s">
        <v>30</v>
      </c>
      <c r="C198" s="2">
        <v>933.42334000000005</v>
      </c>
      <c r="D198" s="2">
        <v>794.74201000000005</v>
      </c>
      <c r="E198" s="3">
        <f t="shared" si="12"/>
        <v>-0.14857281156050806</v>
      </c>
      <c r="F198" s="2">
        <v>77072.320139999996</v>
      </c>
      <c r="G198" s="2">
        <v>57871.65612</v>
      </c>
      <c r="H198" s="3">
        <f t="shared" si="13"/>
        <v>-0.24912528888610663</v>
      </c>
      <c r="I198" s="2">
        <v>111307.14627</v>
      </c>
      <c r="J198" s="3">
        <f t="shared" si="14"/>
        <v>-0.48007241170643655</v>
      </c>
      <c r="K198" s="2">
        <v>477309.76218999998</v>
      </c>
      <c r="L198" s="2">
        <v>526084.29267</v>
      </c>
      <c r="M198" s="3">
        <f t="shared" si="15"/>
        <v>0.10218632498990177</v>
      </c>
    </row>
    <row r="199" spans="1:13" x14ac:dyDescent="0.25">
      <c r="A199" s="1" t="s">
        <v>12</v>
      </c>
      <c r="B199" s="1" t="s">
        <v>31</v>
      </c>
      <c r="C199" s="2">
        <v>2621.4116899999999</v>
      </c>
      <c r="D199" s="2">
        <v>46.966569999999997</v>
      </c>
      <c r="E199" s="3">
        <f t="shared" si="12"/>
        <v>-0.98208348189673333</v>
      </c>
      <c r="F199" s="2">
        <v>200433.38347</v>
      </c>
      <c r="G199" s="2">
        <v>183090.55632</v>
      </c>
      <c r="H199" s="3">
        <f t="shared" si="13"/>
        <v>-8.6526639673254802E-2</v>
      </c>
      <c r="I199" s="2">
        <v>271875.87644999998</v>
      </c>
      <c r="J199" s="3">
        <f t="shared" si="14"/>
        <v>-0.3265656419734918</v>
      </c>
      <c r="K199" s="2">
        <v>1285146.4045899999</v>
      </c>
      <c r="L199" s="2">
        <v>1420378.01086</v>
      </c>
      <c r="M199" s="3">
        <f t="shared" si="15"/>
        <v>0.10522661526111721</v>
      </c>
    </row>
    <row r="200" spans="1:13" x14ac:dyDescent="0.25">
      <c r="A200" s="1" t="s">
        <v>12</v>
      </c>
      <c r="B200" s="1" t="s">
        <v>32</v>
      </c>
      <c r="C200" s="2">
        <v>968.29625999999996</v>
      </c>
      <c r="D200" s="2">
        <v>0</v>
      </c>
      <c r="E200" s="3">
        <f t="shared" si="12"/>
        <v>-1</v>
      </c>
      <c r="F200" s="2">
        <v>82539.347829999999</v>
      </c>
      <c r="G200" s="2">
        <v>79498.24553</v>
      </c>
      <c r="H200" s="3">
        <f t="shared" si="13"/>
        <v>-3.6844273427790175E-2</v>
      </c>
      <c r="I200" s="2">
        <v>119794.71685</v>
      </c>
      <c r="J200" s="3">
        <f t="shared" si="14"/>
        <v>-0.33637936947133407</v>
      </c>
      <c r="K200" s="2">
        <v>495250.50728999998</v>
      </c>
      <c r="L200" s="2">
        <v>548003.00983</v>
      </c>
      <c r="M200" s="3">
        <f t="shared" si="15"/>
        <v>0.10651680667357732</v>
      </c>
    </row>
    <row r="201" spans="1:13" x14ac:dyDescent="0.25">
      <c r="A201" s="1" t="s">
        <v>12</v>
      </c>
      <c r="B201" s="1" t="s">
        <v>33</v>
      </c>
      <c r="C201" s="2">
        <v>0</v>
      </c>
      <c r="D201" s="2">
        <v>0</v>
      </c>
      <c r="E201" s="3" t="str">
        <f t="shared" si="12"/>
        <v/>
      </c>
      <c r="F201" s="2">
        <v>12235.789430000001</v>
      </c>
      <c r="G201" s="2">
        <v>8630.5733299999993</v>
      </c>
      <c r="H201" s="3">
        <f t="shared" si="13"/>
        <v>-0.29464515719440598</v>
      </c>
      <c r="I201" s="2">
        <v>12126.3941</v>
      </c>
      <c r="J201" s="3">
        <f t="shared" si="14"/>
        <v>-0.28828196916344662</v>
      </c>
      <c r="K201" s="2">
        <v>67234.387310000006</v>
      </c>
      <c r="L201" s="2">
        <v>71104.735939999999</v>
      </c>
      <c r="M201" s="3">
        <f t="shared" si="15"/>
        <v>5.7565016725070084E-2</v>
      </c>
    </row>
    <row r="202" spans="1:13" x14ac:dyDescent="0.25">
      <c r="A202" s="1" t="s">
        <v>12</v>
      </c>
      <c r="B202" s="1" t="s">
        <v>34</v>
      </c>
      <c r="C202" s="2">
        <v>36.048740000000002</v>
      </c>
      <c r="D202" s="2">
        <v>0</v>
      </c>
      <c r="E202" s="3">
        <f t="shared" si="12"/>
        <v>-1</v>
      </c>
      <c r="F202" s="2">
        <v>25242.1813</v>
      </c>
      <c r="G202" s="2">
        <v>26524.350640000001</v>
      </c>
      <c r="H202" s="3">
        <f t="shared" si="13"/>
        <v>5.0794712420515031E-2</v>
      </c>
      <c r="I202" s="2">
        <v>43622.488530000002</v>
      </c>
      <c r="J202" s="3">
        <f t="shared" si="14"/>
        <v>-0.39195695766511096</v>
      </c>
      <c r="K202" s="2">
        <v>183222.53268999999</v>
      </c>
      <c r="L202" s="2">
        <v>206642.83056</v>
      </c>
      <c r="M202" s="3">
        <f t="shared" si="15"/>
        <v>0.12782433211763067</v>
      </c>
    </row>
    <row r="203" spans="1:13" x14ac:dyDescent="0.25">
      <c r="A203" s="1" t="s">
        <v>12</v>
      </c>
      <c r="B203" s="1" t="s">
        <v>35</v>
      </c>
      <c r="C203" s="2">
        <v>241.42819</v>
      </c>
      <c r="D203" s="2">
        <v>0</v>
      </c>
      <c r="E203" s="3">
        <f t="shared" si="12"/>
        <v>-1</v>
      </c>
      <c r="F203" s="2">
        <v>15106.22918</v>
      </c>
      <c r="G203" s="2">
        <v>14383.200570000001</v>
      </c>
      <c r="H203" s="3">
        <f t="shared" si="13"/>
        <v>-4.7862944576351207E-2</v>
      </c>
      <c r="I203" s="2">
        <v>27991.760910000001</v>
      </c>
      <c r="J203" s="3">
        <f t="shared" si="14"/>
        <v>-0.48616306718804425</v>
      </c>
      <c r="K203" s="2">
        <v>99204.197700000004</v>
      </c>
      <c r="L203" s="2">
        <v>128138.0154</v>
      </c>
      <c r="M203" s="3">
        <f t="shared" si="15"/>
        <v>0.29165920768290232</v>
      </c>
    </row>
    <row r="204" spans="1:13" x14ac:dyDescent="0.25">
      <c r="A204" s="1" t="s">
        <v>12</v>
      </c>
      <c r="B204" s="1" t="s">
        <v>36</v>
      </c>
      <c r="C204" s="2">
        <v>0</v>
      </c>
      <c r="D204" s="2">
        <v>0</v>
      </c>
      <c r="E204" s="3" t="str">
        <f t="shared" si="12"/>
        <v/>
      </c>
      <c r="F204" s="2">
        <v>54.572130000000001</v>
      </c>
      <c r="G204" s="2">
        <v>67.430239999999998</v>
      </c>
      <c r="H204" s="3">
        <f t="shared" si="13"/>
        <v>0.23561678827636001</v>
      </c>
      <c r="I204" s="2">
        <v>2.65</v>
      </c>
      <c r="J204" s="3">
        <f t="shared" si="14"/>
        <v>24.44537358490566</v>
      </c>
      <c r="K204" s="2">
        <v>425.79133999999999</v>
      </c>
      <c r="L204" s="2">
        <v>558.49995999999999</v>
      </c>
      <c r="M204" s="3">
        <f t="shared" si="15"/>
        <v>0.31167524449886641</v>
      </c>
    </row>
    <row r="205" spans="1:13" x14ac:dyDescent="0.25">
      <c r="A205" s="1" t="s">
        <v>12</v>
      </c>
      <c r="B205" s="1" t="s">
        <v>37</v>
      </c>
      <c r="C205" s="2">
        <v>67.838560000000001</v>
      </c>
      <c r="D205" s="2">
        <v>372.62560000000002</v>
      </c>
      <c r="E205" s="3">
        <f t="shared" si="12"/>
        <v>4.4928288572163089</v>
      </c>
      <c r="F205" s="2">
        <v>36472.6682</v>
      </c>
      <c r="G205" s="2">
        <v>32594.019810000002</v>
      </c>
      <c r="H205" s="3">
        <f t="shared" si="13"/>
        <v>-0.10634397156608355</v>
      </c>
      <c r="I205" s="2">
        <v>59277.572350000002</v>
      </c>
      <c r="J205" s="3">
        <f t="shared" si="14"/>
        <v>-0.45014583901056127</v>
      </c>
      <c r="K205" s="2">
        <v>225973.97713000001</v>
      </c>
      <c r="L205" s="2">
        <v>270231.22181000002</v>
      </c>
      <c r="M205" s="3">
        <f t="shared" si="15"/>
        <v>0.19585106764102922</v>
      </c>
    </row>
    <row r="206" spans="1:13" x14ac:dyDescent="0.25">
      <c r="A206" s="1" t="s">
        <v>12</v>
      </c>
      <c r="B206" s="1" t="s">
        <v>38</v>
      </c>
      <c r="C206" s="2">
        <v>0</v>
      </c>
      <c r="D206" s="2">
        <v>0</v>
      </c>
      <c r="E206" s="3" t="str">
        <f t="shared" si="12"/>
        <v/>
      </c>
      <c r="F206" s="2">
        <v>6332.3217299999997</v>
      </c>
      <c r="G206" s="2">
        <v>2824.6278400000001</v>
      </c>
      <c r="H206" s="3">
        <f t="shared" si="13"/>
        <v>-0.55393488195363694</v>
      </c>
      <c r="I206" s="2">
        <v>6191.6458899999998</v>
      </c>
      <c r="J206" s="3">
        <f t="shared" si="14"/>
        <v>-0.54380016393347064</v>
      </c>
      <c r="K206" s="2">
        <v>32757.140439999999</v>
      </c>
      <c r="L206" s="2">
        <v>26957.37528</v>
      </c>
      <c r="M206" s="3">
        <f t="shared" si="15"/>
        <v>-0.17705346321737725</v>
      </c>
    </row>
    <row r="207" spans="1:13" x14ac:dyDescent="0.25">
      <c r="A207" s="1" t="s">
        <v>12</v>
      </c>
      <c r="B207" s="1" t="s">
        <v>39</v>
      </c>
      <c r="C207" s="2">
        <v>162.46863999999999</v>
      </c>
      <c r="D207" s="2">
        <v>45.184080000000002</v>
      </c>
      <c r="E207" s="3">
        <f t="shared" si="12"/>
        <v>-0.72189045221280856</v>
      </c>
      <c r="F207" s="2">
        <v>69604.390880000006</v>
      </c>
      <c r="G207" s="2">
        <v>51475.70822</v>
      </c>
      <c r="H207" s="3">
        <f t="shared" si="13"/>
        <v>-0.26045314714777668</v>
      </c>
      <c r="I207" s="2">
        <v>99156.165059999999</v>
      </c>
      <c r="J207" s="3">
        <f t="shared" si="14"/>
        <v>-0.48086225209646083</v>
      </c>
      <c r="K207" s="2">
        <v>436887.73561999999</v>
      </c>
      <c r="L207" s="2">
        <v>460127.80174000002</v>
      </c>
      <c r="M207" s="3">
        <f t="shared" si="15"/>
        <v>5.3194594915829674E-2</v>
      </c>
    </row>
    <row r="208" spans="1:13" x14ac:dyDescent="0.25">
      <c r="A208" s="1" t="s">
        <v>12</v>
      </c>
      <c r="B208" s="1" t="s">
        <v>40</v>
      </c>
      <c r="C208" s="2">
        <v>0</v>
      </c>
      <c r="D208" s="2">
        <v>0</v>
      </c>
      <c r="E208" s="3" t="str">
        <f t="shared" si="12"/>
        <v/>
      </c>
      <c r="F208" s="2">
        <v>11971.689329999999</v>
      </c>
      <c r="G208" s="2">
        <v>9981.9937000000009</v>
      </c>
      <c r="H208" s="3">
        <f t="shared" si="13"/>
        <v>-0.16620007211630494</v>
      </c>
      <c r="I208" s="2">
        <v>14260.198770000001</v>
      </c>
      <c r="J208" s="3">
        <f t="shared" si="14"/>
        <v>-0.30001019894619596</v>
      </c>
      <c r="K208" s="2">
        <v>86130.892420000004</v>
      </c>
      <c r="L208" s="2">
        <v>75452.672720000002</v>
      </c>
      <c r="M208" s="3">
        <f t="shared" si="15"/>
        <v>-0.12397665227860177</v>
      </c>
    </row>
    <row r="209" spans="1:13" x14ac:dyDescent="0.25">
      <c r="A209" s="1" t="s">
        <v>12</v>
      </c>
      <c r="B209" s="1" t="s">
        <v>41</v>
      </c>
      <c r="C209" s="2">
        <v>928.77777000000003</v>
      </c>
      <c r="D209" s="2">
        <v>89.077070000000006</v>
      </c>
      <c r="E209" s="3">
        <f t="shared" si="12"/>
        <v>-0.90409215974236767</v>
      </c>
      <c r="F209" s="2">
        <v>13967.033009999999</v>
      </c>
      <c r="G209" s="2">
        <v>6342.2139699999998</v>
      </c>
      <c r="H209" s="3">
        <f t="shared" si="13"/>
        <v>-0.54591544492955979</v>
      </c>
      <c r="I209" s="2">
        <v>16254.96452</v>
      </c>
      <c r="J209" s="3">
        <f t="shared" si="14"/>
        <v>-0.60982911022681208</v>
      </c>
      <c r="K209" s="2">
        <v>81471.621870000003</v>
      </c>
      <c r="L209" s="2">
        <v>68104.801489999998</v>
      </c>
      <c r="M209" s="3">
        <f t="shared" si="15"/>
        <v>-0.16406719386694846</v>
      </c>
    </row>
    <row r="210" spans="1:13" ht="13" x14ac:dyDescent="0.3">
      <c r="A210" s="6" t="s">
        <v>12</v>
      </c>
      <c r="B210" s="6" t="s">
        <v>0</v>
      </c>
      <c r="C210" s="5">
        <v>5959.69319</v>
      </c>
      <c r="D210" s="5">
        <v>1348.5953300000001</v>
      </c>
      <c r="E210" s="4">
        <f t="shared" si="12"/>
        <v>-0.77371396697688055</v>
      </c>
      <c r="F210" s="5">
        <v>551031.92663</v>
      </c>
      <c r="G210" s="5">
        <v>473284.57629</v>
      </c>
      <c r="H210" s="4">
        <f t="shared" si="13"/>
        <v>-0.14109409379504945</v>
      </c>
      <c r="I210" s="5">
        <v>781861.5797</v>
      </c>
      <c r="J210" s="4">
        <f t="shared" si="14"/>
        <v>-0.39466960830637166</v>
      </c>
      <c r="K210" s="5">
        <v>3471014.95059</v>
      </c>
      <c r="L210" s="5">
        <v>3801783.2682599998</v>
      </c>
      <c r="M210" s="4">
        <f t="shared" si="15"/>
        <v>9.5294408805060238E-2</v>
      </c>
    </row>
    <row r="211" spans="1:13" x14ac:dyDescent="0.25">
      <c r="A211" s="1" t="s">
        <v>11</v>
      </c>
      <c r="B211" s="1" t="s">
        <v>30</v>
      </c>
      <c r="C211" s="2">
        <v>0</v>
      </c>
      <c r="D211" s="2">
        <v>0</v>
      </c>
      <c r="E211" s="3" t="str">
        <f t="shared" si="12"/>
        <v/>
      </c>
      <c r="F211" s="2">
        <v>2203.8550100000002</v>
      </c>
      <c r="G211" s="2">
        <v>1398.8211699999999</v>
      </c>
      <c r="H211" s="3">
        <f t="shared" si="13"/>
        <v>-0.36528439318700923</v>
      </c>
      <c r="I211" s="2">
        <v>2776.7839100000001</v>
      </c>
      <c r="J211" s="3">
        <f t="shared" si="14"/>
        <v>-0.49624413878140061</v>
      </c>
      <c r="K211" s="2">
        <v>10476.809090000001</v>
      </c>
      <c r="L211" s="2">
        <v>11312.55647</v>
      </c>
      <c r="M211" s="3">
        <f t="shared" si="15"/>
        <v>7.9771175824680407E-2</v>
      </c>
    </row>
    <row r="212" spans="1:13" x14ac:dyDescent="0.25">
      <c r="A212" s="1" t="s">
        <v>11</v>
      </c>
      <c r="B212" s="1" t="s">
        <v>31</v>
      </c>
      <c r="C212" s="2">
        <v>251.13399000000001</v>
      </c>
      <c r="D212" s="2">
        <v>46.499490000000002</v>
      </c>
      <c r="E212" s="3">
        <f t="shared" si="12"/>
        <v>-0.81484190969131665</v>
      </c>
      <c r="F212" s="2">
        <v>59619.608610000003</v>
      </c>
      <c r="G212" s="2">
        <v>41186.097560000002</v>
      </c>
      <c r="H212" s="3">
        <f t="shared" si="13"/>
        <v>-0.30918537507655064</v>
      </c>
      <c r="I212" s="2">
        <v>61415.107259999997</v>
      </c>
      <c r="J212" s="3">
        <f t="shared" si="14"/>
        <v>-0.32938165546729026</v>
      </c>
      <c r="K212" s="2">
        <v>361568.98884000001</v>
      </c>
      <c r="L212" s="2">
        <v>314789.18004000001</v>
      </c>
      <c r="M212" s="3">
        <f t="shared" si="15"/>
        <v>-0.12938003602045867</v>
      </c>
    </row>
    <row r="213" spans="1:13" x14ac:dyDescent="0.25">
      <c r="A213" s="1" t="s">
        <v>11</v>
      </c>
      <c r="B213" s="1" t="s">
        <v>32</v>
      </c>
      <c r="C213" s="2">
        <v>3.2353800000000001</v>
      </c>
      <c r="D213" s="2">
        <v>0</v>
      </c>
      <c r="E213" s="3">
        <f t="shared" si="12"/>
        <v>-1</v>
      </c>
      <c r="F213" s="2">
        <v>2643.2465200000001</v>
      </c>
      <c r="G213" s="2">
        <v>1855.37392</v>
      </c>
      <c r="H213" s="3">
        <f t="shared" si="13"/>
        <v>-0.29807004153362138</v>
      </c>
      <c r="I213" s="2">
        <v>3276.42551</v>
      </c>
      <c r="J213" s="3">
        <f t="shared" si="14"/>
        <v>-0.43372009699680314</v>
      </c>
      <c r="K213" s="2">
        <v>16955.90106</v>
      </c>
      <c r="L213" s="2">
        <v>16317.158160000001</v>
      </c>
      <c r="M213" s="3">
        <f t="shared" si="15"/>
        <v>-3.7670831985852526E-2</v>
      </c>
    </row>
    <row r="214" spans="1:13" x14ac:dyDescent="0.25">
      <c r="A214" s="1" t="s">
        <v>11</v>
      </c>
      <c r="B214" s="1" t="s">
        <v>33</v>
      </c>
      <c r="C214" s="2">
        <v>0</v>
      </c>
      <c r="D214" s="2">
        <v>0</v>
      </c>
      <c r="E214" s="3" t="str">
        <f t="shared" si="12"/>
        <v/>
      </c>
      <c r="F214" s="2">
        <v>730.61329000000001</v>
      </c>
      <c r="G214" s="2">
        <v>511.84469999999999</v>
      </c>
      <c r="H214" s="3">
        <f t="shared" si="13"/>
        <v>-0.29943144067362915</v>
      </c>
      <c r="I214" s="2">
        <v>1339.6534799999999</v>
      </c>
      <c r="J214" s="3">
        <f t="shared" si="14"/>
        <v>-0.61792754048606657</v>
      </c>
      <c r="K214" s="2">
        <v>4602.5691699999998</v>
      </c>
      <c r="L214" s="2">
        <v>6571.0109899999998</v>
      </c>
      <c r="M214" s="3">
        <f t="shared" si="15"/>
        <v>0.42768326716967087</v>
      </c>
    </row>
    <row r="215" spans="1:13" x14ac:dyDescent="0.25">
      <c r="A215" s="1" t="s">
        <v>11</v>
      </c>
      <c r="B215" s="1" t="s">
        <v>34</v>
      </c>
      <c r="C215" s="2">
        <v>12.373200000000001</v>
      </c>
      <c r="D215" s="2">
        <v>0</v>
      </c>
      <c r="E215" s="3">
        <f t="shared" si="12"/>
        <v>-1</v>
      </c>
      <c r="F215" s="2">
        <v>2311.4643299999998</v>
      </c>
      <c r="G215" s="2">
        <v>2545.78881</v>
      </c>
      <c r="H215" s="3">
        <f t="shared" si="13"/>
        <v>0.10137490635643953</v>
      </c>
      <c r="I215" s="2">
        <v>3899.8553299999999</v>
      </c>
      <c r="J215" s="3">
        <f t="shared" si="14"/>
        <v>-0.34720942327878601</v>
      </c>
      <c r="K215" s="2">
        <v>13447.873079999999</v>
      </c>
      <c r="L215" s="2">
        <v>16563.273369999999</v>
      </c>
      <c r="M215" s="3">
        <f t="shared" si="15"/>
        <v>0.23166490875299073</v>
      </c>
    </row>
    <row r="216" spans="1:13" x14ac:dyDescent="0.25">
      <c r="A216" s="1" t="s">
        <v>11</v>
      </c>
      <c r="B216" s="1" t="s">
        <v>35</v>
      </c>
      <c r="C216" s="2">
        <v>44.685670000000002</v>
      </c>
      <c r="D216" s="2">
        <v>0</v>
      </c>
      <c r="E216" s="3">
        <f t="shared" si="12"/>
        <v>-1</v>
      </c>
      <c r="F216" s="2">
        <v>6060.0214400000004</v>
      </c>
      <c r="G216" s="2">
        <v>4876.8723200000004</v>
      </c>
      <c r="H216" s="3">
        <f t="shared" si="13"/>
        <v>-0.19523843796829865</v>
      </c>
      <c r="I216" s="2">
        <v>6385.3628099999996</v>
      </c>
      <c r="J216" s="3">
        <f t="shared" si="14"/>
        <v>-0.23624193877246569</v>
      </c>
      <c r="K216" s="2">
        <v>36371.290439999997</v>
      </c>
      <c r="L216" s="2">
        <v>31432.441940000001</v>
      </c>
      <c r="M216" s="3">
        <f t="shared" si="15"/>
        <v>-0.13578975175894248</v>
      </c>
    </row>
    <row r="217" spans="1:13" x14ac:dyDescent="0.25">
      <c r="A217" s="1" t="s">
        <v>11</v>
      </c>
      <c r="B217" s="1" t="s">
        <v>36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14.462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28.771699999999999</v>
      </c>
      <c r="L217" s="2">
        <v>15.76432</v>
      </c>
      <c r="M217" s="3">
        <f t="shared" si="15"/>
        <v>-0.45208937949443373</v>
      </c>
    </row>
    <row r="218" spans="1:13" x14ac:dyDescent="0.25">
      <c r="A218" s="1" t="s">
        <v>11</v>
      </c>
      <c r="B218" s="1" t="s">
        <v>37</v>
      </c>
      <c r="C218" s="2">
        <v>25.607050000000001</v>
      </c>
      <c r="D218" s="2">
        <v>0</v>
      </c>
      <c r="E218" s="3">
        <f t="shared" si="12"/>
        <v>-1</v>
      </c>
      <c r="F218" s="2">
        <v>15187.87513</v>
      </c>
      <c r="G218" s="2">
        <v>9204.5246299999999</v>
      </c>
      <c r="H218" s="3">
        <f t="shared" si="13"/>
        <v>-0.39395573434636211</v>
      </c>
      <c r="I218" s="2">
        <v>21884.30301</v>
      </c>
      <c r="J218" s="3">
        <f t="shared" si="14"/>
        <v>-0.57940060390344594</v>
      </c>
      <c r="K218" s="2">
        <v>93562.6783</v>
      </c>
      <c r="L218" s="2">
        <v>114771.05022</v>
      </c>
      <c r="M218" s="3">
        <f t="shared" si="15"/>
        <v>0.22667555381428195</v>
      </c>
    </row>
    <row r="219" spans="1:13" x14ac:dyDescent="0.25">
      <c r="A219" s="1" t="s">
        <v>11</v>
      </c>
      <c r="B219" s="1" t="s">
        <v>38</v>
      </c>
      <c r="C219" s="2">
        <v>18</v>
      </c>
      <c r="D219" s="2">
        <v>0</v>
      </c>
      <c r="E219" s="3">
        <f t="shared" si="12"/>
        <v>-1</v>
      </c>
      <c r="F219" s="2">
        <v>1681.9459899999999</v>
      </c>
      <c r="G219" s="2">
        <v>1474.7164399999999</v>
      </c>
      <c r="H219" s="3">
        <f t="shared" si="13"/>
        <v>-0.12320820717911396</v>
      </c>
      <c r="I219" s="2">
        <v>2197.4092599999999</v>
      </c>
      <c r="J219" s="3">
        <f t="shared" si="14"/>
        <v>-0.32888403319097692</v>
      </c>
      <c r="K219" s="2">
        <v>12121.27658</v>
      </c>
      <c r="L219" s="2">
        <v>11027.31141</v>
      </c>
      <c r="M219" s="3">
        <f t="shared" si="15"/>
        <v>-9.0251646580281175E-2</v>
      </c>
    </row>
    <row r="220" spans="1:13" x14ac:dyDescent="0.25">
      <c r="A220" s="1" t="s">
        <v>11</v>
      </c>
      <c r="B220" s="1" t="s">
        <v>39</v>
      </c>
      <c r="C220" s="2">
        <v>118.51151</v>
      </c>
      <c r="D220" s="2">
        <v>6.9467999999999996</v>
      </c>
      <c r="E220" s="3">
        <f t="shared" si="12"/>
        <v>-0.94138290871494257</v>
      </c>
      <c r="F220" s="2">
        <v>23180.050340000002</v>
      </c>
      <c r="G220" s="2">
        <v>16373.936970000001</v>
      </c>
      <c r="H220" s="3">
        <f t="shared" si="13"/>
        <v>-0.29361943870567109</v>
      </c>
      <c r="I220" s="2">
        <v>27893.656999999999</v>
      </c>
      <c r="J220" s="3">
        <f t="shared" si="14"/>
        <v>-0.41298708269051987</v>
      </c>
      <c r="K220" s="2">
        <v>171448.01136</v>
      </c>
      <c r="L220" s="2">
        <v>159552.65922</v>
      </c>
      <c r="M220" s="3">
        <f t="shared" si="15"/>
        <v>-6.9381686294526901E-2</v>
      </c>
    </row>
    <row r="221" spans="1:13" x14ac:dyDescent="0.25">
      <c r="A221" s="1" t="s">
        <v>11</v>
      </c>
      <c r="B221" s="1" t="s">
        <v>40</v>
      </c>
      <c r="C221" s="2">
        <v>0</v>
      </c>
      <c r="D221" s="2">
        <v>0</v>
      </c>
      <c r="E221" s="3" t="str">
        <f t="shared" si="12"/>
        <v/>
      </c>
      <c r="F221" s="2">
        <v>1527.5213100000001</v>
      </c>
      <c r="G221" s="2">
        <v>1079.9639299999999</v>
      </c>
      <c r="H221" s="3">
        <f t="shared" si="13"/>
        <v>-0.29299583388463513</v>
      </c>
      <c r="I221" s="2">
        <v>1921.9935399999999</v>
      </c>
      <c r="J221" s="3">
        <f t="shared" si="14"/>
        <v>-0.43810220610835149</v>
      </c>
      <c r="K221" s="2">
        <v>20348.973559999999</v>
      </c>
      <c r="L221" s="2">
        <v>12884.51454</v>
      </c>
      <c r="M221" s="3">
        <f t="shared" si="15"/>
        <v>-0.36682238531543887</v>
      </c>
    </row>
    <row r="222" spans="1:13" x14ac:dyDescent="0.25">
      <c r="A222" s="1" t="s">
        <v>11</v>
      </c>
      <c r="B222" s="1" t="s">
        <v>41</v>
      </c>
      <c r="C222" s="2">
        <v>0</v>
      </c>
      <c r="D222" s="2">
        <v>0</v>
      </c>
      <c r="E222" s="3" t="str">
        <f t="shared" si="12"/>
        <v/>
      </c>
      <c r="F222" s="2">
        <v>3664.7290699999999</v>
      </c>
      <c r="G222" s="2">
        <v>3229.2648600000002</v>
      </c>
      <c r="H222" s="3">
        <f t="shared" si="13"/>
        <v>-0.11882575810713336</v>
      </c>
      <c r="I222" s="2">
        <v>5629.6303399999997</v>
      </c>
      <c r="J222" s="3">
        <f t="shared" si="14"/>
        <v>-0.42638065646065126</v>
      </c>
      <c r="K222" s="2">
        <v>22527.662810000002</v>
      </c>
      <c r="L222" s="2">
        <v>28338.869340000001</v>
      </c>
      <c r="M222" s="3">
        <f t="shared" si="15"/>
        <v>0.25795869633757174</v>
      </c>
    </row>
    <row r="223" spans="1:13" ht="13" x14ac:dyDescent="0.3">
      <c r="A223" s="6" t="s">
        <v>11</v>
      </c>
      <c r="B223" s="6" t="s">
        <v>0</v>
      </c>
      <c r="C223" s="5">
        <v>473.54680000000002</v>
      </c>
      <c r="D223" s="5">
        <v>53.446289999999998</v>
      </c>
      <c r="E223" s="4">
        <f t="shared" si="12"/>
        <v>-0.88713620279980776</v>
      </c>
      <c r="F223" s="5">
        <v>118810.93104</v>
      </c>
      <c r="G223" s="5">
        <v>83751.667310000004</v>
      </c>
      <c r="H223" s="4">
        <f t="shared" si="13"/>
        <v>-0.29508449620848953</v>
      </c>
      <c r="I223" s="5">
        <v>138620.18145</v>
      </c>
      <c r="J223" s="4">
        <f t="shared" si="14"/>
        <v>-0.39581909045322494</v>
      </c>
      <c r="K223" s="5">
        <v>763460.80599000002</v>
      </c>
      <c r="L223" s="5">
        <v>723575.79001999996</v>
      </c>
      <c r="M223" s="4">
        <f t="shared" si="15"/>
        <v>-5.2242388420031705E-2</v>
      </c>
    </row>
    <row r="224" spans="1:13" x14ac:dyDescent="0.25">
      <c r="A224" s="1" t="s">
        <v>10</v>
      </c>
      <c r="B224" s="1" t="s">
        <v>30</v>
      </c>
      <c r="C224" s="2">
        <v>290.64861999999999</v>
      </c>
      <c r="D224" s="2">
        <v>0</v>
      </c>
      <c r="E224" s="3">
        <f t="shared" si="12"/>
        <v>-1</v>
      </c>
      <c r="F224" s="2">
        <v>52203.046909999997</v>
      </c>
      <c r="G224" s="2">
        <v>42087.444300000003</v>
      </c>
      <c r="H224" s="3">
        <f t="shared" si="13"/>
        <v>-0.19377418002898705</v>
      </c>
      <c r="I224" s="2">
        <v>75961.444440000007</v>
      </c>
      <c r="J224" s="3">
        <f t="shared" si="14"/>
        <v>-0.44593675633375041</v>
      </c>
      <c r="K224" s="2">
        <v>341760.73956999998</v>
      </c>
      <c r="L224" s="2">
        <v>383771.23398999998</v>
      </c>
      <c r="M224" s="3">
        <f t="shared" si="15"/>
        <v>0.12292369940695114</v>
      </c>
    </row>
    <row r="225" spans="1:13" x14ac:dyDescent="0.25">
      <c r="A225" s="1" t="s">
        <v>10</v>
      </c>
      <c r="B225" s="1" t="s">
        <v>31</v>
      </c>
      <c r="C225" s="2">
        <v>1020.34714</v>
      </c>
      <c r="D225" s="2">
        <v>113.71359</v>
      </c>
      <c r="E225" s="3">
        <f t="shared" si="12"/>
        <v>-0.88855401701816894</v>
      </c>
      <c r="F225" s="2">
        <v>98215.170759999994</v>
      </c>
      <c r="G225" s="2">
        <v>85707.96776</v>
      </c>
      <c r="H225" s="3">
        <f t="shared" si="13"/>
        <v>-0.12734491935632608</v>
      </c>
      <c r="I225" s="2">
        <v>125461.03578999999</v>
      </c>
      <c r="J225" s="3">
        <f t="shared" si="14"/>
        <v>-0.31685588899919281</v>
      </c>
      <c r="K225" s="2">
        <v>672673.17773</v>
      </c>
      <c r="L225" s="2">
        <v>645982.36643000005</v>
      </c>
      <c r="M225" s="3">
        <f t="shared" si="15"/>
        <v>-3.9678720935582223E-2</v>
      </c>
    </row>
    <row r="226" spans="1:13" x14ac:dyDescent="0.25">
      <c r="A226" s="1" t="s">
        <v>10</v>
      </c>
      <c r="B226" s="1" t="s">
        <v>32</v>
      </c>
      <c r="C226" s="2">
        <v>722.79367000000002</v>
      </c>
      <c r="D226" s="2">
        <v>22.288080000000001</v>
      </c>
      <c r="E226" s="3">
        <f t="shared" si="12"/>
        <v>-0.96916398008853621</v>
      </c>
      <c r="F226" s="2">
        <v>39434.867579999998</v>
      </c>
      <c r="G226" s="2">
        <v>37507.46413</v>
      </c>
      <c r="H226" s="3">
        <f t="shared" si="13"/>
        <v>-4.8875616130571453E-2</v>
      </c>
      <c r="I226" s="2">
        <v>51258.552080000001</v>
      </c>
      <c r="J226" s="3">
        <f t="shared" si="14"/>
        <v>-0.26826914518651379</v>
      </c>
      <c r="K226" s="2">
        <v>230735.89335</v>
      </c>
      <c r="L226" s="2">
        <v>240919.57909000001</v>
      </c>
      <c r="M226" s="3">
        <f t="shared" si="15"/>
        <v>4.4135680808674804E-2</v>
      </c>
    </row>
    <row r="227" spans="1:13" x14ac:dyDescent="0.25">
      <c r="A227" s="1" t="s">
        <v>10</v>
      </c>
      <c r="B227" s="1" t="s">
        <v>33</v>
      </c>
      <c r="C227" s="2">
        <v>0</v>
      </c>
      <c r="D227" s="2">
        <v>0</v>
      </c>
      <c r="E227" s="3" t="str">
        <f t="shared" si="12"/>
        <v/>
      </c>
      <c r="F227" s="2">
        <v>4686.6402900000003</v>
      </c>
      <c r="G227" s="2">
        <v>3118.7776699999999</v>
      </c>
      <c r="H227" s="3">
        <f t="shared" si="13"/>
        <v>-0.3345387149394391</v>
      </c>
      <c r="I227" s="2">
        <v>5424.7242900000001</v>
      </c>
      <c r="J227" s="3">
        <f t="shared" si="14"/>
        <v>-0.42508088830446356</v>
      </c>
      <c r="K227" s="2">
        <v>22206.2052</v>
      </c>
      <c r="L227" s="2">
        <v>27247.337060000002</v>
      </c>
      <c r="M227" s="3">
        <f t="shared" si="15"/>
        <v>0.22701455807496562</v>
      </c>
    </row>
    <row r="228" spans="1:13" x14ac:dyDescent="0.25">
      <c r="A228" s="1" t="s">
        <v>10</v>
      </c>
      <c r="B228" s="1" t="s">
        <v>34</v>
      </c>
      <c r="C228" s="2">
        <v>12.626989999999999</v>
      </c>
      <c r="D228" s="2">
        <v>14.730399999999999</v>
      </c>
      <c r="E228" s="3">
        <f t="shared" si="12"/>
        <v>0.16658047563195977</v>
      </c>
      <c r="F228" s="2">
        <v>27579.362539999998</v>
      </c>
      <c r="G228" s="2">
        <v>3973.7972</v>
      </c>
      <c r="H228" s="3">
        <f t="shared" si="13"/>
        <v>-0.85591410264698597</v>
      </c>
      <c r="I228" s="2">
        <v>9019.4554599999992</v>
      </c>
      <c r="J228" s="3">
        <f t="shared" si="14"/>
        <v>-0.55941938871773078</v>
      </c>
      <c r="K228" s="2">
        <v>75926.431289999993</v>
      </c>
      <c r="L228" s="2">
        <v>59626.405440000002</v>
      </c>
      <c r="M228" s="3">
        <f t="shared" si="15"/>
        <v>-0.21468183836722499</v>
      </c>
    </row>
    <row r="229" spans="1:13" x14ac:dyDescent="0.25">
      <c r="A229" s="1" t="s">
        <v>10</v>
      </c>
      <c r="B229" s="1" t="s">
        <v>35</v>
      </c>
      <c r="C229" s="2">
        <v>518.68263000000002</v>
      </c>
      <c r="D229" s="2">
        <v>15.951409999999999</v>
      </c>
      <c r="E229" s="3">
        <f t="shared" si="12"/>
        <v>-0.9692462999965894</v>
      </c>
      <c r="F229" s="2">
        <v>19472.313989999999</v>
      </c>
      <c r="G229" s="2">
        <v>17704.536609999999</v>
      </c>
      <c r="H229" s="3">
        <f t="shared" si="13"/>
        <v>-9.0784145166714181E-2</v>
      </c>
      <c r="I229" s="2">
        <v>20408.189640000001</v>
      </c>
      <c r="J229" s="3">
        <f t="shared" si="14"/>
        <v>-0.13247882725966287</v>
      </c>
      <c r="K229" s="2">
        <v>122822.91931</v>
      </c>
      <c r="L229" s="2">
        <v>111039.00863</v>
      </c>
      <c r="M229" s="3">
        <f t="shared" si="15"/>
        <v>-9.5942278087837174E-2</v>
      </c>
    </row>
    <row r="230" spans="1:13" x14ac:dyDescent="0.25">
      <c r="A230" s="1" t="s">
        <v>10</v>
      </c>
      <c r="B230" s="1" t="s">
        <v>36</v>
      </c>
      <c r="C230" s="2">
        <v>0</v>
      </c>
      <c r="D230" s="2">
        <v>0</v>
      </c>
      <c r="E230" s="3" t="str">
        <f t="shared" si="12"/>
        <v/>
      </c>
      <c r="F230" s="2">
        <v>1.2899999999999999E-3</v>
      </c>
      <c r="G230" s="2">
        <v>33.958500000000001</v>
      </c>
      <c r="H230" s="3">
        <f t="shared" si="13"/>
        <v>26323.418604651164</v>
      </c>
      <c r="I230" s="2">
        <v>0.41621999999999998</v>
      </c>
      <c r="J230" s="3">
        <f t="shared" si="14"/>
        <v>80.587862188265831</v>
      </c>
      <c r="K230" s="2">
        <v>183.86305999999999</v>
      </c>
      <c r="L230" s="2">
        <v>184.78962999999999</v>
      </c>
      <c r="M230" s="3">
        <f t="shared" si="15"/>
        <v>5.0394570828964369E-3</v>
      </c>
    </row>
    <row r="231" spans="1:13" x14ac:dyDescent="0.25">
      <c r="A231" s="1" t="s">
        <v>10</v>
      </c>
      <c r="B231" s="1" t="s">
        <v>37</v>
      </c>
      <c r="C231" s="2">
        <v>1.8084</v>
      </c>
      <c r="D231" s="2">
        <v>0</v>
      </c>
      <c r="E231" s="3">
        <f t="shared" si="12"/>
        <v>-1</v>
      </c>
      <c r="F231" s="2">
        <v>10036.81467</v>
      </c>
      <c r="G231" s="2">
        <v>11602.35086</v>
      </c>
      <c r="H231" s="3">
        <f t="shared" si="13"/>
        <v>0.1559793860376224</v>
      </c>
      <c r="I231" s="2">
        <v>18360.288420000001</v>
      </c>
      <c r="J231" s="3">
        <f t="shared" si="14"/>
        <v>-0.36807360567596137</v>
      </c>
      <c r="K231" s="2">
        <v>54172.924030000002</v>
      </c>
      <c r="L231" s="2">
        <v>88669.755699999994</v>
      </c>
      <c r="M231" s="3">
        <f t="shared" si="15"/>
        <v>0.63679102222535122</v>
      </c>
    </row>
    <row r="232" spans="1:13" x14ac:dyDescent="0.25">
      <c r="A232" s="1" t="s">
        <v>10</v>
      </c>
      <c r="B232" s="1" t="s">
        <v>38</v>
      </c>
      <c r="C232" s="2">
        <v>6.8841000000000001</v>
      </c>
      <c r="D232" s="2">
        <v>0</v>
      </c>
      <c r="E232" s="3">
        <f t="shared" si="12"/>
        <v>-1</v>
      </c>
      <c r="F232" s="2">
        <v>517.75445000000002</v>
      </c>
      <c r="G232" s="2">
        <v>332.88765000000001</v>
      </c>
      <c r="H232" s="3">
        <f t="shared" si="13"/>
        <v>-0.35705497074916503</v>
      </c>
      <c r="I232" s="2">
        <v>748.10977000000003</v>
      </c>
      <c r="J232" s="3">
        <f t="shared" si="14"/>
        <v>-0.55502833494608694</v>
      </c>
      <c r="K232" s="2">
        <v>3159.80465</v>
      </c>
      <c r="L232" s="2">
        <v>3533.3576200000002</v>
      </c>
      <c r="M232" s="3">
        <f t="shared" si="15"/>
        <v>0.11822027352228881</v>
      </c>
    </row>
    <row r="233" spans="1:13" x14ac:dyDescent="0.25">
      <c r="A233" s="1" t="s">
        <v>10</v>
      </c>
      <c r="B233" s="1" t="s">
        <v>39</v>
      </c>
      <c r="C233" s="2">
        <v>1766.8956599999999</v>
      </c>
      <c r="D233" s="2">
        <v>91.555440000000004</v>
      </c>
      <c r="E233" s="3">
        <f t="shared" si="12"/>
        <v>-0.94818288251384353</v>
      </c>
      <c r="F233" s="2">
        <v>124002.53002999999</v>
      </c>
      <c r="G233" s="2">
        <v>136598.78995999999</v>
      </c>
      <c r="H233" s="3">
        <f t="shared" si="13"/>
        <v>0.10158066877306915</v>
      </c>
      <c r="I233" s="2">
        <v>207491.14859</v>
      </c>
      <c r="J233" s="3">
        <f t="shared" si="14"/>
        <v>-0.34166449562666623</v>
      </c>
      <c r="K233" s="2">
        <v>861221.67209999997</v>
      </c>
      <c r="L233" s="2">
        <v>996392.62798999995</v>
      </c>
      <c r="M233" s="3">
        <f t="shared" si="15"/>
        <v>0.15695257129375251</v>
      </c>
    </row>
    <row r="234" spans="1:13" x14ac:dyDescent="0.25">
      <c r="A234" s="1" t="s">
        <v>10</v>
      </c>
      <c r="B234" s="1" t="s">
        <v>40</v>
      </c>
      <c r="C234" s="2">
        <v>0</v>
      </c>
      <c r="D234" s="2">
        <v>0</v>
      </c>
      <c r="E234" s="3" t="str">
        <f t="shared" si="12"/>
        <v/>
      </c>
      <c r="F234" s="2">
        <v>6768.4230799999996</v>
      </c>
      <c r="G234" s="2">
        <v>7089.3123599999999</v>
      </c>
      <c r="H234" s="3">
        <f t="shared" si="13"/>
        <v>4.7409755006036169E-2</v>
      </c>
      <c r="I234" s="2">
        <v>8756.4994200000001</v>
      </c>
      <c r="J234" s="3">
        <f t="shared" si="14"/>
        <v>-0.1903942408986079</v>
      </c>
      <c r="K234" s="2">
        <v>48274.293689999999</v>
      </c>
      <c r="L234" s="2">
        <v>51347.834190000001</v>
      </c>
      <c r="M234" s="3">
        <f t="shared" si="15"/>
        <v>6.3668264516455908E-2</v>
      </c>
    </row>
    <row r="235" spans="1:13" x14ac:dyDescent="0.25">
      <c r="A235" s="1" t="s">
        <v>10</v>
      </c>
      <c r="B235" s="1" t="s">
        <v>41</v>
      </c>
      <c r="C235" s="2">
        <v>0</v>
      </c>
      <c r="D235" s="2">
        <v>0</v>
      </c>
      <c r="E235" s="3" t="str">
        <f t="shared" si="12"/>
        <v/>
      </c>
      <c r="F235" s="2">
        <v>1899.54071</v>
      </c>
      <c r="G235" s="2">
        <v>2584.3733999999999</v>
      </c>
      <c r="H235" s="3">
        <f t="shared" si="13"/>
        <v>0.36052540827092883</v>
      </c>
      <c r="I235" s="2">
        <v>4233.3936700000004</v>
      </c>
      <c r="J235" s="3">
        <f t="shared" si="14"/>
        <v>-0.3895267954137609</v>
      </c>
      <c r="K235" s="2">
        <v>19282.689539999999</v>
      </c>
      <c r="L235" s="2">
        <v>20034.0049</v>
      </c>
      <c r="M235" s="3">
        <f t="shared" si="15"/>
        <v>3.8963203677654601E-2</v>
      </c>
    </row>
    <row r="236" spans="1:13" ht="13" x14ac:dyDescent="0.3">
      <c r="A236" s="6" t="s">
        <v>10</v>
      </c>
      <c r="B236" s="6" t="s">
        <v>0</v>
      </c>
      <c r="C236" s="5">
        <v>4340.6872100000001</v>
      </c>
      <c r="D236" s="5">
        <v>258.23892000000001</v>
      </c>
      <c r="E236" s="4">
        <f t="shared" si="12"/>
        <v>-0.94050736496168774</v>
      </c>
      <c r="F236" s="5">
        <v>384816.46629999997</v>
      </c>
      <c r="G236" s="5">
        <v>348341.66039999999</v>
      </c>
      <c r="H236" s="4">
        <f t="shared" si="13"/>
        <v>-9.4784940599616951E-2</v>
      </c>
      <c r="I236" s="5">
        <v>527123.25778999995</v>
      </c>
      <c r="J236" s="4">
        <f t="shared" si="14"/>
        <v>-0.33916469202962873</v>
      </c>
      <c r="K236" s="5">
        <v>2452420.6135200001</v>
      </c>
      <c r="L236" s="5">
        <v>2628748.3006699998</v>
      </c>
      <c r="M236" s="4">
        <f t="shared" si="15"/>
        <v>7.1899447500122671E-2</v>
      </c>
    </row>
    <row r="237" spans="1:13" x14ac:dyDescent="0.25">
      <c r="A237" s="1" t="s">
        <v>9</v>
      </c>
      <c r="B237" s="1" t="s">
        <v>30</v>
      </c>
      <c r="C237" s="2">
        <v>878.81994999999995</v>
      </c>
      <c r="D237" s="2">
        <v>0</v>
      </c>
      <c r="E237" s="3">
        <f t="shared" si="12"/>
        <v>-1</v>
      </c>
      <c r="F237" s="2">
        <v>14949.34915</v>
      </c>
      <c r="G237" s="2">
        <v>12556.21322</v>
      </c>
      <c r="H237" s="3">
        <f t="shared" si="13"/>
        <v>-0.1600829511698173</v>
      </c>
      <c r="I237" s="2">
        <v>20147.231489999998</v>
      </c>
      <c r="J237" s="3">
        <f t="shared" si="14"/>
        <v>-0.37677723977945909</v>
      </c>
      <c r="K237" s="2">
        <v>70308.371960000004</v>
      </c>
      <c r="L237" s="2">
        <v>92419.383149999994</v>
      </c>
      <c r="M237" s="3">
        <f t="shared" si="15"/>
        <v>0.31448617815499169</v>
      </c>
    </row>
    <row r="238" spans="1:13" x14ac:dyDescent="0.25">
      <c r="A238" s="1" t="s">
        <v>9</v>
      </c>
      <c r="B238" s="1" t="s">
        <v>31</v>
      </c>
      <c r="C238" s="2">
        <v>131.09881999999999</v>
      </c>
      <c r="D238" s="2">
        <v>0</v>
      </c>
      <c r="E238" s="3">
        <f t="shared" si="12"/>
        <v>-1</v>
      </c>
      <c r="F238" s="2">
        <v>40757.566570000003</v>
      </c>
      <c r="G238" s="2">
        <v>97613.400769999993</v>
      </c>
      <c r="H238" s="3">
        <f t="shared" si="13"/>
        <v>1.3949761721507996</v>
      </c>
      <c r="I238" s="2">
        <v>75400.724910000004</v>
      </c>
      <c r="J238" s="3">
        <f t="shared" si="14"/>
        <v>0.29459499078441942</v>
      </c>
      <c r="K238" s="2">
        <v>500663.46811000002</v>
      </c>
      <c r="L238" s="2">
        <v>455604.99391999998</v>
      </c>
      <c r="M238" s="3">
        <f t="shared" si="15"/>
        <v>-8.9997527401181054E-2</v>
      </c>
    </row>
    <row r="239" spans="1:13" x14ac:dyDescent="0.25">
      <c r="A239" s="1" t="s">
        <v>9</v>
      </c>
      <c r="B239" s="1" t="s">
        <v>32</v>
      </c>
      <c r="C239" s="2">
        <v>414.64256999999998</v>
      </c>
      <c r="D239" s="2">
        <v>0</v>
      </c>
      <c r="E239" s="3">
        <f t="shared" si="12"/>
        <v>-1</v>
      </c>
      <c r="F239" s="2">
        <v>8701.8524099999995</v>
      </c>
      <c r="G239" s="2">
        <v>8497.4811599999994</v>
      </c>
      <c r="H239" s="3">
        <f t="shared" si="13"/>
        <v>-2.3485947631695092E-2</v>
      </c>
      <c r="I239" s="2">
        <v>12741.20774</v>
      </c>
      <c r="J239" s="3">
        <f t="shared" si="14"/>
        <v>-0.33307098248442812</v>
      </c>
      <c r="K239" s="2">
        <v>64807.373820000001</v>
      </c>
      <c r="L239" s="2">
        <v>65409.592400000001</v>
      </c>
      <c r="M239" s="3">
        <f t="shared" si="15"/>
        <v>9.2924391855877531E-3</v>
      </c>
    </row>
    <row r="240" spans="1:13" x14ac:dyDescent="0.25">
      <c r="A240" s="1" t="s">
        <v>9</v>
      </c>
      <c r="B240" s="1" t="s">
        <v>33</v>
      </c>
      <c r="C240" s="2">
        <v>0</v>
      </c>
      <c r="D240" s="2">
        <v>0</v>
      </c>
      <c r="E240" s="3" t="str">
        <f t="shared" si="12"/>
        <v/>
      </c>
      <c r="F240" s="2">
        <v>2216.7484800000002</v>
      </c>
      <c r="G240" s="2">
        <v>1479.8620599999999</v>
      </c>
      <c r="H240" s="3">
        <f t="shared" si="13"/>
        <v>-0.33241769494751172</v>
      </c>
      <c r="I240" s="2">
        <v>2660.57368</v>
      </c>
      <c r="J240" s="3">
        <f t="shared" si="14"/>
        <v>-0.44378083902566456</v>
      </c>
      <c r="K240" s="2">
        <v>11748.16424</v>
      </c>
      <c r="L240" s="2">
        <v>14062.69319</v>
      </c>
      <c r="M240" s="3">
        <f t="shared" si="15"/>
        <v>0.19701196737780702</v>
      </c>
    </row>
    <row r="241" spans="1:13" x14ac:dyDescent="0.25">
      <c r="A241" s="1" t="s">
        <v>9</v>
      </c>
      <c r="B241" s="1" t="s">
        <v>34</v>
      </c>
      <c r="C241" s="2">
        <v>0</v>
      </c>
      <c r="D241" s="2">
        <v>0</v>
      </c>
      <c r="E241" s="3" t="str">
        <f t="shared" si="12"/>
        <v/>
      </c>
      <c r="F241" s="2">
        <v>4093.4432200000001</v>
      </c>
      <c r="G241" s="2">
        <v>1743.3794600000001</v>
      </c>
      <c r="H241" s="3">
        <f t="shared" si="13"/>
        <v>-0.57410439908337119</v>
      </c>
      <c r="I241" s="2">
        <v>12428.92022</v>
      </c>
      <c r="J241" s="3">
        <f t="shared" si="14"/>
        <v>-0.85973202586056985</v>
      </c>
      <c r="K241" s="2">
        <v>117701.58603000001</v>
      </c>
      <c r="L241" s="2">
        <v>83782.416599999997</v>
      </c>
      <c r="M241" s="3">
        <f t="shared" si="15"/>
        <v>-0.28817937441688024</v>
      </c>
    </row>
    <row r="242" spans="1:13" x14ac:dyDescent="0.25">
      <c r="A242" s="1" t="s">
        <v>9</v>
      </c>
      <c r="B242" s="1" t="s">
        <v>35</v>
      </c>
      <c r="C242" s="2">
        <v>2.5575700000000001</v>
      </c>
      <c r="D242" s="2">
        <v>0</v>
      </c>
      <c r="E242" s="3">
        <f t="shared" si="12"/>
        <v>-1</v>
      </c>
      <c r="F242" s="2">
        <v>2170.09762</v>
      </c>
      <c r="G242" s="2">
        <v>33702.50935</v>
      </c>
      <c r="H242" s="3">
        <f t="shared" si="13"/>
        <v>14.530411645721266</v>
      </c>
      <c r="I242" s="2">
        <v>25761.579320000001</v>
      </c>
      <c r="J242" s="3">
        <f t="shared" si="14"/>
        <v>0.30824701899526241</v>
      </c>
      <c r="K242" s="2">
        <v>161794.89491</v>
      </c>
      <c r="L242" s="2">
        <v>75663.023690000002</v>
      </c>
      <c r="M242" s="3">
        <f t="shared" si="15"/>
        <v>-0.5323522183311884</v>
      </c>
    </row>
    <row r="243" spans="1:13" x14ac:dyDescent="0.25">
      <c r="A243" s="1" t="s">
        <v>9</v>
      </c>
      <c r="B243" s="1" t="s">
        <v>36</v>
      </c>
      <c r="C243" s="2">
        <v>0</v>
      </c>
      <c r="D243" s="2">
        <v>0</v>
      </c>
      <c r="E243" s="3" t="str">
        <f t="shared" si="12"/>
        <v/>
      </c>
      <c r="F243" s="2">
        <v>10.200710000000001</v>
      </c>
      <c r="G243" s="2">
        <v>0</v>
      </c>
      <c r="H243" s="3">
        <f t="shared" si="13"/>
        <v>-1</v>
      </c>
      <c r="I243" s="2">
        <v>41.832299999999996</v>
      </c>
      <c r="J243" s="3">
        <f t="shared" si="14"/>
        <v>-1</v>
      </c>
      <c r="K243" s="2">
        <v>91.021039999999999</v>
      </c>
      <c r="L243" s="2">
        <v>234.82309000000001</v>
      </c>
      <c r="M243" s="3">
        <f t="shared" si="15"/>
        <v>1.5798770262348136</v>
      </c>
    </row>
    <row r="244" spans="1:13" x14ac:dyDescent="0.25">
      <c r="A244" s="1" t="s">
        <v>9</v>
      </c>
      <c r="B244" s="1" t="s">
        <v>37</v>
      </c>
      <c r="C244" s="2">
        <v>2602.5323800000001</v>
      </c>
      <c r="D244" s="2">
        <v>0</v>
      </c>
      <c r="E244" s="3">
        <f t="shared" si="12"/>
        <v>-1</v>
      </c>
      <c r="F244" s="2">
        <v>22000.194790000001</v>
      </c>
      <c r="G244" s="2">
        <v>12093.713030000001</v>
      </c>
      <c r="H244" s="3">
        <f t="shared" si="13"/>
        <v>-0.45029063854029627</v>
      </c>
      <c r="I244" s="2">
        <v>28284.149819999999</v>
      </c>
      <c r="J244" s="3">
        <f t="shared" si="14"/>
        <v>-0.57242083969416613</v>
      </c>
      <c r="K244" s="2">
        <v>153558.97758999999</v>
      </c>
      <c r="L244" s="2">
        <v>206151.07556999999</v>
      </c>
      <c r="M244" s="3">
        <f t="shared" si="15"/>
        <v>0.34248794049944808</v>
      </c>
    </row>
    <row r="245" spans="1:13" x14ac:dyDescent="0.25">
      <c r="A245" s="1" t="s">
        <v>9</v>
      </c>
      <c r="B245" s="1" t="s">
        <v>38</v>
      </c>
      <c r="C245" s="2">
        <v>32.548079999999999</v>
      </c>
      <c r="D245" s="2">
        <v>0</v>
      </c>
      <c r="E245" s="3">
        <f t="shared" si="12"/>
        <v>-1</v>
      </c>
      <c r="F245" s="2">
        <v>1218.7582500000001</v>
      </c>
      <c r="G245" s="2">
        <v>646.07920000000001</v>
      </c>
      <c r="H245" s="3">
        <f t="shared" si="13"/>
        <v>-0.46988732178838588</v>
      </c>
      <c r="I245" s="2">
        <v>721.005</v>
      </c>
      <c r="J245" s="3">
        <f t="shared" si="14"/>
        <v>-0.10391855812373008</v>
      </c>
      <c r="K245" s="2">
        <v>6794.4489999999996</v>
      </c>
      <c r="L245" s="2">
        <v>5437.0717199999999</v>
      </c>
      <c r="M245" s="3">
        <f t="shared" si="15"/>
        <v>-0.19977738886552832</v>
      </c>
    </row>
    <row r="246" spans="1:13" x14ac:dyDescent="0.25">
      <c r="A246" s="1" t="s">
        <v>9</v>
      </c>
      <c r="B246" s="1" t="s">
        <v>39</v>
      </c>
      <c r="C246" s="2">
        <v>7937.6735099999996</v>
      </c>
      <c r="D246" s="2">
        <v>0</v>
      </c>
      <c r="E246" s="3">
        <f t="shared" si="12"/>
        <v>-1</v>
      </c>
      <c r="F246" s="2">
        <v>82229.786689999994</v>
      </c>
      <c r="G246" s="2">
        <v>31329.69515</v>
      </c>
      <c r="H246" s="3">
        <f t="shared" si="13"/>
        <v>-0.61899821936653499</v>
      </c>
      <c r="I246" s="2">
        <v>156188.94393000001</v>
      </c>
      <c r="J246" s="3">
        <f t="shared" si="14"/>
        <v>-0.79941156933591162</v>
      </c>
      <c r="K246" s="2">
        <v>436292.65479</v>
      </c>
      <c r="L246" s="2">
        <v>512448.57261999999</v>
      </c>
      <c r="M246" s="3">
        <f t="shared" si="15"/>
        <v>0.17455237211512542</v>
      </c>
    </row>
    <row r="247" spans="1:13" x14ac:dyDescent="0.25">
      <c r="A247" s="1" t="s">
        <v>9</v>
      </c>
      <c r="B247" s="1" t="s">
        <v>40</v>
      </c>
      <c r="C247" s="2">
        <v>0</v>
      </c>
      <c r="D247" s="2">
        <v>0</v>
      </c>
      <c r="E247" s="3" t="str">
        <f t="shared" si="12"/>
        <v/>
      </c>
      <c r="F247" s="2">
        <v>242.09219999999999</v>
      </c>
      <c r="G247" s="2">
        <v>26.116440000000001</v>
      </c>
      <c r="H247" s="3">
        <f t="shared" si="13"/>
        <v>-0.89212192710050142</v>
      </c>
      <c r="I247" s="2">
        <v>60.870440000000002</v>
      </c>
      <c r="J247" s="3">
        <f t="shared" si="14"/>
        <v>-0.57095036605616789</v>
      </c>
      <c r="K247" s="2">
        <v>1339.86679</v>
      </c>
      <c r="L247" s="2">
        <v>587.09703999999999</v>
      </c>
      <c r="M247" s="3">
        <f t="shared" si="15"/>
        <v>-0.56182432135660298</v>
      </c>
    </row>
    <row r="248" spans="1:13" x14ac:dyDescent="0.25">
      <c r="A248" s="1" t="s">
        <v>9</v>
      </c>
      <c r="B248" s="1" t="s">
        <v>41</v>
      </c>
      <c r="C248" s="2">
        <v>123.71381</v>
      </c>
      <c r="D248" s="2">
        <v>0</v>
      </c>
      <c r="E248" s="3">
        <f t="shared" si="12"/>
        <v>-1</v>
      </c>
      <c r="F248" s="2">
        <v>19328.823789999999</v>
      </c>
      <c r="G248" s="2">
        <v>17070.08195</v>
      </c>
      <c r="H248" s="3">
        <f t="shared" si="13"/>
        <v>-0.1168587320439326</v>
      </c>
      <c r="I248" s="2">
        <v>27629.518530000001</v>
      </c>
      <c r="J248" s="3">
        <f t="shared" si="14"/>
        <v>-0.38217953630044676</v>
      </c>
      <c r="K248" s="2">
        <v>137268.41250000001</v>
      </c>
      <c r="L248" s="2">
        <v>146876.45076000001</v>
      </c>
      <c r="M248" s="3">
        <f t="shared" si="15"/>
        <v>6.9994531771830681E-2</v>
      </c>
    </row>
    <row r="249" spans="1:13" ht="13" x14ac:dyDescent="0.3">
      <c r="A249" s="6" t="s">
        <v>9</v>
      </c>
      <c r="B249" s="6" t="s">
        <v>0</v>
      </c>
      <c r="C249" s="5">
        <v>12123.58669</v>
      </c>
      <c r="D249" s="5">
        <v>0</v>
      </c>
      <c r="E249" s="4">
        <f t="shared" si="12"/>
        <v>-1</v>
      </c>
      <c r="F249" s="5">
        <v>197918.91388000001</v>
      </c>
      <c r="G249" s="5">
        <v>216758.53179000001</v>
      </c>
      <c r="H249" s="4">
        <f t="shared" si="13"/>
        <v>9.5188567583907702E-2</v>
      </c>
      <c r="I249" s="5">
        <v>362066.55738000001</v>
      </c>
      <c r="J249" s="4">
        <f t="shared" si="14"/>
        <v>-0.40132959708149674</v>
      </c>
      <c r="K249" s="5">
        <v>1662369.2407800001</v>
      </c>
      <c r="L249" s="5">
        <v>1658677.1937500001</v>
      </c>
      <c r="M249" s="4">
        <f t="shared" si="15"/>
        <v>-2.2209548513226762E-3</v>
      </c>
    </row>
    <row r="250" spans="1:13" x14ac:dyDescent="0.25">
      <c r="A250" s="1" t="s">
        <v>8</v>
      </c>
      <c r="B250" s="1" t="s">
        <v>30</v>
      </c>
      <c r="C250" s="2">
        <v>53.945340000000002</v>
      </c>
      <c r="D250" s="2">
        <v>0</v>
      </c>
      <c r="E250" s="3">
        <f t="shared" si="12"/>
        <v>-1</v>
      </c>
      <c r="F250" s="2">
        <v>105389.00349</v>
      </c>
      <c r="G250" s="2">
        <v>97757.785560000004</v>
      </c>
      <c r="H250" s="3">
        <f t="shared" si="13"/>
        <v>-7.2410001777121868E-2</v>
      </c>
      <c r="I250" s="2">
        <v>166592.61777000001</v>
      </c>
      <c r="J250" s="3">
        <f t="shared" si="14"/>
        <v>-0.41319257198439785</v>
      </c>
      <c r="K250" s="2">
        <v>726644.55307999998</v>
      </c>
      <c r="L250" s="2">
        <v>809188.79587000003</v>
      </c>
      <c r="M250" s="3">
        <f t="shared" si="15"/>
        <v>0.11359645158024367</v>
      </c>
    </row>
    <row r="251" spans="1:13" x14ac:dyDescent="0.25">
      <c r="A251" s="1" t="s">
        <v>8</v>
      </c>
      <c r="B251" s="1" t="s">
        <v>31</v>
      </c>
      <c r="C251" s="2">
        <v>46820.628680000002</v>
      </c>
      <c r="D251" s="2">
        <v>34897.679790000002</v>
      </c>
      <c r="E251" s="3">
        <f t="shared" si="12"/>
        <v>-0.25465161887270926</v>
      </c>
      <c r="F251" s="2">
        <v>2035264.2506299999</v>
      </c>
      <c r="G251" s="2">
        <v>1756393.85711</v>
      </c>
      <c r="H251" s="3">
        <f t="shared" si="13"/>
        <v>-0.13701925606646792</v>
      </c>
      <c r="I251" s="2">
        <v>2077009.3843499999</v>
      </c>
      <c r="J251" s="3">
        <f t="shared" si="14"/>
        <v>-0.1543640243784149</v>
      </c>
      <c r="K251" s="2">
        <v>12953479.396570001</v>
      </c>
      <c r="L251" s="2">
        <v>11875215.89181</v>
      </c>
      <c r="M251" s="3">
        <f t="shared" si="15"/>
        <v>-8.3241225909196137E-2</v>
      </c>
    </row>
    <row r="252" spans="1:13" x14ac:dyDescent="0.25">
      <c r="A252" s="1" t="s">
        <v>8</v>
      </c>
      <c r="B252" s="1" t="s">
        <v>32</v>
      </c>
      <c r="C252" s="2">
        <v>797.50644999999997</v>
      </c>
      <c r="D252" s="2">
        <v>0</v>
      </c>
      <c r="E252" s="3">
        <f t="shared" si="12"/>
        <v>-1</v>
      </c>
      <c r="F252" s="2">
        <v>69283.260649999997</v>
      </c>
      <c r="G252" s="2">
        <v>68379.610149999993</v>
      </c>
      <c r="H252" s="3">
        <f t="shared" si="13"/>
        <v>-1.3042840240516385E-2</v>
      </c>
      <c r="I252" s="2">
        <v>97944.704360000003</v>
      </c>
      <c r="J252" s="3">
        <f t="shared" si="14"/>
        <v>-0.30185495380467153</v>
      </c>
      <c r="K252" s="2">
        <v>458370.58043999999</v>
      </c>
      <c r="L252" s="2">
        <v>482754.66041999997</v>
      </c>
      <c r="M252" s="3">
        <f t="shared" si="15"/>
        <v>5.3197305892959346E-2</v>
      </c>
    </row>
    <row r="253" spans="1:13" x14ac:dyDescent="0.25">
      <c r="A253" s="1" t="s">
        <v>8</v>
      </c>
      <c r="B253" s="1" t="s">
        <v>33</v>
      </c>
      <c r="C253" s="2">
        <v>28.523499999999999</v>
      </c>
      <c r="D253" s="2">
        <v>0</v>
      </c>
      <c r="E253" s="3">
        <f t="shared" si="12"/>
        <v>-1</v>
      </c>
      <c r="F253" s="2">
        <v>30820.950769999999</v>
      </c>
      <c r="G253" s="2">
        <v>14942.883669999999</v>
      </c>
      <c r="H253" s="3">
        <f t="shared" si="13"/>
        <v>-0.51517122941759275</v>
      </c>
      <c r="I253" s="2">
        <v>19457.495360000001</v>
      </c>
      <c r="J253" s="3">
        <f t="shared" si="14"/>
        <v>-0.23202429739651764</v>
      </c>
      <c r="K253" s="2">
        <v>178472.67050000001</v>
      </c>
      <c r="L253" s="2">
        <v>126053.77039000001</v>
      </c>
      <c r="M253" s="3">
        <f t="shared" si="15"/>
        <v>-0.29370827456744986</v>
      </c>
    </row>
    <row r="254" spans="1:13" x14ac:dyDescent="0.25">
      <c r="A254" s="1" t="s">
        <v>8</v>
      </c>
      <c r="B254" s="1" t="s">
        <v>34</v>
      </c>
      <c r="C254" s="2">
        <v>3.54861</v>
      </c>
      <c r="D254" s="2">
        <v>13.337109999999999</v>
      </c>
      <c r="E254" s="3">
        <f t="shared" si="12"/>
        <v>2.758403994803599</v>
      </c>
      <c r="F254" s="2">
        <v>13587.549489999999</v>
      </c>
      <c r="G254" s="2">
        <v>8498.6395900000007</v>
      </c>
      <c r="H254" s="3">
        <f t="shared" si="13"/>
        <v>-0.37452742334040978</v>
      </c>
      <c r="I254" s="2">
        <v>17481.734229999998</v>
      </c>
      <c r="J254" s="3">
        <f t="shared" si="14"/>
        <v>-0.51385603520869894</v>
      </c>
      <c r="K254" s="2">
        <v>103454.66031000001</v>
      </c>
      <c r="L254" s="2">
        <v>79966.392569999996</v>
      </c>
      <c r="M254" s="3">
        <f t="shared" si="15"/>
        <v>-0.22703924279116905</v>
      </c>
    </row>
    <row r="255" spans="1:13" x14ac:dyDescent="0.25">
      <c r="A255" s="1" t="s">
        <v>8</v>
      </c>
      <c r="B255" s="1" t="s">
        <v>35</v>
      </c>
      <c r="C255" s="2">
        <v>360.92086</v>
      </c>
      <c r="D255" s="2">
        <v>1187.77892</v>
      </c>
      <c r="E255" s="3">
        <f t="shared" si="12"/>
        <v>2.2909677761490426</v>
      </c>
      <c r="F255" s="2">
        <v>43554.607730000003</v>
      </c>
      <c r="G255" s="2">
        <v>28059.932560000001</v>
      </c>
      <c r="H255" s="3">
        <f t="shared" si="13"/>
        <v>-0.35575283483330322</v>
      </c>
      <c r="I255" s="2">
        <v>67399.750679999997</v>
      </c>
      <c r="J255" s="3">
        <f t="shared" si="14"/>
        <v>-0.58367898579888333</v>
      </c>
      <c r="K255" s="2">
        <v>269770.38173000002</v>
      </c>
      <c r="L255" s="2">
        <v>281062.1997</v>
      </c>
      <c r="M255" s="3">
        <f t="shared" si="15"/>
        <v>4.1857144945220082E-2</v>
      </c>
    </row>
    <row r="256" spans="1:13" x14ac:dyDescent="0.25">
      <c r="A256" s="1" t="s">
        <v>8</v>
      </c>
      <c r="B256" s="1" t="s">
        <v>36</v>
      </c>
      <c r="C256" s="2">
        <v>0</v>
      </c>
      <c r="D256" s="2">
        <v>0</v>
      </c>
      <c r="E256" s="3" t="str">
        <f t="shared" si="12"/>
        <v/>
      </c>
      <c r="F256" s="2">
        <v>366.63808</v>
      </c>
      <c r="G256" s="2">
        <v>7.2913899999999998</v>
      </c>
      <c r="H256" s="3">
        <f t="shared" si="13"/>
        <v>-0.98011284043381419</v>
      </c>
      <c r="I256" s="2">
        <v>1712.2147299999999</v>
      </c>
      <c r="J256" s="3">
        <f t="shared" si="14"/>
        <v>-0.99574154463675246</v>
      </c>
      <c r="K256" s="2">
        <v>4011.0118499999999</v>
      </c>
      <c r="L256" s="2">
        <v>3814.4995100000001</v>
      </c>
      <c r="M256" s="3">
        <f t="shared" si="15"/>
        <v>-4.8993208534150789E-2</v>
      </c>
    </row>
    <row r="257" spans="1:13" x14ac:dyDescent="0.25">
      <c r="A257" s="1" t="s">
        <v>8</v>
      </c>
      <c r="B257" s="1" t="s">
        <v>37</v>
      </c>
      <c r="C257" s="2">
        <v>155.32366999999999</v>
      </c>
      <c r="D257" s="2">
        <v>0</v>
      </c>
      <c r="E257" s="3">
        <f t="shared" si="12"/>
        <v>-1</v>
      </c>
      <c r="F257" s="2">
        <v>82969.382169999997</v>
      </c>
      <c r="G257" s="2">
        <v>82228.330990000002</v>
      </c>
      <c r="H257" s="3">
        <f t="shared" si="13"/>
        <v>-8.9316222517075161E-3</v>
      </c>
      <c r="I257" s="2">
        <v>115543.44389</v>
      </c>
      <c r="J257" s="3">
        <f t="shared" si="14"/>
        <v>-0.28833408264788041</v>
      </c>
      <c r="K257" s="2">
        <v>619055.81556999998</v>
      </c>
      <c r="L257" s="2">
        <v>564903.87461000006</v>
      </c>
      <c r="M257" s="3">
        <f t="shared" si="15"/>
        <v>-8.7475054103383409E-2</v>
      </c>
    </row>
    <row r="258" spans="1:13" x14ac:dyDescent="0.25">
      <c r="A258" s="1" t="s">
        <v>8</v>
      </c>
      <c r="B258" s="1" t="s">
        <v>38</v>
      </c>
      <c r="C258" s="2">
        <v>0</v>
      </c>
      <c r="D258" s="2">
        <v>0</v>
      </c>
      <c r="E258" s="3" t="str">
        <f t="shared" si="12"/>
        <v/>
      </c>
      <c r="F258" s="2">
        <v>8503.3542799999996</v>
      </c>
      <c r="G258" s="2">
        <v>3573.3749899999998</v>
      </c>
      <c r="H258" s="3">
        <f t="shared" si="13"/>
        <v>-0.57976877449354025</v>
      </c>
      <c r="I258" s="2">
        <v>10345.85324</v>
      </c>
      <c r="J258" s="3">
        <f t="shared" si="14"/>
        <v>-0.65460799538656511</v>
      </c>
      <c r="K258" s="2">
        <v>55535.09244</v>
      </c>
      <c r="L258" s="2">
        <v>45935.676599999999</v>
      </c>
      <c r="M258" s="3">
        <f t="shared" si="15"/>
        <v>-0.17285315317285532</v>
      </c>
    </row>
    <row r="259" spans="1:13" x14ac:dyDescent="0.25">
      <c r="A259" s="1" t="s">
        <v>8</v>
      </c>
      <c r="B259" s="1" t="s">
        <v>39</v>
      </c>
      <c r="C259" s="2">
        <v>639.75115000000005</v>
      </c>
      <c r="D259" s="2">
        <v>0</v>
      </c>
      <c r="E259" s="3">
        <f t="shared" si="12"/>
        <v>-1</v>
      </c>
      <c r="F259" s="2">
        <v>107645.36022</v>
      </c>
      <c r="G259" s="2">
        <v>87400.706550000003</v>
      </c>
      <c r="H259" s="3">
        <f t="shared" si="13"/>
        <v>-0.18806805633447676</v>
      </c>
      <c r="I259" s="2">
        <v>133025.43247</v>
      </c>
      <c r="J259" s="3">
        <f t="shared" si="14"/>
        <v>-0.34297746733722756</v>
      </c>
      <c r="K259" s="2">
        <v>804899.18015000003</v>
      </c>
      <c r="L259" s="2">
        <v>773508.29908999999</v>
      </c>
      <c r="M259" s="3">
        <f t="shared" si="15"/>
        <v>-3.8999767715193978E-2</v>
      </c>
    </row>
    <row r="260" spans="1:13" x14ac:dyDescent="0.25">
      <c r="A260" s="1" t="s">
        <v>8</v>
      </c>
      <c r="B260" s="1" t="s">
        <v>40</v>
      </c>
      <c r="C260" s="2">
        <v>0</v>
      </c>
      <c r="D260" s="2">
        <v>0</v>
      </c>
      <c r="E260" s="3" t="str">
        <f t="shared" si="12"/>
        <v/>
      </c>
      <c r="F260" s="2">
        <v>12550.48595</v>
      </c>
      <c r="G260" s="2">
        <v>25929.422689999999</v>
      </c>
      <c r="H260" s="3">
        <f t="shared" si="13"/>
        <v>1.0660094591795466</v>
      </c>
      <c r="I260" s="2">
        <v>11594.429990000001</v>
      </c>
      <c r="J260" s="3">
        <f t="shared" si="14"/>
        <v>1.2363689040654595</v>
      </c>
      <c r="K260" s="2">
        <v>79490.216329999996</v>
      </c>
      <c r="L260" s="2">
        <v>90787.593699999998</v>
      </c>
      <c r="M260" s="3">
        <f t="shared" si="15"/>
        <v>0.14212286607825364</v>
      </c>
    </row>
    <row r="261" spans="1:13" x14ac:dyDescent="0.25">
      <c r="A261" s="1" t="s">
        <v>8</v>
      </c>
      <c r="B261" s="1" t="s">
        <v>41</v>
      </c>
      <c r="C261" s="2">
        <v>73.846590000000006</v>
      </c>
      <c r="D261" s="2">
        <v>0</v>
      </c>
      <c r="E261" s="3">
        <f t="shared" ref="E261:E324" si="16">IF(C261=0,"",(D261/C261-1))</f>
        <v>-1</v>
      </c>
      <c r="F261" s="2">
        <v>29959.73299</v>
      </c>
      <c r="G261" s="2">
        <v>19595.46859</v>
      </c>
      <c r="H261" s="3">
        <f t="shared" ref="H261:H324" si="17">IF(F261=0,"",(G261/F261-1))</f>
        <v>-0.34593981206239044</v>
      </c>
      <c r="I261" s="2">
        <v>36479.226970000003</v>
      </c>
      <c r="J261" s="3">
        <f t="shared" ref="J261:J324" si="18">IF(I261=0,"",(G261/I261-1))</f>
        <v>-0.46283213166454884</v>
      </c>
      <c r="K261" s="2">
        <v>178347.09121000001</v>
      </c>
      <c r="L261" s="2">
        <v>185500.69151</v>
      </c>
      <c r="M261" s="3">
        <f t="shared" ref="M261:M324" si="19">IF(K261=0,"",(L261/K261-1))</f>
        <v>4.0110552134415167E-2</v>
      </c>
    </row>
    <row r="262" spans="1:13" ht="13" x14ac:dyDescent="0.3">
      <c r="A262" s="6" t="s">
        <v>8</v>
      </c>
      <c r="B262" s="6" t="s">
        <v>0</v>
      </c>
      <c r="C262" s="5">
        <v>48933.994850000003</v>
      </c>
      <c r="D262" s="5">
        <v>36098.795819999999</v>
      </c>
      <c r="E262" s="4">
        <f t="shared" si="16"/>
        <v>-0.26229616178577753</v>
      </c>
      <c r="F262" s="5">
        <v>2539894.5764500001</v>
      </c>
      <c r="G262" s="5">
        <v>2192767.3038400002</v>
      </c>
      <c r="H262" s="4">
        <f t="shared" si="17"/>
        <v>-0.13666995308725693</v>
      </c>
      <c r="I262" s="5">
        <v>2754586.28804</v>
      </c>
      <c r="J262" s="4">
        <f t="shared" si="18"/>
        <v>-0.20395766385657743</v>
      </c>
      <c r="K262" s="5">
        <v>16431530.650180001</v>
      </c>
      <c r="L262" s="5">
        <v>15318692.34578</v>
      </c>
      <c r="M262" s="4">
        <f t="shared" si="19"/>
        <v>-6.7725784535344502E-2</v>
      </c>
    </row>
    <row r="263" spans="1:13" x14ac:dyDescent="0.25">
      <c r="A263" s="1" t="s">
        <v>7</v>
      </c>
      <c r="B263" s="1" t="s">
        <v>30</v>
      </c>
      <c r="C263" s="2">
        <v>29.424990000000001</v>
      </c>
      <c r="D263" s="2">
        <v>0</v>
      </c>
      <c r="E263" s="3">
        <f t="shared" si="16"/>
        <v>-1</v>
      </c>
      <c r="F263" s="2">
        <v>5333.7680399999999</v>
      </c>
      <c r="G263" s="2">
        <v>13271.408439999999</v>
      </c>
      <c r="H263" s="3">
        <f t="shared" si="17"/>
        <v>1.4881862766570553</v>
      </c>
      <c r="I263" s="2">
        <v>23093.155429999999</v>
      </c>
      <c r="J263" s="3">
        <f t="shared" si="18"/>
        <v>-0.42530987243262153</v>
      </c>
      <c r="K263" s="2">
        <v>28790.957610000001</v>
      </c>
      <c r="L263" s="2">
        <v>45218.253770000003</v>
      </c>
      <c r="M263" s="3">
        <f t="shared" si="19"/>
        <v>0.57057137114099632</v>
      </c>
    </row>
    <row r="264" spans="1:13" x14ac:dyDescent="0.25">
      <c r="A264" s="1" t="s">
        <v>7</v>
      </c>
      <c r="B264" s="1" t="s">
        <v>31</v>
      </c>
      <c r="C264" s="2">
        <v>309.57990999999998</v>
      </c>
      <c r="D264" s="2">
        <v>0</v>
      </c>
      <c r="E264" s="3">
        <f t="shared" si="16"/>
        <v>-1</v>
      </c>
      <c r="F264" s="2">
        <v>40954.56205</v>
      </c>
      <c r="G264" s="2">
        <v>39898.677490000002</v>
      </c>
      <c r="H264" s="3">
        <f t="shared" si="17"/>
        <v>-2.5781854502824553E-2</v>
      </c>
      <c r="I264" s="2">
        <v>50164.599159999998</v>
      </c>
      <c r="J264" s="3">
        <f t="shared" si="18"/>
        <v>-0.20464474633310314</v>
      </c>
      <c r="K264" s="2">
        <v>279122.88662</v>
      </c>
      <c r="L264" s="2">
        <v>283195.58145</v>
      </c>
      <c r="M264" s="3">
        <f t="shared" si="19"/>
        <v>1.4591045826867655E-2</v>
      </c>
    </row>
    <row r="265" spans="1:13" x14ac:dyDescent="0.25">
      <c r="A265" s="1" t="s">
        <v>7</v>
      </c>
      <c r="B265" s="1" t="s">
        <v>32</v>
      </c>
      <c r="C265" s="2">
        <v>0.91290000000000004</v>
      </c>
      <c r="D265" s="2">
        <v>0</v>
      </c>
      <c r="E265" s="3">
        <f t="shared" si="16"/>
        <v>-1</v>
      </c>
      <c r="F265" s="2">
        <v>7552.4094699999996</v>
      </c>
      <c r="G265" s="2">
        <v>4781.7555599999996</v>
      </c>
      <c r="H265" s="3">
        <f t="shared" si="17"/>
        <v>-0.36685695088510606</v>
      </c>
      <c r="I265" s="2">
        <v>5498.9615700000004</v>
      </c>
      <c r="J265" s="3">
        <f t="shared" si="18"/>
        <v>-0.1304257178142092</v>
      </c>
      <c r="K265" s="2">
        <v>37390.031499999997</v>
      </c>
      <c r="L265" s="2">
        <v>50234.845099999999</v>
      </c>
      <c r="M265" s="3">
        <f t="shared" si="19"/>
        <v>0.34353577904848787</v>
      </c>
    </row>
    <row r="266" spans="1:13" x14ac:dyDescent="0.25">
      <c r="A266" s="1" t="s">
        <v>7</v>
      </c>
      <c r="B266" s="1" t="s">
        <v>33</v>
      </c>
      <c r="C266" s="2">
        <v>0</v>
      </c>
      <c r="D266" s="2">
        <v>0</v>
      </c>
      <c r="E266" s="3" t="str">
        <f t="shared" si="16"/>
        <v/>
      </c>
      <c r="F266" s="2">
        <v>764.28282999999999</v>
      </c>
      <c r="G266" s="2">
        <v>197.03323</v>
      </c>
      <c r="H266" s="3">
        <f t="shared" si="17"/>
        <v>-0.7421985392501883</v>
      </c>
      <c r="I266" s="2">
        <v>1187.9187300000001</v>
      </c>
      <c r="J266" s="3">
        <f t="shared" si="18"/>
        <v>-0.83413576617316232</v>
      </c>
      <c r="K266" s="2">
        <v>3465.0613199999998</v>
      </c>
      <c r="L266" s="2">
        <v>4190.4340899999997</v>
      </c>
      <c r="M266" s="3">
        <f t="shared" si="19"/>
        <v>0.20933908609732765</v>
      </c>
    </row>
    <row r="267" spans="1:13" x14ac:dyDescent="0.25">
      <c r="A267" s="1" t="s">
        <v>7</v>
      </c>
      <c r="B267" s="1" t="s">
        <v>34</v>
      </c>
      <c r="C267" s="2">
        <v>0</v>
      </c>
      <c r="D267" s="2">
        <v>0</v>
      </c>
      <c r="E267" s="3" t="str">
        <f t="shared" si="16"/>
        <v/>
      </c>
      <c r="F267" s="2">
        <v>904.05759</v>
      </c>
      <c r="G267" s="2">
        <v>405.64415000000002</v>
      </c>
      <c r="H267" s="3">
        <f t="shared" si="17"/>
        <v>-0.55130717944638907</v>
      </c>
      <c r="I267" s="2">
        <v>21382.175749999999</v>
      </c>
      <c r="J267" s="3">
        <f t="shared" si="18"/>
        <v>-0.98102886466079109</v>
      </c>
      <c r="K267" s="2">
        <v>51072.822169999999</v>
      </c>
      <c r="L267" s="2">
        <v>33126.87386</v>
      </c>
      <c r="M267" s="3">
        <f t="shared" si="19"/>
        <v>-0.35137960949691538</v>
      </c>
    </row>
    <row r="268" spans="1:13" x14ac:dyDescent="0.25">
      <c r="A268" s="1" t="s">
        <v>7</v>
      </c>
      <c r="B268" s="1" t="s">
        <v>35</v>
      </c>
      <c r="C268" s="2">
        <v>0</v>
      </c>
      <c r="D268" s="2">
        <v>0</v>
      </c>
      <c r="E268" s="3" t="str">
        <f t="shared" si="16"/>
        <v/>
      </c>
      <c r="F268" s="2">
        <v>876.48284000000001</v>
      </c>
      <c r="G268" s="2">
        <v>17041.645789999999</v>
      </c>
      <c r="H268" s="3">
        <f t="shared" si="17"/>
        <v>18.443216697773568</v>
      </c>
      <c r="I268" s="2">
        <v>979.54661999999996</v>
      </c>
      <c r="J268" s="3">
        <f t="shared" si="18"/>
        <v>16.397483123365788</v>
      </c>
      <c r="K268" s="2">
        <v>15701.2906</v>
      </c>
      <c r="L268" s="2">
        <v>25036.870350000001</v>
      </c>
      <c r="M268" s="3">
        <f t="shared" si="19"/>
        <v>0.59457403775457807</v>
      </c>
    </row>
    <row r="269" spans="1:13" x14ac:dyDescent="0.25">
      <c r="A269" s="1" t="s">
        <v>7</v>
      </c>
      <c r="B269" s="1" t="s">
        <v>36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7.9374000000000002</v>
      </c>
      <c r="L269" s="2">
        <v>1.425</v>
      </c>
      <c r="M269" s="3">
        <f t="shared" si="19"/>
        <v>-0.82047017915186338</v>
      </c>
    </row>
    <row r="270" spans="1:13" x14ac:dyDescent="0.25">
      <c r="A270" s="1" t="s">
        <v>7</v>
      </c>
      <c r="B270" s="1" t="s">
        <v>37</v>
      </c>
      <c r="C270" s="2">
        <v>785.95362</v>
      </c>
      <c r="D270" s="2">
        <v>0</v>
      </c>
      <c r="E270" s="3">
        <f t="shared" si="16"/>
        <v>-1</v>
      </c>
      <c r="F270" s="2">
        <v>52235.688909999997</v>
      </c>
      <c r="G270" s="2">
        <v>52258.332340000001</v>
      </c>
      <c r="H270" s="3">
        <f t="shared" si="17"/>
        <v>4.3348581156865684E-4</v>
      </c>
      <c r="I270" s="2">
        <v>74421.416679999995</v>
      </c>
      <c r="J270" s="3">
        <f t="shared" si="18"/>
        <v>-0.29780519276188544</v>
      </c>
      <c r="K270" s="2">
        <v>350706.03120999999</v>
      </c>
      <c r="L270" s="2">
        <v>416357.29431999999</v>
      </c>
      <c r="M270" s="3">
        <f t="shared" si="19"/>
        <v>0.187197416832243</v>
      </c>
    </row>
    <row r="271" spans="1:13" x14ac:dyDescent="0.25">
      <c r="A271" s="1" t="s">
        <v>7</v>
      </c>
      <c r="B271" s="1" t="s">
        <v>38</v>
      </c>
      <c r="C271" s="2">
        <v>0</v>
      </c>
      <c r="D271" s="2">
        <v>0</v>
      </c>
      <c r="E271" s="3" t="str">
        <f t="shared" si="16"/>
        <v/>
      </c>
      <c r="F271" s="2">
        <v>381.30209000000002</v>
      </c>
      <c r="G271" s="2">
        <v>1364.40617</v>
      </c>
      <c r="H271" s="3">
        <f t="shared" si="17"/>
        <v>2.5782813831416447</v>
      </c>
      <c r="I271" s="2">
        <v>303.71751999999998</v>
      </c>
      <c r="J271" s="3">
        <f t="shared" si="18"/>
        <v>3.4923525320501767</v>
      </c>
      <c r="K271" s="2">
        <v>2208.9860399999998</v>
      </c>
      <c r="L271" s="2">
        <v>3318.7613200000001</v>
      </c>
      <c r="M271" s="3">
        <f t="shared" si="19"/>
        <v>0.5023912600190088</v>
      </c>
    </row>
    <row r="272" spans="1:13" x14ac:dyDescent="0.25">
      <c r="A272" s="1" t="s">
        <v>7</v>
      </c>
      <c r="B272" s="1" t="s">
        <v>39</v>
      </c>
      <c r="C272" s="2">
        <v>0.12141</v>
      </c>
      <c r="D272" s="2">
        <v>0</v>
      </c>
      <c r="E272" s="3">
        <f t="shared" si="16"/>
        <v>-1</v>
      </c>
      <c r="F272" s="2">
        <v>11843.288049999999</v>
      </c>
      <c r="G272" s="2">
        <v>14552.693149999999</v>
      </c>
      <c r="H272" s="3">
        <f t="shared" si="17"/>
        <v>0.22877135881196442</v>
      </c>
      <c r="I272" s="2">
        <v>68816.147540000005</v>
      </c>
      <c r="J272" s="3">
        <f t="shared" si="18"/>
        <v>-0.78852793028640389</v>
      </c>
      <c r="K272" s="2">
        <v>114057.95353</v>
      </c>
      <c r="L272" s="2">
        <v>345177.84366999997</v>
      </c>
      <c r="M272" s="3">
        <f t="shared" si="19"/>
        <v>2.0263373398086602</v>
      </c>
    </row>
    <row r="273" spans="1:13" x14ac:dyDescent="0.25">
      <c r="A273" s="1" t="s">
        <v>7</v>
      </c>
      <c r="B273" s="1" t="s">
        <v>40</v>
      </c>
      <c r="C273" s="2">
        <v>0</v>
      </c>
      <c r="D273" s="2">
        <v>0</v>
      </c>
      <c r="E273" s="3" t="str">
        <f t="shared" si="16"/>
        <v/>
      </c>
      <c r="F273" s="2">
        <v>203.24582000000001</v>
      </c>
      <c r="G273" s="2">
        <v>59541.573049999999</v>
      </c>
      <c r="H273" s="3">
        <f t="shared" si="17"/>
        <v>291.95349370530715</v>
      </c>
      <c r="I273" s="2">
        <v>196.19969</v>
      </c>
      <c r="J273" s="3">
        <f t="shared" si="18"/>
        <v>302.47434825202834</v>
      </c>
      <c r="K273" s="2">
        <v>5446.4104799999996</v>
      </c>
      <c r="L273" s="2">
        <v>60695.524570000001</v>
      </c>
      <c r="M273" s="3">
        <f t="shared" si="19"/>
        <v>10.144133332014301</v>
      </c>
    </row>
    <row r="274" spans="1:13" x14ac:dyDescent="0.25">
      <c r="A274" s="1" t="s">
        <v>7</v>
      </c>
      <c r="B274" s="1" t="s">
        <v>41</v>
      </c>
      <c r="C274" s="2">
        <v>0</v>
      </c>
      <c r="D274" s="2">
        <v>0</v>
      </c>
      <c r="E274" s="3" t="str">
        <f t="shared" si="16"/>
        <v/>
      </c>
      <c r="F274" s="2">
        <v>1964.1980699999999</v>
      </c>
      <c r="G274" s="2">
        <v>4547.6985699999996</v>
      </c>
      <c r="H274" s="3">
        <f t="shared" si="17"/>
        <v>1.3152953052234695</v>
      </c>
      <c r="I274" s="2">
        <v>2968.47165</v>
      </c>
      <c r="J274" s="3">
        <f t="shared" si="18"/>
        <v>0.53200000074112208</v>
      </c>
      <c r="K274" s="2">
        <v>19108.053830000001</v>
      </c>
      <c r="L274" s="2">
        <v>15704.126480000001</v>
      </c>
      <c r="M274" s="3">
        <f t="shared" si="19"/>
        <v>-0.17814097554277197</v>
      </c>
    </row>
    <row r="275" spans="1:13" ht="13" x14ac:dyDescent="0.3">
      <c r="A275" s="6" t="s">
        <v>7</v>
      </c>
      <c r="B275" s="6" t="s">
        <v>0</v>
      </c>
      <c r="C275" s="5">
        <v>1125.9928299999999</v>
      </c>
      <c r="D275" s="5">
        <v>0</v>
      </c>
      <c r="E275" s="4">
        <f t="shared" si="16"/>
        <v>-1</v>
      </c>
      <c r="F275" s="5">
        <v>123013.28576</v>
      </c>
      <c r="G275" s="5">
        <v>207860.86794</v>
      </c>
      <c r="H275" s="4">
        <f t="shared" si="17"/>
        <v>0.68974323916148683</v>
      </c>
      <c r="I275" s="5">
        <v>249012.31034</v>
      </c>
      <c r="J275" s="4">
        <f t="shared" si="18"/>
        <v>-0.16525866670532097</v>
      </c>
      <c r="K275" s="5">
        <v>907078.42231000005</v>
      </c>
      <c r="L275" s="5">
        <v>1282257.8339800001</v>
      </c>
      <c r="M275" s="4">
        <f t="shared" si="19"/>
        <v>0.4136129825628021</v>
      </c>
    </row>
    <row r="276" spans="1:13" x14ac:dyDescent="0.25">
      <c r="A276" s="1" t="s">
        <v>6</v>
      </c>
      <c r="B276" s="1" t="s">
        <v>30</v>
      </c>
      <c r="C276" s="2">
        <v>39.003959999999999</v>
      </c>
      <c r="D276" s="2">
        <v>44.755119999999998</v>
      </c>
      <c r="E276" s="3">
        <f t="shared" si="16"/>
        <v>0.14745066911154669</v>
      </c>
      <c r="F276" s="2">
        <v>15082.73956</v>
      </c>
      <c r="G276" s="2">
        <v>9975.6567899999991</v>
      </c>
      <c r="H276" s="3">
        <f t="shared" si="17"/>
        <v>-0.33860445243940818</v>
      </c>
      <c r="I276" s="2">
        <v>14517.51829</v>
      </c>
      <c r="J276" s="3">
        <f t="shared" si="18"/>
        <v>-0.31285385072519867</v>
      </c>
      <c r="K276" s="2">
        <v>78107.62629</v>
      </c>
      <c r="L276" s="2">
        <v>75228.738700000002</v>
      </c>
      <c r="M276" s="3">
        <f t="shared" si="19"/>
        <v>-3.6857957753205661E-2</v>
      </c>
    </row>
    <row r="277" spans="1:13" x14ac:dyDescent="0.25">
      <c r="A277" s="1" t="s">
        <v>6</v>
      </c>
      <c r="B277" s="1" t="s">
        <v>31</v>
      </c>
      <c r="C277" s="2">
        <v>972.92376000000002</v>
      </c>
      <c r="D277" s="2">
        <v>16.922260000000001</v>
      </c>
      <c r="E277" s="3">
        <f t="shared" si="16"/>
        <v>-0.98260679747403845</v>
      </c>
      <c r="F277" s="2">
        <v>55743.216110000001</v>
      </c>
      <c r="G277" s="2">
        <v>46046.208749999998</v>
      </c>
      <c r="H277" s="3">
        <f t="shared" si="17"/>
        <v>-0.17395851973923726</v>
      </c>
      <c r="I277" s="2">
        <v>71724.075679999994</v>
      </c>
      <c r="J277" s="3">
        <f t="shared" si="18"/>
        <v>-0.35800903234449322</v>
      </c>
      <c r="K277" s="2">
        <v>349415.2856</v>
      </c>
      <c r="L277" s="2">
        <v>340918.58114999998</v>
      </c>
      <c r="M277" s="3">
        <f t="shared" si="19"/>
        <v>-2.4316922585140621E-2</v>
      </c>
    </row>
    <row r="278" spans="1:13" x14ac:dyDescent="0.25">
      <c r="A278" s="1" t="s">
        <v>6</v>
      </c>
      <c r="B278" s="1" t="s">
        <v>32</v>
      </c>
      <c r="C278" s="2">
        <v>0</v>
      </c>
      <c r="D278" s="2">
        <v>0</v>
      </c>
      <c r="E278" s="3" t="str">
        <f t="shared" si="16"/>
        <v/>
      </c>
      <c r="F278" s="2">
        <v>10765.62981</v>
      </c>
      <c r="G278" s="2">
        <v>13369.51195</v>
      </c>
      <c r="H278" s="3">
        <f t="shared" si="17"/>
        <v>0.24186993106351284</v>
      </c>
      <c r="I278" s="2">
        <v>15729.7235</v>
      </c>
      <c r="J278" s="3">
        <f t="shared" si="18"/>
        <v>-0.15004787274232756</v>
      </c>
      <c r="K278" s="2">
        <v>54551.05068</v>
      </c>
      <c r="L278" s="2">
        <v>80658.373909999995</v>
      </c>
      <c r="M278" s="3">
        <f t="shared" si="19"/>
        <v>0.47858515838947358</v>
      </c>
    </row>
    <row r="279" spans="1:13" x14ac:dyDescent="0.25">
      <c r="A279" s="1" t="s">
        <v>6</v>
      </c>
      <c r="B279" s="1" t="s">
        <v>33</v>
      </c>
      <c r="C279" s="2">
        <v>0</v>
      </c>
      <c r="D279" s="2">
        <v>0</v>
      </c>
      <c r="E279" s="3" t="str">
        <f t="shared" si="16"/>
        <v/>
      </c>
      <c r="F279" s="2">
        <v>849.10486000000003</v>
      </c>
      <c r="G279" s="2">
        <v>403.80725999999999</v>
      </c>
      <c r="H279" s="3">
        <f t="shared" si="17"/>
        <v>-0.52443181163749319</v>
      </c>
      <c r="I279" s="2">
        <v>1246.1493499999999</v>
      </c>
      <c r="J279" s="3">
        <f t="shared" si="18"/>
        <v>-0.67595596787816803</v>
      </c>
      <c r="K279" s="2">
        <v>11713.869350000001</v>
      </c>
      <c r="L279" s="2">
        <v>4372.5444299999999</v>
      </c>
      <c r="M279" s="3">
        <f t="shared" si="19"/>
        <v>-0.62672074449934012</v>
      </c>
    </row>
    <row r="280" spans="1:13" x14ac:dyDescent="0.25">
      <c r="A280" s="1" t="s">
        <v>6</v>
      </c>
      <c r="B280" s="1" t="s">
        <v>34</v>
      </c>
      <c r="C280" s="2">
        <v>31.2</v>
      </c>
      <c r="D280" s="2">
        <v>0</v>
      </c>
      <c r="E280" s="3">
        <f t="shared" si="16"/>
        <v>-1</v>
      </c>
      <c r="F280" s="2">
        <v>5487.1877800000002</v>
      </c>
      <c r="G280" s="2">
        <v>13739.95577</v>
      </c>
      <c r="H280" s="3">
        <f t="shared" si="17"/>
        <v>1.5040068466546992</v>
      </c>
      <c r="I280" s="2">
        <v>12340.461960000001</v>
      </c>
      <c r="J280" s="3">
        <f t="shared" si="18"/>
        <v>0.113406922247828</v>
      </c>
      <c r="K280" s="2">
        <v>37517.786540000001</v>
      </c>
      <c r="L280" s="2">
        <v>75474.001990000004</v>
      </c>
      <c r="M280" s="3">
        <f t="shared" si="19"/>
        <v>1.0116858948896827</v>
      </c>
    </row>
    <row r="281" spans="1:13" x14ac:dyDescent="0.25">
      <c r="A281" s="1" t="s">
        <v>6</v>
      </c>
      <c r="B281" s="1" t="s">
        <v>35</v>
      </c>
      <c r="C281" s="2">
        <v>133.92146</v>
      </c>
      <c r="D281" s="2">
        <v>0</v>
      </c>
      <c r="E281" s="3">
        <f t="shared" si="16"/>
        <v>-1</v>
      </c>
      <c r="F281" s="2">
        <v>3088.6196500000001</v>
      </c>
      <c r="G281" s="2">
        <v>2727.5578500000001</v>
      </c>
      <c r="H281" s="3">
        <f t="shared" si="17"/>
        <v>-0.11690070028531996</v>
      </c>
      <c r="I281" s="2">
        <v>3509.1304</v>
      </c>
      <c r="J281" s="3">
        <f t="shared" si="18"/>
        <v>-0.22272542222996328</v>
      </c>
      <c r="K281" s="2">
        <v>23466.946179999999</v>
      </c>
      <c r="L281" s="2">
        <v>19423.100849999999</v>
      </c>
      <c r="M281" s="3">
        <f t="shared" si="19"/>
        <v>-0.17232090187543947</v>
      </c>
    </row>
    <row r="282" spans="1:13" x14ac:dyDescent="0.25">
      <c r="A282" s="1" t="s">
        <v>6</v>
      </c>
      <c r="B282" s="1" t="s">
        <v>37</v>
      </c>
      <c r="C282" s="2">
        <v>0</v>
      </c>
      <c r="D282" s="2">
        <v>0</v>
      </c>
      <c r="E282" s="3" t="str">
        <f t="shared" si="16"/>
        <v/>
      </c>
      <c r="F282" s="2">
        <v>3129.81439</v>
      </c>
      <c r="G282" s="2">
        <v>3674.9972499999999</v>
      </c>
      <c r="H282" s="3">
        <f t="shared" si="17"/>
        <v>0.17419015700800067</v>
      </c>
      <c r="I282" s="2">
        <v>4590.7592400000003</v>
      </c>
      <c r="J282" s="3">
        <f t="shared" si="18"/>
        <v>-0.19947941987913975</v>
      </c>
      <c r="K282" s="2">
        <v>27424.04306</v>
      </c>
      <c r="L282" s="2">
        <v>24998.20534</v>
      </c>
      <c r="M282" s="3">
        <f t="shared" si="19"/>
        <v>-8.8456604108030468E-2</v>
      </c>
    </row>
    <row r="283" spans="1:13" x14ac:dyDescent="0.25">
      <c r="A283" s="1" t="s">
        <v>6</v>
      </c>
      <c r="B283" s="1" t="s">
        <v>38</v>
      </c>
      <c r="C283" s="2">
        <v>0</v>
      </c>
      <c r="D283" s="2">
        <v>0</v>
      </c>
      <c r="E283" s="3" t="str">
        <f t="shared" si="16"/>
        <v/>
      </c>
      <c r="F283" s="2">
        <v>2.0644300000000002</v>
      </c>
      <c r="G283" s="2">
        <v>0</v>
      </c>
      <c r="H283" s="3">
        <f t="shared" si="17"/>
        <v>-1</v>
      </c>
      <c r="I283" s="2">
        <v>69.599239999999995</v>
      </c>
      <c r="J283" s="3">
        <f t="shared" si="18"/>
        <v>-1</v>
      </c>
      <c r="K283" s="2">
        <v>69.586770000000001</v>
      </c>
      <c r="L283" s="2">
        <v>161.26806999999999</v>
      </c>
      <c r="M283" s="3">
        <f t="shared" si="19"/>
        <v>1.3175104980443839</v>
      </c>
    </row>
    <row r="284" spans="1:13" x14ac:dyDescent="0.25">
      <c r="A284" s="1" t="s">
        <v>6</v>
      </c>
      <c r="B284" s="1" t="s">
        <v>39</v>
      </c>
      <c r="C284" s="2">
        <v>1401.212</v>
      </c>
      <c r="D284" s="2">
        <v>37.117199999999997</v>
      </c>
      <c r="E284" s="3">
        <f t="shared" si="16"/>
        <v>-0.97351064649746077</v>
      </c>
      <c r="F284" s="2">
        <v>85589.863930000007</v>
      </c>
      <c r="G284" s="2">
        <v>71692.584170000002</v>
      </c>
      <c r="H284" s="3">
        <f t="shared" si="17"/>
        <v>-0.16237062570126237</v>
      </c>
      <c r="I284" s="2">
        <v>99555.763720000003</v>
      </c>
      <c r="J284" s="3">
        <f t="shared" si="18"/>
        <v>-0.27987510224284984</v>
      </c>
      <c r="K284" s="2">
        <v>557818.02003000001</v>
      </c>
      <c r="L284" s="2">
        <v>571485.26979000005</v>
      </c>
      <c r="M284" s="3">
        <f t="shared" si="19"/>
        <v>2.4501269713848695E-2</v>
      </c>
    </row>
    <row r="285" spans="1:13" x14ac:dyDescent="0.25">
      <c r="A285" s="1" t="s">
        <v>6</v>
      </c>
      <c r="B285" s="1" t="s">
        <v>40</v>
      </c>
      <c r="C285" s="2">
        <v>0</v>
      </c>
      <c r="D285" s="2">
        <v>0</v>
      </c>
      <c r="E285" s="3" t="str">
        <f t="shared" si="16"/>
        <v/>
      </c>
      <c r="F285" s="2">
        <v>285.02244999999999</v>
      </c>
      <c r="G285" s="2">
        <v>306.56990000000002</v>
      </c>
      <c r="H285" s="3">
        <f t="shared" si="17"/>
        <v>7.5599132629728061E-2</v>
      </c>
      <c r="I285" s="2">
        <v>279.51148999999998</v>
      </c>
      <c r="J285" s="3">
        <f t="shared" si="18"/>
        <v>9.6806074054415658E-2</v>
      </c>
      <c r="K285" s="2">
        <v>2964.6873000000001</v>
      </c>
      <c r="L285" s="2">
        <v>1898.6619599999999</v>
      </c>
      <c r="M285" s="3">
        <f t="shared" si="19"/>
        <v>-0.3595742930460154</v>
      </c>
    </row>
    <row r="286" spans="1:13" x14ac:dyDescent="0.25">
      <c r="A286" s="1" t="s">
        <v>6</v>
      </c>
      <c r="B286" s="1" t="s">
        <v>41</v>
      </c>
      <c r="C286" s="2">
        <v>0</v>
      </c>
      <c r="D286" s="2">
        <v>0</v>
      </c>
      <c r="E286" s="3" t="str">
        <f t="shared" si="16"/>
        <v/>
      </c>
      <c r="F286" s="2">
        <v>9577.5982299999996</v>
      </c>
      <c r="G286" s="2">
        <v>6987.1173200000003</v>
      </c>
      <c r="H286" s="3">
        <f t="shared" si="17"/>
        <v>-0.27047291479463109</v>
      </c>
      <c r="I286" s="2">
        <v>7515.2545700000001</v>
      </c>
      <c r="J286" s="3">
        <f t="shared" si="18"/>
        <v>-7.0275363938869129E-2</v>
      </c>
      <c r="K286" s="2">
        <v>87420.488370000006</v>
      </c>
      <c r="L286" s="2">
        <v>92469.771229999998</v>
      </c>
      <c r="M286" s="3">
        <f t="shared" si="19"/>
        <v>5.7758575296780856E-2</v>
      </c>
    </row>
    <row r="287" spans="1:13" ht="13" x14ac:dyDescent="0.3">
      <c r="A287" s="6" t="s">
        <v>6</v>
      </c>
      <c r="B287" s="6" t="s">
        <v>0</v>
      </c>
      <c r="C287" s="5">
        <v>2578.26118</v>
      </c>
      <c r="D287" s="5">
        <v>98.794579999999996</v>
      </c>
      <c r="E287" s="4">
        <f t="shared" si="16"/>
        <v>-0.96168170208419301</v>
      </c>
      <c r="F287" s="5">
        <v>189600.86120000001</v>
      </c>
      <c r="G287" s="5">
        <v>168923.96700999999</v>
      </c>
      <c r="H287" s="4">
        <f t="shared" si="17"/>
        <v>-0.10905485375506307</v>
      </c>
      <c r="I287" s="5">
        <v>231077.94743999999</v>
      </c>
      <c r="J287" s="4">
        <f t="shared" si="18"/>
        <v>-0.26897408912695331</v>
      </c>
      <c r="K287" s="5">
        <v>1230469.39017</v>
      </c>
      <c r="L287" s="5">
        <v>1287088.5174199999</v>
      </c>
      <c r="M287" s="4">
        <f t="shared" si="19"/>
        <v>4.6014250904833576E-2</v>
      </c>
    </row>
    <row r="288" spans="1:13" x14ac:dyDescent="0.25">
      <c r="A288" s="1" t="s">
        <v>5</v>
      </c>
      <c r="B288" s="1" t="s">
        <v>30</v>
      </c>
      <c r="C288" s="2">
        <v>0</v>
      </c>
      <c r="D288" s="2">
        <v>0</v>
      </c>
      <c r="E288" s="3" t="str">
        <f t="shared" si="16"/>
        <v/>
      </c>
      <c r="F288" s="2">
        <v>10.1</v>
      </c>
      <c r="G288" s="2">
        <v>0</v>
      </c>
      <c r="H288" s="3">
        <f t="shared" si="17"/>
        <v>-1</v>
      </c>
      <c r="I288" s="2">
        <v>27.29175</v>
      </c>
      <c r="J288" s="3">
        <f t="shared" si="18"/>
        <v>-1</v>
      </c>
      <c r="K288" s="2">
        <v>190.11519999999999</v>
      </c>
      <c r="L288" s="2">
        <v>782.57123000000001</v>
      </c>
      <c r="M288" s="3">
        <f t="shared" si="19"/>
        <v>3.1163001695813914</v>
      </c>
    </row>
    <row r="289" spans="1:13" x14ac:dyDescent="0.25">
      <c r="A289" s="1" t="s">
        <v>5</v>
      </c>
      <c r="B289" s="1" t="s">
        <v>31</v>
      </c>
      <c r="C289" s="2">
        <v>19.906700000000001</v>
      </c>
      <c r="D289" s="2">
        <v>0</v>
      </c>
      <c r="E289" s="3">
        <f t="shared" si="16"/>
        <v>-1</v>
      </c>
      <c r="F289" s="2">
        <v>3425.8598099999999</v>
      </c>
      <c r="G289" s="2">
        <v>3310.01811</v>
      </c>
      <c r="H289" s="3">
        <f t="shared" si="17"/>
        <v>-3.3813905537483091E-2</v>
      </c>
      <c r="I289" s="2">
        <v>6877.2049299999999</v>
      </c>
      <c r="J289" s="3">
        <f t="shared" si="18"/>
        <v>-0.51869718240314233</v>
      </c>
      <c r="K289" s="2">
        <v>33163.271939999999</v>
      </c>
      <c r="L289" s="2">
        <v>34093.274579999998</v>
      </c>
      <c r="M289" s="3">
        <f t="shared" si="19"/>
        <v>2.8043150919565107E-2</v>
      </c>
    </row>
    <row r="290" spans="1:13" x14ac:dyDescent="0.25">
      <c r="A290" s="1" t="s">
        <v>5</v>
      </c>
      <c r="B290" s="1" t="s">
        <v>32</v>
      </c>
      <c r="C290" s="2">
        <v>18.720279999999999</v>
      </c>
      <c r="D290" s="2">
        <v>0</v>
      </c>
      <c r="E290" s="3">
        <f t="shared" si="16"/>
        <v>-1</v>
      </c>
      <c r="F290" s="2">
        <v>769.71789999999999</v>
      </c>
      <c r="G290" s="2">
        <v>191.88252</v>
      </c>
      <c r="H290" s="3">
        <f t="shared" si="17"/>
        <v>-0.75071059150371844</v>
      </c>
      <c r="I290" s="2">
        <v>997.54391999999996</v>
      </c>
      <c r="J290" s="3">
        <f t="shared" si="18"/>
        <v>-0.80764504083188637</v>
      </c>
      <c r="K290" s="2">
        <v>25106.026959999999</v>
      </c>
      <c r="L290" s="2">
        <v>22333.923770000001</v>
      </c>
      <c r="M290" s="3">
        <f t="shared" si="19"/>
        <v>-0.11041584534329674</v>
      </c>
    </row>
    <row r="291" spans="1:13" x14ac:dyDescent="0.25">
      <c r="A291" s="1" t="s">
        <v>5</v>
      </c>
      <c r="B291" s="1" t="s">
        <v>34</v>
      </c>
      <c r="C291" s="2">
        <v>0</v>
      </c>
      <c r="D291" s="2">
        <v>0</v>
      </c>
      <c r="E291" s="3" t="str">
        <f t="shared" si="16"/>
        <v/>
      </c>
      <c r="F291" s="2">
        <v>0.86450000000000005</v>
      </c>
      <c r="G291" s="2">
        <v>0</v>
      </c>
      <c r="H291" s="3">
        <f t="shared" si="17"/>
        <v>-1</v>
      </c>
      <c r="I291" s="2">
        <v>9.36754</v>
      </c>
      <c r="J291" s="3">
        <f t="shared" si="18"/>
        <v>-1</v>
      </c>
      <c r="K291" s="2">
        <v>253.97839999999999</v>
      </c>
      <c r="L291" s="2">
        <v>463.60493000000002</v>
      </c>
      <c r="M291" s="3">
        <f t="shared" si="19"/>
        <v>0.82537148828404328</v>
      </c>
    </row>
    <row r="292" spans="1:13" x14ac:dyDescent="0.25">
      <c r="A292" s="1" t="s">
        <v>5</v>
      </c>
      <c r="B292" s="1" t="s">
        <v>35</v>
      </c>
      <c r="C292" s="2">
        <v>0</v>
      </c>
      <c r="D292" s="2">
        <v>0</v>
      </c>
      <c r="E292" s="3" t="str">
        <f t="shared" si="16"/>
        <v/>
      </c>
      <c r="F292" s="2">
        <v>162.13321999999999</v>
      </c>
      <c r="G292" s="2">
        <v>51.828519999999997</v>
      </c>
      <c r="H292" s="3">
        <f t="shared" si="17"/>
        <v>-0.68033374036486793</v>
      </c>
      <c r="I292" s="2">
        <v>132.19775999999999</v>
      </c>
      <c r="J292" s="3">
        <f t="shared" si="18"/>
        <v>-0.60794706355084993</v>
      </c>
      <c r="K292" s="2">
        <v>1514.69901</v>
      </c>
      <c r="L292" s="2">
        <v>1085.6022399999999</v>
      </c>
      <c r="M292" s="3">
        <f t="shared" si="19"/>
        <v>-0.28328847326572171</v>
      </c>
    </row>
    <row r="293" spans="1:13" x14ac:dyDescent="0.25">
      <c r="A293" s="1" t="s">
        <v>5</v>
      </c>
      <c r="B293" s="1" t="s">
        <v>37</v>
      </c>
      <c r="C293" s="2">
        <v>0</v>
      </c>
      <c r="D293" s="2">
        <v>0</v>
      </c>
      <c r="E293" s="3" t="str">
        <f t="shared" si="16"/>
        <v/>
      </c>
      <c r="F293" s="2">
        <v>275.03071999999997</v>
      </c>
      <c r="G293" s="2">
        <v>105.8218</v>
      </c>
      <c r="H293" s="3">
        <f t="shared" si="17"/>
        <v>-0.61523643613338908</v>
      </c>
      <c r="I293" s="2">
        <v>311.01659000000001</v>
      </c>
      <c r="J293" s="3">
        <f t="shared" si="18"/>
        <v>-0.65975512753194288</v>
      </c>
      <c r="K293" s="2">
        <v>1456.61879</v>
      </c>
      <c r="L293" s="2">
        <v>922.19794000000002</v>
      </c>
      <c r="M293" s="3">
        <f t="shared" si="19"/>
        <v>-0.36689136077943907</v>
      </c>
    </row>
    <row r="294" spans="1:13" x14ac:dyDescent="0.25">
      <c r="A294" s="1" t="s">
        <v>5</v>
      </c>
      <c r="B294" s="1" t="s">
        <v>38</v>
      </c>
      <c r="C294" s="2">
        <v>0</v>
      </c>
      <c r="D294" s="2">
        <v>0</v>
      </c>
      <c r="E294" s="3" t="str">
        <f t="shared" si="16"/>
        <v/>
      </c>
      <c r="F294" s="2">
        <v>6.8506099999999996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47.115569999999998</v>
      </c>
      <c r="L294" s="2">
        <v>0</v>
      </c>
      <c r="M294" s="3">
        <f t="shared" si="19"/>
        <v>-1</v>
      </c>
    </row>
    <row r="295" spans="1:13" x14ac:dyDescent="0.25">
      <c r="A295" s="1" t="s">
        <v>5</v>
      </c>
      <c r="B295" s="1" t="s">
        <v>39</v>
      </c>
      <c r="C295" s="2">
        <v>0</v>
      </c>
      <c r="D295" s="2">
        <v>0</v>
      </c>
      <c r="E295" s="3" t="str">
        <f t="shared" si="16"/>
        <v/>
      </c>
      <c r="F295" s="2">
        <v>156.34666999999999</v>
      </c>
      <c r="G295" s="2">
        <v>241.31460999999999</v>
      </c>
      <c r="H295" s="3">
        <f t="shared" si="17"/>
        <v>0.54345858469515207</v>
      </c>
      <c r="I295" s="2">
        <v>591.17827</v>
      </c>
      <c r="J295" s="3">
        <f t="shared" si="18"/>
        <v>-0.59180737478730405</v>
      </c>
      <c r="K295" s="2">
        <v>3241.9191500000002</v>
      </c>
      <c r="L295" s="2">
        <v>4174.4832999999999</v>
      </c>
      <c r="M295" s="3">
        <f t="shared" si="19"/>
        <v>0.28765805279258716</v>
      </c>
    </row>
    <row r="296" spans="1:13" x14ac:dyDescent="0.25">
      <c r="A296" s="1" t="s">
        <v>5</v>
      </c>
      <c r="B296" s="1" t="s">
        <v>40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4.045E-2</v>
      </c>
      <c r="J296" s="3">
        <f t="shared" si="18"/>
        <v>-1</v>
      </c>
      <c r="K296" s="2">
        <v>0</v>
      </c>
      <c r="L296" s="2">
        <v>0.12143</v>
      </c>
      <c r="M296" s="3" t="str">
        <f t="shared" si="19"/>
        <v/>
      </c>
    </row>
    <row r="297" spans="1:13" x14ac:dyDescent="0.25">
      <c r="A297" s="1" t="s">
        <v>5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3.8838200000000001</v>
      </c>
      <c r="H297" s="3" t="str">
        <f t="shared" si="17"/>
        <v/>
      </c>
      <c r="I297" s="2">
        <v>32.113399999999999</v>
      </c>
      <c r="J297" s="3">
        <f t="shared" si="18"/>
        <v>-0.87905920892836009</v>
      </c>
      <c r="K297" s="2">
        <v>131.21504999999999</v>
      </c>
      <c r="L297" s="2">
        <v>69.687460000000002</v>
      </c>
      <c r="M297" s="3">
        <f t="shared" si="19"/>
        <v>-0.46890650119784272</v>
      </c>
    </row>
    <row r="298" spans="1:13" ht="13" x14ac:dyDescent="0.3">
      <c r="A298" s="6" t="s">
        <v>5</v>
      </c>
      <c r="B298" s="6" t="s">
        <v>0</v>
      </c>
      <c r="C298" s="5">
        <v>38.626980000000003</v>
      </c>
      <c r="D298" s="5">
        <v>0</v>
      </c>
      <c r="E298" s="4">
        <f t="shared" si="16"/>
        <v>-1</v>
      </c>
      <c r="F298" s="5">
        <v>4806.9034300000003</v>
      </c>
      <c r="G298" s="5">
        <v>3904.7493800000002</v>
      </c>
      <c r="H298" s="4">
        <f t="shared" si="17"/>
        <v>-0.18767883797490814</v>
      </c>
      <c r="I298" s="5">
        <v>8977.9546100000007</v>
      </c>
      <c r="J298" s="4">
        <f t="shared" si="18"/>
        <v>-0.56507361090345276</v>
      </c>
      <c r="K298" s="5">
        <v>65104.960070000001</v>
      </c>
      <c r="L298" s="5">
        <v>63925.46688</v>
      </c>
      <c r="M298" s="4">
        <f t="shared" si="19"/>
        <v>-1.8116794614908338E-2</v>
      </c>
    </row>
    <row r="299" spans="1:13" x14ac:dyDescent="0.25">
      <c r="A299" s="1" t="s">
        <v>4</v>
      </c>
      <c r="B299" s="1" t="s">
        <v>30</v>
      </c>
      <c r="C299" s="2">
        <v>1461.45408</v>
      </c>
      <c r="D299" s="2">
        <v>0</v>
      </c>
      <c r="E299" s="3">
        <f t="shared" si="16"/>
        <v>-1</v>
      </c>
      <c r="F299" s="2">
        <v>72549.692670000004</v>
      </c>
      <c r="G299" s="2">
        <v>56369.500959999998</v>
      </c>
      <c r="H299" s="3">
        <f t="shared" si="17"/>
        <v>-0.22302219505735643</v>
      </c>
      <c r="I299" s="2">
        <v>94269.631869999997</v>
      </c>
      <c r="J299" s="3">
        <f t="shared" si="18"/>
        <v>-0.40203966174669226</v>
      </c>
      <c r="K299" s="2">
        <v>473804.94792000001</v>
      </c>
      <c r="L299" s="2">
        <v>465880.46346</v>
      </c>
      <c r="M299" s="3">
        <f t="shared" si="19"/>
        <v>-1.672520410516698E-2</v>
      </c>
    </row>
    <row r="300" spans="1:13" x14ac:dyDescent="0.25">
      <c r="A300" s="1" t="s">
        <v>4</v>
      </c>
      <c r="B300" s="1" t="s">
        <v>31</v>
      </c>
      <c r="C300" s="2">
        <v>9291.6813299999994</v>
      </c>
      <c r="D300" s="2">
        <v>0</v>
      </c>
      <c r="E300" s="3">
        <f t="shared" si="16"/>
        <v>-1</v>
      </c>
      <c r="F300" s="2">
        <v>320583.20642</v>
      </c>
      <c r="G300" s="2">
        <v>251059.14600000001</v>
      </c>
      <c r="H300" s="3">
        <f t="shared" si="17"/>
        <v>-0.21686744354573484</v>
      </c>
      <c r="I300" s="2">
        <v>374748.92333999998</v>
      </c>
      <c r="J300" s="3">
        <f t="shared" si="18"/>
        <v>-0.33006039413695509</v>
      </c>
      <c r="K300" s="2">
        <v>2175119.0565800001</v>
      </c>
      <c r="L300" s="2">
        <v>1986373.75608</v>
      </c>
      <c r="M300" s="3">
        <f t="shared" si="19"/>
        <v>-8.6774698575244669E-2</v>
      </c>
    </row>
    <row r="301" spans="1:13" x14ac:dyDescent="0.25">
      <c r="A301" s="1" t="s">
        <v>4</v>
      </c>
      <c r="B301" s="1" t="s">
        <v>32</v>
      </c>
      <c r="C301" s="2">
        <v>1635.30582</v>
      </c>
      <c r="D301" s="2">
        <v>3.45641</v>
      </c>
      <c r="E301" s="3">
        <f t="shared" si="16"/>
        <v>-0.99788638311089728</v>
      </c>
      <c r="F301" s="2">
        <v>66568.532529999997</v>
      </c>
      <c r="G301" s="2">
        <v>55070.411569999997</v>
      </c>
      <c r="H301" s="3">
        <f t="shared" si="17"/>
        <v>-0.17272606925529299</v>
      </c>
      <c r="I301" s="2">
        <v>83874.953609999997</v>
      </c>
      <c r="J301" s="3">
        <f t="shared" si="18"/>
        <v>-0.34342244973314395</v>
      </c>
      <c r="K301" s="2">
        <v>407012.24069000001</v>
      </c>
      <c r="L301" s="2">
        <v>429728.56787999999</v>
      </c>
      <c r="M301" s="3">
        <f t="shared" si="19"/>
        <v>5.5812393139551331E-2</v>
      </c>
    </row>
    <row r="302" spans="1:13" x14ac:dyDescent="0.25">
      <c r="A302" s="1" t="s">
        <v>4</v>
      </c>
      <c r="B302" s="1" t="s">
        <v>33</v>
      </c>
      <c r="C302" s="2">
        <v>93.573520000000002</v>
      </c>
      <c r="D302" s="2">
        <v>0</v>
      </c>
      <c r="E302" s="3">
        <f t="shared" si="16"/>
        <v>-1</v>
      </c>
      <c r="F302" s="2">
        <v>9488.52124</v>
      </c>
      <c r="G302" s="2">
        <v>6324.1474699999999</v>
      </c>
      <c r="H302" s="3">
        <f t="shared" si="17"/>
        <v>-0.33349493455947621</v>
      </c>
      <c r="I302" s="2">
        <v>9265.62601</v>
      </c>
      <c r="J302" s="3">
        <f t="shared" si="18"/>
        <v>-0.31746139298363496</v>
      </c>
      <c r="K302" s="2">
        <v>46230.599860000002</v>
      </c>
      <c r="L302" s="2">
        <v>46468.836219999997</v>
      </c>
      <c r="M302" s="3">
        <f t="shared" si="19"/>
        <v>5.1532180140738681E-3</v>
      </c>
    </row>
    <row r="303" spans="1:13" x14ac:dyDescent="0.25">
      <c r="A303" s="1" t="s">
        <v>4</v>
      </c>
      <c r="B303" s="1" t="s">
        <v>34</v>
      </c>
      <c r="C303" s="2">
        <v>350.67763000000002</v>
      </c>
      <c r="D303" s="2">
        <v>0</v>
      </c>
      <c r="E303" s="3">
        <f t="shared" si="16"/>
        <v>-1</v>
      </c>
      <c r="F303" s="2">
        <v>36920.607309999999</v>
      </c>
      <c r="G303" s="2">
        <v>19408.860229999998</v>
      </c>
      <c r="H303" s="3">
        <f t="shared" si="17"/>
        <v>-0.47430820768912219</v>
      </c>
      <c r="I303" s="2">
        <v>36878.04161</v>
      </c>
      <c r="J303" s="3">
        <f t="shared" si="18"/>
        <v>-0.47370143904992468</v>
      </c>
      <c r="K303" s="2">
        <v>186794.76558000001</v>
      </c>
      <c r="L303" s="2">
        <v>181237.27063000001</v>
      </c>
      <c r="M303" s="3">
        <f t="shared" si="19"/>
        <v>-2.9751877322385933E-2</v>
      </c>
    </row>
    <row r="304" spans="1:13" x14ac:dyDescent="0.25">
      <c r="A304" s="1" t="s">
        <v>4</v>
      </c>
      <c r="B304" s="1" t="s">
        <v>35</v>
      </c>
      <c r="C304" s="2">
        <v>690.81874000000005</v>
      </c>
      <c r="D304" s="2">
        <v>0.66932000000000003</v>
      </c>
      <c r="E304" s="3">
        <f t="shared" si="16"/>
        <v>-0.9990311206670508</v>
      </c>
      <c r="F304" s="2">
        <v>23120.4846</v>
      </c>
      <c r="G304" s="2">
        <v>19133.85413</v>
      </c>
      <c r="H304" s="3">
        <f t="shared" si="17"/>
        <v>-0.17242849961717499</v>
      </c>
      <c r="I304" s="2">
        <v>31360.593229999999</v>
      </c>
      <c r="J304" s="3">
        <f t="shared" si="18"/>
        <v>-0.38987588692371178</v>
      </c>
      <c r="K304" s="2">
        <v>150287.23147</v>
      </c>
      <c r="L304" s="2">
        <v>143531.28701</v>
      </c>
      <c r="M304" s="3">
        <f t="shared" si="19"/>
        <v>-4.4953549239800883E-2</v>
      </c>
    </row>
    <row r="305" spans="1:13" x14ac:dyDescent="0.25">
      <c r="A305" s="1" t="s">
        <v>4</v>
      </c>
      <c r="B305" s="1" t="s">
        <v>36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2.4</v>
      </c>
      <c r="L305" s="2">
        <v>0.45385999999999999</v>
      </c>
      <c r="M305" s="3">
        <f t="shared" si="19"/>
        <v>-0.81089166666666668</v>
      </c>
    </row>
    <row r="306" spans="1:13" x14ac:dyDescent="0.25">
      <c r="A306" s="1" t="s">
        <v>4</v>
      </c>
      <c r="B306" s="1" t="s">
        <v>37</v>
      </c>
      <c r="C306" s="2">
        <v>170.69630000000001</v>
      </c>
      <c r="D306" s="2">
        <v>0</v>
      </c>
      <c r="E306" s="3">
        <f t="shared" si="16"/>
        <v>-1</v>
      </c>
      <c r="F306" s="2">
        <v>31141.551530000001</v>
      </c>
      <c r="G306" s="2">
        <v>25231.102169999998</v>
      </c>
      <c r="H306" s="3">
        <f t="shared" si="17"/>
        <v>-0.18979302795193786</v>
      </c>
      <c r="I306" s="2">
        <v>40222.422749999998</v>
      </c>
      <c r="J306" s="3">
        <f t="shared" si="18"/>
        <v>-0.37271053196316972</v>
      </c>
      <c r="K306" s="2">
        <v>204880.85248999999</v>
      </c>
      <c r="L306" s="2">
        <v>188105.20624999999</v>
      </c>
      <c r="M306" s="3">
        <f t="shared" si="19"/>
        <v>-8.1880009947824739E-2</v>
      </c>
    </row>
    <row r="307" spans="1:13" x14ac:dyDescent="0.25">
      <c r="A307" s="1" t="s">
        <v>4</v>
      </c>
      <c r="B307" s="1" t="s">
        <v>38</v>
      </c>
      <c r="C307" s="2">
        <v>0</v>
      </c>
      <c r="D307" s="2">
        <v>0</v>
      </c>
      <c r="E307" s="3" t="str">
        <f t="shared" si="16"/>
        <v/>
      </c>
      <c r="F307" s="2">
        <v>1259.61077</v>
      </c>
      <c r="G307" s="2">
        <v>960.39808000000005</v>
      </c>
      <c r="H307" s="3">
        <f t="shared" si="17"/>
        <v>-0.23754376917561604</v>
      </c>
      <c r="I307" s="2">
        <v>1879.17374</v>
      </c>
      <c r="J307" s="3">
        <f t="shared" si="18"/>
        <v>-0.48892534013379729</v>
      </c>
      <c r="K307" s="2">
        <v>10615.726930000001</v>
      </c>
      <c r="L307" s="2">
        <v>9166.0577099999991</v>
      </c>
      <c r="M307" s="3">
        <f t="shared" si="19"/>
        <v>-0.13655863885338293</v>
      </c>
    </row>
    <row r="308" spans="1:13" x14ac:dyDescent="0.25">
      <c r="A308" s="1" t="s">
        <v>4</v>
      </c>
      <c r="B308" s="1" t="s">
        <v>39</v>
      </c>
      <c r="C308" s="2">
        <v>978.60410000000002</v>
      </c>
      <c r="D308" s="2">
        <v>23.142029999999998</v>
      </c>
      <c r="E308" s="3">
        <f t="shared" si="16"/>
        <v>-0.97635199975148279</v>
      </c>
      <c r="F308" s="2">
        <v>66606.990579999998</v>
      </c>
      <c r="G308" s="2">
        <v>51974.922460000002</v>
      </c>
      <c r="H308" s="3">
        <f t="shared" si="17"/>
        <v>-0.21967766435004721</v>
      </c>
      <c r="I308" s="2">
        <v>77529.768729999996</v>
      </c>
      <c r="J308" s="3">
        <f t="shared" si="18"/>
        <v>-0.32961334321782387</v>
      </c>
      <c r="K308" s="2">
        <v>428855.87644999998</v>
      </c>
      <c r="L308" s="2">
        <v>374706.57076999999</v>
      </c>
      <c r="M308" s="3">
        <f t="shared" si="19"/>
        <v>-0.12626457664108337</v>
      </c>
    </row>
    <row r="309" spans="1:13" x14ac:dyDescent="0.25">
      <c r="A309" s="1" t="s">
        <v>4</v>
      </c>
      <c r="B309" s="1" t="s">
        <v>40</v>
      </c>
      <c r="C309" s="2">
        <v>0</v>
      </c>
      <c r="D309" s="2">
        <v>0</v>
      </c>
      <c r="E309" s="3" t="str">
        <f t="shared" si="16"/>
        <v/>
      </c>
      <c r="F309" s="2">
        <v>16975.751390000001</v>
      </c>
      <c r="G309" s="2">
        <v>15302.980960000001</v>
      </c>
      <c r="H309" s="3">
        <f t="shared" si="17"/>
        <v>-9.8538815252996015E-2</v>
      </c>
      <c r="I309" s="2">
        <v>22392.534640000002</v>
      </c>
      <c r="J309" s="3">
        <f t="shared" si="18"/>
        <v>-0.31660344815704167</v>
      </c>
      <c r="K309" s="2">
        <v>124967.88206</v>
      </c>
      <c r="L309" s="2">
        <v>120324.35077</v>
      </c>
      <c r="M309" s="3">
        <f t="shared" si="19"/>
        <v>-3.7157797775355883E-2</v>
      </c>
    </row>
    <row r="310" spans="1:13" x14ac:dyDescent="0.25">
      <c r="A310" s="1" t="s">
        <v>4</v>
      </c>
      <c r="B310" s="1" t="s">
        <v>41</v>
      </c>
      <c r="C310" s="2">
        <v>57.74718</v>
      </c>
      <c r="D310" s="2">
        <v>0</v>
      </c>
      <c r="E310" s="3">
        <f t="shared" si="16"/>
        <v>-1</v>
      </c>
      <c r="F310" s="2">
        <v>14224.098840000001</v>
      </c>
      <c r="G310" s="2">
        <v>9933.1288800000002</v>
      </c>
      <c r="H310" s="3">
        <f t="shared" si="17"/>
        <v>-0.30166902017955888</v>
      </c>
      <c r="I310" s="2">
        <v>14835.087299999999</v>
      </c>
      <c r="J310" s="3">
        <f t="shared" si="18"/>
        <v>-0.33043003528533321</v>
      </c>
      <c r="K310" s="2">
        <v>89080.825119999994</v>
      </c>
      <c r="L310" s="2">
        <v>86383.559020000001</v>
      </c>
      <c r="M310" s="3">
        <f t="shared" si="19"/>
        <v>-3.027886300296978E-2</v>
      </c>
    </row>
    <row r="311" spans="1:13" ht="13" x14ac:dyDescent="0.3">
      <c r="A311" s="6" t="s">
        <v>4</v>
      </c>
      <c r="B311" s="6" t="s">
        <v>0</v>
      </c>
      <c r="C311" s="5">
        <v>14730.5587</v>
      </c>
      <c r="D311" s="5">
        <v>27.267759999999999</v>
      </c>
      <c r="E311" s="4">
        <f t="shared" si="16"/>
        <v>-0.99814889845284682</v>
      </c>
      <c r="F311" s="5">
        <v>659439.04787999997</v>
      </c>
      <c r="G311" s="5">
        <v>510768.45290999999</v>
      </c>
      <c r="H311" s="4">
        <f t="shared" si="17"/>
        <v>-0.22545009345132683</v>
      </c>
      <c r="I311" s="5">
        <v>787256.75682999997</v>
      </c>
      <c r="J311" s="4">
        <f t="shared" si="18"/>
        <v>-0.35120473914167338</v>
      </c>
      <c r="K311" s="5">
        <v>4297652.40515</v>
      </c>
      <c r="L311" s="5">
        <v>4031906.3796600001</v>
      </c>
      <c r="M311" s="4">
        <f t="shared" si="19"/>
        <v>-6.1835160324168803E-2</v>
      </c>
    </row>
    <row r="312" spans="1:13" x14ac:dyDescent="0.25">
      <c r="A312" s="1" t="s">
        <v>3</v>
      </c>
      <c r="B312" s="1" t="s">
        <v>30</v>
      </c>
      <c r="C312" s="2">
        <v>0</v>
      </c>
      <c r="D312" s="2">
        <v>0</v>
      </c>
      <c r="E312" s="3" t="str">
        <f t="shared" si="16"/>
        <v/>
      </c>
      <c r="F312" s="2">
        <v>5916.8970900000004</v>
      </c>
      <c r="G312" s="2">
        <v>3581.90499</v>
      </c>
      <c r="H312" s="3">
        <f t="shared" si="17"/>
        <v>-0.39463118328461588</v>
      </c>
      <c r="I312" s="2">
        <v>5091.4448300000004</v>
      </c>
      <c r="J312" s="3">
        <f t="shared" si="18"/>
        <v>-0.29648555378729313</v>
      </c>
      <c r="K312" s="2">
        <v>31262.20981</v>
      </c>
      <c r="L312" s="2">
        <v>26380.72221</v>
      </c>
      <c r="M312" s="3">
        <f t="shared" si="19"/>
        <v>-0.15614659455194801</v>
      </c>
    </row>
    <row r="313" spans="1:13" x14ac:dyDescent="0.25">
      <c r="A313" s="1" t="s">
        <v>3</v>
      </c>
      <c r="B313" s="1" t="s">
        <v>31</v>
      </c>
      <c r="C313" s="2">
        <v>0</v>
      </c>
      <c r="D313" s="2">
        <v>0</v>
      </c>
      <c r="E313" s="3" t="str">
        <f t="shared" si="16"/>
        <v/>
      </c>
      <c r="F313" s="2">
        <v>15338.775229999999</v>
      </c>
      <c r="G313" s="2">
        <v>9044.3541000000005</v>
      </c>
      <c r="H313" s="3">
        <f t="shared" si="17"/>
        <v>-0.41036008648781797</v>
      </c>
      <c r="I313" s="2">
        <v>17397.85584</v>
      </c>
      <c r="J313" s="3">
        <f t="shared" si="18"/>
        <v>-0.48014547406434882</v>
      </c>
      <c r="K313" s="2">
        <v>64441.480819999997</v>
      </c>
      <c r="L313" s="2">
        <v>87470.53688</v>
      </c>
      <c r="M313" s="3">
        <f t="shared" si="19"/>
        <v>0.35736385581091001</v>
      </c>
    </row>
    <row r="314" spans="1:13" x14ac:dyDescent="0.25">
      <c r="A314" s="1" t="s">
        <v>3</v>
      </c>
      <c r="B314" s="1" t="s">
        <v>32</v>
      </c>
      <c r="C314" s="2">
        <v>0</v>
      </c>
      <c r="D314" s="2">
        <v>0</v>
      </c>
      <c r="E314" s="3" t="str">
        <f t="shared" si="16"/>
        <v/>
      </c>
      <c r="F314" s="2">
        <v>7488.44499</v>
      </c>
      <c r="G314" s="2">
        <v>1840.10436</v>
      </c>
      <c r="H314" s="3">
        <f t="shared" si="17"/>
        <v>-0.75427417007706432</v>
      </c>
      <c r="I314" s="2">
        <v>11548.6314</v>
      </c>
      <c r="J314" s="3">
        <f t="shared" si="18"/>
        <v>-0.84066472499936229</v>
      </c>
      <c r="K314" s="2">
        <v>22242.196980000001</v>
      </c>
      <c r="L314" s="2">
        <v>37581.38536</v>
      </c>
      <c r="M314" s="3">
        <f t="shared" si="19"/>
        <v>0.68964358124302527</v>
      </c>
    </row>
    <row r="315" spans="1:13" x14ac:dyDescent="0.25">
      <c r="A315" s="1" t="s">
        <v>3</v>
      </c>
      <c r="B315" s="1" t="s">
        <v>33</v>
      </c>
      <c r="C315" s="2">
        <v>0</v>
      </c>
      <c r="D315" s="2">
        <v>0</v>
      </c>
      <c r="E315" s="3" t="str">
        <f t="shared" si="16"/>
        <v/>
      </c>
      <c r="F315" s="2">
        <v>1054.6558399999999</v>
      </c>
      <c r="G315" s="2">
        <v>2336.8333299999999</v>
      </c>
      <c r="H315" s="3">
        <f t="shared" si="17"/>
        <v>1.215730706995374</v>
      </c>
      <c r="I315" s="2">
        <v>2241.46497</v>
      </c>
      <c r="J315" s="3">
        <f t="shared" si="18"/>
        <v>4.2547334567535122E-2</v>
      </c>
      <c r="K315" s="2">
        <v>9191.2718399999994</v>
      </c>
      <c r="L315" s="2">
        <v>9891.3706099999999</v>
      </c>
      <c r="M315" s="3">
        <f t="shared" si="19"/>
        <v>7.6169955821913771E-2</v>
      </c>
    </row>
    <row r="316" spans="1:13" x14ac:dyDescent="0.25">
      <c r="A316" s="1" t="s">
        <v>3</v>
      </c>
      <c r="B316" s="1" t="s">
        <v>34</v>
      </c>
      <c r="C316" s="2">
        <v>0</v>
      </c>
      <c r="D316" s="2">
        <v>0</v>
      </c>
      <c r="E316" s="3" t="str">
        <f t="shared" si="16"/>
        <v/>
      </c>
      <c r="F316" s="2">
        <v>91.623999999999995</v>
      </c>
      <c r="G316" s="2">
        <v>182.01240000000001</v>
      </c>
      <c r="H316" s="3">
        <f t="shared" si="17"/>
        <v>0.98651445036235064</v>
      </c>
      <c r="I316" s="2">
        <v>242.64764</v>
      </c>
      <c r="J316" s="3">
        <f t="shared" si="18"/>
        <v>-0.24989008753598418</v>
      </c>
      <c r="K316" s="2">
        <v>666.71109000000001</v>
      </c>
      <c r="L316" s="2">
        <v>1081.98901</v>
      </c>
      <c r="M316" s="3">
        <f t="shared" si="19"/>
        <v>0.6228753746994069</v>
      </c>
    </row>
    <row r="317" spans="1:13" x14ac:dyDescent="0.25">
      <c r="A317" s="1" t="s">
        <v>3</v>
      </c>
      <c r="B317" s="1" t="s">
        <v>35</v>
      </c>
      <c r="C317" s="2">
        <v>0</v>
      </c>
      <c r="D317" s="2">
        <v>0</v>
      </c>
      <c r="E317" s="3" t="str">
        <f t="shared" si="16"/>
        <v/>
      </c>
      <c r="F317" s="2">
        <v>4464.9867100000001</v>
      </c>
      <c r="G317" s="2">
        <v>2513.16966</v>
      </c>
      <c r="H317" s="3">
        <f t="shared" si="17"/>
        <v>-0.43713837840292247</v>
      </c>
      <c r="I317" s="2">
        <v>6002.7216399999998</v>
      </c>
      <c r="J317" s="3">
        <f t="shared" si="18"/>
        <v>-0.58132830227323351</v>
      </c>
      <c r="K317" s="2">
        <v>20077.99051</v>
      </c>
      <c r="L317" s="2">
        <v>20775.61807</v>
      </c>
      <c r="M317" s="3">
        <f t="shared" si="19"/>
        <v>3.474588553334268E-2</v>
      </c>
    </row>
    <row r="318" spans="1:13" x14ac:dyDescent="0.25">
      <c r="A318" s="1" t="s">
        <v>3</v>
      </c>
      <c r="B318" s="1" t="s">
        <v>36</v>
      </c>
      <c r="C318" s="2">
        <v>0</v>
      </c>
      <c r="D318" s="2">
        <v>0</v>
      </c>
      <c r="E318" s="3" t="str">
        <f t="shared" si="16"/>
        <v/>
      </c>
      <c r="F318" s="2">
        <v>80.610879999999995</v>
      </c>
      <c r="G318" s="2">
        <v>165.85964000000001</v>
      </c>
      <c r="H318" s="3">
        <f t="shared" si="17"/>
        <v>1.0575341690848683</v>
      </c>
      <c r="I318" s="2">
        <v>176.36291</v>
      </c>
      <c r="J318" s="3">
        <f t="shared" si="18"/>
        <v>-5.9554868991444909E-2</v>
      </c>
      <c r="K318" s="2">
        <v>567.83855000000005</v>
      </c>
      <c r="L318" s="2">
        <v>348.73349000000002</v>
      </c>
      <c r="M318" s="3">
        <f t="shared" si="19"/>
        <v>-0.38585802249600709</v>
      </c>
    </row>
    <row r="319" spans="1:13" x14ac:dyDescent="0.25">
      <c r="A319" s="1" t="s">
        <v>3</v>
      </c>
      <c r="B319" s="1" t="s">
        <v>37</v>
      </c>
      <c r="C319" s="2">
        <v>0</v>
      </c>
      <c r="D319" s="2">
        <v>0</v>
      </c>
      <c r="E319" s="3" t="str">
        <f t="shared" si="16"/>
        <v/>
      </c>
      <c r="F319" s="2">
        <v>13898.24559</v>
      </c>
      <c r="G319" s="2">
        <v>7470.6875499999996</v>
      </c>
      <c r="H319" s="3">
        <f t="shared" si="17"/>
        <v>-0.46247261917897942</v>
      </c>
      <c r="I319" s="2">
        <v>14620.360559999999</v>
      </c>
      <c r="J319" s="3">
        <f t="shared" si="18"/>
        <v>-0.48902166130983571</v>
      </c>
      <c r="K319" s="2">
        <v>71758.607409999997</v>
      </c>
      <c r="L319" s="2">
        <v>41516.700420000001</v>
      </c>
      <c r="M319" s="3">
        <f t="shared" si="19"/>
        <v>-0.42143943537267703</v>
      </c>
    </row>
    <row r="320" spans="1:13" x14ac:dyDescent="0.25">
      <c r="A320" s="1" t="s">
        <v>3</v>
      </c>
      <c r="B320" s="1" t="s">
        <v>38</v>
      </c>
      <c r="C320" s="2">
        <v>0</v>
      </c>
      <c r="D320" s="2">
        <v>0</v>
      </c>
      <c r="E320" s="3" t="str">
        <f t="shared" si="16"/>
        <v/>
      </c>
      <c r="F320" s="2">
        <v>0</v>
      </c>
      <c r="G320" s="2">
        <v>0</v>
      </c>
      <c r="H320" s="3" t="str">
        <f t="shared" si="17"/>
        <v/>
      </c>
      <c r="I320" s="2">
        <v>76.330029999999994</v>
      </c>
      <c r="J320" s="3">
        <f t="shared" si="18"/>
        <v>-1</v>
      </c>
      <c r="K320" s="2">
        <v>0</v>
      </c>
      <c r="L320" s="2">
        <v>715.87248</v>
      </c>
      <c r="M320" s="3" t="str">
        <f t="shared" si="19"/>
        <v/>
      </c>
    </row>
    <row r="321" spans="1:13" x14ac:dyDescent="0.25">
      <c r="A321" s="1" t="s">
        <v>3</v>
      </c>
      <c r="B321" s="1" t="s">
        <v>39</v>
      </c>
      <c r="C321" s="2">
        <v>0</v>
      </c>
      <c r="D321" s="2">
        <v>0</v>
      </c>
      <c r="E321" s="3" t="str">
        <f t="shared" si="16"/>
        <v/>
      </c>
      <c r="F321" s="2">
        <v>34991.125010000003</v>
      </c>
      <c r="G321" s="2">
        <v>24745.545170000001</v>
      </c>
      <c r="H321" s="3">
        <f t="shared" si="17"/>
        <v>-0.292805099495142</v>
      </c>
      <c r="I321" s="2">
        <v>34497.551050000002</v>
      </c>
      <c r="J321" s="3">
        <f t="shared" si="18"/>
        <v>-0.28268690336498536</v>
      </c>
      <c r="K321" s="2">
        <v>190899.2629</v>
      </c>
      <c r="L321" s="2">
        <v>207685.7169</v>
      </c>
      <c r="M321" s="3">
        <f t="shared" si="19"/>
        <v>8.7933571586357395E-2</v>
      </c>
    </row>
    <row r="322" spans="1:13" x14ac:dyDescent="0.25">
      <c r="A322" s="1" t="s">
        <v>3</v>
      </c>
      <c r="B322" s="1" t="s">
        <v>41</v>
      </c>
      <c r="C322" s="2">
        <v>0</v>
      </c>
      <c r="D322" s="2">
        <v>0</v>
      </c>
      <c r="E322" s="3" t="str">
        <f t="shared" si="16"/>
        <v/>
      </c>
      <c r="F322" s="2">
        <v>3554.1183900000001</v>
      </c>
      <c r="G322" s="2">
        <v>6161.1982900000003</v>
      </c>
      <c r="H322" s="3">
        <f t="shared" si="17"/>
        <v>0.73353771988445216</v>
      </c>
      <c r="I322" s="2">
        <v>4630.9019099999996</v>
      </c>
      <c r="J322" s="3">
        <f t="shared" si="18"/>
        <v>0.33045320538866707</v>
      </c>
      <c r="K322" s="2">
        <v>28332.683720000001</v>
      </c>
      <c r="L322" s="2">
        <v>19686.675660000001</v>
      </c>
      <c r="M322" s="3">
        <f t="shared" si="19"/>
        <v>-0.30516022221702899</v>
      </c>
    </row>
    <row r="323" spans="1:13" ht="13" x14ac:dyDescent="0.3">
      <c r="A323" s="6" t="s">
        <v>3</v>
      </c>
      <c r="B323" s="6" t="s">
        <v>0</v>
      </c>
      <c r="C323" s="5">
        <v>0</v>
      </c>
      <c r="D323" s="5">
        <v>0</v>
      </c>
      <c r="E323" s="4" t="str">
        <f t="shared" si="16"/>
        <v/>
      </c>
      <c r="F323" s="5">
        <v>86879.483730000007</v>
      </c>
      <c r="G323" s="5">
        <v>58041.66949</v>
      </c>
      <c r="H323" s="4">
        <f t="shared" si="17"/>
        <v>-0.33192893191700834</v>
      </c>
      <c r="I323" s="5">
        <v>96526.272779999999</v>
      </c>
      <c r="J323" s="4">
        <f t="shared" si="18"/>
        <v>-0.39869563157911458</v>
      </c>
      <c r="K323" s="5">
        <v>439440.25362999999</v>
      </c>
      <c r="L323" s="5">
        <v>453135.32108999998</v>
      </c>
      <c r="M323" s="4">
        <f t="shared" si="19"/>
        <v>3.1164799644255892E-2</v>
      </c>
    </row>
    <row r="324" spans="1:13" x14ac:dyDescent="0.25">
      <c r="A324" s="1" t="s">
        <v>2</v>
      </c>
      <c r="B324" s="1" t="s">
        <v>30</v>
      </c>
      <c r="C324" s="2">
        <v>0</v>
      </c>
      <c r="D324" s="2">
        <v>0</v>
      </c>
      <c r="E324" s="3" t="str">
        <f t="shared" si="16"/>
        <v/>
      </c>
      <c r="F324" s="2">
        <v>322.65298999999999</v>
      </c>
      <c r="G324" s="2">
        <v>549.59294</v>
      </c>
      <c r="H324" s="3">
        <f t="shared" si="17"/>
        <v>0.70335610402990545</v>
      </c>
      <c r="I324" s="2">
        <v>492.27100000000002</v>
      </c>
      <c r="J324" s="3">
        <f t="shared" si="18"/>
        <v>0.11644386933213613</v>
      </c>
      <c r="K324" s="2">
        <v>4226.0030800000004</v>
      </c>
      <c r="L324" s="2">
        <v>3521.0638399999998</v>
      </c>
      <c r="M324" s="3">
        <f t="shared" si="19"/>
        <v>-0.16680992101879877</v>
      </c>
    </row>
    <row r="325" spans="1:13" x14ac:dyDescent="0.25">
      <c r="A325" s="1" t="s">
        <v>2</v>
      </c>
      <c r="B325" s="1" t="s">
        <v>31</v>
      </c>
      <c r="C325" s="2">
        <v>2172.7498000000001</v>
      </c>
      <c r="D325" s="2">
        <v>1408.84998</v>
      </c>
      <c r="E325" s="3">
        <f t="shared" ref="E325:E388" si="20">IF(C325=0,"",(D325/C325-1))</f>
        <v>-0.35158204594012621</v>
      </c>
      <c r="F325" s="2">
        <v>76234.886670000007</v>
      </c>
      <c r="G325" s="2">
        <v>91171.763009999995</v>
      </c>
      <c r="H325" s="3">
        <f t="shared" ref="H325:H388" si="21">IF(F325=0,"",(G325/F325-1))</f>
        <v>0.19593229546805313</v>
      </c>
      <c r="I325" s="2">
        <v>46833.52433</v>
      </c>
      <c r="J325" s="3">
        <f t="shared" ref="J325:J388" si="22">IF(I325=0,"",(G325/I325-1))</f>
        <v>0.94672009664663204</v>
      </c>
      <c r="K325" s="2">
        <v>409193.92910000001</v>
      </c>
      <c r="L325" s="2">
        <v>325698.20987000002</v>
      </c>
      <c r="M325" s="3">
        <f t="shared" ref="M325:M388" si="23">IF(K325=0,"",(L325/K325-1))</f>
        <v>-0.20404926195665785</v>
      </c>
    </row>
    <row r="326" spans="1:13" x14ac:dyDescent="0.25">
      <c r="A326" s="1" t="s">
        <v>2</v>
      </c>
      <c r="B326" s="1" t="s">
        <v>32</v>
      </c>
      <c r="C326" s="2">
        <v>2108.4688799999999</v>
      </c>
      <c r="D326" s="2">
        <v>462.68596000000002</v>
      </c>
      <c r="E326" s="3">
        <f t="shared" si="20"/>
        <v>-0.78055831680095744</v>
      </c>
      <c r="F326" s="2">
        <v>59192.691070000001</v>
      </c>
      <c r="G326" s="2">
        <v>80059.089240000001</v>
      </c>
      <c r="H326" s="3">
        <f t="shared" si="21"/>
        <v>0.35251646432705419</v>
      </c>
      <c r="I326" s="2">
        <v>58791.688620000001</v>
      </c>
      <c r="J326" s="3">
        <f t="shared" si="22"/>
        <v>0.3617416189125271</v>
      </c>
      <c r="K326" s="2">
        <v>470037.23629999999</v>
      </c>
      <c r="L326" s="2">
        <v>408296.39717000001</v>
      </c>
      <c r="M326" s="3">
        <f t="shared" si="23"/>
        <v>-0.13135308090909215</v>
      </c>
    </row>
    <row r="327" spans="1:13" x14ac:dyDescent="0.25">
      <c r="A327" s="1" t="s">
        <v>2</v>
      </c>
      <c r="B327" s="1" t="s">
        <v>33</v>
      </c>
      <c r="C327" s="2">
        <v>0</v>
      </c>
      <c r="D327" s="2">
        <v>0</v>
      </c>
      <c r="E327" s="3" t="str">
        <f t="shared" si="20"/>
        <v/>
      </c>
      <c r="F327" s="2">
        <v>25.225349999999999</v>
      </c>
      <c r="G327" s="2">
        <v>0</v>
      </c>
      <c r="H327" s="3">
        <f t="shared" si="21"/>
        <v>-1</v>
      </c>
      <c r="I327" s="2">
        <v>0.53759999999999997</v>
      </c>
      <c r="J327" s="3">
        <f t="shared" si="22"/>
        <v>-1</v>
      </c>
      <c r="K327" s="2">
        <v>59.392099999999999</v>
      </c>
      <c r="L327" s="2">
        <v>7.5847300000000004</v>
      </c>
      <c r="M327" s="3">
        <f t="shared" si="23"/>
        <v>-0.87229395828738165</v>
      </c>
    </row>
    <row r="328" spans="1:13" x14ac:dyDescent="0.25">
      <c r="A328" s="1" t="s">
        <v>2</v>
      </c>
      <c r="B328" s="1" t="s">
        <v>34</v>
      </c>
      <c r="C328" s="2">
        <v>0</v>
      </c>
      <c r="D328" s="2">
        <v>34.935000000000002</v>
      </c>
      <c r="E328" s="3" t="str">
        <f t="shared" si="20"/>
        <v/>
      </c>
      <c r="F328" s="2">
        <v>265.56083999999998</v>
      </c>
      <c r="G328" s="2">
        <v>611.42394000000002</v>
      </c>
      <c r="H328" s="3">
        <f t="shared" si="21"/>
        <v>1.3023874303154037</v>
      </c>
      <c r="I328" s="2">
        <v>1133.79483</v>
      </c>
      <c r="J328" s="3">
        <f t="shared" si="22"/>
        <v>-0.46072788142807108</v>
      </c>
      <c r="K328" s="2">
        <v>6854.3100999999997</v>
      </c>
      <c r="L328" s="2">
        <v>16017.450849999999</v>
      </c>
      <c r="M328" s="3">
        <f t="shared" si="23"/>
        <v>1.3368436234012813</v>
      </c>
    </row>
    <row r="329" spans="1:13" x14ac:dyDescent="0.25">
      <c r="A329" s="1" t="s">
        <v>2</v>
      </c>
      <c r="B329" s="1" t="s">
        <v>35</v>
      </c>
      <c r="C329" s="2">
        <v>287.48786000000001</v>
      </c>
      <c r="D329" s="2">
        <v>246.71198999999999</v>
      </c>
      <c r="E329" s="3">
        <f t="shared" si="20"/>
        <v>-0.14183510218483664</v>
      </c>
      <c r="F329" s="2">
        <v>6982.2366300000003</v>
      </c>
      <c r="G329" s="2">
        <v>7552.5929900000001</v>
      </c>
      <c r="H329" s="3">
        <f t="shared" si="21"/>
        <v>8.1686770332216607E-2</v>
      </c>
      <c r="I329" s="2">
        <v>7366.39257</v>
      </c>
      <c r="J329" s="3">
        <f t="shared" si="22"/>
        <v>2.5277015612541476E-2</v>
      </c>
      <c r="K329" s="2">
        <v>64284.495569999999</v>
      </c>
      <c r="L329" s="2">
        <v>48908.71516</v>
      </c>
      <c r="M329" s="3">
        <f t="shared" si="23"/>
        <v>-0.23918334076771541</v>
      </c>
    </row>
    <row r="330" spans="1:13" x14ac:dyDescent="0.25">
      <c r="A330" s="1" t="s">
        <v>2</v>
      </c>
      <c r="B330" s="1" t="s">
        <v>37</v>
      </c>
      <c r="C330" s="2">
        <v>0</v>
      </c>
      <c r="D330" s="2">
        <v>0</v>
      </c>
      <c r="E330" s="3" t="str">
        <f t="shared" si="20"/>
        <v/>
      </c>
      <c r="F330" s="2">
        <v>85.898870000000002</v>
      </c>
      <c r="G330" s="2">
        <v>92.396919999999994</v>
      </c>
      <c r="H330" s="3">
        <f t="shared" si="21"/>
        <v>7.5647677321017071E-2</v>
      </c>
      <c r="I330" s="2">
        <v>255.85909000000001</v>
      </c>
      <c r="J330" s="3">
        <f t="shared" si="22"/>
        <v>-0.63887575774618766</v>
      </c>
      <c r="K330" s="2">
        <v>2801.9039899999998</v>
      </c>
      <c r="L330" s="2">
        <v>1590.60295</v>
      </c>
      <c r="M330" s="3">
        <f t="shared" si="23"/>
        <v>-0.43231354262070909</v>
      </c>
    </row>
    <row r="331" spans="1:13" x14ac:dyDescent="0.25">
      <c r="A331" s="1" t="s">
        <v>2</v>
      </c>
      <c r="B331" s="1" t="s">
        <v>38</v>
      </c>
      <c r="C331" s="2">
        <v>0</v>
      </c>
      <c r="D331" s="2">
        <v>0</v>
      </c>
      <c r="E331" s="3" t="str">
        <f t="shared" si="20"/>
        <v/>
      </c>
      <c r="F331" s="2">
        <v>256.94378999999998</v>
      </c>
      <c r="G331" s="2">
        <v>62.094999999999999</v>
      </c>
      <c r="H331" s="3">
        <f t="shared" si="21"/>
        <v>-0.75833235743895577</v>
      </c>
      <c r="I331" s="2">
        <v>277.41187000000002</v>
      </c>
      <c r="J331" s="3">
        <f t="shared" si="22"/>
        <v>-0.77616314687615928</v>
      </c>
      <c r="K331" s="2">
        <v>795.08767</v>
      </c>
      <c r="L331" s="2">
        <v>1059.06573</v>
      </c>
      <c r="M331" s="3">
        <f t="shared" si="23"/>
        <v>0.33201126109778567</v>
      </c>
    </row>
    <row r="332" spans="1:13" x14ac:dyDescent="0.25">
      <c r="A332" s="1" t="s">
        <v>2</v>
      </c>
      <c r="B332" s="1" t="s">
        <v>39</v>
      </c>
      <c r="C332" s="2">
        <v>359.79494999999997</v>
      </c>
      <c r="D332" s="2">
        <v>172.87021999999999</v>
      </c>
      <c r="E332" s="3">
        <f t="shared" si="20"/>
        <v>-0.51953127746790218</v>
      </c>
      <c r="F332" s="2">
        <v>21714.240399999999</v>
      </c>
      <c r="G332" s="2">
        <v>18334.112669999999</v>
      </c>
      <c r="H332" s="3">
        <f t="shared" si="21"/>
        <v>-0.15566410188587576</v>
      </c>
      <c r="I332" s="2">
        <v>24739.860560000001</v>
      </c>
      <c r="J332" s="3">
        <f t="shared" si="22"/>
        <v>-0.25892417115547406</v>
      </c>
      <c r="K332" s="2">
        <v>208048.56409</v>
      </c>
      <c r="L332" s="2">
        <v>151532.14073000001</v>
      </c>
      <c r="M332" s="3">
        <f t="shared" si="23"/>
        <v>-0.27165014864294601</v>
      </c>
    </row>
    <row r="333" spans="1:13" x14ac:dyDescent="0.25">
      <c r="A333" s="1" t="s">
        <v>2</v>
      </c>
      <c r="B333" s="1" t="s">
        <v>40</v>
      </c>
      <c r="C333" s="2">
        <v>0</v>
      </c>
      <c r="D333" s="2">
        <v>0</v>
      </c>
      <c r="E333" s="3" t="str">
        <f t="shared" si="20"/>
        <v/>
      </c>
      <c r="F333" s="2">
        <v>6.8646000000000003</v>
      </c>
      <c r="G333" s="2">
        <v>1.79714</v>
      </c>
      <c r="H333" s="3">
        <f t="shared" si="21"/>
        <v>-0.73820178888791776</v>
      </c>
      <c r="I333" s="2">
        <v>2.5970499999999999</v>
      </c>
      <c r="J333" s="3">
        <f t="shared" si="22"/>
        <v>-0.30800716197223776</v>
      </c>
      <c r="K333" s="2">
        <v>122.76503</v>
      </c>
      <c r="L333" s="2">
        <v>93.471429999999998</v>
      </c>
      <c r="M333" s="3">
        <f t="shared" si="23"/>
        <v>-0.23861518218991185</v>
      </c>
    </row>
    <row r="334" spans="1:13" x14ac:dyDescent="0.25">
      <c r="A334" s="1" t="s">
        <v>2</v>
      </c>
      <c r="B334" s="1" t="s">
        <v>41</v>
      </c>
      <c r="C334" s="2">
        <v>22.4175</v>
      </c>
      <c r="D334" s="2">
        <v>63.823</v>
      </c>
      <c r="E334" s="3">
        <f t="shared" si="20"/>
        <v>1.8470168395226945</v>
      </c>
      <c r="F334" s="2">
        <v>2554.3855199999998</v>
      </c>
      <c r="G334" s="2">
        <v>4589.4317300000002</v>
      </c>
      <c r="H334" s="3">
        <f t="shared" si="21"/>
        <v>0.7966871852609001</v>
      </c>
      <c r="I334" s="2">
        <v>986.11371999999994</v>
      </c>
      <c r="J334" s="3">
        <f t="shared" si="22"/>
        <v>3.654059300584521</v>
      </c>
      <c r="K334" s="2">
        <v>8012.1390099999999</v>
      </c>
      <c r="L334" s="2">
        <v>9300.4202499999992</v>
      </c>
      <c r="M334" s="3">
        <f t="shared" si="23"/>
        <v>0.16079117429092116</v>
      </c>
    </row>
    <row r="335" spans="1:13" ht="13" x14ac:dyDescent="0.3">
      <c r="A335" s="6" t="s">
        <v>2</v>
      </c>
      <c r="B335" s="6" t="s">
        <v>0</v>
      </c>
      <c r="C335" s="5">
        <v>4950.9189900000001</v>
      </c>
      <c r="D335" s="5">
        <v>2389.8761500000001</v>
      </c>
      <c r="E335" s="4">
        <f t="shared" si="20"/>
        <v>-0.51728635535601852</v>
      </c>
      <c r="F335" s="5">
        <v>167641.58673000001</v>
      </c>
      <c r="G335" s="5">
        <v>203024.29558000001</v>
      </c>
      <c r="H335" s="4">
        <f t="shared" si="21"/>
        <v>0.21106164371366054</v>
      </c>
      <c r="I335" s="5">
        <v>140880.05124</v>
      </c>
      <c r="J335" s="4">
        <f t="shared" si="22"/>
        <v>0.4411145779194281</v>
      </c>
      <c r="K335" s="5">
        <v>1174435.82604</v>
      </c>
      <c r="L335" s="5">
        <v>966025.12271000003</v>
      </c>
      <c r="M335" s="4">
        <f t="shared" si="23"/>
        <v>-0.1774560165051553</v>
      </c>
    </row>
    <row r="336" spans="1:13" x14ac:dyDescent="0.25">
      <c r="A336" s="1" t="s">
        <v>1</v>
      </c>
      <c r="B336" s="1" t="s">
        <v>30</v>
      </c>
      <c r="C336" s="2">
        <v>0</v>
      </c>
      <c r="D336" s="2">
        <v>0</v>
      </c>
      <c r="E336" s="3" t="str">
        <f t="shared" si="20"/>
        <v/>
      </c>
      <c r="F336" s="2">
        <v>598.24445000000003</v>
      </c>
      <c r="G336" s="2">
        <v>159.59854999999999</v>
      </c>
      <c r="H336" s="3">
        <f t="shared" si="21"/>
        <v>-0.73322184601963292</v>
      </c>
      <c r="I336" s="2">
        <v>702.15884000000005</v>
      </c>
      <c r="J336" s="3">
        <f t="shared" si="22"/>
        <v>-0.77270306815477818</v>
      </c>
      <c r="K336" s="2">
        <v>11565.24425</v>
      </c>
      <c r="L336" s="2">
        <v>3999.8550300000002</v>
      </c>
      <c r="M336" s="3">
        <f t="shared" si="23"/>
        <v>-0.6541486765400566</v>
      </c>
    </row>
    <row r="337" spans="1:13" x14ac:dyDescent="0.25">
      <c r="A337" s="1" t="s">
        <v>1</v>
      </c>
      <c r="B337" s="1" t="s">
        <v>31</v>
      </c>
      <c r="C337" s="2">
        <v>54.857970000000002</v>
      </c>
      <c r="D337" s="2">
        <v>0</v>
      </c>
      <c r="E337" s="3">
        <f t="shared" si="20"/>
        <v>-1</v>
      </c>
      <c r="F337" s="2">
        <v>5251.0047100000002</v>
      </c>
      <c r="G337" s="2">
        <v>4484.8414599999996</v>
      </c>
      <c r="H337" s="3">
        <f t="shared" si="21"/>
        <v>-0.14590793425511905</v>
      </c>
      <c r="I337" s="2">
        <v>9198.84771</v>
      </c>
      <c r="J337" s="3">
        <f t="shared" si="22"/>
        <v>-0.51245616827371099</v>
      </c>
      <c r="K337" s="2">
        <v>85767.496799999994</v>
      </c>
      <c r="L337" s="2">
        <v>57009.932289999997</v>
      </c>
      <c r="M337" s="3">
        <f t="shared" si="23"/>
        <v>-0.33529676839070344</v>
      </c>
    </row>
    <row r="338" spans="1:13" x14ac:dyDescent="0.25">
      <c r="A338" s="1" t="s">
        <v>1</v>
      </c>
      <c r="B338" s="1" t="s">
        <v>32</v>
      </c>
      <c r="C338" s="2">
        <v>0</v>
      </c>
      <c r="D338" s="2">
        <v>0</v>
      </c>
      <c r="E338" s="3" t="str">
        <f t="shared" si="20"/>
        <v/>
      </c>
      <c r="F338" s="2">
        <v>469.20364000000001</v>
      </c>
      <c r="G338" s="2">
        <v>592.74630999999999</v>
      </c>
      <c r="H338" s="3">
        <f t="shared" si="21"/>
        <v>0.26330288059998841</v>
      </c>
      <c r="I338" s="2">
        <v>909.13055999999995</v>
      </c>
      <c r="J338" s="3">
        <f t="shared" si="22"/>
        <v>-0.34800749630504113</v>
      </c>
      <c r="K338" s="2">
        <v>2426.4279700000002</v>
      </c>
      <c r="L338" s="2">
        <v>4338.5919999999996</v>
      </c>
      <c r="M338" s="3">
        <f t="shared" si="23"/>
        <v>0.7880571991593055</v>
      </c>
    </row>
    <row r="339" spans="1:13" x14ac:dyDescent="0.25">
      <c r="A339" s="1" t="s">
        <v>1</v>
      </c>
      <c r="B339" s="1" t="s">
        <v>33</v>
      </c>
      <c r="C339" s="2">
        <v>0</v>
      </c>
      <c r="D339" s="2">
        <v>0</v>
      </c>
      <c r="E339" s="3" t="str">
        <f t="shared" si="20"/>
        <v/>
      </c>
      <c r="F339" s="2">
        <v>145.50129000000001</v>
      </c>
      <c r="G339" s="2">
        <v>91.658919999999995</v>
      </c>
      <c r="H339" s="3">
        <f t="shared" si="21"/>
        <v>-0.37004737208859118</v>
      </c>
      <c r="I339" s="2">
        <v>74.593199999999996</v>
      </c>
      <c r="J339" s="3">
        <f t="shared" si="22"/>
        <v>0.22878385697355785</v>
      </c>
      <c r="K339" s="2">
        <v>3099.6965500000001</v>
      </c>
      <c r="L339" s="2">
        <v>913.79926999999998</v>
      </c>
      <c r="M339" s="3">
        <f t="shared" si="23"/>
        <v>-0.70519718454375802</v>
      </c>
    </row>
    <row r="340" spans="1:13" x14ac:dyDescent="0.25">
      <c r="A340" s="1" t="s">
        <v>1</v>
      </c>
      <c r="B340" s="1" t="s">
        <v>34</v>
      </c>
      <c r="C340" s="2">
        <v>0</v>
      </c>
      <c r="D340" s="2">
        <v>0</v>
      </c>
      <c r="E340" s="3" t="str">
        <f t="shared" si="20"/>
        <v/>
      </c>
      <c r="F340" s="2">
        <v>185.32409999999999</v>
      </c>
      <c r="G340" s="2">
        <v>92.412360000000007</v>
      </c>
      <c r="H340" s="3">
        <f t="shared" si="21"/>
        <v>-0.50134731532488219</v>
      </c>
      <c r="I340" s="2">
        <v>233.74668</v>
      </c>
      <c r="J340" s="3">
        <f t="shared" si="22"/>
        <v>-0.60464739007202151</v>
      </c>
      <c r="K340" s="2">
        <v>1597.9040399999999</v>
      </c>
      <c r="L340" s="2">
        <v>1124.65949</v>
      </c>
      <c r="M340" s="3">
        <f t="shared" si="23"/>
        <v>-0.29616581356162031</v>
      </c>
    </row>
    <row r="341" spans="1:13" x14ac:dyDescent="0.25">
      <c r="A341" s="1" t="s">
        <v>1</v>
      </c>
      <c r="B341" s="1" t="s">
        <v>35</v>
      </c>
      <c r="C341" s="2">
        <v>0</v>
      </c>
      <c r="D341" s="2">
        <v>0</v>
      </c>
      <c r="E341" s="3" t="str">
        <f t="shared" si="20"/>
        <v/>
      </c>
      <c r="F341" s="2">
        <v>416.1096</v>
      </c>
      <c r="G341" s="2">
        <v>344.27884999999998</v>
      </c>
      <c r="H341" s="3">
        <f t="shared" si="21"/>
        <v>-0.17262459217475401</v>
      </c>
      <c r="I341" s="2">
        <v>954.45034999999996</v>
      </c>
      <c r="J341" s="3">
        <f t="shared" si="22"/>
        <v>-0.63929098040563348</v>
      </c>
      <c r="K341" s="2">
        <v>3595.3121799999999</v>
      </c>
      <c r="L341" s="2">
        <v>3080.7182600000001</v>
      </c>
      <c r="M341" s="3">
        <f t="shared" si="23"/>
        <v>-0.14312913433848173</v>
      </c>
    </row>
    <row r="342" spans="1:13" x14ac:dyDescent="0.25">
      <c r="A342" s="1" t="s">
        <v>1</v>
      </c>
      <c r="B342" s="1" t="s">
        <v>37</v>
      </c>
      <c r="C342" s="2">
        <v>0</v>
      </c>
      <c r="D342" s="2">
        <v>0</v>
      </c>
      <c r="E342" s="3" t="str">
        <f t="shared" si="20"/>
        <v/>
      </c>
      <c r="F342" s="2">
        <v>3628.85358</v>
      </c>
      <c r="G342" s="2">
        <v>4612.7618000000002</v>
      </c>
      <c r="H342" s="3">
        <f t="shared" si="21"/>
        <v>0.27113472569482955</v>
      </c>
      <c r="I342" s="2">
        <v>5551.0688099999998</v>
      </c>
      <c r="J342" s="3">
        <f t="shared" si="22"/>
        <v>-0.16903177426114446</v>
      </c>
      <c r="K342" s="2">
        <v>73573.267110000001</v>
      </c>
      <c r="L342" s="2">
        <v>34569.151169999997</v>
      </c>
      <c r="M342" s="3">
        <f t="shared" si="23"/>
        <v>-0.53013978408332241</v>
      </c>
    </row>
    <row r="343" spans="1:13" x14ac:dyDescent="0.25">
      <c r="A343" s="1" t="s">
        <v>1</v>
      </c>
      <c r="B343" s="1" t="s">
        <v>38</v>
      </c>
      <c r="C343" s="2">
        <v>0</v>
      </c>
      <c r="D343" s="2">
        <v>0</v>
      </c>
      <c r="E343" s="3" t="str">
        <f t="shared" si="20"/>
        <v/>
      </c>
      <c r="F343" s="2">
        <v>361.19720999999998</v>
      </c>
      <c r="G343" s="2">
        <v>90.064109999999999</v>
      </c>
      <c r="H343" s="3">
        <f t="shared" si="21"/>
        <v>-0.75065114705620228</v>
      </c>
      <c r="I343" s="2">
        <v>625.52494999999999</v>
      </c>
      <c r="J343" s="3">
        <f t="shared" si="22"/>
        <v>-0.85601835706153684</v>
      </c>
      <c r="K343" s="2">
        <v>2714.2393999999999</v>
      </c>
      <c r="L343" s="2">
        <v>2301.1024299999999</v>
      </c>
      <c r="M343" s="3">
        <f t="shared" si="23"/>
        <v>-0.15221095456797218</v>
      </c>
    </row>
    <row r="344" spans="1:13" x14ac:dyDescent="0.25">
      <c r="A344" s="1" t="s">
        <v>1</v>
      </c>
      <c r="B344" s="1" t="s">
        <v>39</v>
      </c>
      <c r="C344" s="2">
        <v>24</v>
      </c>
      <c r="D344" s="2">
        <v>0</v>
      </c>
      <c r="E344" s="3">
        <f t="shared" si="20"/>
        <v>-1</v>
      </c>
      <c r="F344" s="2">
        <v>4911.84861</v>
      </c>
      <c r="G344" s="2">
        <v>4590.1446400000004</v>
      </c>
      <c r="H344" s="3">
        <f t="shared" si="21"/>
        <v>-6.5495497834571759E-2</v>
      </c>
      <c r="I344" s="2">
        <v>7645.8134300000002</v>
      </c>
      <c r="J344" s="3">
        <f t="shared" si="22"/>
        <v>-0.39965254422903174</v>
      </c>
      <c r="K344" s="2">
        <v>44113.415569999997</v>
      </c>
      <c r="L344" s="2">
        <v>43581.732199999999</v>
      </c>
      <c r="M344" s="3">
        <f t="shared" si="23"/>
        <v>-1.2052645734409562E-2</v>
      </c>
    </row>
    <row r="345" spans="1:13" x14ac:dyDescent="0.25">
      <c r="A345" s="1" t="s">
        <v>1</v>
      </c>
      <c r="B345" s="1" t="s">
        <v>40</v>
      </c>
      <c r="C345" s="2">
        <v>0</v>
      </c>
      <c r="D345" s="2">
        <v>0</v>
      </c>
      <c r="E345" s="3" t="str">
        <f t="shared" si="20"/>
        <v/>
      </c>
      <c r="F345" s="2">
        <v>161.20424</v>
      </c>
      <c r="G345" s="2">
        <v>3.2919999999999998</v>
      </c>
      <c r="H345" s="3">
        <f t="shared" si="21"/>
        <v>-0.97957870090761878</v>
      </c>
      <c r="I345" s="2">
        <v>286.44423999999998</v>
      </c>
      <c r="J345" s="3">
        <f t="shared" si="22"/>
        <v>-0.98850736185164689</v>
      </c>
      <c r="K345" s="2">
        <v>2466.65058</v>
      </c>
      <c r="L345" s="2">
        <v>1200.3321800000001</v>
      </c>
      <c r="M345" s="3">
        <f t="shared" si="23"/>
        <v>-0.51337567236620918</v>
      </c>
    </row>
    <row r="346" spans="1:13" x14ac:dyDescent="0.25">
      <c r="A346" s="1" t="s">
        <v>1</v>
      </c>
      <c r="B346" s="1" t="s">
        <v>41</v>
      </c>
      <c r="C346" s="2">
        <v>0</v>
      </c>
      <c r="D346" s="2">
        <v>0</v>
      </c>
      <c r="E346" s="3" t="str">
        <f t="shared" si="20"/>
        <v/>
      </c>
      <c r="F346" s="2">
        <v>968.76676999999995</v>
      </c>
      <c r="G346" s="2">
        <v>795.59617000000003</v>
      </c>
      <c r="H346" s="3">
        <f t="shared" si="21"/>
        <v>-0.17875365398835874</v>
      </c>
      <c r="I346" s="2">
        <v>1769.1792499999999</v>
      </c>
      <c r="J346" s="3">
        <f t="shared" si="22"/>
        <v>-0.5503021132539283</v>
      </c>
      <c r="K346" s="2">
        <v>11249.733749999999</v>
      </c>
      <c r="L346" s="2">
        <v>6355.2428399999999</v>
      </c>
      <c r="M346" s="3">
        <f t="shared" si="23"/>
        <v>-0.43507615546901279</v>
      </c>
    </row>
    <row r="347" spans="1:13" ht="13" x14ac:dyDescent="0.3">
      <c r="A347" s="6" t="s">
        <v>1</v>
      </c>
      <c r="B347" s="6" t="s">
        <v>0</v>
      </c>
      <c r="C347" s="5">
        <v>78.857969999999995</v>
      </c>
      <c r="D347" s="5">
        <v>0</v>
      </c>
      <c r="E347" s="4">
        <f t="shared" si="20"/>
        <v>-1</v>
      </c>
      <c r="F347" s="5">
        <v>17097.2582</v>
      </c>
      <c r="G347" s="5">
        <v>15857.39517</v>
      </c>
      <c r="H347" s="4">
        <f t="shared" si="21"/>
        <v>-7.251823745634256E-2</v>
      </c>
      <c r="I347" s="5">
        <v>27950.958019999998</v>
      </c>
      <c r="J347" s="4">
        <f t="shared" si="22"/>
        <v>-0.4326707814933064</v>
      </c>
      <c r="K347" s="5">
        <v>242169.38819999999</v>
      </c>
      <c r="L347" s="5">
        <v>158475.11715999999</v>
      </c>
      <c r="M347" s="4">
        <f t="shared" si="23"/>
        <v>-0.34560219052492114</v>
      </c>
    </row>
    <row r="348" spans="1:13" ht="13" x14ac:dyDescent="0.3">
      <c r="A348" s="6"/>
      <c r="B348" s="6" t="s">
        <v>0</v>
      </c>
      <c r="C348" s="5">
        <v>220821.06568</v>
      </c>
      <c r="D348" s="5">
        <v>47178.063260000003</v>
      </c>
      <c r="E348" s="4">
        <f t="shared" si="20"/>
        <v>-0.78635161860704228</v>
      </c>
      <c r="F348" s="5">
        <v>12550611.401550001</v>
      </c>
      <c r="G348" s="5">
        <v>10597579.50874</v>
      </c>
      <c r="H348" s="4">
        <f t="shared" si="21"/>
        <v>-0.1556124901268795</v>
      </c>
      <c r="I348" s="5">
        <v>15493539.206660001</v>
      </c>
      <c r="J348" s="4">
        <f t="shared" si="22"/>
        <v>-0.31600008446200845</v>
      </c>
      <c r="K348" s="5">
        <v>80082141.055869997</v>
      </c>
      <c r="L348" s="5">
        <v>81071350.073799998</v>
      </c>
      <c r="M348" s="4">
        <f t="shared" si="23"/>
        <v>1.2352429703894607E-2</v>
      </c>
    </row>
    <row r="349" spans="1:13" ht="13" x14ac:dyDescent="0.3">
      <c r="A349" s="6"/>
      <c r="B349" s="6" t="s">
        <v>0</v>
      </c>
      <c r="C349" s="5"/>
      <c r="D349" s="5"/>
      <c r="E349" s="4" t="str">
        <f t="shared" si="20"/>
        <v/>
      </c>
      <c r="F349" s="5"/>
      <c r="G349" s="5"/>
      <c r="H349" s="4" t="str">
        <f t="shared" si="21"/>
        <v/>
      </c>
      <c r="I349" s="5"/>
      <c r="J349" s="4" t="str">
        <f t="shared" si="22"/>
        <v/>
      </c>
      <c r="K349" s="5"/>
      <c r="L349" s="5"/>
      <c r="M349" s="4" t="str">
        <f t="shared" si="23"/>
        <v/>
      </c>
    </row>
    <row r="350" spans="1:13" x14ac:dyDescent="0.2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1:13" x14ac:dyDescent="0.2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1:13" x14ac:dyDescent="0.2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2019-07-02T09:09:25Z</dcterms:modified>
</cp:coreProperties>
</file>