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Kasım 2018\"/>
    </mc:Choice>
  </mc:AlternateContent>
  <bookViews>
    <workbookView xWindow="0" yWindow="0" windowWidth="7515" windowHeight="5250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<sst xmlns="http://schemas.openxmlformats.org/spreadsheetml/2006/main" count="699" uniqueCount="48">
  <si>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</si>
  <si>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</si>
  <si>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</si>
  <si>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</si>
  <si>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</si>
  <si>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</si>
  <si>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</si>
  <si>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</si>
  <si>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</si>
  <si>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</si>
  <si>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</si>
  <si>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</si>
  <si>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</si>
  <si>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</si>
  <si>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</si>
  <si>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</si>
  <si>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</si>
  <si>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</si>
  <si>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</si>
  <si>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</si>
  <si>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</si>
  <si>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</si>
  <si>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</si>
  <si>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</si>
  <si>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</si>
  <si>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</si>
  <si>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</si>
  <si>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</si>
  <si>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</si>
  <si>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</si>
  <si>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</si>
  <si>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</si>
  <si>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</si>
  <si>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</si>
  <si>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</si>
  <si>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</si>
  <si>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</si>
  <si>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</si>
  <si>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</si>
  <si>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</si>
  <si>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</si>
  <si>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</si>
  <si>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</si>
  <si>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30.11.2018 Konsolide Ülke Guruplarına Göre Sektörel İhracat 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</si>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</sst>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A3" sqref="A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x14ac:dyDescent="0.2">
      <c r="A4" s="6" t="s">
        <v>29</v>
      </c>
      <c r="B4" s="6" t="s">
        <v>30</v>
      </c>
      <c r="C4" s="8">
        <v>2017</v>
      </c>
      <c r="D4" s="8">
        <v>2018</v>
      </c>
      <c r="E4" s="7" t="s">
        <v>28</v>
      </c>
      <c r="F4" s="8">
        <v>2017</v>
      </c>
      <c r="G4" s="8">
        <v>2018</v>
      </c>
      <c r="H4" s="7" t="s">
        <v>28</v>
      </c>
      <c r="I4" s="8">
        <v>2018</v>
      </c>
      <c r="J4" s="7" t="s">
        <v>28</v>
      </c>
      <c r="K4" s="8">
        <v>2017</v>
      </c>
      <c r="L4" s="8">
        <v>2018</v>
      </c>
      <c r="M4" s="7" t="s">
        <v>28</v>
      </c>
    </row>
    <row r="5" spans="1:13" x14ac:dyDescent="0.2">
      <c r="A5" s="1" t="s">
        <v>27</v>
      </c>
      <c r="B5" s="1" t="s">
        <v>31</v>
      </c>
      <c r="C5" s="2">
        <v>4964.4881599999999</v>
      </c>
      <c r="D5" s="2">
        <v>18136.911479999999</v>
      </c>
      <c r="E5" s="3">
        <f t="shared" ref="E5:E68" si="0">IF(C5=0,"",(D5/C5-1))</f>
        <v>2.6533295871532503</v>
      </c>
      <c r="F5" s="2">
        <v>145846.74178000001</v>
      </c>
      <c r="G5" s="2">
        <v>263286.41619000002</v>
      </c>
      <c r="H5" s="3">
        <f t="shared" ref="H5:H68" si="1">IF(F5=0,"",(G5/F5-1))</f>
        <v>0.80522658906669209</v>
      </c>
      <c r="I5" s="2">
        <v>159047.63196999999</v>
      </c>
      <c r="J5" s="3">
        <f t="shared" ref="J5:J68" si="2">IF(I5=0,"",(G5/I5-1))</f>
        <v>0.65539350022930143</v>
      </c>
      <c r="K5" s="2">
        <v>1378246.6353199999</v>
      </c>
      <c r="L5" s="2">
        <v>1854735.61317</v>
      </c>
      <c r="M5" s="3">
        <f t="shared" ref="M5:M68" si="3">IF(K5=0,"",(L5/K5-1))</f>
        <v>0.34572112540609923</v>
      </c>
    </row>
    <row r="6" spans="1:13" x14ac:dyDescent="0.2">
      <c r="A6" s="1" t="s">
        <v>27</v>
      </c>
      <c r="B6" s="1" t="s">
        <v>32</v>
      </c>
      <c r="C6" s="2">
        <v>15806.35375</v>
      </c>
      <c r="D6" s="2">
        <v>47095.235209999999</v>
      </c>
      <c r="E6" s="3">
        <f t="shared" si="0"/>
        <v>1.9795129196067749</v>
      </c>
      <c r="F6" s="2">
        <v>406249.26887999999</v>
      </c>
      <c r="G6" s="2">
        <v>713635.99240999995</v>
      </c>
      <c r="H6" s="3">
        <f t="shared" si="1"/>
        <v>0.75664560425534555</v>
      </c>
      <c r="I6" s="2">
        <v>579996.95467000001</v>
      </c>
      <c r="J6" s="3">
        <f t="shared" si="2"/>
        <v>0.23041334383563505</v>
      </c>
      <c r="K6" s="2">
        <v>3519335.0831399998</v>
      </c>
      <c r="L6" s="2">
        <v>5899505.0111199999</v>
      </c>
      <c r="M6" s="3">
        <f t="shared" si="3"/>
        <v>0.67631239190113712</v>
      </c>
    </row>
    <row r="7" spans="1:13" x14ac:dyDescent="0.2">
      <c r="A7" s="1" t="s">
        <v>27</v>
      </c>
      <c r="B7" s="1" t="s">
        <v>33</v>
      </c>
      <c r="C7" s="2">
        <v>2366.7878000000001</v>
      </c>
      <c r="D7" s="2">
        <v>1849.1637599999999</v>
      </c>
      <c r="E7" s="3">
        <f t="shared" si="0"/>
        <v>-0.21870318919169696</v>
      </c>
      <c r="F7" s="2">
        <v>50896.58556</v>
      </c>
      <c r="G7" s="2">
        <v>48465.795080000004</v>
      </c>
      <c r="H7" s="3">
        <f t="shared" si="1"/>
        <v>-4.7759401799840395E-2</v>
      </c>
      <c r="I7" s="2">
        <v>53397.622199999998</v>
      </c>
      <c r="J7" s="3">
        <f t="shared" si="2"/>
        <v>-9.2360425741953578E-2</v>
      </c>
      <c r="K7" s="2">
        <v>556116.33345000003</v>
      </c>
      <c r="L7" s="2">
        <v>522492.55713999999</v>
      </c>
      <c r="M7" s="3">
        <f t="shared" si="3"/>
        <v>-6.0461767237453667E-2</v>
      </c>
    </row>
    <row r="8" spans="1:13" x14ac:dyDescent="0.2">
      <c r="A8" s="1" t="s">
        <v>27</v>
      </c>
      <c r="B8" s="1" t="s">
        <v>34</v>
      </c>
      <c r="C8" s="2">
        <v>1230.5199600000001</v>
      </c>
      <c r="D8" s="2">
        <v>2167.2656099999999</v>
      </c>
      <c r="E8" s="3">
        <f t="shared" si="0"/>
        <v>0.76126002052010588</v>
      </c>
      <c r="F8" s="2">
        <v>44231.203690000002</v>
      </c>
      <c r="G8" s="2">
        <v>79344.148549999998</v>
      </c>
      <c r="H8" s="3">
        <f t="shared" si="1"/>
        <v>0.79385008615396324</v>
      </c>
      <c r="I8" s="2">
        <v>48613.855620000002</v>
      </c>
      <c r="J8" s="3">
        <f t="shared" si="2"/>
        <v>0.63213033687781373</v>
      </c>
      <c r="K8" s="2">
        <v>521054.84805999999</v>
      </c>
      <c r="L8" s="2">
        <v>725744.10372999997</v>
      </c>
      <c r="M8" s="3">
        <f t="shared" si="3"/>
        <v>0.39283629435960998</v>
      </c>
    </row>
    <row r="9" spans="1:13" x14ac:dyDescent="0.2">
      <c r="A9" s="1" t="s">
        <v>27</v>
      </c>
      <c r="B9" s="1" t="s">
        <v>35</v>
      </c>
      <c r="C9" s="2">
        <v>728.34843000000001</v>
      </c>
      <c r="D9" s="2">
        <v>897.62094999999999</v>
      </c>
      <c r="E9" s="3">
        <f t="shared" si="0"/>
        <v>0.23240596537017311</v>
      </c>
      <c r="F9" s="2">
        <v>8323.0978899999991</v>
      </c>
      <c r="G9" s="2">
        <v>39125.988510000003</v>
      </c>
      <c r="H9" s="3">
        <f t="shared" si="1"/>
        <v>3.7008925074651513</v>
      </c>
      <c r="I9" s="2">
        <v>54518.702960000002</v>
      </c>
      <c r="J9" s="3">
        <f t="shared" si="2"/>
        <v>-0.28233823650011503</v>
      </c>
      <c r="K9" s="2">
        <v>116382.28630000001</v>
      </c>
      <c r="L9" s="2">
        <v>221775.04475</v>
      </c>
      <c r="M9" s="3">
        <f t="shared" si="3"/>
        <v>0.90557387898642783</v>
      </c>
    </row>
    <row r="10" spans="1:13" x14ac:dyDescent="0.2">
      <c r="A10" s="1" t="s">
        <v>27</v>
      </c>
      <c r="B10" s="1" t="s">
        <v>36</v>
      </c>
      <c r="C10" s="2">
        <v>601.53269999999998</v>
      </c>
      <c r="D10" s="2">
        <v>1622.02559</v>
      </c>
      <c r="E10" s="3">
        <f t="shared" si="0"/>
        <v>1.6964878052348609</v>
      </c>
      <c r="F10" s="2">
        <v>26076.036189999999</v>
      </c>
      <c r="G10" s="2">
        <v>28011.254379999998</v>
      </c>
      <c r="H10" s="3">
        <f t="shared" si="1"/>
        <v>7.4214431054599572E-2</v>
      </c>
      <c r="I10" s="2">
        <v>27220.475579999998</v>
      </c>
      <c r="J10" s="3">
        <f t="shared" si="2"/>
        <v>2.9050881116163163E-2</v>
      </c>
      <c r="K10" s="2">
        <v>226839.04986</v>
      </c>
      <c r="L10" s="2">
        <v>300566.62951</v>
      </c>
      <c r="M10" s="3">
        <f t="shared" si="3"/>
        <v>0.32502155028203039</v>
      </c>
    </row>
    <row r="11" spans="1:13" x14ac:dyDescent="0.2">
      <c r="A11" s="1" t="s">
        <v>27</v>
      </c>
      <c r="B11" s="1" t="s">
        <v>37</v>
      </c>
      <c r="C11" s="2">
        <v>0</v>
      </c>
      <c r="D11" s="2">
        <v>0</v>
      </c>
      <c r="E11" s="3" t="str">
        <f t="shared" si="0"/>
        <v/>
      </c>
      <c r="F11" s="2">
        <v>161.14398</v>
      </c>
      <c r="G11" s="2">
        <v>382.04807</v>
      </c>
      <c r="H11" s="3">
        <f t="shared" si="1"/>
        <v>1.370849162345376</v>
      </c>
      <c r="I11" s="2">
        <v>152.32107999999999</v>
      </c>
      <c r="J11" s="3">
        <f t="shared" si="2"/>
        <v>1.5081759530591565</v>
      </c>
      <c r="K11" s="2">
        <v>3030.24845</v>
      </c>
      <c r="L11" s="2">
        <v>3311.8086800000001</v>
      </c>
      <c r="M11" s="3">
        <f t="shared" si="3"/>
        <v>9.2916549466430798E-2</v>
      </c>
    </row>
    <row r="12" spans="1:13" x14ac:dyDescent="0.2">
      <c r="A12" s="1" t="s">
        <v>27</v>
      </c>
      <c r="B12" s="1" t="s">
        <v>38</v>
      </c>
      <c r="C12" s="2">
        <v>13346.01878</v>
      </c>
      <c r="D12" s="2">
        <v>13393.93482</v>
      </c>
      <c r="E12" s="3">
        <f t="shared" si="0"/>
        <v>3.5902871702688799E-3</v>
      </c>
      <c r="F12" s="2">
        <v>58355.291069999999</v>
      </c>
      <c r="G12" s="2">
        <v>110910.90955</v>
      </c>
      <c r="H12" s="3">
        <f t="shared" si="1"/>
        <v>0.90061445185762135</v>
      </c>
      <c r="I12" s="2">
        <v>118130.29592999999</v>
      </c>
      <c r="J12" s="3">
        <f t="shared" si="2"/>
        <v>-6.1113758525399464E-2</v>
      </c>
      <c r="K12" s="2">
        <v>1282458.99086</v>
      </c>
      <c r="L12" s="2">
        <v>1385246.9284699999</v>
      </c>
      <c r="M12" s="3">
        <f t="shared" si="3"/>
        <v>8.0149102889498058E-2</v>
      </c>
    </row>
    <row r="13" spans="1:13" x14ac:dyDescent="0.2">
      <c r="A13" s="1" t="s">
        <v>27</v>
      </c>
      <c r="B13" s="1" t="s">
        <v>39</v>
      </c>
      <c r="C13" s="2">
        <v>0</v>
      </c>
      <c r="D13" s="2">
        <v>818.42888000000005</v>
      </c>
      <c r="E13" s="3" t="str">
        <f t="shared" si="0"/>
        <v/>
      </c>
      <c r="F13" s="2">
        <v>5977.5445300000001</v>
      </c>
      <c r="G13" s="2">
        <v>9765.7647400000005</v>
      </c>
      <c r="H13" s="3">
        <f t="shared" si="1"/>
        <v>0.63374186356751405</v>
      </c>
      <c r="I13" s="2">
        <v>6171.3878599999998</v>
      </c>
      <c r="J13" s="3">
        <f t="shared" si="2"/>
        <v>0.5824260217538817</v>
      </c>
      <c r="K13" s="2">
        <v>22181.85195</v>
      </c>
      <c r="L13" s="2">
        <v>85016.662710000004</v>
      </c>
      <c r="M13" s="3">
        <f t="shared" si="3"/>
        <v>2.8327125661840875</v>
      </c>
    </row>
    <row r="14" spans="1:13" x14ac:dyDescent="0.2">
      <c r="A14" s="1" t="s">
        <v>27</v>
      </c>
      <c r="B14" s="1" t="s">
        <v>40</v>
      </c>
      <c r="C14" s="2">
        <v>5741.6116700000002</v>
      </c>
      <c r="D14" s="2">
        <v>13236.53311</v>
      </c>
      <c r="E14" s="3">
        <f t="shared" si="0"/>
        <v>1.3053689226600027</v>
      </c>
      <c r="F14" s="2">
        <v>231486.54740000001</v>
      </c>
      <c r="G14" s="2">
        <v>232003.13589000001</v>
      </c>
      <c r="H14" s="3">
        <f t="shared" si="1"/>
        <v>2.2316134384576802E-3</v>
      </c>
      <c r="I14" s="2">
        <v>232363.06294</v>
      </c>
      <c r="J14" s="3">
        <f t="shared" si="2"/>
        <v>-1.5489856496380128E-3</v>
      </c>
      <c r="K14" s="2">
        <v>1981093.99661</v>
      </c>
      <c r="L14" s="2">
        <v>2267949.6269899998</v>
      </c>
      <c r="M14" s="3">
        <f t="shared" si="3"/>
        <v>0.14479657748237096</v>
      </c>
    </row>
    <row r="15" spans="1:13" x14ac:dyDescent="0.2">
      <c r="A15" s="1" t="s">
        <v>27</v>
      </c>
      <c r="B15" s="1" t="s">
        <v>41</v>
      </c>
      <c r="C15" s="2">
        <v>565.35536000000002</v>
      </c>
      <c r="D15" s="2">
        <v>480.44934999999998</v>
      </c>
      <c r="E15" s="3">
        <f t="shared" si="0"/>
        <v>-0.15018166627092744</v>
      </c>
      <c r="F15" s="2">
        <v>16993.248200000002</v>
      </c>
      <c r="G15" s="2">
        <v>18818.51413</v>
      </c>
      <c r="H15" s="3">
        <f t="shared" si="1"/>
        <v>0.10741124407280744</v>
      </c>
      <c r="I15" s="2">
        <v>16918.897389999998</v>
      </c>
      <c r="J15" s="3">
        <f t="shared" si="2"/>
        <v>0.11227780961203648</v>
      </c>
      <c r="K15" s="2">
        <v>194111.66240999999</v>
      </c>
      <c r="L15" s="2">
        <v>184210.33682</v>
      </c>
      <c r="M15" s="3">
        <f t="shared" si="3"/>
        <v>-5.1008401386448132E-2</v>
      </c>
    </row>
    <row r="16" spans="1:13" x14ac:dyDescent="0.2">
      <c r="A16" s="1" t="s">
        <v>27</v>
      </c>
      <c r="B16" s="1" t="s">
        <v>42</v>
      </c>
      <c r="C16" s="2">
        <v>287.76589000000001</v>
      </c>
      <c r="D16" s="2">
        <v>361.18293999999997</v>
      </c>
      <c r="E16" s="3">
        <f t="shared" si="0"/>
        <v>0.25512770120183448</v>
      </c>
      <c r="F16" s="2">
        <v>78817.666960000002</v>
      </c>
      <c r="G16" s="2">
        <v>128476.15736</v>
      </c>
      <c r="H16" s="3">
        <f t="shared" si="1"/>
        <v>0.63004263276660666</v>
      </c>
      <c r="I16" s="2">
        <v>199102.11283999999</v>
      </c>
      <c r="J16" s="3">
        <f t="shared" si="2"/>
        <v>-0.35472228030425557</v>
      </c>
      <c r="K16" s="2">
        <v>470354.60076</v>
      </c>
      <c r="L16" s="2">
        <v>655335.42893000005</v>
      </c>
      <c r="M16" s="3">
        <f t="shared" si="3"/>
        <v>0.39327951267215755</v>
      </c>
    </row>
    <row r="17" spans="1:13" x14ac:dyDescent="0.2">
      <c r="A17" s="6" t="s">
        <v>27</v>
      </c>
      <c r="B17" s="6" t="s">
        <v>0</v>
      </c>
      <c r="C17" s="5">
        <v>45638.782500000001</v>
      </c>
      <c r="D17" s="5">
        <v>100058.75169999999</v>
      </c>
      <c r="E17" s="4">
        <f t="shared" si="0"/>
        <v>1.1924062435276399</v>
      </c>
      <c r="F17" s="5">
        <v>1073414.37613</v>
      </c>
      <c r="G17" s="5">
        <v>1672226.1248600001</v>
      </c>
      <c r="H17" s="4">
        <f t="shared" si="1"/>
        <v>0.55785702338821541</v>
      </c>
      <c r="I17" s="5">
        <v>1495633.3210400001</v>
      </c>
      <c r="J17" s="4">
        <f t="shared" si="2"/>
        <v>0.11807225831075008</v>
      </c>
      <c r="K17" s="5">
        <v>10271205.587169999</v>
      </c>
      <c r="L17" s="5">
        <v>14105889.75202</v>
      </c>
      <c r="M17" s="4">
        <f t="shared" si="3"/>
        <v>0.37334314188394724</v>
      </c>
    </row>
    <row r="18" spans="1:13" x14ac:dyDescent="0.2">
      <c r="A18" s="1" t="s">
        <v>26</v>
      </c>
      <c r="B18" s="1" t="s">
        <v>31</v>
      </c>
      <c r="C18" s="2">
        <v>2401.4006399999998</v>
      </c>
      <c r="D18" s="2">
        <v>2311.5854199999999</v>
      </c>
      <c r="E18" s="3">
        <f t="shared" si="0"/>
        <v>-3.7401181004099282E-2</v>
      </c>
      <c r="F18" s="2">
        <v>24358.69702</v>
      </c>
      <c r="G18" s="2">
        <v>36755.774039999997</v>
      </c>
      <c r="H18" s="3">
        <f t="shared" si="1"/>
        <v>0.50893843007371165</v>
      </c>
      <c r="I18" s="2">
        <v>35353.319210000001</v>
      </c>
      <c r="J18" s="3">
        <f t="shared" si="2"/>
        <v>3.9669679151464132E-2</v>
      </c>
      <c r="K18" s="2">
        <v>274956.73187000002</v>
      </c>
      <c r="L18" s="2">
        <v>360899.79929</v>
      </c>
      <c r="M18" s="3">
        <f t="shared" si="3"/>
        <v>0.31256942441632596</v>
      </c>
    </row>
    <row r="19" spans="1:13" x14ac:dyDescent="0.2">
      <c r="A19" s="1" t="s">
        <v>26</v>
      </c>
      <c r="B19" s="1" t="s">
        <v>32</v>
      </c>
      <c r="C19" s="2">
        <v>4783.5172599999996</v>
      </c>
      <c r="D19" s="2">
        <v>7075.3813</v>
      </c>
      <c r="E19" s="3">
        <f t="shared" si="0"/>
        <v>0.47911691657615152</v>
      </c>
      <c r="F19" s="2">
        <v>89807.322310000003</v>
      </c>
      <c r="G19" s="2">
        <v>98094.338010000007</v>
      </c>
      <c r="H19" s="3">
        <f t="shared" si="1"/>
        <v>9.2275501449587738E-2</v>
      </c>
      <c r="I19" s="2">
        <v>94940.841320000007</v>
      </c>
      <c r="J19" s="3">
        <f t="shared" si="2"/>
        <v>3.3215385983057288E-2</v>
      </c>
      <c r="K19" s="2">
        <v>922185.43996999995</v>
      </c>
      <c r="L19" s="2">
        <v>1024481.75713</v>
      </c>
      <c r="M19" s="3">
        <f t="shared" si="3"/>
        <v>0.11092814170144338</v>
      </c>
    </row>
    <row r="20" spans="1:13" x14ac:dyDescent="0.2">
      <c r="A20" s="1" t="s">
        <v>26</v>
      </c>
      <c r="B20" s="1" t="s">
        <v>33</v>
      </c>
      <c r="C20" s="2">
        <v>650.53670999999997</v>
      </c>
      <c r="D20" s="2">
        <v>730.13683000000003</v>
      </c>
      <c r="E20" s="3">
        <f t="shared" si="0"/>
        <v>0.12236068891485008</v>
      </c>
      <c r="F20" s="2">
        <v>15382.882739999999</v>
      </c>
      <c r="G20" s="2">
        <v>17233.881519999999</v>
      </c>
      <c r="H20" s="3">
        <f t="shared" si="1"/>
        <v>0.12032847232117683</v>
      </c>
      <c r="I20" s="2">
        <v>17317.33368</v>
      </c>
      <c r="J20" s="3">
        <f t="shared" si="2"/>
        <v>-4.8189958998353655E-3</v>
      </c>
      <c r="K20" s="2">
        <v>175627.43057</v>
      </c>
      <c r="L20" s="2">
        <v>180409.48801999999</v>
      </c>
      <c r="M20" s="3">
        <f t="shared" si="3"/>
        <v>2.7228420039397072E-2</v>
      </c>
    </row>
    <row r="21" spans="1:13" x14ac:dyDescent="0.2">
      <c r="A21" s="1" t="s">
        <v>26</v>
      </c>
      <c r="B21" s="1" t="s">
        <v>34</v>
      </c>
      <c r="C21" s="2">
        <v>318.17432000000002</v>
      </c>
      <c r="D21" s="2">
        <v>366.09955000000002</v>
      </c>
      <c r="E21" s="3">
        <f t="shared" si="0"/>
        <v>0.15062570103080608</v>
      </c>
      <c r="F21" s="2">
        <v>9000.1134899999997</v>
      </c>
      <c r="G21" s="2">
        <v>7333.8284100000001</v>
      </c>
      <c r="H21" s="3">
        <f t="shared" si="1"/>
        <v>-0.18514045204556628</v>
      </c>
      <c r="I21" s="2">
        <v>11058.19815</v>
      </c>
      <c r="J21" s="3">
        <f t="shared" si="2"/>
        <v>-0.33679716075624855</v>
      </c>
      <c r="K21" s="2">
        <v>94946.772039999996</v>
      </c>
      <c r="L21" s="2">
        <v>101997.56843</v>
      </c>
      <c r="M21" s="3">
        <f t="shared" si="3"/>
        <v>7.4260517114047575E-2</v>
      </c>
    </row>
    <row r="22" spans="1:13" x14ac:dyDescent="0.2">
      <c r="A22" s="1" t="s">
        <v>26</v>
      </c>
      <c r="B22" s="1" t="s">
        <v>35</v>
      </c>
      <c r="C22" s="2">
        <v>115.79243</v>
      </c>
      <c r="D22" s="2">
        <v>401.13046000000003</v>
      </c>
      <c r="E22" s="3">
        <f t="shared" si="0"/>
        <v>2.4642200703448407</v>
      </c>
      <c r="F22" s="2">
        <v>3769.11535</v>
      </c>
      <c r="G22" s="2">
        <v>4349.9042399999998</v>
      </c>
      <c r="H22" s="3">
        <f t="shared" si="1"/>
        <v>0.15409156687125525</v>
      </c>
      <c r="I22" s="2">
        <v>6515.9300300000004</v>
      </c>
      <c r="J22" s="3">
        <f t="shared" si="2"/>
        <v>-0.33242005055723423</v>
      </c>
      <c r="K22" s="2">
        <v>40681.174400000004</v>
      </c>
      <c r="L22" s="2">
        <v>59651.453999999998</v>
      </c>
      <c r="M22" s="3">
        <f t="shared" si="3"/>
        <v>0.46631592818519985</v>
      </c>
    </row>
    <row r="23" spans="1:13" x14ac:dyDescent="0.2">
      <c r="A23" s="1" t="s">
        <v>26</v>
      </c>
      <c r="B23" s="1" t="s">
        <v>36</v>
      </c>
      <c r="C23" s="2">
        <v>947.28452000000004</v>
      </c>
      <c r="D23" s="2">
        <v>793.54367999999999</v>
      </c>
      <c r="E23" s="3">
        <f t="shared" si="0"/>
        <v>-0.16229637110506145</v>
      </c>
      <c r="F23" s="2">
        <v>13510.554749999999</v>
      </c>
      <c r="G23" s="2">
        <v>13417.42906</v>
      </c>
      <c r="H23" s="3">
        <f t="shared" si="1"/>
        <v>-6.892810230460622E-3</v>
      </c>
      <c r="I23" s="2">
        <v>10703.51527</v>
      </c>
      <c r="J23" s="3">
        <f t="shared" si="2"/>
        <v>0.25355350289512879</v>
      </c>
      <c r="K23" s="2">
        <v>124818.00560999999</v>
      </c>
      <c r="L23" s="2">
        <v>125481.81905000001</v>
      </c>
      <c r="M23" s="3">
        <f t="shared" si="3"/>
        <v>5.3182506542697183E-3</v>
      </c>
    </row>
    <row r="24" spans="1:13" x14ac:dyDescent="0.2">
      <c r="A24" s="1" t="s">
        <v>26</v>
      </c>
      <c r="B24" s="1" t="s">
        <v>37</v>
      </c>
      <c r="C24" s="2">
        <v>0</v>
      </c>
      <c r="D24" s="2">
        <v>0</v>
      </c>
      <c r="E24" s="3" t="str">
        <f t="shared" si="0"/>
        <v/>
      </c>
      <c r="F24" s="2">
        <v>292.65055000000001</v>
      </c>
      <c r="G24" s="2">
        <v>215.72672</v>
      </c>
      <c r="H24" s="3">
        <f t="shared" si="1"/>
        <v>-0.26285216275862122</v>
      </c>
      <c r="I24" s="2">
        <v>208.67137</v>
      </c>
      <c r="J24" s="3">
        <f t="shared" si="2"/>
        <v>3.3810819375940326E-2</v>
      </c>
      <c r="K24" s="2">
        <v>2525.3601199999998</v>
      </c>
      <c r="L24" s="2">
        <v>3879.2455199999999</v>
      </c>
      <c r="M24" s="3">
        <f t="shared" si="3"/>
        <v>0.53611577583635883</v>
      </c>
    </row>
    <row r="25" spans="1:13" x14ac:dyDescent="0.2">
      <c r="A25" s="1" t="s">
        <v>26</v>
      </c>
      <c r="B25" s="1" t="s">
        <v>38</v>
      </c>
      <c r="C25" s="2">
        <v>964.80336</v>
      </c>
      <c r="D25" s="2">
        <v>1784.84151</v>
      </c>
      <c r="E25" s="3">
        <f t="shared" si="0"/>
        <v>0.84995366309669573</v>
      </c>
      <c r="F25" s="2">
        <v>21475.367440000002</v>
      </c>
      <c r="G25" s="2">
        <v>26146.684000000001</v>
      </c>
      <c r="H25" s="3">
        <f t="shared" si="1"/>
        <v>0.21751975015334124</v>
      </c>
      <c r="I25" s="2">
        <v>24071.815200000001</v>
      </c>
      <c r="J25" s="3">
        <f t="shared" si="2"/>
        <v>8.6194945531153699E-2</v>
      </c>
      <c r="K25" s="2">
        <v>264741.54600999999</v>
      </c>
      <c r="L25" s="2">
        <v>292828.36152999999</v>
      </c>
      <c r="M25" s="3">
        <f t="shared" si="3"/>
        <v>0.10609145388513785</v>
      </c>
    </row>
    <row r="26" spans="1:13" x14ac:dyDescent="0.2">
      <c r="A26" s="1" t="s">
        <v>26</v>
      </c>
      <c r="B26" s="1" t="s">
        <v>39</v>
      </c>
      <c r="C26" s="2">
        <v>90.642560000000003</v>
      </c>
      <c r="D26" s="2">
        <v>5.6962000000000002</v>
      </c>
      <c r="E26" s="3">
        <f t="shared" si="0"/>
        <v>-0.93715755600900941</v>
      </c>
      <c r="F26" s="2">
        <v>1144.09752</v>
      </c>
      <c r="G26" s="2">
        <v>972.38374999999996</v>
      </c>
      <c r="H26" s="3">
        <f t="shared" si="1"/>
        <v>-0.15008665520051123</v>
      </c>
      <c r="I26" s="2">
        <v>1322.59014</v>
      </c>
      <c r="J26" s="3">
        <f t="shared" si="2"/>
        <v>-0.26478829639543511</v>
      </c>
      <c r="K26" s="2">
        <v>11910.16769</v>
      </c>
      <c r="L26" s="2">
        <v>13502.680120000001</v>
      </c>
      <c r="M26" s="3">
        <f t="shared" si="3"/>
        <v>0.13371032813728601</v>
      </c>
    </row>
    <row r="27" spans="1:13" x14ac:dyDescent="0.2">
      <c r="A27" s="1" t="s">
        <v>26</v>
      </c>
      <c r="B27" s="1" t="s">
        <v>40</v>
      </c>
      <c r="C27" s="2">
        <v>3124.4402</v>
      </c>
      <c r="D27" s="2">
        <v>3139.2809200000002</v>
      </c>
      <c r="E27" s="3">
        <f t="shared" si="0"/>
        <v>4.7498812747319707E-3</v>
      </c>
      <c r="F27" s="2">
        <v>53893.4588</v>
      </c>
      <c r="G27" s="2">
        <v>49048.82301</v>
      </c>
      <c r="H27" s="3">
        <f t="shared" si="1"/>
        <v>-8.9892834823954604E-2</v>
      </c>
      <c r="I27" s="2">
        <v>53185.709289999999</v>
      </c>
      <c r="J27" s="3">
        <f t="shared" si="2"/>
        <v>-7.7781914262781471E-2</v>
      </c>
      <c r="K27" s="2">
        <v>505154.15236000001</v>
      </c>
      <c r="L27" s="2">
        <v>520318.09175999998</v>
      </c>
      <c r="M27" s="3">
        <f t="shared" si="3"/>
        <v>3.0018439577615075E-2</v>
      </c>
    </row>
    <row r="28" spans="1:13" x14ac:dyDescent="0.2">
      <c r="A28" s="1" t="s">
        <v>26</v>
      </c>
      <c r="B28" s="1" t="s">
        <v>41</v>
      </c>
      <c r="C28" s="2">
        <v>116.17811</v>
      </c>
      <c r="D28" s="2">
        <v>853.97522000000004</v>
      </c>
      <c r="E28" s="3">
        <f t="shared" si="0"/>
        <v>6.3505690529825287</v>
      </c>
      <c r="F28" s="2">
        <v>2934.0892100000001</v>
      </c>
      <c r="G28" s="2">
        <v>5911.9713899999997</v>
      </c>
      <c r="H28" s="3">
        <f t="shared" si="1"/>
        <v>1.0149255754905964</v>
      </c>
      <c r="I28" s="2">
        <v>5201.4643400000004</v>
      </c>
      <c r="J28" s="3">
        <f t="shared" si="2"/>
        <v>0.13659750477112742</v>
      </c>
      <c r="K28" s="2">
        <v>30442.628379999998</v>
      </c>
      <c r="L28" s="2">
        <v>39279.756699999998</v>
      </c>
      <c r="M28" s="3">
        <f t="shared" si="3"/>
        <v>0.29028795443319066</v>
      </c>
    </row>
    <row r="29" spans="1:13" x14ac:dyDescent="0.2">
      <c r="A29" s="1" t="s">
        <v>26</v>
      </c>
      <c r="B29" s="1" t="s">
        <v>42</v>
      </c>
      <c r="C29" s="2">
        <v>140.33143999999999</v>
      </c>
      <c r="D29" s="2">
        <v>143.31328999999999</v>
      </c>
      <c r="E29" s="3">
        <f t="shared" si="0"/>
        <v>2.1248623971933833E-2</v>
      </c>
      <c r="F29" s="2">
        <v>2239.8829999999998</v>
      </c>
      <c r="G29" s="2">
        <v>2083.5844499999998</v>
      </c>
      <c r="H29" s="3">
        <f t="shared" si="1"/>
        <v>-6.9779783140458629E-2</v>
      </c>
      <c r="I29" s="2">
        <v>2108.6230700000001</v>
      </c>
      <c r="J29" s="3">
        <f t="shared" si="2"/>
        <v>-1.1874393463787825E-2</v>
      </c>
      <c r="K29" s="2">
        <v>21713.78355</v>
      </c>
      <c r="L29" s="2">
        <v>22989.3217</v>
      </c>
      <c r="M29" s="3">
        <f t="shared" si="3"/>
        <v>5.8743246982398967E-2</v>
      </c>
    </row>
    <row r="30" spans="1:13" x14ac:dyDescent="0.2">
      <c r="A30" s="6" t="s">
        <v>26</v>
      </c>
      <c r="B30" s="6" t="s">
        <v>0</v>
      </c>
      <c r="C30" s="5">
        <v>13653.101549999999</v>
      </c>
      <c r="D30" s="5">
        <v>17604.984380000002</v>
      </c>
      <c r="E30" s="4">
        <f t="shared" si="0"/>
        <v>0.2894494569990218</v>
      </c>
      <c r="F30" s="5">
        <v>237808.23217999999</v>
      </c>
      <c r="G30" s="5">
        <v>261564.32860000001</v>
      </c>
      <c r="H30" s="4">
        <f t="shared" si="1"/>
        <v>9.9896022110869342E-2</v>
      </c>
      <c r="I30" s="5">
        <v>261988.01107000001</v>
      </c>
      <c r="J30" s="4">
        <f t="shared" si="2"/>
        <v>-1.6171826652281451E-3</v>
      </c>
      <c r="K30" s="5">
        <v>2469703.19257</v>
      </c>
      <c r="L30" s="5">
        <v>2745719.3432499999</v>
      </c>
      <c r="M30" s="4">
        <f t="shared" si="3"/>
        <v>0.1117608591633128</v>
      </c>
    </row>
    <row r="31" spans="1:13" x14ac:dyDescent="0.2">
      <c r="A31" s="1" t="s">
        <v>25</v>
      </c>
      <c r="B31" s="1" t="s">
        <v>31</v>
      </c>
      <c r="C31" s="2">
        <v>3714.7654299999999</v>
      </c>
      <c r="D31" s="2">
        <v>3583.1839500000001</v>
      </c>
      <c r="E31" s="3">
        <f t="shared" si="0"/>
        <v>-3.5421208278014982E-2</v>
      </c>
      <c r="F31" s="2">
        <v>49497.660109999997</v>
      </c>
      <c r="G31" s="2">
        <v>60955.796260000003</v>
      </c>
      <c r="H31" s="3">
        <f t="shared" si="1"/>
        <v>0.2314884405552966</v>
      </c>
      <c r="I31" s="2">
        <v>53848.657059999998</v>
      </c>
      <c r="J31" s="3">
        <f t="shared" si="2"/>
        <v>0.13198359231282208</v>
      </c>
      <c r="K31" s="2">
        <v>502162.61200999998</v>
      </c>
      <c r="L31" s="2">
        <v>616388.55986000004</v>
      </c>
      <c r="M31" s="3">
        <f t="shared" si="3"/>
        <v>0.22746804544605448</v>
      </c>
    </row>
    <row r="32" spans="1:13" x14ac:dyDescent="0.2">
      <c r="A32" s="1" t="s">
        <v>25</v>
      </c>
      <c r="B32" s="1" t="s">
        <v>32</v>
      </c>
      <c r="C32" s="2">
        <v>20779.86058</v>
      </c>
      <c r="D32" s="2">
        <v>32151.267650000002</v>
      </c>
      <c r="E32" s="3">
        <f t="shared" si="0"/>
        <v>0.54723211574117303</v>
      </c>
      <c r="F32" s="2">
        <v>355721.66016999999</v>
      </c>
      <c r="G32" s="2">
        <v>401731.60473000002</v>
      </c>
      <c r="H32" s="3">
        <f t="shared" si="1"/>
        <v>0.12934254421845393</v>
      </c>
      <c r="I32" s="2">
        <v>410532.94065</v>
      </c>
      <c r="J32" s="3">
        <f t="shared" si="2"/>
        <v>-2.143880563168632E-2</v>
      </c>
      <c r="K32" s="2">
        <v>3444026.46661</v>
      </c>
      <c r="L32" s="2">
        <v>4203002.67184</v>
      </c>
      <c r="M32" s="3">
        <f t="shared" si="3"/>
        <v>0.22037467266535549</v>
      </c>
    </row>
    <row r="33" spans="1:13" x14ac:dyDescent="0.2">
      <c r="A33" s="1" t="s">
        <v>25</v>
      </c>
      <c r="B33" s="1" t="s">
        <v>33</v>
      </c>
      <c r="C33" s="2">
        <v>2148.3102199999998</v>
      </c>
      <c r="D33" s="2">
        <v>4181.28928</v>
      </c>
      <c r="E33" s="3">
        <f t="shared" si="0"/>
        <v>0.94631540690617766</v>
      </c>
      <c r="F33" s="2">
        <v>59055.57905</v>
      </c>
      <c r="G33" s="2">
        <v>58880.402199999997</v>
      </c>
      <c r="H33" s="3">
        <f t="shared" si="1"/>
        <v>-2.9663048405924597E-3</v>
      </c>
      <c r="I33" s="2">
        <v>51529.734179999999</v>
      </c>
      <c r="J33" s="3">
        <f t="shared" si="2"/>
        <v>0.14264905761638835</v>
      </c>
      <c r="K33" s="2">
        <v>510340.29414999997</v>
      </c>
      <c r="L33" s="2">
        <v>547501.58511999995</v>
      </c>
      <c r="M33" s="3">
        <f t="shared" si="3"/>
        <v>7.2816689953698832E-2</v>
      </c>
    </row>
    <row r="34" spans="1:13" x14ac:dyDescent="0.2">
      <c r="A34" s="1" t="s">
        <v>25</v>
      </c>
      <c r="B34" s="1" t="s">
        <v>34</v>
      </c>
      <c r="C34" s="2">
        <v>99.775580000000005</v>
      </c>
      <c r="D34" s="2">
        <v>69.793800000000005</v>
      </c>
      <c r="E34" s="3">
        <f t="shared" si="0"/>
        <v>-0.3004921645156059</v>
      </c>
      <c r="F34" s="2">
        <v>2986.5719300000001</v>
      </c>
      <c r="G34" s="2">
        <v>3127.6974500000001</v>
      </c>
      <c r="H34" s="3">
        <f t="shared" si="1"/>
        <v>4.7253347084126762E-2</v>
      </c>
      <c r="I34" s="2">
        <v>5219.1082100000003</v>
      </c>
      <c r="J34" s="3">
        <f t="shared" si="2"/>
        <v>-0.40072186202094473</v>
      </c>
      <c r="K34" s="2">
        <v>32502.214970000001</v>
      </c>
      <c r="L34" s="2">
        <v>45297.427889999999</v>
      </c>
      <c r="M34" s="3">
        <f t="shared" si="3"/>
        <v>0.39367202917740096</v>
      </c>
    </row>
    <row r="35" spans="1:13" x14ac:dyDescent="0.2">
      <c r="A35" s="1" t="s">
        <v>25</v>
      </c>
      <c r="B35" s="1" t="s">
        <v>35</v>
      </c>
      <c r="C35" s="2">
        <v>234.26464000000001</v>
      </c>
      <c r="D35" s="2">
        <v>175.62862999999999</v>
      </c>
      <c r="E35" s="3">
        <f t="shared" si="0"/>
        <v>-0.25029816706439356</v>
      </c>
      <c r="F35" s="2">
        <v>12457.56157</v>
      </c>
      <c r="G35" s="2">
        <v>15393.83438</v>
      </c>
      <c r="H35" s="3">
        <f t="shared" si="1"/>
        <v>0.23570205079869422</v>
      </c>
      <c r="I35" s="2">
        <v>9274.3796600000005</v>
      </c>
      <c r="J35" s="3">
        <f t="shared" si="2"/>
        <v>0.65982361563145231</v>
      </c>
      <c r="K35" s="2">
        <v>101791.38846</v>
      </c>
      <c r="L35" s="2">
        <v>139815.46207000001</v>
      </c>
      <c r="M35" s="3">
        <f t="shared" si="3"/>
        <v>0.37354902202696616</v>
      </c>
    </row>
    <row r="36" spans="1:13" x14ac:dyDescent="0.2">
      <c r="A36" s="1" t="s">
        <v>25</v>
      </c>
      <c r="B36" s="1" t="s">
        <v>36</v>
      </c>
      <c r="C36" s="2">
        <v>1803.7784999999999</v>
      </c>
      <c r="D36" s="2">
        <v>2232.8285799999999</v>
      </c>
      <c r="E36" s="3">
        <f t="shared" si="0"/>
        <v>0.23786184390156562</v>
      </c>
      <c r="F36" s="2">
        <v>30656.083350000001</v>
      </c>
      <c r="G36" s="2">
        <v>28924.56799</v>
      </c>
      <c r="H36" s="3">
        <f t="shared" si="1"/>
        <v>-5.6481949772621554E-2</v>
      </c>
      <c r="I36" s="2">
        <v>31565.68044</v>
      </c>
      <c r="J36" s="3">
        <f t="shared" si="2"/>
        <v>-8.3670379132812389E-2</v>
      </c>
      <c r="K36" s="2">
        <v>296356.92397</v>
      </c>
      <c r="L36" s="2">
        <v>323669.23619999998</v>
      </c>
      <c r="M36" s="3">
        <f t="shared" si="3"/>
        <v>9.2160196104494441E-2</v>
      </c>
    </row>
    <row r="37" spans="1:13" x14ac:dyDescent="0.2">
      <c r="A37" s="1" t="s">
        <v>25</v>
      </c>
      <c r="B37" s="1" t="s">
        <v>37</v>
      </c>
      <c r="C37" s="2">
        <v>0</v>
      </c>
      <c r="D37" s="2">
        <v>0</v>
      </c>
      <c r="E37" s="3" t="str">
        <f t="shared" si="0"/>
        <v/>
      </c>
      <c r="F37" s="2">
        <v>15.81728</v>
      </c>
      <c r="G37" s="2">
        <v>113.87661</v>
      </c>
      <c r="H37" s="3">
        <f t="shared" si="1"/>
        <v>6.1995064891055858</v>
      </c>
      <c r="I37" s="2">
        <v>839.52858000000003</v>
      </c>
      <c r="J37" s="3">
        <f t="shared" si="2"/>
        <v>-0.86435648206282623</v>
      </c>
      <c r="K37" s="2">
        <v>769.41517999999996</v>
      </c>
      <c r="L37" s="2">
        <v>2451.6319600000002</v>
      </c>
      <c r="M37" s="3">
        <f t="shared" si="3"/>
        <v>2.186357669730405</v>
      </c>
    </row>
    <row r="38" spans="1:13" x14ac:dyDescent="0.2">
      <c r="A38" s="1" t="s">
        <v>25</v>
      </c>
      <c r="B38" s="1" t="s">
        <v>38</v>
      </c>
      <c r="C38" s="2">
        <v>1197.98621</v>
      </c>
      <c r="D38" s="2">
        <v>2941.4955599999998</v>
      </c>
      <c r="E38" s="3">
        <f t="shared" si="0"/>
        <v>1.4553667942471558</v>
      </c>
      <c r="F38" s="2">
        <v>22136.39617</v>
      </c>
      <c r="G38" s="2">
        <v>44306.759330000001</v>
      </c>
      <c r="H38" s="3">
        <f t="shared" si="1"/>
        <v>1.0015344408249267</v>
      </c>
      <c r="I38" s="2">
        <v>38476.010029999998</v>
      </c>
      <c r="J38" s="3">
        <f t="shared" si="2"/>
        <v>0.15154246231492641</v>
      </c>
      <c r="K38" s="2">
        <v>180661.51910999999</v>
      </c>
      <c r="L38" s="2">
        <v>344684.30841</v>
      </c>
      <c r="M38" s="3">
        <f t="shared" si="3"/>
        <v>0.90790108545545278</v>
      </c>
    </row>
    <row r="39" spans="1:13" x14ac:dyDescent="0.2">
      <c r="A39" s="1" t="s">
        <v>25</v>
      </c>
      <c r="B39" s="1" t="s">
        <v>39</v>
      </c>
      <c r="C39" s="2">
        <v>265.28620999999998</v>
      </c>
      <c r="D39" s="2">
        <v>76.197500000000005</v>
      </c>
      <c r="E39" s="3">
        <f t="shared" si="0"/>
        <v>-0.71277248071055022</v>
      </c>
      <c r="F39" s="2">
        <v>1409.11178</v>
      </c>
      <c r="G39" s="2">
        <v>1878.9407100000001</v>
      </c>
      <c r="H39" s="3">
        <f t="shared" si="1"/>
        <v>0.33342204406239517</v>
      </c>
      <c r="I39" s="2">
        <v>1171.30684</v>
      </c>
      <c r="J39" s="3">
        <f t="shared" si="2"/>
        <v>0.60414047441232399</v>
      </c>
      <c r="K39" s="2">
        <v>12644.53255</v>
      </c>
      <c r="L39" s="2">
        <v>22216.03385</v>
      </c>
      <c r="M39" s="3">
        <f t="shared" si="3"/>
        <v>0.75696758754438886</v>
      </c>
    </row>
    <row r="40" spans="1:13" x14ac:dyDescent="0.2">
      <c r="A40" s="1" t="s">
        <v>25</v>
      </c>
      <c r="B40" s="1" t="s">
        <v>40</v>
      </c>
      <c r="C40" s="2">
        <v>7411.6681099999996</v>
      </c>
      <c r="D40" s="2">
        <v>5096.4190399999998</v>
      </c>
      <c r="E40" s="3">
        <f t="shared" si="0"/>
        <v>-0.31237894568919111</v>
      </c>
      <c r="F40" s="2">
        <v>83720.252869999997</v>
      </c>
      <c r="G40" s="2">
        <v>88199.084400000007</v>
      </c>
      <c r="H40" s="3">
        <f t="shared" si="1"/>
        <v>5.3497587220080467E-2</v>
      </c>
      <c r="I40" s="2">
        <v>82569.159459999995</v>
      </c>
      <c r="J40" s="3">
        <f t="shared" si="2"/>
        <v>6.8184355718521994E-2</v>
      </c>
      <c r="K40" s="2">
        <v>848792.54718999995</v>
      </c>
      <c r="L40" s="2">
        <v>895776.32183999999</v>
      </c>
      <c r="M40" s="3">
        <f t="shared" si="3"/>
        <v>5.535366068604608E-2</v>
      </c>
    </row>
    <row r="41" spans="1:13" x14ac:dyDescent="0.2">
      <c r="A41" s="1" t="s">
        <v>25</v>
      </c>
      <c r="B41" s="1" t="s">
        <v>41</v>
      </c>
      <c r="C41" s="2">
        <v>762.16965000000005</v>
      </c>
      <c r="D41" s="2">
        <v>986.61168999999995</v>
      </c>
      <c r="E41" s="3">
        <f t="shared" si="0"/>
        <v>0.29447779769241644</v>
      </c>
      <c r="F41" s="2">
        <v>23112.836429999999</v>
      </c>
      <c r="G41" s="2">
        <v>21860.493589999998</v>
      </c>
      <c r="H41" s="3">
        <f t="shared" si="1"/>
        <v>-5.418386634599659E-2</v>
      </c>
      <c r="I41" s="2">
        <v>23941.901430000002</v>
      </c>
      <c r="J41" s="3">
        <f t="shared" si="2"/>
        <v>-8.6935778517237106E-2</v>
      </c>
      <c r="K41" s="2">
        <v>213608.38109000001</v>
      </c>
      <c r="L41" s="2">
        <v>243474.83415000001</v>
      </c>
      <c r="M41" s="3">
        <f t="shared" si="3"/>
        <v>0.13981873233436626</v>
      </c>
    </row>
    <row r="42" spans="1:13" x14ac:dyDescent="0.2">
      <c r="A42" s="1" t="s">
        <v>25</v>
      </c>
      <c r="B42" s="1" t="s">
        <v>42</v>
      </c>
      <c r="C42" s="2">
        <v>370.88294999999999</v>
      </c>
      <c r="D42" s="2">
        <v>137.41217</v>
      </c>
      <c r="E42" s="3">
        <f t="shared" si="0"/>
        <v>-0.62949990017066026</v>
      </c>
      <c r="F42" s="2">
        <v>3912.7047699999998</v>
      </c>
      <c r="G42" s="2">
        <v>4843.4561100000001</v>
      </c>
      <c r="H42" s="3">
        <f t="shared" si="1"/>
        <v>0.23787926631632894</v>
      </c>
      <c r="I42" s="2">
        <v>6763.0606399999997</v>
      </c>
      <c r="J42" s="3">
        <f t="shared" si="2"/>
        <v>-0.28383665801346414</v>
      </c>
      <c r="K42" s="2">
        <v>40373.358659999998</v>
      </c>
      <c r="L42" s="2">
        <v>70482.548909999998</v>
      </c>
      <c r="M42" s="3">
        <f t="shared" si="3"/>
        <v>0.74576877548289655</v>
      </c>
    </row>
    <row r="43" spans="1:13" x14ac:dyDescent="0.2">
      <c r="A43" s="6" t="s">
        <v>25</v>
      </c>
      <c r="B43" s="6" t="s">
        <v>0</v>
      </c>
      <c r="C43" s="5">
        <v>38788.748079999998</v>
      </c>
      <c r="D43" s="5">
        <v>51632.127849999997</v>
      </c>
      <c r="E43" s="4">
        <f t="shared" si="0"/>
        <v>0.33111096402263684</v>
      </c>
      <c r="F43" s="5">
        <v>644682.23548000003</v>
      </c>
      <c r="G43" s="5">
        <v>730216.51376</v>
      </c>
      <c r="H43" s="4">
        <f t="shared" si="1"/>
        <v>0.13267664838990822</v>
      </c>
      <c r="I43" s="5">
        <v>715731.46718000004</v>
      </c>
      <c r="J43" s="4">
        <f t="shared" si="2"/>
        <v>2.0238102199238828E-2</v>
      </c>
      <c r="K43" s="5">
        <v>6184029.6539500002</v>
      </c>
      <c r="L43" s="5">
        <v>7454760.6221000003</v>
      </c>
      <c r="M43" s="4">
        <f t="shared" si="3"/>
        <v>0.20548591117093529</v>
      </c>
    </row>
    <row r="44" spans="1:13" x14ac:dyDescent="0.2">
      <c r="A44" s="1" t="s">
        <v>24</v>
      </c>
      <c r="B44" s="1" t="s">
        <v>31</v>
      </c>
      <c r="C44" s="2">
        <v>183.40602000000001</v>
      </c>
      <c r="D44" s="2">
        <v>594.10554999999999</v>
      </c>
      <c r="E44" s="3">
        <f t="shared" si="0"/>
        <v>2.2392914365624419</v>
      </c>
      <c r="F44" s="2">
        <v>7314.6896800000004</v>
      </c>
      <c r="G44" s="2">
        <v>14279.857819999999</v>
      </c>
      <c r="H44" s="3">
        <f t="shared" si="1"/>
        <v>0.95221649102139327</v>
      </c>
      <c r="I44" s="2">
        <v>11910.91598</v>
      </c>
      <c r="J44" s="3">
        <f t="shared" si="2"/>
        <v>0.19888830078037367</v>
      </c>
      <c r="K44" s="2">
        <v>81617.18389</v>
      </c>
      <c r="L44" s="2">
        <v>116110.71148</v>
      </c>
      <c r="M44" s="3">
        <f t="shared" si="3"/>
        <v>0.42262579944548007</v>
      </c>
    </row>
    <row r="45" spans="1:13" x14ac:dyDescent="0.2">
      <c r="A45" s="1" t="s">
        <v>24</v>
      </c>
      <c r="B45" s="1" t="s">
        <v>32</v>
      </c>
      <c r="C45" s="2">
        <v>2134.9814999999999</v>
      </c>
      <c r="D45" s="2">
        <v>4828.7806300000002</v>
      </c>
      <c r="E45" s="3">
        <f t="shared" si="0"/>
        <v>1.2617435467239413</v>
      </c>
      <c r="F45" s="2">
        <v>46786.390610000002</v>
      </c>
      <c r="G45" s="2">
        <v>48858.805419999997</v>
      </c>
      <c r="H45" s="3">
        <f t="shared" si="1"/>
        <v>4.429524874605395E-2</v>
      </c>
      <c r="I45" s="2">
        <v>47705.439610000001</v>
      </c>
      <c r="J45" s="3">
        <f t="shared" si="2"/>
        <v>2.417681965471763E-2</v>
      </c>
      <c r="K45" s="2">
        <v>574953.92322</v>
      </c>
      <c r="L45" s="2">
        <v>609424.57339000003</v>
      </c>
      <c r="M45" s="3">
        <f t="shared" si="3"/>
        <v>5.9953761123933136E-2</v>
      </c>
    </row>
    <row r="46" spans="1:13" x14ac:dyDescent="0.2">
      <c r="A46" s="1" t="s">
        <v>24</v>
      </c>
      <c r="B46" s="1" t="s">
        <v>33</v>
      </c>
      <c r="C46" s="2">
        <v>1212.4691</v>
      </c>
      <c r="D46" s="2">
        <v>633.49630999999999</v>
      </c>
      <c r="E46" s="3">
        <f t="shared" si="0"/>
        <v>-0.4775155012197837</v>
      </c>
      <c r="F46" s="2">
        <v>24628.882669999999</v>
      </c>
      <c r="G46" s="2">
        <v>17606.292170000001</v>
      </c>
      <c r="H46" s="3">
        <f t="shared" si="1"/>
        <v>-0.28513638211261971</v>
      </c>
      <c r="I46" s="2">
        <v>31304.30919</v>
      </c>
      <c r="J46" s="3">
        <f t="shared" si="2"/>
        <v>-0.43757608375449342</v>
      </c>
      <c r="K46" s="2">
        <v>261267.86460999999</v>
      </c>
      <c r="L46" s="2">
        <v>318878.97235</v>
      </c>
      <c r="M46" s="3">
        <f t="shared" si="3"/>
        <v>0.2205059080878442</v>
      </c>
    </row>
    <row r="47" spans="1:13" x14ac:dyDescent="0.2">
      <c r="A47" s="1" t="s">
        <v>24</v>
      </c>
      <c r="B47" s="1" t="s">
        <v>34</v>
      </c>
      <c r="C47" s="2">
        <v>103.31326</v>
      </c>
      <c r="D47" s="2">
        <v>19.851469999999999</v>
      </c>
      <c r="E47" s="3">
        <f t="shared" si="0"/>
        <v>-0.80785167363802091</v>
      </c>
      <c r="F47" s="2">
        <v>587.32228999999995</v>
      </c>
      <c r="G47" s="2">
        <v>1419.15551</v>
      </c>
      <c r="H47" s="3">
        <f t="shared" si="1"/>
        <v>1.4163147460315191</v>
      </c>
      <c r="I47" s="2">
        <v>1407.18181</v>
      </c>
      <c r="J47" s="3">
        <f t="shared" si="2"/>
        <v>8.5089928784682911E-3</v>
      </c>
      <c r="K47" s="2">
        <v>5330.4255899999998</v>
      </c>
      <c r="L47" s="2">
        <v>12641.561900000001</v>
      </c>
      <c r="M47" s="3">
        <f t="shared" si="3"/>
        <v>1.3715858493017632</v>
      </c>
    </row>
    <row r="48" spans="1:13" x14ac:dyDescent="0.2">
      <c r="A48" s="1" t="s">
        <v>24</v>
      </c>
      <c r="B48" s="1" t="s">
        <v>35</v>
      </c>
      <c r="C48" s="2">
        <v>28.9937</v>
      </c>
      <c r="D48" s="2">
        <v>47.831290000000003</v>
      </c>
      <c r="E48" s="3">
        <f t="shared" si="0"/>
        <v>0.6497132135601873</v>
      </c>
      <c r="F48" s="2">
        <v>5516.72883</v>
      </c>
      <c r="G48" s="2">
        <v>4543.6314400000001</v>
      </c>
      <c r="H48" s="3">
        <f t="shared" si="1"/>
        <v>-0.17639028851813254</v>
      </c>
      <c r="I48" s="2">
        <v>4736.8455800000002</v>
      </c>
      <c r="J48" s="3">
        <f t="shared" si="2"/>
        <v>-4.0789621856324065E-2</v>
      </c>
      <c r="K48" s="2">
        <v>70469.052039999995</v>
      </c>
      <c r="L48" s="2">
        <v>64419.35873</v>
      </c>
      <c r="M48" s="3">
        <f t="shared" si="3"/>
        <v>-8.5848938432803612E-2</v>
      </c>
    </row>
    <row r="49" spans="1:13" x14ac:dyDescent="0.2">
      <c r="A49" s="1" t="s">
        <v>24</v>
      </c>
      <c r="B49" s="1" t="s">
        <v>36</v>
      </c>
      <c r="C49" s="2">
        <v>230.90273999999999</v>
      </c>
      <c r="D49" s="2">
        <v>471.11135000000002</v>
      </c>
      <c r="E49" s="3">
        <f t="shared" si="0"/>
        <v>1.040302120278001</v>
      </c>
      <c r="F49" s="2">
        <v>6706.13105</v>
      </c>
      <c r="G49" s="2">
        <v>6879.8867300000002</v>
      </c>
      <c r="H49" s="3">
        <f t="shared" si="1"/>
        <v>2.5909973829097765E-2</v>
      </c>
      <c r="I49" s="2">
        <v>9298.9070599999995</v>
      </c>
      <c r="J49" s="3">
        <f t="shared" si="2"/>
        <v>-0.26014028470137218</v>
      </c>
      <c r="K49" s="2">
        <v>70488.553960000005</v>
      </c>
      <c r="L49" s="2">
        <v>80834.583729999998</v>
      </c>
      <c r="M49" s="3">
        <f t="shared" si="3"/>
        <v>0.14677602516673893</v>
      </c>
    </row>
    <row r="50" spans="1:13" x14ac:dyDescent="0.2">
      <c r="A50" s="1" t="s">
        <v>24</v>
      </c>
      <c r="B50" s="1" t="s">
        <v>37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1.9520500000000001</v>
      </c>
      <c r="H50" s="3" t="str">
        <f t="shared" si="1"/>
        <v/>
      </c>
      <c r="I50" s="2">
        <v>0</v>
      </c>
      <c r="J50" s="3" t="str">
        <f t="shared" si="2"/>
        <v/>
      </c>
      <c r="K50" s="2">
        <v>0.76546000000000003</v>
      </c>
      <c r="L50" s="2">
        <v>1.95397</v>
      </c>
      <c r="M50" s="3">
        <f t="shared" si="3"/>
        <v>1.5526742089723826</v>
      </c>
    </row>
    <row r="51" spans="1:13" x14ac:dyDescent="0.2">
      <c r="A51" s="1" t="s">
        <v>24</v>
      </c>
      <c r="B51" s="1" t="s">
        <v>38</v>
      </c>
      <c r="C51" s="2">
        <v>238.79227</v>
      </c>
      <c r="D51" s="2">
        <v>335.69857999999999</v>
      </c>
      <c r="E51" s="3">
        <f t="shared" si="0"/>
        <v>0.40581845467610811</v>
      </c>
      <c r="F51" s="2">
        <v>3693.6695399999999</v>
      </c>
      <c r="G51" s="2">
        <v>5473.3552799999998</v>
      </c>
      <c r="H51" s="3">
        <f t="shared" si="1"/>
        <v>0.48182050958462308</v>
      </c>
      <c r="I51" s="2">
        <v>6801.6766500000003</v>
      </c>
      <c r="J51" s="3">
        <f t="shared" si="2"/>
        <v>-0.19529322523733916</v>
      </c>
      <c r="K51" s="2">
        <v>46495.323620000003</v>
      </c>
      <c r="L51" s="2">
        <v>50137.642809999998</v>
      </c>
      <c r="M51" s="3">
        <f t="shared" si="3"/>
        <v>7.8337323120238445E-2</v>
      </c>
    </row>
    <row r="52" spans="1:13" x14ac:dyDescent="0.2">
      <c r="A52" s="1" t="s">
        <v>24</v>
      </c>
      <c r="B52" s="1" t="s">
        <v>39</v>
      </c>
      <c r="C52" s="2">
        <v>48.619459999999997</v>
      </c>
      <c r="D52" s="2">
        <v>493.60163999999997</v>
      </c>
      <c r="E52" s="3">
        <f t="shared" si="0"/>
        <v>9.1523472288667946</v>
      </c>
      <c r="F52" s="2">
        <v>1565.4938999999999</v>
      </c>
      <c r="G52" s="2">
        <v>1268.9179099999999</v>
      </c>
      <c r="H52" s="3">
        <f t="shared" si="1"/>
        <v>-0.18944563757163158</v>
      </c>
      <c r="I52" s="2">
        <v>618.56745000000001</v>
      </c>
      <c r="J52" s="3">
        <f t="shared" si="2"/>
        <v>1.0513816399488851</v>
      </c>
      <c r="K52" s="2">
        <v>10146.414489999999</v>
      </c>
      <c r="L52" s="2">
        <v>12567.75635</v>
      </c>
      <c r="M52" s="3">
        <f t="shared" si="3"/>
        <v>0.23864014843730286</v>
      </c>
    </row>
    <row r="53" spans="1:13" x14ac:dyDescent="0.2">
      <c r="A53" s="1" t="s">
        <v>24</v>
      </c>
      <c r="B53" s="1" t="s">
        <v>40</v>
      </c>
      <c r="C53" s="2">
        <v>778.24593000000004</v>
      </c>
      <c r="D53" s="2">
        <v>948.84613000000002</v>
      </c>
      <c r="E53" s="3">
        <f t="shared" si="0"/>
        <v>0.21921116889104697</v>
      </c>
      <c r="F53" s="2">
        <v>17346.414400000001</v>
      </c>
      <c r="G53" s="2">
        <v>19366.751230000002</v>
      </c>
      <c r="H53" s="3">
        <f t="shared" si="1"/>
        <v>0.11646999681963099</v>
      </c>
      <c r="I53" s="2">
        <v>21839.5815</v>
      </c>
      <c r="J53" s="3">
        <f t="shared" si="2"/>
        <v>-0.11322699887816068</v>
      </c>
      <c r="K53" s="2">
        <v>225921.46283999999</v>
      </c>
      <c r="L53" s="2">
        <v>222898.73736</v>
      </c>
      <c r="M53" s="3">
        <f t="shared" si="3"/>
        <v>-1.3379541022805475E-2</v>
      </c>
    </row>
    <row r="54" spans="1:13" x14ac:dyDescent="0.2">
      <c r="A54" s="1" t="s">
        <v>24</v>
      </c>
      <c r="B54" s="1" t="s">
        <v>41</v>
      </c>
      <c r="C54" s="2">
        <v>24.671479999999999</v>
      </c>
      <c r="D54" s="2">
        <v>2.4255</v>
      </c>
      <c r="E54" s="3">
        <f t="shared" si="0"/>
        <v>-0.90168810302422064</v>
      </c>
      <c r="F54" s="2">
        <v>325.53643</v>
      </c>
      <c r="G54" s="2">
        <v>183.07044999999999</v>
      </c>
      <c r="H54" s="3">
        <f t="shared" si="1"/>
        <v>-0.43763452219464349</v>
      </c>
      <c r="I54" s="2">
        <v>308.05619000000002</v>
      </c>
      <c r="J54" s="3">
        <f t="shared" si="2"/>
        <v>-0.40572383888796393</v>
      </c>
      <c r="K54" s="2">
        <v>2931.8568100000002</v>
      </c>
      <c r="L54" s="2">
        <v>2479.0466799999999</v>
      </c>
      <c r="M54" s="3">
        <f t="shared" si="3"/>
        <v>-0.1544448311580402</v>
      </c>
    </row>
    <row r="55" spans="1:13" x14ac:dyDescent="0.2">
      <c r="A55" s="1" t="s">
        <v>24</v>
      </c>
      <c r="B55" s="1" t="s">
        <v>42</v>
      </c>
      <c r="C55" s="2">
        <v>37.26361</v>
      </c>
      <c r="D55" s="2">
        <v>232.24663000000001</v>
      </c>
      <c r="E55" s="3">
        <f t="shared" si="0"/>
        <v>5.2325316843966547</v>
      </c>
      <c r="F55" s="2">
        <v>4855.0698599999996</v>
      </c>
      <c r="G55" s="2">
        <v>4720.1982200000002</v>
      </c>
      <c r="H55" s="3">
        <f t="shared" si="1"/>
        <v>-2.7779546719024828E-2</v>
      </c>
      <c r="I55" s="2">
        <v>7334.05458</v>
      </c>
      <c r="J55" s="3">
        <f t="shared" si="2"/>
        <v>-0.35639990560310231</v>
      </c>
      <c r="K55" s="2">
        <v>50040.889990000003</v>
      </c>
      <c r="L55" s="2">
        <v>60571.618289999999</v>
      </c>
      <c r="M55" s="3">
        <f t="shared" si="3"/>
        <v>0.21044246619323559</v>
      </c>
    </row>
    <row r="56" spans="1:13" x14ac:dyDescent="0.2">
      <c r="A56" s="6" t="s">
        <v>24</v>
      </c>
      <c r="B56" s="6" t="s">
        <v>0</v>
      </c>
      <c r="C56" s="5">
        <v>5021.6590699999997</v>
      </c>
      <c r="D56" s="5">
        <v>8607.9950800000006</v>
      </c>
      <c r="E56" s="4">
        <f t="shared" si="0"/>
        <v>0.7141735350823013</v>
      </c>
      <c r="F56" s="5">
        <v>119326.32926</v>
      </c>
      <c r="G56" s="5">
        <v>124601.87423</v>
      </c>
      <c r="H56" s="4">
        <f t="shared" si="1"/>
        <v>4.4211072298261378E-2</v>
      </c>
      <c r="I56" s="5">
        <v>143265.5356</v>
      </c>
      <c r="J56" s="4">
        <f t="shared" si="2"/>
        <v>-0.13027321115183821</v>
      </c>
      <c r="K56" s="5">
        <v>1399663.71652</v>
      </c>
      <c r="L56" s="5">
        <v>1550966.5170400001</v>
      </c>
      <c r="M56" s="4">
        <f t="shared" si="3"/>
        <v>0.10809939468616503</v>
      </c>
    </row>
    <row r="57" spans="1:13" x14ac:dyDescent="0.2">
      <c r="A57" s="1" t="s">
        <v>23</v>
      </c>
      <c r="B57" s="1" t="s">
        <v>31</v>
      </c>
      <c r="C57" s="2">
        <v>4.7845800000000001</v>
      </c>
      <c r="D57" s="2">
        <v>406.21757000000002</v>
      </c>
      <c r="E57" s="3">
        <f t="shared" si="0"/>
        <v>83.901406184032879</v>
      </c>
      <c r="F57" s="2">
        <v>417.41591</v>
      </c>
      <c r="G57" s="2">
        <v>902.64982999999995</v>
      </c>
      <c r="H57" s="3">
        <f t="shared" si="1"/>
        <v>1.1624710711194499</v>
      </c>
      <c r="I57" s="2">
        <v>3014.2193900000002</v>
      </c>
      <c r="J57" s="3">
        <f t="shared" si="2"/>
        <v>-0.70053612122772524</v>
      </c>
      <c r="K57" s="2">
        <v>4715.5310900000004</v>
      </c>
      <c r="L57" s="2">
        <v>10732.72834</v>
      </c>
      <c r="M57" s="3">
        <f t="shared" si="3"/>
        <v>1.2760380824888164</v>
      </c>
    </row>
    <row r="58" spans="1:13" x14ac:dyDescent="0.2">
      <c r="A58" s="1" t="s">
        <v>23</v>
      </c>
      <c r="B58" s="1" t="s">
        <v>32</v>
      </c>
      <c r="C58" s="2">
        <v>23.707460000000001</v>
      </c>
      <c r="D58" s="2">
        <v>173.75028</v>
      </c>
      <c r="E58" s="3">
        <f t="shared" si="0"/>
        <v>6.3289285313567962</v>
      </c>
      <c r="F58" s="2">
        <v>5628.8637200000003</v>
      </c>
      <c r="G58" s="2">
        <v>3727.81088</v>
      </c>
      <c r="H58" s="3">
        <f t="shared" si="1"/>
        <v>-0.33773296611274151</v>
      </c>
      <c r="I58" s="2">
        <v>4467.0536199999997</v>
      </c>
      <c r="J58" s="3">
        <f t="shared" si="2"/>
        <v>-0.16548776954237676</v>
      </c>
      <c r="K58" s="2">
        <v>37189.335930000001</v>
      </c>
      <c r="L58" s="2">
        <v>41070.3851</v>
      </c>
      <c r="M58" s="3">
        <f t="shared" si="3"/>
        <v>0.10435919526245763</v>
      </c>
    </row>
    <row r="59" spans="1:13" x14ac:dyDescent="0.2">
      <c r="A59" s="1" t="s">
        <v>23</v>
      </c>
      <c r="B59" s="1" t="s">
        <v>33</v>
      </c>
      <c r="C59" s="2">
        <v>26.895910000000001</v>
      </c>
      <c r="D59" s="2">
        <v>98.594080000000005</v>
      </c>
      <c r="E59" s="3">
        <f t="shared" si="0"/>
        <v>2.6657647947215768</v>
      </c>
      <c r="F59" s="2">
        <v>346.02161000000001</v>
      </c>
      <c r="G59" s="2">
        <v>1428.2778000000001</v>
      </c>
      <c r="H59" s="3">
        <f t="shared" si="1"/>
        <v>3.127712717133476</v>
      </c>
      <c r="I59" s="2">
        <v>989.33083999999997</v>
      </c>
      <c r="J59" s="3">
        <f t="shared" si="2"/>
        <v>0.44368065994991124</v>
      </c>
      <c r="K59" s="2">
        <v>10567.26345</v>
      </c>
      <c r="L59" s="2">
        <v>12831.51557</v>
      </c>
      <c r="M59" s="3">
        <f t="shared" si="3"/>
        <v>0.21427043346780561</v>
      </c>
    </row>
    <row r="60" spans="1:13" x14ac:dyDescent="0.2">
      <c r="A60" s="1" t="s">
        <v>23</v>
      </c>
      <c r="B60" s="1" t="s">
        <v>34</v>
      </c>
      <c r="C60" s="2">
        <v>0</v>
      </c>
      <c r="D60" s="2">
        <v>0.29274</v>
      </c>
      <c r="E60" s="3" t="str">
        <f t="shared" si="0"/>
        <v/>
      </c>
      <c r="F60" s="2">
        <v>25.852460000000001</v>
      </c>
      <c r="G60" s="2">
        <v>71.298289999999994</v>
      </c>
      <c r="H60" s="3">
        <f t="shared" si="1"/>
        <v>1.7578918988753873</v>
      </c>
      <c r="I60" s="2">
        <v>138.54478</v>
      </c>
      <c r="J60" s="3">
        <f t="shared" si="2"/>
        <v>-0.48537729101017024</v>
      </c>
      <c r="K60" s="2">
        <v>1215.61878</v>
      </c>
      <c r="L60" s="2">
        <v>1732.8501900000001</v>
      </c>
      <c r="M60" s="3">
        <f t="shared" si="3"/>
        <v>0.42548816990142257</v>
      </c>
    </row>
    <row r="61" spans="1:13" x14ac:dyDescent="0.2">
      <c r="A61" s="1" t="s">
        <v>23</v>
      </c>
      <c r="B61" s="1" t="s">
        <v>35</v>
      </c>
      <c r="C61" s="2">
        <v>38.78828</v>
      </c>
      <c r="D61" s="2">
        <v>0</v>
      </c>
      <c r="E61" s="3">
        <f t="shared" si="0"/>
        <v>-1</v>
      </c>
      <c r="F61" s="2">
        <v>557.46738000000005</v>
      </c>
      <c r="G61" s="2">
        <v>402.42748999999998</v>
      </c>
      <c r="H61" s="3">
        <f t="shared" si="1"/>
        <v>-0.27811473022869981</v>
      </c>
      <c r="I61" s="2">
        <v>613.28885000000002</v>
      </c>
      <c r="J61" s="3">
        <f t="shared" si="2"/>
        <v>-0.34382063199094526</v>
      </c>
      <c r="K61" s="2">
        <v>8771.8690000000006</v>
      </c>
      <c r="L61" s="2">
        <v>3793.9998000000001</v>
      </c>
      <c r="M61" s="3">
        <f t="shared" si="3"/>
        <v>-0.56748102371341846</v>
      </c>
    </row>
    <row r="62" spans="1:13" x14ac:dyDescent="0.2">
      <c r="A62" s="1" t="s">
        <v>23</v>
      </c>
      <c r="B62" s="1" t="s">
        <v>36</v>
      </c>
      <c r="C62" s="2">
        <v>31.20279</v>
      </c>
      <c r="D62" s="2">
        <v>24.061589999999999</v>
      </c>
      <c r="E62" s="3">
        <f t="shared" si="0"/>
        <v>-0.22886414964815649</v>
      </c>
      <c r="F62" s="2">
        <v>861.49460999999997</v>
      </c>
      <c r="G62" s="2">
        <v>1125.4399000000001</v>
      </c>
      <c r="H62" s="3">
        <f t="shared" si="1"/>
        <v>0.30638066325220548</v>
      </c>
      <c r="I62" s="2">
        <v>551.23572000000001</v>
      </c>
      <c r="J62" s="3">
        <f t="shared" si="2"/>
        <v>1.0416672199689816</v>
      </c>
      <c r="K62" s="2">
        <v>8435.2662299999993</v>
      </c>
      <c r="L62" s="2">
        <v>9563.8367999999991</v>
      </c>
      <c r="M62" s="3">
        <f t="shared" si="3"/>
        <v>0.13379193249244969</v>
      </c>
    </row>
    <row r="63" spans="1:13" x14ac:dyDescent="0.2">
      <c r="A63" s="1" t="s">
        <v>23</v>
      </c>
      <c r="B63" s="1" t="s">
        <v>37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3.3366699999999998</v>
      </c>
      <c r="J63" s="3">
        <f t="shared" si="2"/>
        <v>-1</v>
      </c>
      <c r="K63" s="2">
        <v>2.15E-3</v>
      </c>
      <c r="L63" s="2">
        <v>155.48818</v>
      </c>
      <c r="M63" s="3">
        <f t="shared" si="3"/>
        <v>72319.083720930226</v>
      </c>
    </row>
    <row r="64" spans="1:13" x14ac:dyDescent="0.2">
      <c r="A64" s="1" t="s">
        <v>23</v>
      </c>
      <c r="B64" s="1" t="s">
        <v>38</v>
      </c>
      <c r="C64" s="2">
        <v>17.975470000000001</v>
      </c>
      <c r="D64" s="2">
        <v>0</v>
      </c>
      <c r="E64" s="3">
        <f t="shared" si="0"/>
        <v>-1</v>
      </c>
      <c r="F64" s="2">
        <v>95.44932</v>
      </c>
      <c r="G64" s="2">
        <v>142.22550000000001</v>
      </c>
      <c r="H64" s="3">
        <f t="shared" si="1"/>
        <v>0.49006299887730997</v>
      </c>
      <c r="I64" s="2">
        <v>146.52395000000001</v>
      </c>
      <c r="J64" s="3">
        <f t="shared" si="2"/>
        <v>-2.9336159719963839E-2</v>
      </c>
      <c r="K64" s="2">
        <v>2119.0531799999999</v>
      </c>
      <c r="L64" s="2">
        <v>3904.9406600000002</v>
      </c>
      <c r="M64" s="3">
        <f t="shared" si="3"/>
        <v>0.84277614967643255</v>
      </c>
    </row>
    <row r="65" spans="1:13" x14ac:dyDescent="0.2">
      <c r="A65" s="1" t="s">
        <v>23</v>
      </c>
      <c r="B65" s="1" t="s">
        <v>39</v>
      </c>
      <c r="C65" s="2">
        <v>14.075469999999999</v>
      </c>
      <c r="D65" s="2">
        <v>0</v>
      </c>
      <c r="E65" s="3">
        <f t="shared" si="0"/>
        <v>-1</v>
      </c>
      <c r="F65" s="2">
        <v>70.045770000000005</v>
      </c>
      <c r="G65" s="2">
        <v>82.1524</v>
      </c>
      <c r="H65" s="3">
        <f t="shared" si="1"/>
        <v>0.17283884522934079</v>
      </c>
      <c r="I65" s="2">
        <v>125.39122999999999</v>
      </c>
      <c r="J65" s="3">
        <f t="shared" si="2"/>
        <v>-0.34483137297560595</v>
      </c>
      <c r="K65" s="2">
        <v>967.41673000000003</v>
      </c>
      <c r="L65" s="2">
        <v>1316.3224600000001</v>
      </c>
      <c r="M65" s="3">
        <f t="shared" si="3"/>
        <v>0.3606571182617444</v>
      </c>
    </row>
    <row r="66" spans="1:13" x14ac:dyDescent="0.2">
      <c r="A66" s="1" t="s">
        <v>23</v>
      </c>
      <c r="B66" s="1" t="s">
        <v>40</v>
      </c>
      <c r="C66" s="2">
        <v>37.267989999999998</v>
      </c>
      <c r="D66" s="2">
        <v>63.218510000000002</v>
      </c>
      <c r="E66" s="3">
        <f t="shared" si="0"/>
        <v>0.69632196423794279</v>
      </c>
      <c r="F66" s="2">
        <v>2065.7784099999999</v>
      </c>
      <c r="G66" s="2">
        <v>1219.8504600000001</v>
      </c>
      <c r="H66" s="3">
        <f t="shared" si="1"/>
        <v>-0.4094959778382038</v>
      </c>
      <c r="I66" s="2">
        <v>2111.63724</v>
      </c>
      <c r="J66" s="3">
        <f t="shared" si="2"/>
        <v>-0.42232006667963473</v>
      </c>
      <c r="K66" s="2">
        <v>21256.676100000001</v>
      </c>
      <c r="L66" s="2">
        <v>19496.445629999998</v>
      </c>
      <c r="M66" s="3">
        <f t="shared" si="3"/>
        <v>-8.2808359205322923E-2</v>
      </c>
    </row>
    <row r="67" spans="1:13" x14ac:dyDescent="0.2">
      <c r="A67" s="1" t="s">
        <v>23</v>
      </c>
      <c r="B67" s="1" t="s">
        <v>41</v>
      </c>
      <c r="C67" s="2">
        <v>0</v>
      </c>
      <c r="D67" s="2">
        <v>0</v>
      </c>
      <c r="E67" s="3" t="str">
        <f t="shared" si="0"/>
        <v/>
      </c>
      <c r="F67" s="2">
        <v>47.930160000000001</v>
      </c>
      <c r="G67" s="2">
        <v>38.898130000000002</v>
      </c>
      <c r="H67" s="3">
        <f t="shared" si="1"/>
        <v>-0.18844147401135314</v>
      </c>
      <c r="I67" s="2">
        <v>5.4109400000000001</v>
      </c>
      <c r="J67" s="3">
        <f t="shared" si="2"/>
        <v>6.188793444392287</v>
      </c>
      <c r="K67" s="2">
        <v>508.51208000000003</v>
      </c>
      <c r="L67" s="2">
        <v>513.79759000000001</v>
      </c>
      <c r="M67" s="3">
        <f t="shared" si="3"/>
        <v>1.0394069694470209E-2</v>
      </c>
    </row>
    <row r="68" spans="1:13" x14ac:dyDescent="0.2">
      <c r="A68" s="1" t="s">
        <v>23</v>
      </c>
      <c r="B68" s="1" t="s">
        <v>42</v>
      </c>
      <c r="C68" s="2">
        <v>9.4259199999999996</v>
      </c>
      <c r="D68" s="2">
        <v>0.25320999999999999</v>
      </c>
      <c r="E68" s="3">
        <f t="shared" si="0"/>
        <v>-0.97313683969310161</v>
      </c>
      <c r="F68" s="2">
        <v>147.20058</v>
      </c>
      <c r="G68" s="2">
        <v>133.15491</v>
      </c>
      <c r="H68" s="3">
        <f t="shared" si="1"/>
        <v>-9.5418577834407992E-2</v>
      </c>
      <c r="I68" s="2">
        <v>228.29647</v>
      </c>
      <c r="J68" s="3">
        <f t="shared" si="2"/>
        <v>-0.4167456465708822</v>
      </c>
      <c r="K68" s="2">
        <v>1586.6174799999999</v>
      </c>
      <c r="L68" s="2">
        <v>3148.30755</v>
      </c>
      <c r="M68" s="3">
        <f t="shared" si="3"/>
        <v>0.98428896043676528</v>
      </c>
    </row>
    <row r="69" spans="1:13" x14ac:dyDescent="0.2">
      <c r="A69" s="6" t="s">
        <v>23</v>
      </c>
      <c r="B69" s="6" t="s">
        <v>0</v>
      </c>
      <c r="C69" s="5">
        <v>204.12387000000001</v>
      </c>
      <c r="D69" s="5">
        <v>766.38797999999997</v>
      </c>
      <c r="E69" s="4">
        <f t="shared" ref="E69:E132" si="4">IF(C69=0,"",(D69/C69-1))</f>
        <v>2.7545240544381211</v>
      </c>
      <c r="F69" s="5">
        <v>10263.51993</v>
      </c>
      <c r="G69" s="5">
        <v>9274.1855899999991</v>
      </c>
      <c r="H69" s="4">
        <f t="shared" ref="H69:H132" si="5">IF(F69=0,"",(G69/F69-1))</f>
        <v>-9.639327898689054E-2</v>
      </c>
      <c r="I69" s="5">
        <v>12394.269700000001</v>
      </c>
      <c r="J69" s="4">
        <f t="shared" ref="J69:J132" si="6">IF(I69=0,"",(G69/I69-1))</f>
        <v>-0.25173601878293816</v>
      </c>
      <c r="K69" s="5">
        <v>97333.162200000006</v>
      </c>
      <c r="L69" s="5">
        <v>108260.61787</v>
      </c>
      <c r="M69" s="4">
        <f t="shared" ref="M69:M132" si="7">IF(K69=0,"",(L69/K69-1))</f>
        <v>0.11226857756399911</v>
      </c>
    </row>
    <row r="70" spans="1:13" x14ac:dyDescent="0.2">
      <c r="A70" s="1" t="s">
        <v>22</v>
      </c>
      <c r="B70" s="1" t="s">
        <v>31</v>
      </c>
      <c r="C70" s="2">
        <v>6228.4289099999996</v>
      </c>
      <c r="D70" s="2">
        <v>6100.5610200000001</v>
      </c>
      <c r="E70" s="3">
        <f t="shared" si="4"/>
        <v>-2.052971814364013E-2</v>
      </c>
      <c r="F70" s="2">
        <v>74450.393750000003</v>
      </c>
      <c r="G70" s="2">
        <v>100313.67586</v>
      </c>
      <c r="H70" s="3">
        <f t="shared" si="5"/>
        <v>0.34738946038146379</v>
      </c>
      <c r="I70" s="2">
        <v>78577.584529999993</v>
      </c>
      <c r="J70" s="3">
        <f t="shared" si="6"/>
        <v>0.27661948964213101</v>
      </c>
      <c r="K70" s="2">
        <v>670520.67663999996</v>
      </c>
      <c r="L70" s="2">
        <v>963150.71751999995</v>
      </c>
      <c r="M70" s="3">
        <f t="shared" si="7"/>
        <v>0.43642209863889403</v>
      </c>
    </row>
    <row r="71" spans="1:13" x14ac:dyDescent="0.2">
      <c r="A71" s="1" t="s">
        <v>22</v>
      </c>
      <c r="B71" s="1" t="s">
        <v>32</v>
      </c>
      <c r="C71" s="2">
        <v>31362.404760000001</v>
      </c>
      <c r="D71" s="2">
        <v>36231.965199999999</v>
      </c>
      <c r="E71" s="3">
        <f t="shared" si="4"/>
        <v>0.15526744448533791</v>
      </c>
      <c r="F71" s="2">
        <v>610948.36074999999</v>
      </c>
      <c r="G71" s="2">
        <v>665805.12980999995</v>
      </c>
      <c r="H71" s="3">
        <f t="shared" si="5"/>
        <v>8.9789534736876675E-2</v>
      </c>
      <c r="I71" s="2">
        <v>707708.21366999997</v>
      </c>
      <c r="J71" s="3">
        <f t="shared" si="6"/>
        <v>-5.9209548583166738E-2</v>
      </c>
      <c r="K71" s="2">
        <v>5349159.6482800003</v>
      </c>
      <c r="L71" s="2">
        <v>6058887.4452</v>
      </c>
      <c r="M71" s="3">
        <f t="shared" si="7"/>
        <v>0.13268024205413465</v>
      </c>
    </row>
    <row r="72" spans="1:13" x14ac:dyDescent="0.2">
      <c r="A72" s="1" t="s">
        <v>22</v>
      </c>
      <c r="B72" s="1" t="s">
        <v>33</v>
      </c>
      <c r="C72" s="2">
        <v>3534.8535400000001</v>
      </c>
      <c r="D72" s="2">
        <v>5682.3710700000001</v>
      </c>
      <c r="E72" s="3">
        <f t="shared" si="4"/>
        <v>0.60752659359120154</v>
      </c>
      <c r="F72" s="2">
        <v>69537.920700000002</v>
      </c>
      <c r="G72" s="2">
        <v>72242.208010000002</v>
      </c>
      <c r="H72" s="3">
        <f t="shared" si="5"/>
        <v>3.8889389886517023E-2</v>
      </c>
      <c r="I72" s="2">
        <v>73431.425669999997</v>
      </c>
      <c r="J72" s="3">
        <f t="shared" si="6"/>
        <v>-1.6194941731682122E-2</v>
      </c>
      <c r="K72" s="2">
        <v>721112.16955999995</v>
      </c>
      <c r="L72" s="2">
        <v>668424.38947000005</v>
      </c>
      <c r="M72" s="3">
        <f t="shared" si="7"/>
        <v>-7.3064610908103678E-2</v>
      </c>
    </row>
    <row r="73" spans="1:13" x14ac:dyDescent="0.2">
      <c r="A73" s="1" t="s">
        <v>22</v>
      </c>
      <c r="B73" s="1" t="s">
        <v>34</v>
      </c>
      <c r="C73" s="2">
        <v>737.35965999999996</v>
      </c>
      <c r="D73" s="2">
        <v>235.98491999999999</v>
      </c>
      <c r="E73" s="3">
        <f t="shared" si="4"/>
        <v>-0.6799595464715279</v>
      </c>
      <c r="F73" s="2">
        <v>7058.4078900000004</v>
      </c>
      <c r="G73" s="2">
        <v>7536.5641500000002</v>
      </c>
      <c r="H73" s="3">
        <f t="shared" si="5"/>
        <v>6.7742792348034708E-2</v>
      </c>
      <c r="I73" s="2">
        <v>6744.3864899999999</v>
      </c>
      <c r="J73" s="3">
        <f t="shared" si="6"/>
        <v>0.11745733450693763</v>
      </c>
      <c r="K73" s="2">
        <v>80278.50808</v>
      </c>
      <c r="L73" s="2">
        <v>78116.393880000003</v>
      </c>
      <c r="M73" s="3">
        <f t="shared" si="7"/>
        <v>-2.6932665438243908E-2</v>
      </c>
    </row>
    <row r="74" spans="1:13" x14ac:dyDescent="0.2">
      <c r="A74" s="1" t="s">
        <v>22</v>
      </c>
      <c r="B74" s="1" t="s">
        <v>35</v>
      </c>
      <c r="C74" s="2">
        <v>1259.7778599999999</v>
      </c>
      <c r="D74" s="2">
        <v>1057.84449</v>
      </c>
      <c r="E74" s="3">
        <f t="shared" si="4"/>
        <v>-0.16029283924707172</v>
      </c>
      <c r="F74" s="2">
        <v>22299.513319999998</v>
      </c>
      <c r="G74" s="2">
        <v>22825.876759999999</v>
      </c>
      <c r="H74" s="3">
        <f t="shared" si="5"/>
        <v>2.3604256848418048E-2</v>
      </c>
      <c r="I74" s="2">
        <v>31074.977029999998</v>
      </c>
      <c r="J74" s="3">
        <f t="shared" si="6"/>
        <v>-0.2654579683851821</v>
      </c>
      <c r="K74" s="2">
        <v>220589.95395</v>
      </c>
      <c r="L74" s="2">
        <v>258819.81448999999</v>
      </c>
      <c r="M74" s="3">
        <f t="shared" si="7"/>
        <v>0.17330735083550253</v>
      </c>
    </row>
    <row r="75" spans="1:13" x14ac:dyDescent="0.2">
      <c r="A75" s="1" t="s">
        <v>22</v>
      </c>
      <c r="B75" s="1" t="s">
        <v>36</v>
      </c>
      <c r="C75" s="2">
        <v>1724.94569</v>
      </c>
      <c r="D75" s="2">
        <v>2715.51404</v>
      </c>
      <c r="E75" s="3">
        <f t="shared" si="4"/>
        <v>0.5742606017932077</v>
      </c>
      <c r="F75" s="2">
        <v>34373.968050000003</v>
      </c>
      <c r="G75" s="2">
        <v>38299.75288</v>
      </c>
      <c r="H75" s="3">
        <f t="shared" si="5"/>
        <v>0.1142080781680368</v>
      </c>
      <c r="I75" s="2">
        <v>31697.410960000001</v>
      </c>
      <c r="J75" s="3">
        <f t="shared" si="6"/>
        <v>0.20829278228217785</v>
      </c>
      <c r="K75" s="2">
        <v>314197.14872</v>
      </c>
      <c r="L75" s="2">
        <v>353939.08321999997</v>
      </c>
      <c r="M75" s="3">
        <f t="shared" si="7"/>
        <v>0.12648725382105996</v>
      </c>
    </row>
    <row r="76" spans="1:13" x14ac:dyDescent="0.2">
      <c r="A76" s="1" t="s">
        <v>22</v>
      </c>
      <c r="B76" s="1" t="s">
        <v>37</v>
      </c>
      <c r="C76" s="2">
        <v>0</v>
      </c>
      <c r="D76" s="2">
        <v>0</v>
      </c>
      <c r="E76" s="3" t="str">
        <f t="shared" si="4"/>
        <v/>
      </c>
      <c r="F76" s="2">
        <v>28.92445</v>
      </c>
      <c r="G76" s="2">
        <v>32.766550000000002</v>
      </c>
      <c r="H76" s="3">
        <f t="shared" si="5"/>
        <v>0.13283225783031316</v>
      </c>
      <c r="I76" s="2">
        <v>19.12781</v>
      </c>
      <c r="J76" s="3">
        <f t="shared" si="6"/>
        <v>0.71303196759064424</v>
      </c>
      <c r="K76" s="2">
        <v>811.66251999999997</v>
      </c>
      <c r="L76" s="2">
        <v>833.98578999999995</v>
      </c>
      <c r="M76" s="3">
        <f t="shared" si="7"/>
        <v>2.7503142562256055E-2</v>
      </c>
    </row>
    <row r="77" spans="1:13" x14ac:dyDescent="0.2">
      <c r="A77" s="1" t="s">
        <v>22</v>
      </c>
      <c r="B77" s="1" t="s">
        <v>38</v>
      </c>
      <c r="C77" s="2">
        <v>2215.15227</v>
      </c>
      <c r="D77" s="2">
        <v>1323.6204399999999</v>
      </c>
      <c r="E77" s="3">
        <f t="shared" si="4"/>
        <v>-0.40246977242787929</v>
      </c>
      <c r="F77" s="2">
        <v>27950.482110000001</v>
      </c>
      <c r="G77" s="2">
        <v>28939.628710000001</v>
      </c>
      <c r="H77" s="3">
        <f t="shared" si="5"/>
        <v>3.5389250035372743E-2</v>
      </c>
      <c r="I77" s="2">
        <v>33443.067439999999</v>
      </c>
      <c r="J77" s="3">
        <f t="shared" si="6"/>
        <v>-0.13465985852163798</v>
      </c>
      <c r="K77" s="2">
        <v>228560.61201000001</v>
      </c>
      <c r="L77" s="2">
        <v>294887.93290000001</v>
      </c>
      <c r="M77" s="3">
        <f t="shared" si="7"/>
        <v>0.29019576166998551</v>
      </c>
    </row>
    <row r="78" spans="1:13" x14ac:dyDescent="0.2">
      <c r="A78" s="1" t="s">
        <v>22</v>
      </c>
      <c r="B78" s="1" t="s">
        <v>39</v>
      </c>
      <c r="C78" s="2">
        <v>364.83098000000001</v>
      </c>
      <c r="D78" s="2">
        <v>44.60427</v>
      </c>
      <c r="E78" s="3">
        <f t="shared" si="4"/>
        <v>-0.87773990575032856</v>
      </c>
      <c r="F78" s="2">
        <v>7426.0357999999997</v>
      </c>
      <c r="G78" s="2">
        <v>5480.8883500000002</v>
      </c>
      <c r="H78" s="3">
        <f t="shared" si="5"/>
        <v>-0.26193618000064034</v>
      </c>
      <c r="I78" s="2">
        <v>6740.7490600000001</v>
      </c>
      <c r="J78" s="3">
        <f t="shared" si="6"/>
        <v>-0.1869021823518231</v>
      </c>
      <c r="K78" s="2">
        <v>72039.872000000003</v>
      </c>
      <c r="L78" s="2">
        <v>77267.228829999993</v>
      </c>
      <c r="M78" s="3">
        <f t="shared" si="7"/>
        <v>7.2561994974116306E-2</v>
      </c>
    </row>
    <row r="79" spans="1:13" x14ac:dyDescent="0.2">
      <c r="A79" s="1" t="s">
        <v>22</v>
      </c>
      <c r="B79" s="1" t="s">
        <v>40</v>
      </c>
      <c r="C79" s="2">
        <v>7517.0208400000001</v>
      </c>
      <c r="D79" s="2">
        <v>7913.5175499999996</v>
      </c>
      <c r="E79" s="3">
        <f t="shared" si="4"/>
        <v>5.2746522650321648E-2</v>
      </c>
      <c r="F79" s="2">
        <v>125139.61279</v>
      </c>
      <c r="G79" s="2">
        <v>127696.33067</v>
      </c>
      <c r="H79" s="3">
        <f t="shared" si="5"/>
        <v>2.0430923693926406E-2</v>
      </c>
      <c r="I79" s="2">
        <v>113267.77456000001</v>
      </c>
      <c r="J79" s="3">
        <f t="shared" si="6"/>
        <v>0.12738447599989633</v>
      </c>
      <c r="K79" s="2">
        <v>1384195.9321900001</v>
      </c>
      <c r="L79" s="2">
        <v>1286112.3760599999</v>
      </c>
      <c r="M79" s="3">
        <f t="shared" si="7"/>
        <v>-7.0859589924395783E-2</v>
      </c>
    </row>
    <row r="80" spans="1:13" x14ac:dyDescent="0.2">
      <c r="A80" s="1" t="s">
        <v>22</v>
      </c>
      <c r="B80" s="1" t="s">
        <v>41</v>
      </c>
      <c r="C80" s="2">
        <v>1105.9394600000001</v>
      </c>
      <c r="D80" s="2">
        <v>910.01845000000003</v>
      </c>
      <c r="E80" s="3">
        <f t="shared" si="4"/>
        <v>-0.17715346733355553</v>
      </c>
      <c r="F80" s="2">
        <v>16643.702000000001</v>
      </c>
      <c r="G80" s="2">
        <v>14400.268679999999</v>
      </c>
      <c r="H80" s="3">
        <f t="shared" si="5"/>
        <v>-0.13479172602345335</v>
      </c>
      <c r="I80" s="2">
        <v>16492.62744</v>
      </c>
      <c r="J80" s="3">
        <f t="shared" si="6"/>
        <v>-0.12686630845279079</v>
      </c>
      <c r="K80" s="2">
        <v>182794.58264000001</v>
      </c>
      <c r="L80" s="2">
        <v>151685.06849999999</v>
      </c>
      <c r="M80" s="3">
        <f t="shared" si="7"/>
        <v>-0.17018838135519487</v>
      </c>
    </row>
    <row r="81" spans="1:13" x14ac:dyDescent="0.2">
      <c r="A81" s="1" t="s">
        <v>22</v>
      </c>
      <c r="B81" s="1" t="s">
        <v>42</v>
      </c>
      <c r="C81" s="2">
        <v>808.56890999999996</v>
      </c>
      <c r="D81" s="2">
        <v>682.06808000000001</v>
      </c>
      <c r="E81" s="3">
        <f t="shared" si="4"/>
        <v>-0.15645027707038595</v>
      </c>
      <c r="F81" s="2">
        <v>13251.795899999999</v>
      </c>
      <c r="G81" s="2">
        <v>11373.07372</v>
      </c>
      <c r="H81" s="3">
        <f t="shared" si="5"/>
        <v>-0.1417711376010552</v>
      </c>
      <c r="I81" s="2">
        <v>14243.54234</v>
      </c>
      <c r="J81" s="3">
        <f t="shared" si="6"/>
        <v>-0.20152772052629708</v>
      </c>
      <c r="K81" s="2">
        <v>163962.24137</v>
      </c>
      <c r="L81" s="2">
        <v>160061.73446000001</v>
      </c>
      <c r="M81" s="3">
        <f t="shared" si="7"/>
        <v>-2.3789055805830572E-2</v>
      </c>
    </row>
    <row r="82" spans="1:13" x14ac:dyDescent="0.2">
      <c r="A82" s="6" t="s">
        <v>22</v>
      </c>
      <c r="B82" s="6" t="s">
        <v>0</v>
      </c>
      <c r="C82" s="5">
        <v>56859.282879999999</v>
      </c>
      <c r="D82" s="5">
        <v>62898.069530000001</v>
      </c>
      <c r="E82" s="4">
        <f t="shared" si="4"/>
        <v>0.10620581801470652</v>
      </c>
      <c r="F82" s="5">
        <v>1009109.11751</v>
      </c>
      <c r="G82" s="5">
        <v>1094946.1641500001</v>
      </c>
      <c r="H82" s="4">
        <f t="shared" si="5"/>
        <v>8.5062205018823889E-2</v>
      </c>
      <c r="I82" s="5">
        <v>1113440.8870000001</v>
      </c>
      <c r="J82" s="4">
        <f t="shared" si="6"/>
        <v>-1.6610421860680291E-2</v>
      </c>
      <c r="K82" s="5">
        <v>9388223.0079599991</v>
      </c>
      <c r="L82" s="5">
        <v>10352186.17032</v>
      </c>
      <c r="M82" s="4">
        <f t="shared" si="7"/>
        <v>0.10267791482399646</v>
      </c>
    </row>
    <row r="83" spans="1:13" x14ac:dyDescent="0.2">
      <c r="A83" s="1" t="s">
        <v>21</v>
      </c>
      <c r="B83" s="1" t="s">
        <v>31</v>
      </c>
      <c r="C83" s="2">
        <v>0</v>
      </c>
      <c r="D83" s="2">
        <v>0</v>
      </c>
      <c r="E83" s="3" t="str">
        <f t="shared" si="4"/>
        <v/>
      </c>
      <c r="F83" s="2">
        <v>1565.39356</v>
      </c>
      <c r="G83" s="2">
        <v>2314.7403599999998</v>
      </c>
      <c r="H83" s="3">
        <f t="shared" si="5"/>
        <v>0.47869546620595504</v>
      </c>
      <c r="I83" s="2">
        <v>2279.0953199999999</v>
      </c>
      <c r="J83" s="3">
        <f t="shared" si="6"/>
        <v>1.563999525917148E-2</v>
      </c>
      <c r="K83" s="2">
        <v>31093.582569999999</v>
      </c>
      <c r="L83" s="2">
        <v>36515.754309999997</v>
      </c>
      <c r="M83" s="3">
        <f t="shared" si="7"/>
        <v>0.17438234168717082</v>
      </c>
    </row>
    <row r="84" spans="1:13" x14ac:dyDescent="0.2">
      <c r="A84" s="1" t="s">
        <v>21</v>
      </c>
      <c r="B84" s="1" t="s">
        <v>32</v>
      </c>
      <c r="C84" s="2">
        <v>6050.2786400000005</v>
      </c>
      <c r="D84" s="2">
        <v>4898.5253599999996</v>
      </c>
      <c r="E84" s="3">
        <f t="shared" si="4"/>
        <v>-0.19036367554800759</v>
      </c>
      <c r="F84" s="2">
        <v>164869.26474000001</v>
      </c>
      <c r="G84" s="2">
        <v>135571.8798</v>
      </c>
      <c r="H84" s="3">
        <f t="shared" si="5"/>
        <v>-0.17770070720095832</v>
      </c>
      <c r="I84" s="2">
        <v>137028.94344999999</v>
      </c>
      <c r="J84" s="3">
        <f t="shared" si="6"/>
        <v>-1.0633254649092816E-2</v>
      </c>
      <c r="K84" s="2">
        <v>1275077.67924</v>
      </c>
      <c r="L84" s="2">
        <v>1070442.13913</v>
      </c>
      <c r="M84" s="3">
        <f t="shared" si="7"/>
        <v>-0.16048868507522718</v>
      </c>
    </row>
    <row r="85" spans="1:13" x14ac:dyDescent="0.2">
      <c r="A85" s="1" t="s">
        <v>21</v>
      </c>
      <c r="B85" s="1" t="s">
        <v>33</v>
      </c>
      <c r="C85" s="2">
        <v>5.31</v>
      </c>
      <c r="D85" s="2">
        <v>49.157229999999998</v>
      </c>
      <c r="E85" s="3">
        <f t="shared" si="4"/>
        <v>8.2574821092278725</v>
      </c>
      <c r="F85" s="2">
        <v>4848.4976999999999</v>
      </c>
      <c r="G85" s="2">
        <v>5733.99485</v>
      </c>
      <c r="H85" s="3">
        <f t="shared" si="5"/>
        <v>0.18263330309510106</v>
      </c>
      <c r="I85" s="2">
        <v>6297.4103100000002</v>
      </c>
      <c r="J85" s="3">
        <f t="shared" si="6"/>
        <v>-8.9467802202013447E-2</v>
      </c>
      <c r="K85" s="2">
        <v>39393.558879999997</v>
      </c>
      <c r="L85" s="2">
        <v>50276.207569999999</v>
      </c>
      <c r="M85" s="3">
        <f t="shared" si="7"/>
        <v>0.27625451975919568</v>
      </c>
    </row>
    <row r="86" spans="1:13" x14ac:dyDescent="0.2">
      <c r="A86" s="1" t="s">
        <v>21</v>
      </c>
      <c r="B86" s="1" t="s">
        <v>34</v>
      </c>
      <c r="C86" s="2">
        <v>0</v>
      </c>
      <c r="D86" s="2">
        <v>0</v>
      </c>
      <c r="E86" s="3" t="str">
        <f t="shared" si="4"/>
        <v/>
      </c>
      <c r="F86" s="2">
        <v>2370.7902899999999</v>
      </c>
      <c r="G86" s="2">
        <v>2763.54099</v>
      </c>
      <c r="H86" s="3">
        <f t="shared" si="5"/>
        <v>0.1656623538811608</v>
      </c>
      <c r="I86" s="2">
        <v>4057.1700500000002</v>
      </c>
      <c r="J86" s="3">
        <f t="shared" si="6"/>
        <v>-0.31885009601705017</v>
      </c>
      <c r="K86" s="2">
        <v>18247.756170000001</v>
      </c>
      <c r="L86" s="2">
        <v>24222.060890000001</v>
      </c>
      <c r="M86" s="3">
        <f t="shared" si="7"/>
        <v>0.32739941636342018</v>
      </c>
    </row>
    <row r="87" spans="1:13" x14ac:dyDescent="0.2">
      <c r="A87" s="1" t="s">
        <v>21</v>
      </c>
      <c r="B87" s="1" t="s">
        <v>35</v>
      </c>
      <c r="C87" s="2">
        <v>551.01724999999999</v>
      </c>
      <c r="D87" s="2">
        <v>314.9864</v>
      </c>
      <c r="E87" s="3">
        <f t="shared" si="4"/>
        <v>-0.42835473844058425</v>
      </c>
      <c r="F87" s="2">
        <v>8727.9269899999999</v>
      </c>
      <c r="G87" s="2">
        <v>9016.8453599999993</v>
      </c>
      <c r="H87" s="3">
        <f t="shared" si="5"/>
        <v>3.3102748262104686E-2</v>
      </c>
      <c r="I87" s="2">
        <v>7488.8335800000004</v>
      </c>
      <c r="J87" s="3">
        <f t="shared" si="6"/>
        <v>0.20403868822519611</v>
      </c>
      <c r="K87" s="2">
        <v>55882.106959999997</v>
      </c>
      <c r="L87" s="2">
        <v>45826.129379999998</v>
      </c>
      <c r="M87" s="3">
        <f t="shared" si="7"/>
        <v>-0.17994986458184181</v>
      </c>
    </row>
    <row r="88" spans="1:13" x14ac:dyDescent="0.2">
      <c r="A88" s="1" t="s">
        <v>21</v>
      </c>
      <c r="B88" s="1" t="s">
        <v>36</v>
      </c>
      <c r="C88" s="2">
        <v>348.02638999999999</v>
      </c>
      <c r="D88" s="2">
        <v>331.44143000000003</v>
      </c>
      <c r="E88" s="3">
        <f t="shared" si="4"/>
        <v>-4.7654317248758016E-2</v>
      </c>
      <c r="F88" s="2">
        <v>7922.0184200000003</v>
      </c>
      <c r="G88" s="2">
        <v>7143.4003700000003</v>
      </c>
      <c r="H88" s="3">
        <f t="shared" si="5"/>
        <v>-9.8285311737510428E-2</v>
      </c>
      <c r="I88" s="2">
        <v>6594.3996900000002</v>
      </c>
      <c r="J88" s="3">
        <f t="shared" si="6"/>
        <v>8.3252563661333046E-2</v>
      </c>
      <c r="K88" s="2">
        <v>79506.918489999996</v>
      </c>
      <c r="L88" s="2">
        <v>66493.071479999999</v>
      </c>
      <c r="M88" s="3">
        <f t="shared" si="7"/>
        <v>-0.16368194437867467</v>
      </c>
    </row>
    <row r="89" spans="1:13" x14ac:dyDescent="0.2">
      <c r="A89" s="1" t="s">
        <v>21</v>
      </c>
      <c r="B89" s="1" t="s">
        <v>37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21</v>
      </c>
      <c r="B90" s="1" t="s">
        <v>38</v>
      </c>
      <c r="C90" s="2">
        <v>1669.9983400000001</v>
      </c>
      <c r="D90" s="2">
        <v>100.21</v>
      </c>
      <c r="E90" s="3">
        <f t="shared" si="4"/>
        <v>-0.93999395232931793</v>
      </c>
      <c r="F90" s="2">
        <v>11651.895490000001</v>
      </c>
      <c r="G90" s="2">
        <v>10392.034100000001</v>
      </c>
      <c r="H90" s="3">
        <f t="shared" si="5"/>
        <v>-0.10812501631869686</v>
      </c>
      <c r="I90" s="2">
        <v>5473.8968999999997</v>
      </c>
      <c r="J90" s="3">
        <f t="shared" si="6"/>
        <v>0.89847092297262687</v>
      </c>
      <c r="K90" s="2">
        <v>110249.07197999999</v>
      </c>
      <c r="L90" s="2">
        <v>102075.24219</v>
      </c>
      <c r="M90" s="3">
        <f t="shared" si="7"/>
        <v>-7.4139669778651607E-2</v>
      </c>
    </row>
    <row r="91" spans="1:13" x14ac:dyDescent="0.2">
      <c r="A91" s="1" t="s">
        <v>21</v>
      </c>
      <c r="B91" s="1" t="s">
        <v>39</v>
      </c>
      <c r="C91" s="2">
        <v>167.15700000000001</v>
      </c>
      <c r="D91" s="2">
        <v>0</v>
      </c>
      <c r="E91" s="3">
        <f t="shared" si="4"/>
        <v>-1</v>
      </c>
      <c r="F91" s="2">
        <v>1921.21533</v>
      </c>
      <c r="G91" s="2">
        <v>2917.7959700000001</v>
      </c>
      <c r="H91" s="3">
        <f t="shared" si="5"/>
        <v>0.51872407243387975</v>
      </c>
      <c r="I91" s="2">
        <v>2937.79907</v>
      </c>
      <c r="J91" s="3">
        <f t="shared" si="6"/>
        <v>-6.8088727388697645E-3</v>
      </c>
      <c r="K91" s="2">
        <v>22083.259539999999</v>
      </c>
      <c r="L91" s="2">
        <v>20566.442419999999</v>
      </c>
      <c r="M91" s="3">
        <f t="shared" si="7"/>
        <v>-6.8686287785213462E-2</v>
      </c>
    </row>
    <row r="92" spans="1:13" x14ac:dyDescent="0.2">
      <c r="A92" s="1" t="s">
        <v>21</v>
      </c>
      <c r="B92" s="1" t="s">
        <v>40</v>
      </c>
      <c r="C92" s="2">
        <v>302.78435000000002</v>
      </c>
      <c r="D92" s="2">
        <v>63.122799999999998</v>
      </c>
      <c r="E92" s="3">
        <f t="shared" si="4"/>
        <v>-0.79152555275726766</v>
      </c>
      <c r="F92" s="2">
        <v>8853.8406900000009</v>
      </c>
      <c r="G92" s="2">
        <v>3584.6188499999998</v>
      </c>
      <c r="H92" s="3">
        <f t="shared" si="5"/>
        <v>-0.59513402426038009</v>
      </c>
      <c r="I92" s="2">
        <v>4507.7666300000001</v>
      </c>
      <c r="J92" s="3">
        <f t="shared" si="6"/>
        <v>-0.20479049954722262</v>
      </c>
      <c r="K92" s="2">
        <v>51162.073279999997</v>
      </c>
      <c r="L92" s="2">
        <v>38283.268880000003</v>
      </c>
      <c r="M92" s="3">
        <f t="shared" si="7"/>
        <v>-0.25172561576065966</v>
      </c>
    </row>
    <row r="93" spans="1:13" x14ac:dyDescent="0.2">
      <c r="A93" s="1" t="s">
        <v>21</v>
      </c>
      <c r="B93" s="1" t="s">
        <v>41</v>
      </c>
      <c r="C93" s="2">
        <v>0</v>
      </c>
      <c r="D93" s="2">
        <v>0.24756</v>
      </c>
      <c r="E93" s="3" t="str">
        <f t="shared" si="4"/>
        <v/>
      </c>
      <c r="F93" s="2">
        <v>29.596609999999998</v>
      </c>
      <c r="G93" s="2">
        <v>73.335999999999999</v>
      </c>
      <c r="H93" s="3">
        <f t="shared" si="5"/>
        <v>1.4778513485159279</v>
      </c>
      <c r="I93" s="2">
        <v>71.034300000000002</v>
      </c>
      <c r="J93" s="3">
        <f t="shared" si="6"/>
        <v>3.2402656181591105E-2</v>
      </c>
      <c r="K93" s="2">
        <v>1443.55288</v>
      </c>
      <c r="L93" s="2">
        <v>1738.0154399999999</v>
      </c>
      <c r="M93" s="3">
        <f t="shared" si="7"/>
        <v>0.2039846022128402</v>
      </c>
    </row>
    <row r="94" spans="1:13" x14ac:dyDescent="0.2">
      <c r="A94" s="1" t="s">
        <v>21</v>
      </c>
      <c r="B94" s="1" t="s">
        <v>42</v>
      </c>
      <c r="C94" s="2">
        <v>56.691000000000003</v>
      </c>
      <c r="D94" s="2">
        <v>0.55405000000000004</v>
      </c>
      <c r="E94" s="3">
        <f t="shared" si="4"/>
        <v>-0.99022684376708825</v>
      </c>
      <c r="F94" s="2">
        <v>3155.7699200000002</v>
      </c>
      <c r="G94" s="2">
        <v>1134.4890800000001</v>
      </c>
      <c r="H94" s="3">
        <f t="shared" si="5"/>
        <v>-0.64050323415212729</v>
      </c>
      <c r="I94" s="2">
        <v>1931.2015899999999</v>
      </c>
      <c r="J94" s="3">
        <f t="shared" si="6"/>
        <v>-0.41254756319872332</v>
      </c>
      <c r="K94" s="2">
        <v>19552.17555</v>
      </c>
      <c r="L94" s="2">
        <v>16042.508250000001</v>
      </c>
      <c r="M94" s="3">
        <f t="shared" si="7"/>
        <v>-0.17950264874744326</v>
      </c>
    </row>
    <row r="95" spans="1:13" x14ac:dyDescent="0.2">
      <c r="A95" s="6" t="s">
        <v>21</v>
      </c>
      <c r="B95" s="6" t="s">
        <v>0</v>
      </c>
      <c r="C95" s="5">
        <v>9151.2629699999998</v>
      </c>
      <c r="D95" s="5">
        <v>5758.2448299999996</v>
      </c>
      <c r="E95" s="4">
        <f t="shared" si="4"/>
        <v>-0.37077047737816238</v>
      </c>
      <c r="F95" s="5">
        <v>215916.20973999999</v>
      </c>
      <c r="G95" s="5">
        <v>180646.67572999999</v>
      </c>
      <c r="H95" s="4">
        <f t="shared" si="5"/>
        <v>-0.16334824537940229</v>
      </c>
      <c r="I95" s="5">
        <v>178667.55089000001</v>
      </c>
      <c r="J95" s="4">
        <f t="shared" si="6"/>
        <v>1.1077136447784408E-2</v>
      </c>
      <c r="K95" s="5">
        <v>1703691.73554</v>
      </c>
      <c r="L95" s="5">
        <v>1472480.8399400001</v>
      </c>
      <c r="M95" s="4">
        <f t="shared" si="7"/>
        <v>-0.13571169641596903</v>
      </c>
    </row>
    <row r="96" spans="1:13" x14ac:dyDescent="0.2">
      <c r="A96" s="1" t="s">
        <v>20</v>
      </c>
      <c r="B96" s="1" t="s">
        <v>31</v>
      </c>
      <c r="C96" s="2">
        <v>10.269349999999999</v>
      </c>
      <c r="D96" s="2">
        <v>0.71216999999999997</v>
      </c>
      <c r="E96" s="3">
        <f t="shared" si="4"/>
        <v>-0.93065091753616347</v>
      </c>
      <c r="F96" s="2">
        <v>358.60327999999998</v>
      </c>
      <c r="G96" s="2">
        <v>915.09307999999999</v>
      </c>
      <c r="H96" s="3">
        <f t="shared" si="5"/>
        <v>1.5518257390172225</v>
      </c>
      <c r="I96" s="2">
        <v>276.62171000000001</v>
      </c>
      <c r="J96" s="3">
        <f t="shared" si="6"/>
        <v>2.3081028961898902</v>
      </c>
      <c r="K96" s="2">
        <v>61151.310899999997</v>
      </c>
      <c r="L96" s="2">
        <v>48960.750350000002</v>
      </c>
      <c r="M96" s="3">
        <f t="shared" si="7"/>
        <v>-0.19935076404061181</v>
      </c>
    </row>
    <row r="97" spans="1:13" x14ac:dyDescent="0.2">
      <c r="A97" s="1" t="s">
        <v>20</v>
      </c>
      <c r="B97" s="1" t="s">
        <v>32</v>
      </c>
      <c r="C97" s="2">
        <v>609.16720999999995</v>
      </c>
      <c r="D97" s="2">
        <v>398.37058999999999</v>
      </c>
      <c r="E97" s="3">
        <f t="shared" si="4"/>
        <v>-0.34604065442064746</v>
      </c>
      <c r="F97" s="2">
        <v>35094.699699999997</v>
      </c>
      <c r="G97" s="2">
        <v>11958.597589999999</v>
      </c>
      <c r="H97" s="3">
        <f t="shared" si="5"/>
        <v>-0.6592477584300287</v>
      </c>
      <c r="I97" s="2">
        <v>71129.019140000004</v>
      </c>
      <c r="J97" s="3">
        <f t="shared" si="6"/>
        <v>-0.83187456069846211</v>
      </c>
      <c r="K97" s="2">
        <v>473277.36690999998</v>
      </c>
      <c r="L97" s="2">
        <v>441972.68783000001</v>
      </c>
      <c r="M97" s="3">
        <f t="shared" si="7"/>
        <v>-6.6144466794147316E-2</v>
      </c>
    </row>
    <row r="98" spans="1:13" x14ac:dyDescent="0.2">
      <c r="A98" s="1" t="s">
        <v>20</v>
      </c>
      <c r="B98" s="1" t="s">
        <v>33</v>
      </c>
      <c r="C98" s="2">
        <v>1.5178400000000001</v>
      </c>
      <c r="D98" s="2">
        <v>40.15</v>
      </c>
      <c r="E98" s="3">
        <f t="shared" si="4"/>
        <v>25.45206345859906</v>
      </c>
      <c r="F98" s="2">
        <v>80.950800000000001</v>
      </c>
      <c r="G98" s="2">
        <v>396.54449</v>
      </c>
      <c r="H98" s="3">
        <f t="shared" si="5"/>
        <v>3.8985864253348943</v>
      </c>
      <c r="I98" s="2">
        <v>243.92160000000001</v>
      </c>
      <c r="J98" s="3">
        <f t="shared" si="6"/>
        <v>0.62570469363926762</v>
      </c>
      <c r="K98" s="2">
        <v>16954.567029999998</v>
      </c>
      <c r="L98" s="2">
        <v>12677.39423</v>
      </c>
      <c r="M98" s="3">
        <f t="shared" si="7"/>
        <v>-0.25227260551282848</v>
      </c>
    </row>
    <row r="99" spans="1:13" x14ac:dyDescent="0.2">
      <c r="A99" s="1" t="s">
        <v>20</v>
      </c>
      <c r="B99" s="1" t="s">
        <v>34</v>
      </c>
      <c r="C99" s="2">
        <v>0</v>
      </c>
      <c r="D99" s="2">
        <v>0</v>
      </c>
      <c r="E99" s="3" t="str">
        <f t="shared" si="4"/>
        <v/>
      </c>
      <c r="F99" s="2">
        <v>10.31118</v>
      </c>
      <c r="G99" s="2">
        <v>13.677070000000001</v>
      </c>
      <c r="H99" s="3">
        <f t="shared" si="5"/>
        <v>0.32643111651624745</v>
      </c>
      <c r="I99" s="2">
        <v>451.62283000000002</v>
      </c>
      <c r="J99" s="3">
        <f t="shared" si="6"/>
        <v>-0.96971572495571134</v>
      </c>
      <c r="K99" s="2">
        <v>22544.98331</v>
      </c>
      <c r="L99" s="2">
        <v>6532.6656899999998</v>
      </c>
      <c r="M99" s="3">
        <f t="shared" si="7"/>
        <v>-0.71023861050709292</v>
      </c>
    </row>
    <row r="100" spans="1:13" x14ac:dyDescent="0.2">
      <c r="A100" s="1" t="s">
        <v>20</v>
      </c>
      <c r="B100" s="1" t="s">
        <v>35</v>
      </c>
      <c r="C100" s="2">
        <v>12.786289999999999</v>
      </c>
      <c r="D100" s="2">
        <v>0</v>
      </c>
      <c r="E100" s="3">
        <f t="shared" si="4"/>
        <v>-1</v>
      </c>
      <c r="F100" s="2">
        <v>186.01070999999999</v>
      </c>
      <c r="G100" s="2">
        <v>99.577510000000004</v>
      </c>
      <c r="H100" s="3">
        <f t="shared" si="5"/>
        <v>-0.46466786778030145</v>
      </c>
      <c r="I100" s="2">
        <v>545.48572000000001</v>
      </c>
      <c r="J100" s="3">
        <f t="shared" si="6"/>
        <v>-0.81745166491251142</v>
      </c>
      <c r="K100" s="2">
        <v>5912.5765600000004</v>
      </c>
      <c r="L100" s="2">
        <v>1398.1551899999999</v>
      </c>
      <c r="M100" s="3">
        <f t="shared" si="7"/>
        <v>-0.7635286112895594</v>
      </c>
    </row>
    <row r="101" spans="1:13" x14ac:dyDescent="0.2">
      <c r="A101" s="1" t="s">
        <v>20</v>
      </c>
      <c r="B101" s="1" t="s">
        <v>36</v>
      </c>
      <c r="C101" s="2">
        <v>0</v>
      </c>
      <c r="D101" s="2">
        <v>2.7959999999999999E-2</v>
      </c>
      <c r="E101" s="3" t="str">
        <f t="shared" si="4"/>
        <v/>
      </c>
      <c r="F101" s="2">
        <v>16881.590889999999</v>
      </c>
      <c r="G101" s="2">
        <v>5381.1668799999998</v>
      </c>
      <c r="H101" s="3">
        <f t="shared" si="5"/>
        <v>-0.68124053502637638</v>
      </c>
      <c r="I101" s="2">
        <v>11981.579659999999</v>
      </c>
      <c r="J101" s="3">
        <f t="shared" si="6"/>
        <v>-0.55088001476426363</v>
      </c>
      <c r="K101" s="2">
        <v>320710.05054000003</v>
      </c>
      <c r="L101" s="2">
        <v>184066.62270000001</v>
      </c>
      <c r="M101" s="3">
        <f t="shared" si="7"/>
        <v>-0.42606531229665157</v>
      </c>
    </row>
    <row r="102" spans="1:13" x14ac:dyDescent="0.2">
      <c r="A102" s="1" t="s">
        <v>20</v>
      </c>
      <c r="B102" s="1" t="s">
        <v>37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0</v>
      </c>
      <c r="L102" s="2">
        <v>52.96161</v>
      </c>
      <c r="M102" s="3" t="str">
        <f t="shared" si="7"/>
        <v/>
      </c>
    </row>
    <row r="103" spans="1:13" x14ac:dyDescent="0.2">
      <c r="A103" s="1" t="s">
        <v>20</v>
      </c>
      <c r="B103" s="1" t="s">
        <v>38</v>
      </c>
      <c r="C103" s="2">
        <v>0</v>
      </c>
      <c r="D103" s="2">
        <v>2.0743100000000001</v>
      </c>
      <c r="E103" s="3" t="str">
        <f t="shared" si="4"/>
        <v/>
      </c>
      <c r="F103" s="2">
        <v>45090.354939999997</v>
      </c>
      <c r="G103" s="2">
        <v>1904.30981</v>
      </c>
      <c r="H103" s="3">
        <f t="shared" si="5"/>
        <v>-0.95776680373144119</v>
      </c>
      <c r="I103" s="2">
        <v>41530.939209999997</v>
      </c>
      <c r="J103" s="3">
        <f t="shared" si="6"/>
        <v>-0.95414720094888983</v>
      </c>
      <c r="K103" s="2">
        <v>142445.63488999999</v>
      </c>
      <c r="L103" s="2">
        <v>63139.006990000002</v>
      </c>
      <c r="M103" s="3">
        <f t="shared" si="7"/>
        <v>-0.55675014514304011</v>
      </c>
    </row>
    <row r="104" spans="1:13" x14ac:dyDescent="0.2">
      <c r="A104" s="1" t="s">
        <v>20</v>
      </c>
      <c r="B104" s="1" t="s">
        <v>39</v>
      </c>
      <c r="C104" s="2">
        <v>189.76027999999999</v>
      </c>
      <c r="D104" s="2">
        <v>0</v>
      </c>
      <c r="E104" s="3">
        <f t="shared" si="4"/>
        <v>-1</v>
      </c>
      <c r="F104" s="2">
        <v>22661.662939999998</v>
      </c>
      <c r="G104" s="2">
        <v>2789.86985</v>
      </c>
      <c r="H104" s="3">
        <f t="shared" si="5"/>
        <v>-0.87689032983207893</v>
      </c>
      <c r="I104" s="2">
        <v>1815.45489</v>
      </c>
      <c r="J104" s="3">
        <f t="shared" si="6"/>
        <v>0.53673322612824603</v>
      </c>
      <c r="K104" s="2">
        <v>113752.29983</v>
      </c>
      <c r="L104" s="2">
        <v>108099.57968</v>
      </c>
      <c r="M104" s="3">
        <f t="shared" si="7"/>
        <v>-4.969323836483186E-2</v>
      </c>
    </row>
    <row r="105" spans="1:13" x14ac:dyDescent="0.2">
      <c r="A105" s="1" t="s">
        <v>20</v>
      </c>
      <c r="B105" s="1" t="s">
        <v>40</v>
      </c>
      <c r="C105" s="2">
        <v>19.248650000000001</v>
      </c>
      <c r="D105" s="2">
        <v>1.6335900000000001</v>
      </c>
      <c r="E105" s="3">
        <f t="shared" si="4"/>
        <v>-0.91513223005249722</v>
      </c>
      <c r="F105" s="2">
        <v>4985.93912</v>
      </c>
      <c r="G105" s="2">
        <v>409.58292</v>
      </c>
      <c r="H105" s="3">
        <f t="shared" si="5"/>
        <v>-0.91785240249784683</v>
      </c>
      <c r="I105" s="2">
        <v>1599.43977</v>
      </c>
      <c r="J105" s="3">
        <f t="shared" si="6"/>
        <v>-0.74392101054233506</v>
      </c>
      <c r="K105" s="2">
        <v>54208.288090000002</v>
      </c>
      <c r="L105" s="2">
        <v>17716.53728</v>
      </c>
      <c r="M105" s="3">
        <f t="shared" si="7"/>
        <v>-0.67317659523602935</v>
      </c>
    </row>
    <row r="106" spans="1:13" x14ac:dyDescent="0.2">
      <c r="A106" s="1" t="s">
        <v>20</v>
      </c>
      <c r="B106" s="1" t="s">
        <v>41</v>
      </c>
      <c r="C106" s="2">
        <v>0</v>
      </c>
      <c r="D106" s="2">
        <v>0</v>
      </c>
      <c r="E106" s="3" t="str">
        <f t="shared" si="4"/>
        <v/>
      </c>
      <c r="F106" s="2">
        <v>403.75542000000002</v>
      </c>
      <c r="G106" s="2">
        <v>5644.9798000000001</v>
      </c>
      <c r="H106" s="3">
        <f t="shared" si="5"/>
        <v>12.981186432122694</v>
      </c>
      <c r="I106" s="2">
        <v>906.18313999999998</v>
      </c>
      <c r="J106" s="3">
        <f t="shared" si="6"/>
        <v>5.2294028114449365</v>
      </c>
      <c r="K106" s="2">
        <v>2893.8041699999999</v>
      </c>
      <c r="L106" s="2">
        <v>62200.611599999997</v>
      </c>
      <c r="M106" s="3">
        <f t="shared" si="7"/>
        <v>20.494409416100883</v>
      </c>
    </row>
    <row r="107" spans="1:13" x14ac:dyDescent="0.2">
      <c r="A107" s="1" t="s">
        <v>20</v>
      </c>
      <c r="B107" s="1" t="s">
        <v>42</v>
      </c>
      <c r="C107" s="2">
        <v>0</v>
      </c>
      <c r="D107" s="2">
        <v>0</v>
      </c>
      <c r="E107" s="3" t="str">
        <f t="shared" si="4"/>
        <v/>
      </c>
      <c r="F107" s="2">
        <v>9.1523900000000005</v>
      </c>
      <c r="G107" s="2">
        <v>139.53108</v>
      </c>
      <c r="H107" s="3">
        <f t="shared" si="5"/>
        <v>14.245316250727951</v>
      </c>
      <c r="I107" s="2">
        <v>274.59059999999999</v>
      </c>
      <c r="J107" s="3">
        <f t="shared" si="6"/>
        <v>-0.49185776934825876</v>
      </c>
      <c r="K107" s="2">
        <v>3329.6271400000001</v>
      </c>
      <c r="L107" s="2">
        <v>5135.8356700000004</v>
      </c>
      <c r="M107" s="3">
        <f t="shared" si="7"/>
        <v>0.54246570383253201</v>
      </c>
    </row>
    <row r="108" spans="1:13" x14ac:dyDescent="0.2">
      <c r="A108" s="6" t="s">
        <v>20</v>
      </c>
      <c r="B108" s="6" t="s">
        <v>0</v>
      </c>
      <c r="C108" s="5">
        <v>842.74962000000005</v>
      </c>
      <c r="D108" s="5">
        <v>442.96861999999999</v>
      </c>
      <c r="E108" s="4">
        <f t="shared" si="4"/>
        <v>-0.47437695670512436</v>
      </c>
      <c r="F108" s="5">
        <v>125763.03137</v>
      </c>
      <c r="G108" s="5">
        <v>29652.930079999998</v>
      </c>
      <c r="H108" s="4">
        <f t="shared" si="5"/>
        <v>-0.76421584501442352</v>
      </c>
      <c r="I108" s="5">
        <v>130754.85827</v>
      </c>
      <c r="J108" s="4">
        <f t="shared" si="6"/>
        <v>-0.77321737431148685</v>
      </c>
      <c r="K108" s="5">
        <v>1217180.5093700001</v>
      </c>
      <c r="L108" s="5">
        <v>951952.80882000003</v>
      </c>
      <c r="M108" s="4">
        <f t="shared" si="7"/>
        <v>-0.21790334178722526</v>
      </c>
    </row>
    <row r="109" spans="1:13" x14ac:dyDescent="0.2">
      <c r="A109" s="1" t="s">
        <v>19</v>
      </c>
      <c r="B109" s="1" t="s">
        <v>31</v>
      </c>
      <c r="C109" s="2">
        <v>974.24365</v>
      </c>
      <c r="D109" s="2">
        <v>2032.8753300000001</v>
      </c>
      <c r="E109" s="3">
        <f t="shared" si="4"/>
        <v>1.086619019790378</v>
      </c>
      <c r="F109" s="2">
        <v>16865.561710000002</v>
      </c>
      <c r="G109" s="2">
        <v>22546.319039999998</v>
      </c>
      <c r="H109" s="3">
        <f t="shared" si="5"/>
        <v>0.33682586015689808</v>
      </c>
      <c r="I109" s="2">
        <v>15917.815189999999</v>
      </c>
      <c r="J109" s="3">
        <f t="shared" si="6"/>
        <v>0.4164204553753208</v>
      </c>
      <c r="K109" s="2">
        <v>167294.48164000001</v>
      </c>
      <c r="L109" s="2">
        <v>208343.62096</v>
      </c>
      <c r="M109" s="3">
        <f t="shared" si="7"/>
        <v>0.24537055208033332</v>
      </c>
    </row>
    <row r="110" spans="1:13" x14ac:dyDescent="0.2">
      <c r="A110" s="1" t="s">
        <v>19</v>
      </c>
      <c r="B110" s="1" t="s">
        <v>32</v>
      </c>
      <c r="C110" s="2">
        <v>1062.1842799999999</v>
      </c>
      <c r="D110" s="2">
        <v>3021.5911000000001</v>
      </c>
      <c r="E110" s="3">
        <f t="shared" si="4"/>
        <v>1.8446957433789173</v>
      </c>
      <c r="F110" s="2">
        <v>52687.408730000003</v>
      </c>
      <c r="G110" s="2">
        <v>47037.767269999997</v>
      </c>
      <c r="H110" s="3">
        <f t="shared" si="5"/>
        <v>-0.10722944240723542</v>
      </c>
      <c r="I110" s="2">
        <v>46116.982089999998</v>
      </c>
      <c r="J110" s="3">
        <f t="shared" si="6"/>
        <v>1.996629307188913E-2</v>
      </c>
      <c r="K110" s="2">
        <v>422674.53998</v>
      </c>
      <c r="L110" s="2">
        <v>404819.09886000003</v>
      </c>
      <c r="M110" s="3">
        <f t="shared" si="7"/>
        <v>-4.2243947602911835E-2</v>
      </c>
    </row>
    <row r="111" spans="1:13" x14ac:dyDescent="0.2">
      <c r="A111" s="1" t="s">
        <v>19</v>
      </c>
      <c r="B111" s="1" t="s">
        <v>33</v>
      </c>
      <c r="C111" s="2">
        <v>418.04921999999999</v>
      </c>
      <c r="D111" s="2">
        <v>555.75067999999999</v>
      </c>
      <c r="E111" s="3">
        <f t="shared" si="4"/>
        <v>0.32939054401297541</v>
      </c>
      <c r="F111" s="2">
        <v>12936.58339</v>
      </c>
      <c r="G111" s="2">
        <v>10973.801450000001</v>
      </c>
      <c r="H111" s="3">
        <f t="shared" si="5"/>
        <v>-0.15172336318082502</v>
      </c>
      <c r="I111" s="2">
        <v>11668.663049999999</v>
      </c>
      <c r="J111" s="3">
        <f t="shared" si="6"/>
        <v>-5.9549375710184593E-2</v>
      </c>
      <c r="K111" s="2">
        <v>78746.671860000002</v>
      </c>
      <c r="L111" s="2">
        <v>92186.976330000005</v>
      </c>
      <c r="M111" s="3">
        <f t="shared" si="7"/>
        <v>0.17067774615154385</v>
      </c>
    </row>
    <row r="112" spans="1:13" x14ac:dyDescent="0.2">
      <c r="A112" s="1" t="s">
        <v>19</v>
      </c>
      <c r="B112" s="1" t="s">
        <v>34</v>
      </c>
      <c r="C112" s="2">
        <v>83.621780000000001</v>
      </c>
      <c r="D112" s="2">
        <v>129.67429000000001</v>
      </c>
      <c r="E112" s="3">
        <f t="shared" si="4"/>
        <v>0.55072386643766746</v>
      </c>
      <c r="F112" s="2">
        <v>1177.82412</v>
      </c>
      <c r="G112" s="2">
        <v>2195.5235499999999</v>
      </c>
      <c r="H112" s="3">
        <f t="shared" si="5"/>
        <v>0.86405042375936403</v>
      </c>
      <c r="I112" s="2">
        <v>1511.52142</v>
      </c>
      <c r="J112" s="3">
        <f t="shared" si="6"/>
        <v>0.4525255950392022</v>
      </c>
      <c r="K112" s="2">
        <v>13645.532279999999</v>
      </c>
      <c r="L112" s="2">
        <v>16114.29016</v>
      </c>
      <c r="M112" s="3">
        <f t="shared" si="7"/>
        <v>0.18092059945645467</v>
      </c>
    </row>
    <row r="113" spans="1:13" x14ac:dyDescent="0.2">
      <c r="A113" s="1" t="s">
        <v>19</v>
      </c>
      <c r="B113" s="1" t="s">
        <v>35</v>
      </c>
      <c r="C113" s="2">
        <v>293.95659000000001</v>
      </c>
      <c r="D113" s="2">
        <v>293.85122999999999</v>
      </c>
      <c r="E113" s="3">
        <f t="shared" si="4"/>
        <v>-3.5842026878873945E-4</v>
      </c>
      <c r="F113" s="2">
        <v>5319.9305000000004</v>
      </c>
      <c r="G113" s="2">
        <v>3885.0822400000002</v>
      </c>
      <c r="H113" s="3">
        <f t="shared" si="5"/>
        <v>-0.2697118430400548</v>
      </c>
      <c r="I113" s="2">
        <v>3827.0055400000001</v>
      </c>
      <c r="J113" s="3">
        <f t="shared" si="6"/>
        <v>1.5175494101845599E-2</v>
      </c>
      <c r="K113" s="2">
        <v>58011.047619999998</v>
      </c>
      <c r="L113" s="2">
        <v>53121.407160000002</v>
      </c>
      <c r="M113" s="3">
        <f t="shared" si="7"/>
        <v>-8.4288090986211262E-2</v>
      </c>
    </row>
    <row r="114" spans="1:13" x14ac:dyDescent="0.2">
      <c r="A114" s="1" t="s">
        <v>19</v>
      </c>
      <c r="B114" s="1" t="s">
        <v>36</v>
      </c>
      <c r="C114" s="2">
        <v>190.19470999999999</v>
      </c>
      <c r="D114" s="2">
        <v>489.76733999999999</v>
      </c>
      <c r="E114" s="3">
        <f t="shared" si="4"/>
        <v>1.5750839232069076</v>
      </c>
      <c r="F114" s="2">
        <v>5133.17472</v>
      </c>
      <c r="G114" s="2">
        <v>5196.23297</v>
      </c>
      <c r="H114" s="3">
        <f t="shared" si="5"/>
        <v>1.2284454249007037E-2</v>
      </c>
      <c r="I114" s="2">
        <v>5305.7918</v>
      </c>
      <c r="J114" s="3">
        <f t="shared" si="6"/>
        <v>-2.0648912382879359E-2</v>
      </c>
      <c r="K114" s="2">
        <v>39694.684869999997</v>
      </c>
      <c r="L114" s="2">
        <v>41542.206050000001</v>
      </c>
      <c r="M114" s="3">
        <f t="shared" si="7"/>
        <v>4.6543288756432544E-2</v>
      </c>
    </row>
    <row r="115" spans="1:13" x14ac:dyDescent="0.2">
      <c r="A115" s="1" t="s">
        <v>19</v>
      </c>
      <c r="B115" s="1" t="s">
        <v>37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0</v>
      </c>
      <c r="J115" s="3" t="str">
        <f t="shared" si="6"/>
        <v/>
      </c>
      <c r="K115" s="2">
        <v>0</v>
      </c>
      <c r="L115" s="2">
        <v>3.64622</v>
      </c>
      <c r="M115" s="3" t="str">
        <f t="shared" si="7"/>
        <v/>
      </c>
    </row>
    <row r="116" spans="1:13" x14ac:dyDescent="0.2">
      <c r="A116" s="1" t="s">
        <v>19</v>
      </c>
      <c r="B116" s="1" t="s">
        <v>38</v>
      </c>
      <c r="C116" s="2">
        <v>3170.6342300000001</v>
      </c>
      <c r="D116" s="2">
        <v>5925.4172600000002</v>
      </c>
      <c r="E116" s="3">
        <f t="shared" si="4"/>
        <v>0.86884289708813234</v>
      </c>
      <c r="F116" s="2">
        <v>49485.286229999998</v>
      </c>
      <c r="G116" s="2">
        <v>57623.425239999997</v>
      </c>
      <c r="H116" s="3">
        <f t="shared" si="5"/>
        <v>0.16445573280459924</v>
      </c>
      <c r="I116" s="2">
        <v>54701.810060000003</v>
      </c>
      <c r="J116" s="3">
        <f t="shared" si="6"/>
        <v>5.340984469792498E-2</v>
      </c>
      <c r="K116" s="2">
        <v>445755.75945000001</v>
      </c>
      <c r="L116" s="2">
        <v>538799.33305999998</v>
      </c>
      <c r="M116" s="3">
        <f t="shared" si="7"/>
        <v>0.20873218491849133</v>
      </c>
    </row>
    <row r="117" spans="1:13" x14ac:dyDescent="0.2">
      <c r="A117" s="1" t="s">
        <v>19</v>
      </c>
      <c r="B117" s="1" t="s">
        <v>39</v>
      </c>
      <c r="C117" s="2">
        <v>77.499210000000005</v>
      </c>
      <c r="D117" s="2">
        <v>15.39109</v>
      </c>
      <c r="E117" s="3">
        <f t="shared" si="4"/>
        <v>-0.80140326591716227</v>
      </c>
      <c r="F117" s="2">
        <v>641.58779000000004</v>
      </c>
      <c r="G117" s="2">
        <v>1080.8216399999999</v>
      </c>
      <c r="H117" s="3">
        <f t="shared" si="5"/>
        <v>0.68460444049285885</v>
      </c>
      <c r="I117" s="2">
        <v>1344.33484</v>
      </c>
      <c r="J117" s="3">
        <f t="shared" si="6"/>
        <v>-0.19601753384595766</v>
      </c>
      <c r="K117" s="2">
        <v>16274.956829999999</v>
      </c>
      <c r="L117" s="2">
        <v>16044.87737</v>
      </c>
      <c r="M117" s="3">
        <f t="shared" si="7"/>
        <v>-1.4137024288500055E-2</v>
      </c>
    </row>
    <row r="118" spans="1:13" x14ac:dyDescent="0.2">
      <c r="A118" s="1" t="s">
        <v>19</v>
      </c>
      <c r="B118" s="1" t="s">
        <v>40</v>
      </c>
      <c r="C118" s="2">
        <v>3062.1754599999999</v>
      </c>
      <c r="D118" s="2">
        <v>3121.6704399999999</v>
      </c>
      <c r="E118" s="3">
        <f t="shared" si="4"/>
        <v>1.9428991178709332E-2</v>
      </c>
      <c r="F118" s="2">
        <v>65908.607789999995</v>
      </c>
      <c r="G118" s="2">
        <v>74278.67525</v>
      </c>
      <c r="H118" s="3">
        <f t="shared" si="5"/>
        <v>0.12699505786359455</v>
      </c>
      <c r="I118" s="2">
        <v>69441.795400000003</v>
      </c>
      <c r="J118" s="3">
        <f t="shared" si="6"/>
        <v>6.9653726867781929E-2</v>
      </c>
      <c r="K118" s="2">
        <v>689754.93628999998</v>
      </c>
      <c r="L118" s="2">
        <v>665474.55119000003</v>
      </c>
      <c r="M118" s="3">
        <f t="shared" si="7"/>
        <v>-3.5201466234656364E-2</v>
      </c>
    </row>
    <row r="119" spans="1:13" x14ac:dyDescent="0.2">
      <c r="A119" s="1" t="s">
        <v>19</v>
      </c>
      <c r="B119" s="1" t="s">
        <v>41</v>
      </c>
      <c r="C119" s="2">
        <v>0</v>
      </c>
      <c r="D119" s="2">
        <v>0</v>
      </c>
      <c r="E119" s="3" t="str">
        <f t="shared" si="4"/>
        <v/>
      </c>
      <c r="F119" s="2">
        <v>134.22640999999999</v>
      </c>
      <c r="G119" s="2">
        <v>95.562420000000003</v>
      </c>
      <c r="H119" s="3">
        <f t="shared" si="5"/>
        <v>-0.28805054087343906</v>
      </c>
      <c r="I119" s="2">
        <v>181.78339</v>
      </c>
      <c r="J119" s="3">
        <f t="shared" si="6"/>
        <v>-0.47430609584297001</v>
      </c>
      <c r="K119" s="2">
        <v>1611.20634</v>
      </c>
      <c r="L119" s="2">
        <v>1239.43903</v>
      </c>
      <c r="M119" s="3">
        <f t="shared" si="7"/>
        <v>-0.23073848505337935</v>
      </c>
    </row>
    <row r="120" spans="1:13" x14ac:dyDescent="0.2">
      <c r="A120" s="1" t="s">
        <v>19</v>
      </c>
      <c r="B120" s="1" t="s">
        <v>42</v>
      </c>
      <c r="C120" s="2">
        <v>293.71100000000001</v>
      </c>
      <c r="D120" s="2">
        <v>442.77177</v>
      </c>
      <c r="E120" s="3">
        <f t="shared" si="4"/>
        <v>0.50750829897416172</v>
      </c>
      <c r="F120" s="2">
        <v>2106.2932999999998</v>
      </c>
      <c r="G120" s="2">
        <v>3298.97793</v>
      </c>
      <c r="H120" s="3">
        <f t="shared" si="5"/>
        <v>0.56624812413351955</v>
      </c>
      <c r="I120" s="2">
        <v>3505.4916899999998</v>
      </c>
      <c r="J120" s="3">
        <f t="shared" si="6"/>
        <v>-5.8911496093148608E-2</v>
      </c>
      <c r="K120" s="2">
        <v>30378.259679999999</v>
      </c>
      <c r="L120" s="2">
        <v>38533.130290000001</v>
      </c>
      <c r="M120" s="3">
        <f t="shared" si="7"/>
        <v>0.26844429851815654</v>
      </c>
    </row>
    <row r="121" spans="1:13" x14ac:dyDescent="0.2">
      <c r="A121" s="6" t="s">
        <v>19</v>
      </c>
      <c r="B121" s="6" t="s">
        <v>0</v>
      </c>
      <c r="C121" s="5">
        <v>9626.2701300000008</v>
      </c>
      <c r="D121" s="5">
        <v>16028.76053</v>
      </c>
      <c r="E121" s="4">
        <f t="shared" si="4"/>
        <v>0.66510603936272439</v>
      </c>
      <c r="F121" s="5">
        <v>212396.48469000001</v>
      </c>
      <c r="G121" s="5">
        <v>228212.18900000001</v>
      </c>
      <c r="H121" s="4">
        <f t="shared" si="5"/>
        <v>7.4463117094821785E-2</v>
      </c>
      <c r="I121" s="5">
        <v>213522.99447000001</v>
      </c>
      <c r="J121" s="4">
        <f t="shared" si="6"/>
        <v>6.8794438587099549E-2</v>
      </c>
      <c r="K121" s="5">
        <v>1963842.07684</v>
      </c>
      <c r="L121" s="5">
        <v>2076222.5766799999</v>
      </c>
      <c r="M121" s="4">
        <f t="shared" si="7"/>
        <v>5.7224815154602648E-2</v>
      </c>
    </row>
    <row r="122" spans="1:13" x14ac:dyDescent="0.2">
      <c r="A122" s="1" t="s">
        <v>18</v>
      </c>
      <c r="B122" s="1" t="s">
        <v>31</v>
      </c>
      <c r="C122" s="2">
        <v>1529.2711400000001</v>
      </c>
      <c r="D122" s="2">
        <v>4507.8978200000001</v>
      </c>
      <c r="E122" s="3">
        <f t="shared" si="4"/>
        <v>1.9477426874085912</v>
      </c>
      <c r="F122" s="2">
        <v>53616.560129999998</v>
      </c>
      <c r="G122" s="2">
        <v>72760.594670000006</v>
      </c>
      <c r="H122" s="3">
        <f t="shared" si="5"/>
        <v>0.35705450878577305</v>
      </c>
      <c r="I122" s="2">
        <v>78621.207519999996</v>
      </c>
      <c r="J122" s="3">
        <f t="shared" si="6"/>
        <v>-7.454239173964794E-2</v>
      </c>
      <c r="K122" s="2">
        <v>563271.35647999996</v>
      </c>
      <c r="L122" s="2">
        <v>667802.37754000002</v>
      </c>
      <c r="M122" s="3">
        <f t="shared" si="7"/>
        <v>0.18557844253476019</v>
      </c>
    </row>
    <row r="123" spans="1:13" x14ac:dyDescent="0.2">
      <c r="A123" s="1" t="s">
        <v>18</v>
      </c>
      <c r="B123" s="1" t="s">
        <v>32</v>
      </c>
      <c r="C123" s="2">
        <v>34969.477610000002</v>
      </c>
      <c r="D123" s="2">
        <v>93969.222009999998</v>
      </c>
      <c r="E123" s="3">
        <f t="shared" si="4"/>
        <v>1.6871783175602317</v>
      </c>
      <c r="F123" s="2">
        <v>1030804.45345</v>
      </c>
      <c r="G123" s="2">
        <v>1083162.27168</v>
      </c>
      <c r="H123" s="3">
        <f t="shared" si="5"/>
        <v>5.0793162616598719E-2</v>
      </c>
      <c r="I123" s="2">
        <v>1051503.36206</v>
      </c>
      <c r="J123" s="3">
        <f t="shared" si="6"/>
        <v>3.0108234326495342E-2</v>
      </c>
      <c r="K123" s="2">
        <v>11101693.62754</v>
      </c>
      <c r="L123" s="2">
        <v>11585491.616110001</v>
      </c>
      <c r="M123" s="3">
        <f t="shared" si="7"/>
        <v>4.3578755170277983E-2</v>
      </c>
    </row>
    <row r="124" spans="1:13" x14ac:dyDescent="0.2">
      <c r="A124" s="1" t="s">
        <v>18</v>
      </c>
      <c r="B124" s="1" t="s">
        <v>33</v>
      </c>
      <c r="C124" s="2">
        <v>4549.7992199999999</v>
      </c>
      <c r="D124" s="2">
        <v>6565.3186900000001</v>
      </c>
      <c r="E124" s="3">
        <f t="shared" si="4"/>
        <v>0.4429908601549235</v>
      </c>
      <c r="F124" s="2">
        <v>74958.683900000004</v>
      </c>
      <c r="G124" s="2">
        <v>75457.275689999995</v>
      </c>
      <c r="H124" s="3">
        <f t="shared" si="5"/>
        <v>6.6515547506829087E-3</v>
      </c>
      <c r="I124" s="2">
        <v>84058.637390000004</v>
      </c>
      <c r="J124" s="3">
        <f t="shared" si="6"/>
        <v>-0.10232573316758597</v>
      </c>
      <c r="K124" s="2">
        <v>821591.62367999996</v>
      </c>
      <c r="L124" s="2">
        <v>844778.12172000005</v>
      </c>
      <c r="M124" s="3">
        <f t="shared" si="7"/>
        <v>2.8221439181847163E-2</v>
      </c>
    </row>
    <row r="125" spans="1:13" x14ac:dyDescent="0.2">
      <c r="A125" s="1" t="s">
        <v>18</v>
      </c>
      <c r="B125" s="1" t="s">
        <v>34</v>
      </c>
      <c r="C125" s="2">
        <v>79.948359999999994</v>
      </c>
      <c r="D125" s="2">
        <v>135.04661999999999</v>
      </c>
      <c r="E125" s="3">
        <f t="shared" si="4"/>
        <v>0.68917311124330749</v>
      </c>
      <c r="F125" s="2">
        <v>2262.5891099999999</v>
      </c>
      <c r="G125" s="2">
        <v>2641.5869299999999</v>
      </c>
      <c r="H125" s="3">
        <f t="shared" si="5"/>
        <v>0.16750625127865137</v>
      </c>
      <c r="I125" s="2">
        <v>4260.4505600000002</v>
      </c>
      <c r="J125" s="3">
        <f t="shared" si="6"/>
        <v>-0.37997474849232848</v>
      </c>
      <c r="K125" s="2">
        <v>30823.591400000001</v>
      </c>
      <c r="L125" s="2">
        <v>35872.584710000003</v>
      </c>
      <c r="M125" s="3">
        <f t="shared" si="7"/>
        <v>0.16380288865365644</v>
      </c>
    </row>
    <row r="126" spans="1:13" x14ac:dyDescent="0.2">
      <c r="A126" s="1" t="s">
        <v>18</v>
      </c>
      <c r="B126" s="1" t="s">
        <v>35</v>
      </c>
      <c r="C126" s="2">
        <v>601.75752999999997</v>
      </c>
      <c r="D126" s="2">
        <v>573.18569000000002</v>
      </c>
      <c r="E126" s="3">
        <f t="shared" si="4"/>
        <v>-4.7480652215519337E-2</v>
      </c>
      <c r="F126" s="2">
        <v>10083.363300000001</v>
      </c>
      <c r="G126" s="2">
        <v>10525.85284</v>
      </c>
      <c r="H126" s="3">
        <f t="shared" si="5"/>
        <v>4.3883129748979455E-2</v>
      </c>
      <c r="I126" s="2">
        <v>11240.17131</v>
      </c>
      <c r="J126" s="3">
        <f t="shared" si="6"/>
        <v>-6.3550496722811989E-2</v>
      </c>
      <c r="K126" s="2">
        <v>91848.22885</v>
      </c>
      <c r="L126" s="2">
        <v>117020.74785</v>
      </c>
      <c r="M126" s="3">
        <f t="shared" si="7"/>
        <v>0.27406646067296481</v>
      </c>
    </row>
    <row r="127" spans="1:13" x14ac:dyDescent="0.2">
      <c r="A127" s="1" t="s">
        <v>18</v>
      </c>
      <c r="B127" s="1" t="s">
        <v>36</v>
      </c>
      <c r="C127" s="2">
        <v>1102.15434</v>
      </c>
      <c r="D127" s="2">
        <v>2765.61958</v>
      </c>
      <c r="E127" s="3">
        <f t="shared" si="4"/>
        <v>1.509285205917712</v>
      </c>
      <c r="F127" s="2">
        <v>40185.408239999997</v>
      </c>
      <c r="G127" s="2">
        <v>43811.485460000004</v>
      </c>
      <c r="H127" s="3">
        <f t="shared" si="5"/>
        <v>9.0233678810575313E-2</v>
      </c>
      <c r="I127" s="2">
        <v>50242.27319</v>
      </c>
      <c r="J127" s="3">
        <f t="shared" si="6"/>
        <v>-0.12799555676314323</v>
      </c>
      <c r="K127" s="2">
        <v>407231.94386</v>
      </c>
      <c r="L127" s="2">
        <v>458631.77344000002</v>
      </c>
      <c r="M127" s="3">
        <f t="shared" si="7"/>
        <v>0.12621757785698295</v>
      </c>
    </row>
    <row r="128" spans="1:13" x14ac:dyDescent="0.2">
      <c r="A128" s="1" t="s">
        <v>18</v>
      </c>
      <c r="B128" s="1" t="s">
        <v>37</v>
      </c>
      <c r="C128" s="2">
        <v>0</v>
      </c>
      <c r="D128" s="2">
        <v>1.6565000000000001</v>
      </c>
      <c r="E128" s="3" t="str">
        <f t="shared" si="4"/>
        <v/>
      </c>
      <c r="F128" s="2">
        <v>4.6907500000000004</v>
      </c>
      <c r="G128" s="2">
        <v>11.41497</v>
      </c>
      <c r="H128" s="3">
        <f t="shared" si="5"/>
        <v>1.4335063689175502</v>
      </c>
      <c r="I128" s="2">
        <v>7.4439700000000002</v>
      </c>
      <c r="J128" s="3">
        <f t="shared" si="6"/>
        <v>0.53345190805443865</v>
      </c>
      <c r="K128" s="2">
        <v>34.780320000000003</v>
      </c>
      <c r="L128" s="2">
        <v>24.2059</v>
      </c>
      <c r="M128" s="3">
        <f t="shared" si="7"/>
        <v>-0.30403458047539533</v>
      </c>
    </row>
    <row r="129" spans="1:13" x14ac:dyDescent="0.2">
      <c r="A129" s="1" t="s">
        <v>18</v>
      </c>
      <c r="B129" s="1" t="s">
        <v>38</v>
      </c>
      <c r="C129" s="2">
        <v>4605.8969200000001</v>
      </c>
      <c r="D129" s="2">
        <v>2320.1618800000001</v>
      </c>
      <c r="E129" s="3">
        <f t="shared" si="4"/>
        <v>-0.49626274310976115</v>
      </c>
      <c r="F129" s="2">
        <v>50132.592490000003</v>
      </c>
      <c r="G129" s="2">
        <v>57269.224450000002</v>
      </c>
      <c r="H129" s="3">
        <f t="shared" si="5"/>
        <v>0.14235513476434614</v>
      </c>
      <c r="I129" s="2">
        <v>62974.959819999996</v>
      </c>
      <c r="J129" s="3">
        <f t="shared" si="6"/>
        <v>-9.0603239546457437E-2</v>
      </c>
      <c r="K129" s="2">
        <v>591854.52914999996</v>
      </c>
      <c r="L129" s="2">
        <v>638384.69431000005</v>
      </c>
      <c r="M129" s="3">
        <f t="shared" si="7"/>
        <v>7.8617570481086085E-2</v>
      </c>
    </row>
    <row r="130" spans="1:13" x14ac:dyDescent="0.2">
      <c r="A130" s="1" t="s">
        <v>18</v>
      </c>
      <c r="B130" s="1" t="s">
        <v>39</v>
      </c>
      <c r="C130" s="2">
        <v>122.72636</v>
      </c>
      <c r="D130" s="2">
        <v>26.64856</v>
      </c>
      <c r="E130" s="3">
        <f t="shared" si="4"/>
        <v>-0.78286197032161631</v>
      </c>
      <c r="F130" s="2">
        <v>2466.5214500000002</v>
      </c>
      <c r="G130" s="2">
        <v>2987.6141699999998</v>
      </c>
      <c r="H130" s="3">
        <f t="shared" si="5"/>
        <v>0.21126624299172403</v>
      </c>
      <c r="I130" s="2">
        <v>3569.50668</v>
      </c>
      <c r="J130" s="3">
        <f t="shared" si="6"/>
        <v>-0.16301762741063142</v>
      </c>
      <c r="K130" s="2">
        <v>34699.898939999999</v>
      </c>
      <c r="L130" s="2">
        <v>34497.856440000003</v>
      </c>
      <c r="M130" s="3">
        <f t="shared" si="7"/>
        <v>-5.8225673898748553E-3</v>
      </c>
    </row>
    <row r="131" spans="1:13" x14ac:dyDescent="0.2">
      <c r="A131" s="1" t="s">
        <v>18</v>
      </c>
      <c r="B131" s="1" t="s">
        <v>40</v>
      </c>
      <c r="C131" s="2">
        <v>4949.4675500000003</v>
      </c>
      <c r="D131" s="2">
        <v>7422.7382500000003</v>
      </c>
      <c r="E131" s="3">
        <f t="shared" si="4"/>
        <v>0.49970439749625184</v>
      </c>
      <c r="F131" s="2">
        <v>154252.10045999999</v>
      </c>
      <c r="G131" s="2">
        <v>167195.59276</v>
      </c>
      <c r="H131" s="3">
        <f t="shared" si="5"/>
        <v>8.3911287181184679E-2</v>
      </c>
      <c r="I131" s="2">
        <v>202883.12388999999</v>
      </c>
      <c r="J131" s="3">
        <f t="shared" si="6"/>
        <v>-0.1759019205034974</v>
      </c>
      <c r="K131" s="2">
        <v>1781307.8147199999</v>
      </c>
      <c r="L131" s="2">
        <v>1768861.96267</v>
      </c>
      <c r="M131" s="3">
        <f t="shared" si="7"/>
        <v>-6.9869182334195701E-3</v>
      </c>
    </row>
    <row r="132" spans="1:13" x14ac:dyDescent="0.2">
      <c r="A132" s="1" t="s">
        <v>18</v>
      </c>
      <c r="B132" s="1" t="s">
        <v>41</v>
      </c>
      <c r="C132" s="2">
        <v>64.030529999999999</v>
      </c>
      <c r="D132" s="2">
        <v>47.351149999999997</v>
      </c>
      <c r="E132" s="3">
        <f t="shared" si="4"/>
        <v>-0.2604910501287433</v>
      </c>
      <c r="F132" s="2">
        <v>6506.7287399999996</v>
      </c>
      <c r="G132" s="2">
        <v>7801.6587499999996</v>
      </c>
      <c r="H132" s="3">
        <f t="shared" si="5"/>
        <v>0.19901398409917426</v>
      </c>
      <c r="I132" s="2">
        <v>6907.0162700000001</v>
      </c>
      <c r="J132" s="3">
        <f t="shared" si="6"/>
        <v>0.12952662119615943</v>
      </c>
      <c r="K132" s="2">
        <v>66145.989239999995</v>
      </c>
      <c r="L132" s="2">
        <v>80546.733970000001</v>
      </c>
      <c r="M132" s="3">
        <f t="shared" si="7"/>
        <v>0.2177115331626418</v>
      </c>
    </row>
    <row r="133" spans="1:13" x14ac:dyDescent="0.2">
      <c r="A133" s="1" t="s">
        <v>18</v>
      </c>
      <c r="B133" s="1" t="s">
        <v>42</v>
      </c>
      <c r="C133" s="2">
        <v>344.3655</v>
      </c>
      <c r="D133" s="2">
        <v>406.07499999999999</v>
      </c>
      <c r="E133" s="3">
        <f t="shared" ref="E133:E196" si="8">IF(C133=0,"",(D133/C133-1))</f>
        <v>0.17919768385625146</v>
      </c>
      <c r="F133" s="2">
        <v>9834.5003300000008</v>
      </c>
      <c r="G133" s="2">
        <v>9215.9807000000001</v>
      </c>
      <c r="H133" s="3">
        <f t="shared" ref="H133:H196" si="9">IF(F133=0,"",(G133/F133-1))</f>
        <v>-6.2892837383228817E-2</v>
      </c>
      <c r="I133" s="2">
        <v>10453.011860000001</v>
      </c>
      <c r="J133" s="3">
        <f t="shared" ref="J133:J196" si="10">IF(I133=0,"",(G133/I133-1))</f>
        <v>-0.11834207944732977</v>
      </c>
      <c r="K133" s="2">
        <v>104982.20947</v>
      </c>
      <c r="L133" s="2">
        <v>111488.53528</v>
      </c>
      <c r="M133" s="3">
        <f t="shared" ref="M133:M196" si="11">IF(K133=0,"",(L133/K133-1))</f>
        <v>6.1975508448974592E-2</v>
      </c>
    </row>
    <row r="134" spans="1:13" x14ac:dyDescent="0.2">
      <c r="A134" s="6" t="s">
        <v>18</v>
      </c>
      <c r="B134" s="6" t="s">
        <v>0</v>
      </c>
      <c r="C134" s="5">
        <v>52918.895060000003</v>
      </c>
      <c r="D134" s="5">
        <v>118740.92174999999</v>
      </c>
      <c r="E134" s="4">
        <f t="shared" si="8"/>
        <v>1.2438284400188304</v>
      </c>
      <c r="F134" s="5">
        <v>1435108.1923499999</v>
      </c>
      <c r="G134" s="5">
        <v>1532840.5530699999</v>
      </c>
      <c r="H134" s="4">
        <f t="shared" si="9"/>
        <v>6.8101040214928021E-2</v>
      </c>
      <c r="I134" s="5">
        <v>1566721.1645200001</v>
      </c>
      <c r="J134" s="4">
        <f t="shared" si="10"/>
        <v>-2.162516995191055E-2</v>
      </c>
      <c r="K134" s="5">
        <v>15595485.59365</v>
      </c>
      <c r="L134" s="5">
        <v>16343401.20994</v>
      </c>
      <c r="M134" s="4">
        <f t="shared" si="11"/>
        <v>4.7957186828124554E-2</v>
      </c>
    </row>
    <row r="135" spans="1:13" x14ac:dyDescent="0.2">
      <c r="A135" s="1" t="s">
        <v>17</v>
      </c>
      <c r="B135" s="1" t="s">
        <v>31</v>
      </c>
      <c r="C135" s="2">
        <v>4465.94679</v>
      </c>
      <c r="D135" s="2">
        <v>7250.7678500000002</v>
      </c>
      <c r="E135" s="3">
        <f t="shared" si="8"/>
        <v>0.62356789969725557</v>
      </c>
      <c r="F135" s="2">
        <v>99669.113570000001</v>
      </c>
      <c r="G135" s="2">
        <v>129694.85016</v>
      </c>
      <c r="H135" s="3">
        <f t="shared" si="9"/>
        <v>0.30125417508516517</v>
      </c>
      <c r="I135" s="2">
        <v>122443.56292</v>
      </c>
      <c r="J135" s="3">
        <f t="shared" si="10"/>
        <v>5.9221465523162875E-2</v>
      </c>
      <c r="K135" s="2">
        <v>1140945.4544500001</v>
      </c>
      <c r="L135" s="2">
        <v>1205586.0755799999</v>
      </c>
      <c r="M135" s="3">
        <f t="shared" si="11"/>
        <v>5.6655312379644274E-2</v>
      </c>
    </row>
    <row r="136" spans="1:13" x14ac:dyDescent="0.2">
      <c r="A136" s="1" t="s">
        <v>17</v>
      </c>
      <c r="B136" s="1" t="s">
        <v>32</v>
      </c>
      <c r="C136" s="2">
        <v>4829.9280900000003</v>
      </c>
      <c r="D136" s="2">
        <v>5683.1533499999996</v>
      </c>
      <c r="E136" s="3">
        <f t="shared" si="8"/>
        <v>0.17665382260380591</v>
      </c>
      <c r="F136" s="2">
        <v>86258.284839999993</v>
      </c>
      <c r="G136" s="2">
        <v>88071.133489999993</v>
      </c>
      <c r="H136" s="3">
        <f t="shared" si="9"/>
        <v>2.1016516307536648E-2</v>
      </c>
      <c r="I136" s="2">
        <v>75701.142510000005</v>
      </c>
      <c r="J136" s="3">
        <f t="shared" si="10"/>
        <v>0.16340560485419275</v>
      </c>
      <c r="K136" s="2">
        <v>657656.27333999996</v>
      </c>
      <c r="L136" s="2">
        <v>729261.05948000005</v>
      </c>
      <c r="M136" s="3">
        <f t="shared" si="11"/>
        <v>0.10887873961324068</v>
      </c>
    </row>
    <row r="137" spans="1:13" x14ac:dyDescent="0.2">
      <c r="A137" s="1" t="s">
        <v>17</v>
      </c>
      <c r="B137" s="1" t="s">
        <v>33</v>
      </c>
      <c r="C137" s="2">
        <v>1681.06744</v>
      </c>
      <c r="D137" s="2">
        <v>2097.7111100000002</v>
      </c>
      <c r="E137" s="3">
        <f t="shared" si="8"/>
        <v>0.24784470871674258</v>
      </c>
      <c r="F137" s="2">
        <v>25086.215110000001</v>
      </c>
      <c r="G137" s="2">
        <v>29338.345649999999</v>
      </c>
      <c r="H137" s="3">
        <f t="shared" si="9"/>
        <v>0.16950068080636815</v>
      </c>
      <c r="I137" s="2">
        <v>29871.77461</v>
      </c>
      <c r="J137" s="3">
        <f t="shared" si="10"/>
        <v>-1.7857290601725029E-2</v>
      </c>
      <c r="K137" s="2">
        <v>237821.15291</v>
      </c>
      <c r="L137" s="2">
        <v>276580.01530999999</v>
      </c>
      <c r="M137" s="3">
        <f t="shared" si="11"/>
        <v>0.16297483182527372</v>
      </c>
    </row>
    <row r="138" spans="1:13" x14ac:dyDescent="0.2">
      <c r="A138" s="1" t="s">
        <v>17</v>
      </c>
      <c r="B138" s="1" t="s">
        <v>34</v>
      </c>
      <c r="C138" s="2">
        <v>224.90280999999999</v>
      </c>
      <c r="D138" s="2">
        <v>551.50792999999999</v>
      </c>
      <c r="E138" s="3">
        <f t="shared" si="8"/>
        <v>1.4522055993875753</v>
      </c>
      <c r="F138" s="2">
        <v>13271.553760000001</v>
      </c>
      <c r="G138" s="2">
        <v>18815.234489999999</v>
      </c>
      <c r="H138" s="3">
        <f t="shared" si="9"/>
        <v>0.41771150765394616</v>
      </c>
      <c r="I138" s="2">
        <v>16551.189880000002</v>
      </c>
      <c r="J138" s="3">
        <f t="shared" si="10"/>
        <v>0.13679044385417916</v>
      </c>
      <c r="K138" s="2">
        <v>107498.38109</v>
      </c>
      <c r="L138" s="2">
        <v>156848.93369000001</v>
      </c>
      <c r="M138" s="3">
        <f t="shared" si="11"/>
        <v>0.45908182150838761</v>
      </c>
    </row>
    <row r="139" spans="1:13" x14ac:dyDescent="0.2">
      <c r="A139" s="1" t="s">
        <v>17</v>
      </c>
      <c r="B139" s="1" t="s">
        <v>35</v>
      </c>
      <c r="C139" s="2">
        <v>1319.0186799999999</v>
      </c>
      <c r="D139" s="2">
        <v>647.43142999999998</v>
      </c>
      <c r="E139" s="3">
        <f t="shared" si="8"/>
        <v>-0.50915673916005488</v>
      </c>
      <c r="F139" s="2">
        <v>15150.77225</v>
      </c>
      <c r="G139" s="2">
        <v>17823.48603</v>
      </c>
      <c r="H139" s="3">
        <f t="shared" si="9"/>
        <v>0.17640775901703631</v>
      </c>
      <c r="I139" s="2">
        <v>20111.44096</v>
      </c>
      <c r="J139" s="3">
        <f t="shared" si="10"/>
        <v>-0.11376384887341262</v>
      </c>
      <c r="K139" s="2">
        <v>144321.30272000001</v>
      </c>
      <c r="L139" s="2">
        <v>194081.92006999999</v>
      </c>
      <c r="M139" s="3">
        <f t="shared" si="11"/>
        <v>0.3447905223426464</v>
      </c>
    </row>
    <row r="140" spans="1:13" x14ac:dyDescent="0.2">
      <c r="A140" s="1" t="s">
        <v>17</v>
      </c>
      <c r="B140" s="1" t="s">
        <v>36</v>
      </c>
      <c r="C140" s="2">
        <v>1058.3867600000001</v>
      </c>
      <c r="D140" s="2">
        <v>750.89923999999996</v>
      </c>
      <c r="E140" s="3">
        <f t="shared" si="8"/>
        <v>-0.29052472273935104</v>
      </c>
      <c r="F140" s="2">
        <v>15115.04868</v>
      </c>
      <c r="G140" s="2">
        <v>17415.8518</v>
      </c>
      <c r="H140" s="3">
        <f t="shared" si="9"/>
        <v>0.15221936552836834</v>
      </c>
      <c r="I140" s="2">
        <v>15443.195519999999</v>
      </c>
      <c r="J140" s="3">
        <f t="shared" si="10"/>
        <v>0.12773627565909362</v>
      </c>
      <c r="K140" s="2">
        <v>145147.32357000001</v>
      </c>
      <c r="L140" s="2">
        <v>154678.83674999999</v>
      </c>
      <c r="M140" s="3">
        <f t="shared" si="11"/>
        <v>6.5667853499229212E-2</v>
      </c>
    </row>
    <row r="141" spans="1:13" x14ac:dyDescent="0.2">
      <c r="A141" s="1" t="s">
        <v>17</v>
      </c>
      <c r="B141" s="1" t="s">
        <v>37</v>
      </c>
      <c r="C141" s="2">
        <v>0</v>
      </c>
      <c r="D141" s="2">
        <v>0</v>
      </c>
      <c r="E141" s="3" t="str">
        <f t="shared" si="8"/>
        <v/>
      </c>
      <c r="F141" s="2">
        <v>20.030940000000001</v>
      </c>
      <c r="G141" s="2">
        <v>61.391530000000003</v>
      </c>
      <c r="H141" s="3">
        <f t="shared" si="9"/>
        <v>2.064835199945684</v>
      </c>
      <c r="I141" s="2">
        <v>55.760440000000003</v>
      </c>
      <c r="J141" s="3">
        <f t="shared" si="10"/>
        <v>0.10098718733209422</v>
      </c>
      <c r="K141" s="2">
        <v>734.15084000000002</v>
      </c>
      <c r="L141" s="2">
        <v>610.53337999999997</v>
      </c>
      <c r="M141" s="3">
        <f t="shared" si="11"/>
        <v>-0.16838155494039897</v>
      </c>
    </row>
    <row r="142" spans="1:13" x14ac:dyDescent="0.2">
      <c r="A142" s="1" t="s">
        <v>17</v>
      </c>
      <c r="B142" s="1" t="s">
        <v>38</v>
      </c>
      <c r="C142" s="2">
        <v>1435.9927299999999</v>
      </c>
      <c r="D142" s="2">
        <v>1099.1199200000001</v>
      </c>
      <c r="E142" s="3">
        <f t="shared" si="8"/>
        <v>-0.23459228097902685</v>
      </c>
      <c r="F142" s="2">
        <v>26125.278149999998</v>
      </c>
      <c r="G142" s="2">
        <v>25405.138340000001</v>
      </c>
      <c r="H142" s="3">
        <f t="shared" si="9"/>
        <v>-2.7564866711284997E-2</v>
      </c>
      <c r="I142" s="2">
        <v>38745.646800000002</v>
      </c>
      <c r="J142" s="3">
        <f t="shared" si="10"/>
        <v>-0.34430986605700442</v>
      </c>
      <c r="K142" s="2">
        <v>288427.81949000002</v>
      </c>
      <c r="L142" s="2">
        <v>271816.90464999998</v>
      </c>
      <c r="M142" s="3">
        <f t="shared" si="11"/>
        <v>-5.7591236758546938E-2</v>
      </c>
    </row>
    <row r="143" spans="1:13" x14ac:dyDescent="0.2">
      <c r="A143" s="1" t="s">
        <v>17</v>
      </c>
      <c r="B143" s="1" t="s">
        <v>39</v>
      </c>
      <c r="C143" s="2">
        <v>89.479609999999994</v>
      </c>
      <c r="D143" s="2">
        <v>127.02670000000001</v>
      </c>
      <c r="E143" s="3">
        <f t="shared" si="8"/>
        <v>0.41961615612763636</v>
      </c>
      <c r="F143" s="2">
        <v>1179.92751</v>
      </c>
      <c r="G143" s="2">
        <v>2082.2274200000002</v>
      </c>
      <c r="H143" s="3">
        <f t="shared" si="9"/>
        <v>0.76470791837034136</v>
      </c>
      <c r="I143" s="2">
        <v>1956.0239899999999</v>
      </c>
      <c r="J143" s="3">
        <f t="shared" si="10"/>
        <v>6.4520389650231325E-2</v>
      </c>
      <c r="K143" s="2">
        <v>15026.47488</v>
      </c>
      <c r="L143" s="2">
        <v>20966.043140000002</v>
      </c>
      <c r="M143" s="3">
        <f t="shared" si="11"/>
        <v>0.39527356265743152</v>
      </c>
    </row>
    <row r="144" spans="1:13" x14ac:dyDescent="0.2">
      <c r="A144" s="1" t="s">
        <v>17</v>
      </c>
      <c r="B144" s="1" t="s">
        <v>40</v>
      </c>
      <c r="C144" s="2">
        <v>13366.8855</v>
      </c>
      <c r="D144" s="2">
        <v>12829.69299</v>
      </c>
      <c r="E144" s="3">
        <f t="shared" si="8"/>
        <v>-4.0188307889672648E-2</v>
      </c>
      <c r="F144" s="2">
        <v>265596.56189000001</v>
      </c>
      <c r="G144" s="2">
        <v>299013.75857000001</v>
      </c>
      <c r="H144" s="3">
        <f t="shared" si="9"/>
        <v>0.12581938727746089</v>
      </c>
      <c r="I144" s="2">
        <v>303180.81627000001</v>
      </c>
      <c r="J144" s="3">
        <f t="shared" si="10"/>
        <v>-1.3744463621632952E-2</v>
      </c>
      <c r="K144" s="2">
        <v>2871375.1053999998</v>
      </c>
      <c r="L144" s="2">
        <v>2872354.5950799999</v>
      </c>
      <c r="M144" s="3">
        <f t="shared" si="11"/>
        <v>3.4112216065329548E-4</v>
      </c>
    </row>
    <row r="145" spans="1:13" x14ac:dyDescent="0.2">
      <c r="A145" s="1" t="s">
        <v>17</v>
      </c>
      <c r="B145" s="1" t="s">
        <v>41</v>
      </c>
      <c r="C145" s="2">
        <v>391.15753999999998</v>
      </c>
      <c r="D145" s="2">
        <v>226.74383</v>
      </c>
      <c r="E145" s="3">
        <f t="shared" si="8"/>
        <v>-0.4203260660653505</v>
      </c>
      <c r="F145" s="2">
        <v>3963.9724099999999</v>
      </c>
      <c r="G145" s="2">
        <v>4764.2385199999999</v>
      </c>
      <c r="H145" s="3">
        <f t="shared" si="9"/>
        <v>0.20188488395659654</v>
      </c>
      <c r="I145" s="2">
        <v>3775.2685999999999</v>
      </c>
      <c r="J145" s="3">
        <f t="shared" si="10"/>
        <v>0.26196014768326692</v>
      </c>
      <c r="K145" s="2">
        <v>48584.966030000003</v>
      </c>
      <c r="L145" s="2">
        <v>50196.152390000003</v>
      </c>
      <c r="M145" s="3">
        <f t="shared" si="11"/>
        <v>3.3162241155116456E-2</v>
      </c>
    </row>
    <row r="146" spans="1:13" x14ac:dyDescent="0.2">
      <c r="A146" s="1" t="s">
        <v>17</v>
      </c>
      <c r="B146" s="1" t="s">
        <v>42</v>
      </c>
      <c r="C146" s="2">
        <v>868.36995999999999</v>
      </c>
      <c r="D146" s="2">
        <v>430.4237</v>
      </c>
      <c r="E146" s="3">
        <f t="shared" si="8"/>
        <v>-0.50433142574393064</v>
      </c>
      <c r="F146" s="2">
        <v>14753.645130000001</v>
      </c>
      <c r="G146" s="2">
        <v>16885.831590000002</v>
      </c>
      <c r="H146" s="3">
        <f t="shared" si="9"/>
        <v>0.14451929955021225</v>
      </c>
      <c r="I146" s="2">
        <v>18596.17884</v>
      </c>
      <c r="J146" s="3">
        <f t="shared" si="10"/>
        <v>-9.1973048050122852E-2</v>
      </c>
      <c r="K146" s="2">
        <v>149453.62499000001</v>
      </c>
      <c r="L146" s="2">
        <v>168530.32266999999</v>
      </c>
      <c r="M146" s="3">
        <f t="shared" si="11"/>
        <v>0.12764292389211973</v>
      </c>
    </row>
    <row r="147" spans="1:13" x14ac:dyDescent="0.2">
      <c r="A147" s="6" t="s">
        <v>17</v>
      </c>
      <c r="B147" s="6" t="s">
        <v>0</v>
      </c>
      <c r="C147" s="5">
        <v>29731.135910000001</v>
      </c>
      <c r="D147" s="5">
        <v>31694.478050000002</v>
      </c>
      <c r="E147" s="4">
        <f t="shared" si="8"/>
        <v>6.6036566713874922E-2</v>
      </c>
      <c r="F147" s="5">
        <v>566190.40423999995</v>
      </c>
      <c r="G147" s="5">
        <v>649371.48759000003</v>
      </c>
      <c r="H147" s="4">
        <f t="shared" si="9"/>
        <v>0.1469136225677552</v>
      </c>
      <c r="I147" s="5">
        <v>646432.00133999996</v>
      </c>
      <c r="J147" s="4">
        <f t="shared" si="10"/>
        <v>4.5472474195380475E-3</v>
      </c>
      <c r="K147" s="5">
        <v>5806992.0297100004</v>
      </c>
      <c r="L147" s="5">
        <v>6101511.39219</v>
      </c>
      <c r="M147" s="4">
        <f t="shared" si="11"/>
        <v>5.0718058673606903E-2</v>
      </c>
    </row>
    <row r="148" spans="1:13" x14ac:dyDescent="0.2">
      <c r="A148" s="1" t="s">
        <v>16</v>
      </c>
      <c r="B148" s="1" t="s">
        <v>31</v>
      </c>
      <c r="C148" s="2">
        <v>1199.3547699999999</v>
      </c>
      <c r="D148" s="2">
        <v>1362.3195700000001</v>
      </c>
      <c r="E148" s="3">
        <f t="shared" si="8"/>
        <v>0.13587705996283339</v>
      </c>
      <c r="F148" s="2">
        <v>29329.585899999998</v>
      </c>
      <c r="G148" s="2">
        <v>30915.03327</v>
      </c>
      <c r="H148" s="3">
        <f t="shared" si="9"/>
        <v>5.4056248029059395E-2</v>
      </c>
      <c r="I148" s="2">
        <v>32029.875670000001</v>
      </c>
      <c r="J148" s="3">
        <f t="shared" si="10"/>
        <v>-3.4806329299747807E-2</v>
      </c>
      <c r="K148" s="2">
        <v>279774.89981999999</v>
      </c>
      <c r="L148" s="2">
        <v>316859.91460000002</v>
      </c>
      <c r="M148" s="3">
        <f t="shared" si="11"/>
        <v>0.13255304462215722</v>
      </c>
    </row>
    <row r="149" spans="1:13" x14ac:dyDescent="0.2">
      <c r="A149" s="1" t="s">
        <v>16</v>
      </c>
      <c r="B149" s="1" t="s">
        <v>32</v>
      </c>
      <c r="C149" s="2">
        <v>10017.029839999999</v>
      </c>
      <c r="D149" s="2">
        <v>13992.56205</v>
      </c>
      <c r="E149" s="3">
        <f t="shared" si="8"/>
        <v>0.39687734523110918</v>
      </c>
      <c r="F149" s="2">
        <v>191014.28526999999</v>
      </c>
      <c r="G149" s="2">
        <v>213969.39483</v>
      </c>
      <c r="H149" s="3">
        <f t="shared" si="9"/>
        <v>0.12017483157111952</v>
      </c>
      <c r="I149" s="2">
        <v>222632.09239000001</v>
      </c>
      <c r="J149" s="3">
        <f t="shared" si="10"/>
        <v>-3.8910372116635172E-2</v>
      </c>
      <c r="K149" s="2">
        <v>1741706.1308200001</v>
      </c>
      <c r="L149" s="2">
        <v>2159177.0585400001</v>
      </c>
      <c r="M149" s="3">
        <f t="shared" si="11"/>
        <v>0.23969079532576121</v>
      </c>
    </row>
    <row r="150" spans="1:13" x14ac:dyDescent="0.2">
      <c r="A150" s="1" t="s">
        <v>16</v>
      </c>
      <c r="B150" s="1" t="s">
        <v>33</v>
      </c>
      <c r="C150" s="2">
        <v>2696.8654999999999</v>
      </c>
      <c r="D150" s="2">
        <v>3915.2698300000002</v>
      </c>
      <c r="E150" s="3">
        <f t="shared" si="8"/>
        <v>0.45178535229139172</v>
      </c>
      <c r="F150" s="2">
        <v>52095.532140000003</v>
      </c>
      <c r="G150" s="2">
        <v>55454.965689999997</v>
      </c>
      <c r="H150" s="3">
        <f t="shared" si="9"/>
        <v>6.4486020432077629E-2</v>
      </c>
      <c r="I150" s="2">
        <v>54251.264450000002</v>
      </c>
      <c r="J150" s="3">
        <f t="shared" si="10"/>
        <v>2.2187524147190496E-2</v>
      </c>
      <c r="K150" s="2">
        <v>505334.36424999998</v>
      </c>
      <c r="L150" s="2">
        <v>551260.29336000001</v>
      </c>
      <c r="M150" s="3">
        <f t="shared" si="11"/>
        <v>9.0882260061933007E-2</v>
      </c>
    </row>
    <row r="151" spans="1:13" x14ac:dyDescent="0.2">
      <c r="A151" s="1" t="s">
        <v>16</v>
      </c>
      <c r="B151" s="1" t="s">
        <v>34</v>
      </c>
      <c r="C151" s="2">
        <v>100.83722</v>
      </c>
      <c r="D151" s="2">
        <v>105.21092</v>
      </c>
      <c r="E151" s="3">
        <f t="shared" si="8"/>
        <v>4.33738653247282E-2</v>
      </c>
      <c r="F151" s="2">
        <v>2014.0858499999999</v>
      </c>
      <c r="G151" s="2">
        <v>3335.47093</v>
      </c>
      <c r="H151" s="3">
        <f t="shared" si="9"/>
        <v>0.65607187498983732</v>
      </c>
      <c r="I151" s="2">
        <v>5278.53683</v>
      </c>
      <c r="J151" s="3">
        <f t="shared" si="10"/>
        <v>-0.36810691344555801</v>
      </c>
      <c r="K151" s="2">
        <v>31638.67252</v>
      </c>
      <c r="L151" s="2">
        <v>40499.68795</v>
      </c>
      <c r="M151" s="3">
        <f t="shared" si="11"/>
        <v>0.28006912819741769</v>
      </c>
    </row>
    <row r="152" spans="1:13" x14ac:dyDescent="0.2">
      <c r="A152" s="1" t="s">
        <v>16</v>
      </c>
      <c r="B152" s="1" t="s">
        <v>35</v>
      </c>
      <c r="C152" s="2">
        <v>1283.8511900000001</v>
      </c>
      <c r="D152" s="2">
        <v>619.26248999999996</v>
      </c>
      <c r="E152" s="3">
        <f t="shared" si="8"/>
        <v>-0.5176524391428885</v>
      </c>
      <c r="F152" s="2">
        <v>21391.450639999999</v>
      </c>
      <c r="G152" s="2">
        <v>19146.475699999999</v>
      </c>
      <c r="H152" s="3">
        <f t="shared" si="9"/>
        <v>-0.10494729776774037</v>
      </c>
      <c r="I152" s="2">
        <v>20674.12758</v>
      </c>
      <c r="J152" s="3">
        <f t="shared" si="10"/>
        <v>-7.3891963474088329E-2</v>
      </c>
      <c r="K152" s="2">
        <v>184969.5288</v>
      </c>
      <c r="L152" s="2">
        <v>211117.22051000001</v>
      </c>
      <c r="M152" s="3">
        <f t="shared" si="11"/>
        <v>0.1413621577544939</v>
      </c>
    </row>
    <row r="153" spans="1:13" x14ac:dyDescent="0.2">
      <c r="A153" s="1" t="s">
        <v>16</v>
      </c>
      <c r="B153" s="1" t="s">
        <v>36</v>
      </c>
      <c r="C153" s="2">
        <v>659.76755000000003</v>
      </c>
      <c r="D153" s="2">
        <v>762.06286</v>
      </c>
      <c r="E153" s="3">
        <f t="shared" si="8"/>
        <v>0.15504750119947541</v>
      </c>
      <c r="F153" s="2">
        <v>13215.02096</v>
      </c>
      <c r="G153" s="2">
        <v>12231.44125</v>
      </c>
      <c r="H153" s="3">
        <f t="shared" si="9"/>
        <v>-7.4428917894050817E-2</v>
      </c>
      <c r="I153" s="2">
        <v>12493.09419</v>
      </c>
      <c r="J153" s="3">
        <f t="shared" si="10"/>
        <v>-2.0943805915546343E-2</v>
      </c>
      <c r="K153" s="2">
        <v>126686.41366999999</v>
      </c>
      <c r="L153" s="2">
        <v>136226.36499999999</v>
      </c>
      <c r="M153" s="3">
        <f t="shared" si="11"/>
        <v>7.5303665591562208E-2</v>
      </c>
    </row>
    <row r="154" spans="1:13" x14ac:dyDescent="0.2">
      <c r="A154" s="1" t="s">
        <v>16</v>
      </c>
      <c r="B154" s="1" t="s">
        <v>37</v>
      </c>
      <c r="C154" s="2">
        <v>0</v>
      </c>
      <c r="D154" s="2">
        <v>0</v>
      </c>
      <c r="E154" s="3" t="str">
        <f t="shared" si="8"/>
        <v/>
      </c>
      <c r="F154" s="2">
        <v>0</v>
      </c>
      <c r="G154" s="2">
        <v>1.3647800000000001</v>
      </c>
      <c r="H154" s="3" t="str">
        <f t="shared" si="9"/>
        <v/>
      </c>
      <c r="I154" s="2">
        <v>0.31192999999999999</v>
      </c>
      <c r="J154" s="3">
        <f t="shared" si="10"/>
        <v>3.3752765043439235</v>
      </c>
      <c r="K154" s="2">
        <v>20.082190000000001</v>
      </c>
      <c r="L154" s="2">
        <v>28.056760000000001</v>
      </c>
      <c r="M154" s="3">
        <f t="shared" si="11"/>
        <v>0.39709663139328932</v>
      </c>
    </row>
    <row r="155" spans="1:13" x14ac:dyDescent="0.2">
      <c r="A155" s="1" t="s">
        <v>16</v>
      </c>
      <c r="B155" s="1" t="s">
        <v>38</v>
      </c>
      <c r="C155" s="2">
        <v>562.26265000000001</v>
      </c>
      <c r="D155" s="2">
        <v>272.9391</v>
      </c>
      <c r="E155" s="3">
        <f t="shared" si="8"/>
        <v>-0.51457010349166887</v>
      </c>
      <c r="F155" s="2">
        <v>11048.97903</v>
      </c>
      <c r="G155" s="2">
        <v>14445.3642</v>
      </c>
      <c r="H155" s="3">
        <f t="shared" si="9"/>
        <v>0.30739357553111391</v>
      </c>
      <c r="I155" s="2">
        <v>13355.09886</v>
      </c>
      <c r="J155" s="3">
        <f t="shared" si="10"/>
        <v>8.1636635672197588E-2</v>
      </c>
      <c r="K155" s="2">
        <v>96321.219630000007</v>
      </c>
      <c r="L155" s="2">
        <v>124951.88068</v>
      </c>
      <c r="M155" s="3">
        <f t="shared" si="11"/>
        <v>0.29724147140141421</v>
      </c>
    </row>
    <row r="156" spans="1:13" x14ac:dyDescent="0.2">
      <c r="A156" s="1" t="s">
        <v>16</v>
      </c>
      <c r="B156" s="1" t="s">
        <v>39</v>
      </c>
      <c r="C156" s="2">
        <v>105.9735</v>
      </c>
      <c r="D156" s="2">
        <v>99.381010000000003</v>
      </c>
      <c r="E156" s="3">
        <f t="shared" si="8"/>
        <v>-6.2208854100317512E-2</v>
      </c>
      <c r="F156" s="2">
        <v>1503.29368</v>
      </c>
      <c r="G156" s="2">
        <v>1591.96138</v>
      </c>
      <c r="H156" s="3">
        <f t="shared" si="9"/>
        <v>5.8982287479582896E-2</v>
      </c>
      <c r="I156" s="2">
        <v>1721.98172</v>
      </c>
      <c r="J156" s="3">
        <f t="shared" si="10"/>
        <v>-7.5506225466783761E-2</v>
      </c>
      <c r="K156" s="2">
        <v>13964.03507</v>
      </c>
      <c r="L156" s="2">
        <v>16453.1528</v>
      </c>
      <c r="M156" s="3">
        <f t="shared" si="11"/>
        <v>0.17825203943719403</v>
      </c>
    </row>
    <row r="157" spans="1:13" x14ac:dyDescent="0.2">
      <c r="A157" s="1" t="s">
        <v>16</v>
      </c>
      <c r="B157" s="1" t="s">
        <v>40</v>
      </c>
      <c r="C157" s="2">
        <v>1894.3492000000001</v>
      </c>
      <c r="D157" s="2">
        <v>2805.92623</v>
      </c>
      <c r="E157" s="3">
        <f t="shared" si="8"/>
        <v>0.48120854908904853</v>
      </c>
      <c r="F157" s="2">
        <v>49492.320789999998</v>
      </c>
      <c r="G157" s="2">
        <v>47478.774920000003</v>
      </c>
      <c r="H157" s="3">
        <f t="shared" si="9"/>
        <v>-4.0684005879288554E-2</v>
      </c>
      <c r="I157" s="2">
        <v>47405.843569999997</v>
      </c>
      <c r="J157" s="3">
        <f t="shared" si="10"/>
        <v>1.5384464130949738E-3</v>
      </c>
      <c r="K157" s="2">
        <v>453340.56047999999</v>
      </c>
      <c r="L157" s="2">
        <v>483091.46075999999</v>
      </c>
      <c r="M157" s="3">
        <f t="shared" si="11"/>
        <v>6.5625939687592894E-2</v>
      </c>
    </row>
    <row r="158" spans="1:13" x14ac:dyDescent="0.2">
      <c r="A158" s="1" t="s">
        <v>16</v>
      </c>
      <c r="B158" s="1" t="s">
        <v>41</v>
      </c>
      <c r="C158" s="2">
        <v>488.87225000000001</v>
      </c>
      <c r="D158" s="2">
        <v>262.37553000000003</v>
      </c>
      <c r="E158" s="3">
        <f t="shared" si="8"/>
        <v>-0.46330451360247993</v>
      </c>
      <c r="F158" s="2">
        <v>8103.5768099999996</v>
      </c>
      <c r="G158" s="2">
        <v>8173.7924999999996</v>
      </c>
      <c r="H158" s="3">
        <f t="shared" si="9"/>
        <v>8.6647774984192072E-3</v>
      </c>
      <c r="I158" s="2">
        <v>8251.7861699999994</v>
      </c>
      <c r="J158" s="3">
        <f t="shared" si="10"/>
        <v>-9.4517318303219966E-3</v>
      </c>
      <c r="K158" s="2">
        <v>83262.014460000006</v>
      </c>
      <c r="L158" s="2">
        <v>90601.429480000006</v>
      </c>
      <c r="M158" s="3">
        <f t="shared" si="11"/>
        <v>8.8148419991999294E-2</v>
      </c>
    </row>
    <row r="159" spans="1:13" x14ac:dyDescent="0.2">
      <c r="A159" s="1" t="s">
        <v>16</v>
      </c>
      <c r="B159" s="1" t="s">
        <v>42</v>
      </c>
      <c r="C159" s="2">
        <v>245.17993999999999</v>
      </c>
      <c r="D159" s="2">
        <v>212.39365000000001</v>
      </c>
      <c r="E159" s="3">
        <f t="shared" si="8"/>
        <v>-0.13372337883759977</v>
      </c>
      <c r="F159" s="2">
        <v>5596.4004299999997</v>
      </c>
      <c r="G159" s="2">
        <v>3576.7488899999998</v>
      </c>
      <c r="H159" s="3">
        <f t="shared" si="9"/>
        <v>-0.36088402987989909</v>
      </c>
      <c r="I159" s="2">
        <v>4866.6710499999999</v>
      </c>
      <c r="J159" s="3">
        <f t="shared" si="10"/>
        <v>-0.26505225990156045</v>
      </c>
      <c r="K159" s="2">
        <v>43142.216639999999</v>
      </c>
      <c r="L159" s="2">
        <v>51307.1708</v>
      </c>
      <c r="M159" s="3">
        <f t="shared" si="11"/>
        <v>0.18925671409358547</v>
      </c>
    </row>
    <row r="160" spans="1:13" x14ac:dyDescent="0.2">
      <c r="A160" s="6" t="s">
        <v>16</v>
      </c>
      <c r="B160" s="6" t="s">
        <v>0</v>
      </c>
      <c r="C160" s="5">
        <v>19254.34361</v>
      </c>
      <c r="D160" s="5">
        <v>24409.703239999999</v>
      </c>
      <c r="E160" s="4">
        <f t="shared" si="8"/>
        <v>0.26775047409678998</v>
      </c>
      <c r="F160" s="5">
        <v>384804.53149999998</v>
      </c>
      <c r="G160" s="5">
        <v>410320.78834000003</v>
      </c>
      <c r="H160" s="4">
        <f t="shared" si="9"/>
        <v>6.6309657894452423E-2</v>
      </c>
      <c r="I160" s="5">
        <v>422960.68440999999</v>
      </c>
      <c r="J160" s="4">
        <f t="shared" si="10"/>
        <v>-2.988432858158363E-2</v>
      </c>
      <c r="K160" s="5">
        <v>3560160.1383500001</v>
      </c>
      <c r="L160" s="5">
        <v>4181573.6912400001</v>
      </c>
      <c r="M160" s="4">
        <f t="shared" si="11"/>
        <v>0.17454651721874548</v>
      </c>
    </row>
    <row r="161" spans="1:13" x14ac:dyDescent="0.2">
      <c r="A161" s="1" t="s">
        <v>15</v>
      </c>
      <c r="B161" s="1" t="s">
        <v>31</v>
      </c>
      <c r="C161" s="2">
        <v>6348.27034</v>
      </c>
      <c r="D161" s="2">
        <v>8984.3069300000006</v>
      </c>
      <c r="E161" s="3">
        <f t="shared" si="8"/>
        <v>0.41523697776235546</v>
      </c>
      <c r="F161" s="2">
        <v>183483.42509</v>
      </c>
      <c r="G161" s="2">
        <v>252122.49768999999</v>
      </c>
      <c r="H161" s="3">
        <f t="shared" si="9"/>
        <v>0.37408868166883202</v>
      </c>
      <c r="I161" s="2">
        <v>238227.17895</v>
      </c>
      <c r="J161" s="3">
        <f t="shared" si="10"/>
        <v>5.8328016145111627E-2</v>
      </c>
      <c r="K161" s="2">
        <v>1647004.20224</v>
      </c>
      <c r="L161" s="2">
        <v>2039370.98749</v>
      </c>
      <c r="M161" s="3">
        <f t="shared" si="11"/>
        <v>0.23823059146805048</v>
      </c>
    </row>
    <row r="162" spans="1:13" x14ac:dyDescent="0.2">
      <c r="A162" s="1" t="s">
        <v>15</v>
      </c>
      <c r="B162" s="1" t="s">
        <v>32</v>
      </c>
      <c r="C162" s="2">
        <v>21996.472880000001</v>
      </c>
      <c r="D162" s="2">
        <v>57491.157279999999</v>
      </c>
      <c r="E162" s="3">
        <f t="shared" si="8"/>
        <v>1.6136534522438399</v>
      </c>
      <c r="F162" s="2">
        <v>519414.60976000002</v>
      </c>
      <c r="G162" s="2">
        <v>545455.89191999997</v>
      </c>
      <c r="H162" s="3">
        <f t="shared" si="9"/>
        <v>5.0135829202094584E-2</v>
      </c>
      <c r="I162" s="2">
        <v>621824.18374000001</v>
      </c>
      <c r="J162" s="3">
        <f t="shared" si="10"/>
        <v>-0.12281331896851977</v>
      </c>
      <c r="K162" s="2">
        <v>5225761.69869</v>
      </c>
      <c r="L162" s="2">
        <v>6138113.4319099998</v>
      </c>
      <c r="M162" s="3">
        <f t="shared" si="11"/>
        <v>0.17458732062901161</v>
      </c>
    </row>
    <row r="163" spans="1:13" x14ac:dyDescent="0.2">
      <c r="A163" s="1" t="s">
        <v>15</v>
      </c>
      <c r="B163" s="1" t="s">
        <v>33</v>
      </c>
      <c r="C163" s="2">
        <v>7755.6190900000001</v>
      </c>
      <c r="D163" s="2">
        <v>8730.90841</v>
      </c>
      <c r="E163" s="3">
        <f t="shared" si="8"/>
        <v>0.1257526070687931</v>
      </c>
      <c r="F163" s="2">
        <v>139293.26868000001</v>
      </c>
      <c r="G163" s="2">
        <v>150895.92092999999</v>
      </c>
      <c r="H163" s="3">
        <f t="shared" si="9"/>
        <v>8.3296575347477031E-2</v>
      </c>
      <c r="I163" s="2">
        <v>155822.25049999999</v>
      </c>
      <c r="J163" s="3">
        <f t="shared" si="10"/>
        <v>-3.1615058531066498E-2</v>
      </c>
      <c r="K163" s="2">
        <v>1434440.8743100001</v>
      </c>
      <c r="L163" s="2">
        <v>1546697.7796400001</v>
      </c>
      <c r="M163" s="3">
        <f t="shared" si="11"/>
        <v>7.8258300736165465E-2</v>
      </c>
    </row>
    <row r="164" spans="1:13" x14ac:dyDescent="0.2">
      <c r="A164" s="1" t="s">
        <v>15</v>
      </c>
      <c r="B164" s="1" t="s">
        <v>34</v>
      </c>
      <c r="C164" s="2">
        <v>1389.3779300000001</v>
      </c>
      <c r="D164" s="2">
        <v>1846.1355900000001</v>
      </c>
      <c r="E164" s="3">
        <f t="shared" si="8"/>
        <v>0.32874975925376893</v>
      </c>
      <c r="F164" s="2">
        <v>24984.964179999999</v>
      </c>
      <c r="G164" s="2">
        <v>32335.562470000001</v>
      </c>
      <c r="H164" s="3">
        <f t="shared" si="9"/>
        <v>0.29420087365520509</v>
      </c>
      <c r="I164" s="2">
        <v>32326.127189999999</v>
      </c>
      <c r="J164" s="3">
        <f t="shared" si="10"/>
        <v>2.9187783443851423E-4</v>
      </c>
      <c r="K164" s="2">
        <v>245345.80298000001</v>
      </c>
      <c r="L164" s="2">
        <v>335364.86025000003</v>
      </c>
      <c r="M164" s="3">
        <f t="shared" si="11"/>
        <v>0.36690685626824493</v>
      </c>
    </row>
    <row r="165" spans="1:13" x14ac:dyDescent="0.2">
      <c r="A165" s="1" t="s">
        <v>15</v>
      </c>
      <c r="B165" s="1" t="s">
        <v>35</v>
      </c>
      <c r="C165" s="2">
        <v>3090.26485</v>
      </c>
      <c r="D165" s="2">
        <v>3342.8197300000002</v>
      </c>
      <c r="E165" s="3">
        <f t="shared" si="8"/>
        <v>8.1725965979906334E-2</v>
      </c>
      <c r="F165" s="2">
        <v>69563.787920000002</v>
      </c>
      <c r="G165" s="2">
        <v>61671.778570000002</v>
      </c>
      <c r="H165" s="3">
        <f t="shared" si="9"/>
        <v>-0.11344996564988663</v>
      </c>
      <c r="I165" s="2">
        <v>68647.279479999997</v>
      </c>
      <c r="J165" s="3">
        <f t="shared" si="10"/>
        <v>-0.10161365407105849</v>
      </c>
      <c r="K165" s="2">
        <v>643460.79911999998</v>
      </c>
      <c r="L165" s="2">
        <v>911310.61451999994</v>
      </c>
      <c r="M165" s="3">
        <f t="shared" si="11"/>
        <v>0.4162643874596752</v>
      </c>
    </row>
    <row r="166" spans="1:13" x14ac:dyDescent="0.2">
      <c r="A166" s="1" t="s">
        <v>15</v>
      </c>
      <c r="B166" s="1" t="s">
        <v>36</v>
      </c>
      <c r="C166" s="2">
        <v>3039.65038</v>
      </c>
      <c r="D166" s="2">
        <v>2932.4449199999999</v>
      </c>
      <c r="E166" s="3">
        <f t="shared" si="8"/>
        <v>-3.5269010115564714E-2</v>
      </c>
      <c r="F166" s="2">
        <v>61369.613890000001</v>
      </c>
      <c r="G166" s="2">
        <v>65875.442479999998</v>
      </c>
      <c r="H166" s="3">
        <f t="shared" si="9"/>
        <v>7.3421165694089741E-2</v>
      </c>
      <c r="I166" s="2">
        <v>65262.864200000004</v>
      </c>
      <c r="J166" s="3">
        <f t="shared" si="10"/>
        <v>9.3863223367385284E-3</v>
      </c>
      <c r="K166" s="2">
        <v>751160.65275000001</v>
      </c>
      <c r="L166" s="2">
        <v>807103.41119000001</v>
      </c>
      <c r="M166" s="3">
        <f t="shared" si="11"/>
        <v>7.4475091626795775E-2</v>
      </c>
    </row>
    <row r="167" spans="1:13" x14ac:dyDescent="0.2">
      <c r="A167" s="1" t="s">
        <v>15</v>
      </c>
      <c r="B167" s="1" t="s">
        <v>37</v>
      </c>
      <c r="C167" s="2">
        <v>0</v>
      </c>
      <c r="D167" s="2">
        <v>0</v>
      </c>
      <c r="E167" s="3" t="str">
        <f t="shared" si="8"/>
        <v/>
      </c>
      <c r="F167" s="2">
        <v>28.534030000000001</v>
      </c>
      <c r="G167" s="2">
        <v>105.10296</v>
      </c>
      <c r="H167" s="3">
        <f t="shared" si="9"/>
        <v>2.6834250191788538</v>
      </c>
      <c r="I167" s="2">
        <v>108.48447</v>
      </c>
      <c r="J167" s="3">
        <f t="shared" si="10"/>
        <v>-3.1170452323728948E-2</v>
      </c>
      <c r="K167" s="2">
        <v>1708.48912</v>
      </c>
      <c r="L167" s="2">
        <v>986.41090999999994</v>
      </c>
      <c r="M167" s="3">
        <f t="shared" si="11"/>
        <v>-0.42264138620912028</v>
      </c>
    </row>
    <row r="168" spans="1:13" x14ac:dyDescent="0.2">
      <c r="A168" s="1" t="s">
        <v>15</v>
      </c>
      <c r="B168" s="1" t="s">
        <v>38</v>
      </c>
      <c r="C168" s="2">
        <v>4258.1530700000003</v>
      </c>
      <c r="D168" s="2">
        <v>1379.99587</v>
      </c>
      <c r="E168" s="3">
        <f t="shared" si="8"/>
        <v>-0.67591680070815308</v>
      </c>
      <c r="F168" s="2">
        <v>54018.563909999997</v>
      </c>
      <c r="G168" s="2">
        <v>66209.108789999998</v>
      </c>
      <c r="H168" s="3">
        <f t="shared" si="9"/>
        <v>0.22567325003883099</v>
      </c>
      <c r="I168" s="2">
        <v>55704.916490000003</v>
      </c>
      <c r="J168" s="3">
        <f t="shared" si="10"/>
        <v>0.18856849559922928</v>
      </c>
      <c r="K168" s="2">
        <v>812152.09678999998</v>
      </c>
      <c r="L168" s="2">
        <v>851661.76029999997</v>
      </c>
      <c r="M168" s="3">
        <f t="shared" si="11"/>
        <v>4.8648108730076967E-2</v>
      </c>
    </row>
    <row r="169" spans="1:13" x14ac:dyDescent="0.2">
      <c r="A169" s="1" t="s">
        <v>15</v>
      </c>
      <c r="B169" s="1" t="s">
        <v>39</v>
      </c>
      <c r="C169" s="2">
        <v>174.36170999999999</v>
      </c>
      <c r="D169" s="2">
        <v>60.94209</v>
      </c>
      <c r="E169" s="3">
        <f t="shared" si="8"/>
        <v>-0.65048467349855654</v>
      </c>
      <c r="F169" s="2">
        <v>3370.5610099999999</v>
      </c>
      <c r="G169" s="2">
        <v>6207.9046500000004</v>
      </c>
      <c r="H169" s="3">
        <f t="shared" si="9"/>
        <v>0.84180159670214683</v>
      </c>
      <c r="I169" s="2">
        <v>4740.7165299999997</v>
      </c>
      <c r="J169" s="3">
        <f t="shared" si="10"/>
        <v>0.30948657459592943</v>
      </c>
      <c r="K169" s="2">
        <v>42927.045460000001</v>
      </c>
      <c r="L169" s="2">
        <v>47775.686900000001</v>
      </c>
      <c r="M169" s="3">
        <f t="shared" si="11"/>
        <v>0.11295073742072526</v>
      </c>
    </row>
    <row r="170" spans="1:13" x14ac:dyDescent="0.2">
      <c r="A170" s="1" t="s">
        <v>15</v>
      </c>
      <c r="B170" s="1" t="s">
        <v>40</v>
      </c>
      <c r="C170" s="2">
        <v>12712.543949999999</v>
      </c>
      <c r="D170" s="2">
        <v>14757.25776</v>
      </c>
      <c r="E170" s="3">
        <f t="shared" si="8"/>
        <v>0.16084222151302785</v>
      </c>
      <c r="F170" s="2">
        <v>269897.03860999999</v>
      </c>
      <c r="G170" s="2">
        <v>260171.45319999999</v>
      </c>
      <c r="H170" s="3">
        <f t="shared" si="9"/>
        <v>-3.6034428017765019E-2</v>
      </c>
      <c r="I170" s="2">
        <v>293707.86387</v>
      </c>
      <c r="J170" s="3">
        <f t="shared" si="10"/>
        <v>-0.11418288304614066</v>
      </c>
      <c r="K170" s="2">
        <v>3100082.3224300002</v>
      </c>
      <c r="L170" s="2">
        <v>2543530.3220899999</v>
      </c>
      <c r="M170" s="3">
        <f t="shared" si="11"/>
        <v>-0.17952813585406557</v>
      </c>
    </row>
    <row r="171" spans="1:13" x14ac:dyDescent="0.2">
      <c r="A171" s="1" t="s">
        <v>15</v>
      </c>
      <c r="B171" s="1" t="s">
        <v>41</v>
      </c>
      <c r="C171" s="2">
        <v>1112.63444</v>
      </c>
      <c r="D171" s="2">
        <v>937.85359000000005</v>
      </c>
      <c r="E171" s="3">
        <f t="shared" si="8"/>
        <v>-0.15708739880458844</v>
      </c>
      <c r="F171" s="2">
        <v>32001.132829999999</v>
      </c>
      <c r="G171" s="2">
        <v>27119.34864</v>
      </c>
      <c r="H171" s="3">
        <f t="shared" si="9"/>
        <v>-0.15255035551189888</v>
      </c>
      <c r="I171" s="2">
        <v>27381.114600000001</v>
      </c>
      <c r="J171" s="3">
        <f t="shared" si="10"/>
        <v>-9.5600914653781732E-3</v>
      </c>
      <c r="K171" s="2">
        <v>276396.72957999998</v>
      </c>
      <c r="L171" s="2">
        <v>305026.69881999999</v>
      </c>
      <c r="M171" s="3">
        <f t="shared" si="11"/>
        <v>0.10358287988249648</v>
      </c>
    </row>
    <row r="172" spans="1:13" x14ac:dyDescent="0.2">
      <c r="A172" s="1" t="s">
        <v>15</v>
      </c>
      <c r="B172" s="1" t="s">
        <v>42</v>
      </c>
      <c r="C172" s="2">
        <v>1960.7329500000001</v>
      </c>
      <c r="D172" s="2">
        <v>1019.75226</v>
      </c>
      <c r="E172" s="3">
        <f t="shared" si="8"/>
        <v>-0.47991272345374725</v>
      </c>
      <c r="F172" s="2">
        <v>28690.967110000001</v>
      </c>
      <c r="G172" s="2">
        <v>36305.936459999997</v>
      </c>
      <c r="H172" s="3">
        <f t="shared" si="9"/>
        <v>0.26541347737789778</v>
      </c>
      <c r="I172" s="2">
        <v>30914.13091</v>
      </c>
      <c r="J172" s="3">
        <f t="shared" si="10"/>
        <v>0.17441232831992282</v>
      </c>
      <c r="K172" s="2">
        <v>497409.63743</v>
      </c>
      <c r="L172" s="2">
        <v>344878.33867999999</v>
      </c>
      <c r="M172" s="3">
        <f t="shared" si="11"/>
        <v>-0.30665127346163579</v>
      </c>
    </row>
    <row r="173" spans="1:13" x14ac:dyDescent="0.2">
      <c r="A173" s="6" t="s">
        <v>15</v>
      </c>
      <c r="B173" s="6" t="s">
        <v>0</v>
      </c>
      <c r="C173" s="5">
        <v>63838.081590000002</v>
      </c>
      <c r="D173" s="5">
        <v>101483.57442999999</v>
      </c>
      <c r="E173" s="4">
        <f t="shared" si="8"/>
        <v>0.58970275895472746</v>
      </c>
      <c r="F173" s="5">
        <v>1386116.4670200001</v>
      </c>
      <c r="G173" s="5">
        <v>1504475.9487600001</v>
      </c>
      <c r="H173" s="4">
        <f t="shared" si="9"/>
        <v>8.5389276122272761E-2</v>
      </c>
      <c r="I173" s="5">
        <v>1594667.11093</v>
      </c>
      <c r="J173" s="4">
        <f t="shared" si="10"/>
        <v>-5.6557987276354527E-2</v>
      </c>
      <c r="K173" s="5">
        <v>14677850.3509</v>
      </c>
      <c r="L173" s="5">
        <v>15871820.3027</v>
      </c>
      <c r="M173" s="4">
        <f t="shared" si="11"/>
        <v>8.1345014648332992E-2</v>
      </c>
    </row>
    <row r="174" spans="1:13" x14ac:dyDescent="0.2">
      <c r="A174" s="1" t="s">
        <v>14</v>
      </c>
      <c r="B174" s="1" t="s">
        <v>31</v>
      </c>
      <c r="C174" s="2">
        <v>48.62388</v>
      </c>
      <c r="D174" s="2">
        <v>217.56</v>
      </c>
      <c r="E174" s="3">
        <f t="shared" si="8"/>
        <v>3.4743447047006537</v>
      </c>
      <c r="F174" s="2">
        <v>1401.9612999999999</v>
      </c>
      <c r="G174" s="2">
        <v>3791.2194399999998</v>
      </c>
      <c r="H174" s="3">
        <f t="shared" si="9"/>
        <v>1.7042254590051806</v>
      </c>
      <c r="I174" s="2">
        <v>1462.78691</v>
      </c>
      <c r="J174" s="3">
        <f t="shared" si="10"/>
        <v>1.5917783472645377</v>
      </c>
      <c r="K174" s="2">
        <v>38504.460570000003</v>
      </c>
      <c r="L174" s="2">
        <v>43386.280180000002</v>
      </c>
      <c r="M174" s="3">
        <f t="shared" si="11"/>
        <v>0.12678582007726069</v>
      </c>
    </row>
    <row r="175" spans="1:13" x14ac:dyDescent="0.2">
      <c r="A175" s="1" t="s">
        <v>14</v>
      </c>
      <c r="B175" s="1" t="s">
        <v>32</v>
      </c>
      <c r="C175" s="2">
        <v>4744.8176999999996</v>
      </c>
      <c r="D175" s="2">
        <v>3586.19571</v>
      </c>
      <c r="E175" s="3">
        <f t="shared" si="8"/>
        <v>-0.24418682934857538</v>
      </c>
      <c r="F175" s="2">
        <v>94350.915859999994</v>
      </c>
      <c r="G175" s="2">
        <v>92913.056559999997</v>
      </c>
      <c r="H175" s="3">
        <f t="shared" si="9"/>
        <v>-1.5239484290046845E-2</v>
      </c>
      <c r="I175" s="2">
        <v>111431.67356</v>
      </c>
      <c r="J175" s="3">
        <f t="shared" si="10"/>
        <v>-0.16618809004989699</v>
      </c>
      <c r="K175" s="2">
        <v>645629.05197000003</v>
      </c>
      <c r="L175" s="2">
        <v>718042.52731999999</v>
      </c>
      <c r="M175" s="3">
        <f t="shared" si="11"/>
        <v>0.11215956767906521</v>
      </c>
    </row>
    <row r="176" spans="1:13" x14ac:dyDescent="0.2">
      <c r="A176" s="1" t="s">
        <v>14</v>
      </c>
      <c r="B176" s="1" t="s">
        <v>33</v>
      </c>
      <c r="C176" s="2">
        <v>651.79602999999997</v>
      </c>
      <c r="D176" s="2">
        <v>246.12287000000001</v>
      </c>
      <c r="E176" s="3">
        <f t="shared" si="8"/>
        <v>-0.62239280592120205</v>
      </c>
      <c r="F176" s="2">
        <v>8062.7399100000002</v>
      </c>
      <c r="G176" s="2">
        <v>6763.0920999999998</v>
      </c>
      <c r="H176" s="3">
        <f t="shared" si="9"/>
        <v>-0.16119183112778845</v>
      </c>
      <c r="I176" s="2">
        <v>8523.1317199999994</v>
      </c>
      <c r="J176" s="3">
        <f t="shared" si="10"/>
        <v>-0.20650151585361154</v>
      </c>
      <c r="K176" s="2">
        <v>49286.67841</v>
      </c>
      <c r="L176" s="2">
        <v>61859.70708</v>
      </c>
      <c r="M176" s="3">
        <f t="shared" si="11"/>
        <v>0.25509993928600805</v>
      </c>
    </row>
    <row r="177" spans="1:13" x14ac:dyDescent="0.2">
      <c r="A177" s="1" t="s">
        <v>14</v>
      </c>
      <c r="B177" s="1" t="s">
        <v>34</v>
      </c>
      <c r="C177" s="2">
        <v>100.26</v>
      </c>
      <c r="D177" s="2">
        <v>0</v>
      </c>
      <c r="E177" s="3">
        <f t="shared" si="8"/>
        <v>-1</v>
      </c>
      <c r="F177" s="2">
        <v>1391.4695999999999</v>
      </c>
      <c r="G177" s="2">
        <v>4404.0772800000004</v>
      </c>
      <c r="H177" s="3">
        <f t="shared" si="9"/>
        <v>2.1650546156380281</v>
      </c>
      <c r="I177" s="2">
        <v>3300.2228</v>
      </c>
      <c r="J177" s="3">
        <f t="shared" si="10"/>
        <v>0.33447877519057201</v>
      </c>
      <c r="K177" s="2">
        <v>18199.95304</v>
      </c>
      <c r="L177" s="2">
        <v>23229.898430000001</v>
      </c>
      <c r="M177" s="3">
        <f t="shared" si="11"/>
        <v>0.27637133892297117</v>
      </c>
    </row>
    <row r="178" spans="1:13" x14ac:dyDescent="0.2">
      <c r="A178" s="1" t="s">
        <v>14</v>
      </c>
      <c r="B178" s="1" t="s">
        <v>35</v>
      </c>
      <c r="C178" s="2">
        <v>102.1</v>
      </c>
      <c r="D178" s="2">
        <v>395.62905000000001</v>
      </c>
      <c r="E178" s="3">
        <f t="shared" si="8"/>
        <v>2.874917238001959</v>
      </c>
      <c r="F178" s="2">
        <v>5589.1168100000004</v>
      </c>
      <c r="G178" s="2">
        <v>8540.3827399999991</v>
      </c>
      <c r="H178" s="3">
        <f t="shared" si="9"/>
        <v>0.52803797636142069</v>
      </c>
      <c r="I178" s="2">
        <v>6794.1007399999999</v>
      </c>
      <c r="J178" s="3">
        <f t="shared" si="10"/>
        <v>0.25702915909368729</v>
      </c>
      <c r="K178" s="2">
        <v>21253.6378</v>
      </c>
      <c r="L178" s="2">
        <v>31155.536270000001</v>
      </c>
      <c r="M178" s="3">
        <f t="shared" si="11"/>
        <v>0.46589193639123749</v>
      </c>
    </row>
    <row r="179" spans="1:13" x14ac:dyDescent="0.2">
      <c r="A179" s="1" t="s">
        <v>14</v>
      </c>
      <c r="B179" s="1" t="s">
        <v>36</v>
      </c>
      <c r="C179" s="2">
        <v>342.79410999999999</v>
      </c>
      <c r="D179" s="2">
        <v>198.17708999999999</v>
      </c>
      <c r="E179" s="3">
        <f t="shared" si="8"/>
        <v>-0.42187720203243861</v>
      </c>
      <c r="F179" s="2">
        <v>6029.3383199999998</v>
      </c>
      <c r="G179" s="2">
        <v>4910.4254700000001</v>
      </c>
      <c r="H179" s="3">
        <f t="shared" si="9"/>
        <v>-0.18557805029590702</v>
      </c>
      <c r="I179" s="2">
        <v>5649.3329299999996</v>
      </c>
      <c r="J179" s="3">
        <f t="shared" si="10"/>
        <v>-0.13079552385311433</v>
      </c>
      <c r="K179" s="2">
        <v>35515.256609999997</v>
      </c>
      <c r="L179" s="2">
        <v>36779.031790000001</v>
      </c>
      <c r="M179" s="3">
        <f t="shared" si="11"/>
        <v>3.5584008131428257E-2</v>
      </c>
    </row>
    <row r="180" spans="1:13" x14ac:dyDescent="0.2">
      <c r="A180" s="1" t="s">
        <v>14</v>
      </c>
      <c r="B180" s="1" t="s">
        <v>38</v>
      </c>
      <c r="C180" s="2">
        <v>1306.1627699999999</v>
      </c>
      <c r="D180" s="2">
        <v>989.25652000000002</v>
      </c>
      <c r="E180" s="3">
        <f t="shared" si="8"/>
        <v>-0.24262385766821382</v>
      </c>
      <c r="F180" s="2">
        <v>15952.68375</v>
      </c>
      <c r="G180" s="2">
        <v>11700.103150000001</v>
      </c>
      <c r="H180" s="3">
        <f t="shared" si="9"/>
        <v>-0.26657461945862237</v>
      </c>
      <c r="I180" s="2">
        <v>11385.567359999999</v>
      </c>
      <c r="J180" s="3">
        <f t="shared" si="10"/>
        <v>2.7625833658938781E-2</v>
      </c>
      <c r="K180" s="2">
        <v>105326.81246</v>
      </c>
      <c r="L180" s="2">
        <v>107851.00482</v>
      </c>
      <c r="M180" s="3">
        <f t="shared" si="11"/>
        <v>2.3965335141596711E-2</v>
      </c>
    </row>
    <row r="181" spans="1:13" x14ac:dyDescent="0.2">
      <c r="A181" s="1" t="s">
        <v>14</v>
      </c>
      <c r="B181" s="1" t="s">
        <v>39</v>
      </c>
      <c r="C181" s="2">
        <v>1006.0622100000001</v>
      </c>
      <c r="D181" s="2">
        <v>71.19</v>
      </c>
      <c r="E181" s="3">
        <f t="shared" si="8"/>
        <v>-0.9292389682343799</v>
      </c>
      <c r="F181" s="2">
        <v>6139.1157899999998</v>
      </c>
      <c r="G181" s="2">
        <v>4869.5867600000001</v>
      </c>
      <c r="H181" s="3">
        <f t="shared" si="9"/>
        <v>-0.20679346561078626</v>
      </c>
      <c r="I181" s="2">
        <v>7774.6758200000004</v>
      </c>
      <c r="J181" s="3">
        <f t="shared" si="10"/>
        <v>-0.37366047501643618</v>
      </c>
      <c r="K181" s="2">
        <v>52152.245170000002</v>
      </c>
      <c r="L181" s="2">
        <v>56975.772120000001</v>
      </c>
      <c r="M181" s="3">
        <f t="shared" si="11"/>
        <v>9.2489344116956307E-2</v>
      </c>
    </row>
    <row r="182" spans="1:13" x14ac:dyDescent="0.2">
      <c r="A182" s="1" t="s">
        <v>14</v>
      </c>
      <c r="B182" s="1" t="s">
        <v>40</v>
      </c>
      <c r="C182" s="2">
        <v>538.32641000000001</v>
      </c>
      <c r="D182" s="2">
        <v>392.63479000000001</v>
      </c>
      <c r="E182" s="3">
        <f t="shared" si="8"/>
        <v>-0.2706380688251947</v>
      </c>
      <c r="F182" s="2">
        <v>15566.796249999999</v>
      </c>
      <c r="G182" s="2">
        <v>12314.351989999999</v>
      </c>
      <c r="H182" s="3">
        <f t="shared" si="9"/>
        <v>-0.20893472283996783</v>
      </c>
      <c r="I182" s="2">
        <v>13610.296050000001</v>
      </c>
      <c r="J182" s="3">
        <f t="shared" si="10"/>
        <v>-9.5217918496343201E-2</v>
      </c>
      <c r="K182" s="2">
        <v>131333.68414</v>
      </c>
      <c r="L182" s="2">
        <v>107294.30566</v>
      </c>
      <c r="M182" s="3">
        <f t="shared" si="11"/>
        <v>-0.18304046397095153</v>
      </c>
    </row>
    <row r="183" spans="1:13" x14ac:dyDescent="0.2">
      <c r="A183" s="1" t="s">
        <v>14</v>
      </c>
      <c r="B183" s="1" t="s">
        <v>41</v>
      </c>
      <c r="C183" s="2">
        <v>209.92901000000001</v>
      </c>
      <c r="D183" s="2">
        <v>203.40459999999999</v>
      </c>
      <c r="E183" s="3">
        <f t="shared" si="8"/>
        <v>-3.1079125271919361E-2</v>
      </c>
      <c r="F183" s="2">
        <v>3813.1269299999999</v>
      </c>
      <c r="G183" s="2">
        <v>3751.7580699999999</v>
      </c>
      <c r="H183" s="3">
        <f t="shared" si="9"/>
        <v>-1.6094103638978563E-2</v>
      </c>
      <c r="I183" s="2">
        <v>3159.5907400000001</v>
      </c>
      <c r="J183" s="3">
        <f t="shared" si="10"/>
        <v>0.18741899781615379</v>
      </c>
      <c r="K183" s="2">
        <v>25390.935399999998</v>
      </c>
      <c r="L183" s="2">
        <v>36664.467250000002</v>
      </c>
      <c r="M183" s="3">
        <f t="shared" si="11"/>
        <v>0.44399828806622077</v>
      </c>
    </row>
    <row r="184" spans="1:13" x14ac:dyDescent="0.2">
      <c r="A184" s="1" t="s">
        <v>14</v>
      </c>
      <c r="B184" s="1" t="s">
        <v>42</v>
      </c>
      <c r="C184" s="2">
        <v>195.38919999999999</v>
      </c>
      <c r="D184" s="2">
        <v>329.37362000000002</v>
      </c>
      <c r="E184" s="3">
        <f t="shared" si="8"/>
        <v>0.68573094111650001</v>
      </c>
      <c r="F184" s="2">
        <v>4086.3455399999998</v>
      </c>
      <c r="G184" s="2">
        <v>4591.0031499999996</v>
      </c>
      <c r="H184" s="3">
        <f t="shared" si="9"/>
        <v>0.12349851598697636</v>
      </c>
      <c r="I184" s="2">
        <v>4120.4323299999996</v>
      </c>
      <c r="J184" s="3">
        <f t="shared" si="10"/>
        <v>0.11420423448623906</v>
      </c>
      <c r="K184" s="2">
        <v>26006.38768</v>
      </c>
      <c r="L184" s="2">
        <v>39507.044600000001</v>
      </c>
      <c r="M184" s="3">
        <f t="shared" si="11"/>
        <v>0.51912849589574384</v>
      </c>
    </row>
    <row r="185" spans="1:13" x14ac:dyDescent="0.2">
      <c r="A185" s="6" t="s">
        <v>14</v>
      </c>
      <c r="B185" s="6" t="s">
        <v>0</v>
      </c>
      <c r="C185" s="5">
        <v>9246.2613199999996</v>
      </c>
      <c r="D185" s="5">
        <v>6629.5442499999999</v>
      </c>
      <c r="E185" s="4">
        <f t="shared" si="8"/>
        <v>-0.28300271638872521</v>
      </c>
      <c r="F185" s="5">
        <v>162383.61006000001</v>
      </c>
      <c r="G185" s="5">
        <v>158549.05671</v>
      </c>
      <c r="H185" s="4">
        <f t="shared" si="9"/>
        <v>-2.3614164930704229E-2</v>
      </c>
      <c r="I185" s="5">
        <v>177211.81096</v>
      </c>
      <c r="J185" s="4">
        <f t="shared" si="10"/>
        <v>-0.10531326410412079</v>
      </c>
      <c r="K185" s="5">
        <v>1148599.1032499999</v>
      </c>
      <c r="L185" s="5">
        <v>1262745.57552</v>
      </c>
      <c r="M185" s="4">
        <f t="shared" si="11"/>
        <v>9.9378862430780979E-2</v>
      </c>
    </row>
    <row r="186" spans="1:13" x14ac:dyDescent="0.2">
      <c r="A186" s="1" t="s">
        <v>13</v>
      </c>
      <c r="B186" s="1" t="s">
        <v>31</v>
      </c>
      <c r="C186" s="2">
        <v>221.31852000000001</v>
      </c>
      <c r="D186" s="2">
        <v>421.03284000000002</v>
      </c>
      <c r="E186" s="3">
        <f t="shared" si="8"/>
        <v>0.90238412944384416</v>
      </c>
      <c r="F186" s="2">
        <v>8135.3676400000004</v>
      </c>
      <c r="G186" s="2">
        <v>15202.60951</v>
      </c>
      <c r="H186" s="3">
        <f t="shared" si="9"/>
        <v>0.86870590030274264</v>
      </c>
      <c r="I186" s="2">
        <v>11046.0255</v>
      </c>
      <c r="J186" s="3">
        <f t="shared" si="10"/>
        <v>0.37629679652649739</v>
      </c>
      <c r="K186" s="2">
        <v>106036.74172000001</v>
      </c>
      <c r="L186" s="2">
        <v>132631.90807999999</v>
      </c>
      <c r="M186" s="3">
        <f t="shared" si="11"/>
        <v>0.25081085978883655</v>
      </c>
    </row>
    <row r="187" spans="1:13" x14ac:dyDescent="0.2">
      <c r="A187" s="1" t="s">
        <v>13</v>
      </c>
      <c r="B187" s="1" t="s">
        <v>32</v>
      </c>
      <c r="C187" s="2">
        <v>3770.8986199999999</v>
      </c>
      <c r="D187" s="2">
        <v>4173.9441100000004</v>
      </c>
      <c r="E187" s="3">
        <f t="shared" si="8"/>
        <v>0.10688314129219423</v>
      </c>
      <c r="F187" s="2">
        <v>99679.565570000006</v>
      </c>
      <c r="G187" s="2">
        <v>122174.32498</v>
      </c>
      <c r="H187" s="3">
        <f t="shared" si="9"/>
        <v>0.22567072078783346</v>
      </c>
      <c r="I187" s="2">
        <v>100916.67939999999</v>
      </c>
      <c r="J187" s="3">
        <f t="shared" si="10"/>
        <v>0.21064551178642943</v>
      </c>
      <c r="K187" s="2">
        <v>1133341.4610900001</v>
      </c>
      <c r="L187" s="2">
        <v>1154619.0071399999</v>
      </c>
      <c r="M187" s="3">
        <f t="shared" si="11"/>
        <v>1.8774170698331316E-2</v>
      </c>
    </row>
    <row r="188" spans="1:13" x14ac:dyDescent="0.2">
      <c r="A188" s="1" t="s">
        <v>13</v>
      </c>
      <c r="B188" s="1" t="s">
        <v>33</v>
      </c>
      <c r="C188" s="2">
        <v>272.41260999999997</v>
      </c>
      <c r="D188" s="2">
        <v>245.60026999999999</v>
      </c>
      <c r="E188" s="3">
        <f t="shared" si="8"/>
        <v>-9.8425473035187228E-2</v>
      </c>
      <c r="F188" s="2">
        <v>10428.42418</v>
      </c>
      <c r="G188" s="2">
        <v>10529.137199999999</v>
      </c>
      <c r="H188" s="3">
        <f t="shared" si="9"/>
        <v>9.657549238661689E-3</v>
      </c>
      <c r="I188" s="2">
        <v>12961.03038</v>
      </c>
      <c r="J188" s="3">
        <f t="shared" si="10"/>
        <v>-0.18763116115772893</v>
      </c>
      <c r="K188" s="2">
        <v>107615.44202</v>
      </c>
      <c r="L188" s="2">
        <v>116900.67673000001</v>
      </c>
      <c r="M188" s="3">
        <f t="shared" si="11"/>
        <v>8.6281620329862863E-2</v>
      </c>
    </row>
    <row r="189" spans="1:13" x14ac:dyDescent="0.2">
      <c r="A189" s="1" t="s">
        <v>13</v>
      </c>
      <c r="B189" s="1" t="s">
        <v>34</v>
      </c>
      <c r="C189" s="2">
        <v>113.37900999999999</v>
      </c>
      <c r="D189" s="2">
        <v>90.873170000000002</v>
      </c>
      <c r="E189" s="3">
        <f t="shared" si="8"/>
        <v>-0.19850093945960534</v>
      </c>
      <c r="F189" s="2">
        <v>3434.3736699999999</v>
      </c>
      <c r="G189" s="2">
        <v>2384.1199700000002</v>
      </c>
      <c r="H189" s="3">
        <f t="shared" si="9"/>
        <v>-0.3058064732950273</v>
      </c>
      <c r="I189" s="2">
        <v>2733.4365299999999</v>
      </c>
      <c r="J189" s="3">
        <f t="shared" si="10"/>
        <v>-0.12779391661967721</v>
      </c>
      <c r="K189" s="2">
        <v>30059.295890000001</v>
      </c>
      <c r="L189" s="2">
        <v>31245.643820000001</v>
      </c>
      <c r="M189" s="3">
        <f t="shared" si="11"/>
        <v>3.9466923454939185E-2</v>
      </c>
    </row>
    <row r="190" spans="1:13" x14ac:dyDescent="0.2">
      <c r="A190" s="1" t="s">
        <v>13</v>
      </c>
      <c r="B190" s="1" t="s">
        <v>35</v>
      </c>
      <c r="C190" s="2">
        <v>7264.8487299999997</v>
      </c>
      <c r="D190" s="2">
        <v>5718.1659300000001</v>
      </c>
      <c r="E190" s="3">
        <f t="shared" si="8"/>
        <v>-0.21289951896906179</v>
      </c>
      <c r="F190" s="2">
        <v>152777.03964999999</v>
      </c>
      <c r="G190" s="2">
        <v>136476.3242</v>
      </c>
      <c r="H190" s="3">
        <f t="shared" si="9"/>
        <v>-0.10669610752599756</v>
      </c>
      <c r="I190" s="2">
        <v>170651.51149</v>
      </c>
      <c r="J190" s="3">
        <f t="shared" si="10"/>
        <v>-0.20026302135626051</v>
      </c>
      <c r="K190" s="2">
        <v>1706496.3078399999</v>
      </c>
      <c r="L190" s="2">
        <v>1550596.0244100001</v>
      </c>
      <c r="M190" s="3">
        <f t="shared" si="11"/>
        <v>-9.1356941537910963E-2</v>
      </c>
    </row>
    <row r="191" spans="1:13" x14ac:dyDescent="0.2">
      <c r="A191" s="1" t="s">
        <v>13</v>
      </c>
      <c r="B191" s="1" t="s">
        <v>36</v>
      </c>
      <c r="C191" s="2">
        <v>142.92431999999999</v>
      </c>
      <c r="D191" s="2">
        <v>207.31816000000001</v>
      </c>
      <c r="E191" s="3">
        <f t="shared" si="8"/>
        <v>0.45054501571181182</v>
      </c>
      <c r="F191" s="2">
        <v>2210.4109400000002</v>
      </c>
      <c r="G191" s="2">
        <v>3683.1935899999999</v>
      </c>
      <c r="H191" s="3">
        <f t="shared" si="9"/>
        <v>0.66629359425808832</v>
      </c>
      <c r="I191" s="2">
        <v>3458.6573699999999</v>
      </c>
      <c r="J191" s="3">
        <f t="shared" si="10"/>
        <v>6.492005306671933E-2</v>
      </c>
      <c r="K191" s="2">
        <v>30750.151870000002</v>
      </c>
      <c r="L191" s="2">
        <v>35318.87715</v>
      </c>
      <c r="M191" s="3">
        <f t="shared" si="11"/>
        <v>0.14857569807508075</v>
      </c>
    </row>
    <row r="192" spans="1:13" x14ac:dyDescent="0.2">
      <c r="A192" s="1" t="s">
        <v>13</v>
      </c>
      <c r="B192" s="1" t="s">
        <v>37</v>
      </c>
      <c r="C192" s="2">
        <v>0</v>
      </c>
      <c r="D192" s="2">
        <v>0</v>
      </c>
      <c r="E192" s="3" t="str">
        <f t="shared" si="8"/>
        <v/>
      </c>
      <c r="F192" s="2">
        <v>0</v>
      </c>
      <c r="G192" s="2">
        <v>0</v>
      </c>
      <c r="H192" s="3" t="str">
        <f t="shared" si="9"/>
        <v/>
      </c>
      <c r="I192" s="2">
        <v>0</v>
      </c>
      <c r="J192" s="3" t="str">
        <f t="shared" si="10"/>
        <v/>
      </c>
      <c r="K192" s="2">
        <v>11.915330000000001</v>
      </c>
      <c r="L192" s="2">
        <v>13.99089</v>
      </c>
      <c r="M192" s="3">
        <f t="shared" si="11"/>
        <v>0.17419240591741891</v>
      </c>
    </row>
    <row r="193" spans="1:13" x14ac:dyDescent="0.2">
      <c r="A193" s="1" t="s">
        <v>13</v>
      </c>
      <c r="B193" s="1" t="s">
        <v>38</v>
      </c>
      <c r="C193" s="2">
        <v>1762.4844599999999</v>
      </c>
      <c r="D193" s="2">
        <v>1907.6168</v>
      </c>
      <c r="E193" s="3">
        <f t="shared" si="8"/>
        <v>8.2345316111326339E-2</v>
      </c>
      <c r="F193" s="2">
        <v>39019.216240000002</v>
      </c>
      <c r="G193" s="2">
        <v>40338.141929999998</v>
      </c>
      <c r="H193" s="3">
        <f t="shared" si="9"/>
        <v>3.3801952399236557E-2</v>
      </c>
      <c r="I193" s="2">
        <v>45222.596819999999</v>
      </c>
      <c r="J193" s="3">
        <f t="shared" si="10"/>
        <v>-0.1080091642999107</v>
      </c>
      <c r="K193" s="2">
        <v>457270.11893</v>
      </c>
      <c r="L193" s="2">
        <v>432365.37971000001</v>
      </c>
      <c r="M193" s="3">
        <f t="shared" si="11"/>
        <v>-5.4463955086932914E-2</v>
      </c>
    </row>
    <row r="194" spans="1:13" x14ac:dyDescent="0.2">
      <c r="A194" s="1" t="s">
        <v>13</v>
      </c>
      <c r="B194" s="1" t="s">
        <v>39</v>
      </c>
      <c r="C194" s="2">
        <v>316.71242000000001</v>
      </c>
      <c r="D194" s="2">
        <v>368.48854999999998</v>
      </c>
      <c r="E194" s="3">
        <f t="shared" si="8"/>
        <v>0.16347994814980726</v>
      </c>
      <c r="F194" s="2">
        <v>3759.23756</v>
      </c>
      <c r="G194" s="2">
        <v>3160.1179400000001</v>
      </c>
      <c r="H194" s="3">
        <f t="shared" si="9"/>
        <v>-0.15937264150978525</v>
      </c>
      <c r="I194" s="2">
        <v>5126.37788</v>
      </c>
      <c r="J194" s="3">
        <f t="shared" si="10"/>
        <v>-0.38355735492522836</v>
      </c>
      <c r="K194" s="2">
        <v>35362.235549999998</v>
      </c>
      <c r="L194" s="2">
        <v>55275.452259999998</v>
      </c>
      <c r="M194" s="3">
        <f t="shared" si="11"/>
        <v>0.56312097921082938</v>
      </c>
    </row>
    <row r="195" spans="1:13" x14ac:dyDescent="0.2">
      <c r="A195" s="1" t="s">
        <v>13</v>
      </c>
      <c r="B195" s="1" t="s">
        <v>40</v>
      </c>
      <c r="C195" s="2">
        <v>2205.2926400000001</v>
      </c>
      <c r="D195" s="2">
        <v>1798.6876600000001</v>
      </c>
      <c r="E195" s="3">
        <f t="shared" si="8"/>
        <v>-0.18437688160968968</v>
      </c>
      <c r="F195" s="2">
        <v>47517.161549999997</v>
      </c>
      <c r="G195" s="2">
        <v>44367.588779999998</v>
      </c>
      <c r="H195" s="3">
        <f t="shared" si="9"/>
        <v>-6.6282847444198767E-2</v>
      </c>
      <c r="I195" s="2">
        <v>40885.836459999999</v>
      </c>
      <c r="J195" s="3">
        <f t="shared" si="10"/>
        <v>8.5157908494945866E-2</v>
      </c>
      <c r="K195" s="2">
        <v>442311.98963999999</v>
      </c>
      <c r="L195" s="2">
        <v>449223.84503999999</v>
      </c>
      <c r="M195" s="3">
        <f t="shared" si="11"/>
        <v>1.5626651689061299E-2</v>
      </c>
    </row>
    <row r="196" spans="1:13" x14ac:dyDescent="0.2">
      <c r="A196" s="1" t="s">
        <v>13</v>
      </c>
      <c r="B196" s="1" t="s">
        <v>41</v>
      </c>
      <c r="C196" s="2">
        <v>9.2356200000000008</v>
      </c>
      <c r="D196" s="2">
        <v>8.8281200000000002</v>
      </c>
      <c r="E196" s="3">
        <f t="shared" si="8"/>
        <v>-4.4122646882396754E-2</v>
      </c>
      <c r="F196" s="2">
        <v>701.19015999999999</v>
      </c>
      <c r="G196" s="2">
        <v>993.46929999999998</v>
      </c>
      <c r="H196" s="3">
        <f t="shared" si="9"/>
        <v>0.41683291733586225</v>
      </c>
      <c r="I196" s="2">
        <v>2178.0901699999999</v>
      </c>
      <c r="J196" s="3">
        <f t="shared" si="10"/>
        <v>-0.54388054558824805</v>
      </c>
      <c r="K196" s="2">
        <v>19884.630990000001</v>
      </c>
      <c r="L196" s="2">
        <v>21357.904259999999</v>
      </c>
      <c r="M196" s="3">
        <f t="shared" si="11"/>
        <v>7.4091054077941365E-2</v>
      </c>
    </row>
    <row r="197" spans="1:13" x14ac:dyDescent="0.2">
      <c r="A197" s="1" t="s">
        <v>13</v>
      </c>
      <c r="B197" s="1" t="s">
        <v>42</v>
      </c>
      <c r="C197" s="2">
        <v>2092.2812699999999</v>
      </c>
      <c r="D197" s="2">
        <v>1170.2539099999999</v>
      </c>
      <c r="E197" s="3">
        <f t="shared" ref="E197:E260" si="12">IF(C197=0,"",(D197/C197-1))</f>
        <v>-0.44068040622473292</v>
      </c>
      <c r="F197" s="2">
        <v>15254.879349999999</v>
      </c>
      <c r="G197" s="2">
        <v>19766.965960000001</v>
      </c>
      <c r="H197" s="3">
        <f t="shared" ref="H197:H260" si="13">IF(F197=0,"",(G197/F197-1))</f>
        <v>0.29577989484394074</v>
      </c>
      <c r="I197" s="2">
        <v>20080.14574</v>
      </c>
      <c r="J197" s="3">
        <f t="shared" ref="J197:J260" si="14">IF(I197=0,"",(G197/I197-1))</f>
        <v>-1.559648939081848E-2</v>
      </c>
      <c r="K197" s="2">
        <v>208612.77277000001</v>
      </c>
      <c r="L197" s="2">
        <v>208835.74699000001</v>
      </c>
      <c r="M197" s="3">
        <f t="shared" ref="M197:M260" si="15">IF(K197=0,"",(L197/K197-1))</f>
        <v>1.0688426074747515E-3</v>
      </c>
    </row>
    <row r="198" spans="1:13" x14ac:dyDescent="0.2">
      <c r="A198" s="6" t="s">
        <v>13</v>
      </c>
      <c r="B198" s="6" t="s">
        <v>0</v>
      </c>
      <c r="C198" s="5">
        <v>18171.788219999999</v>
      </c>
      <c r="D198" s="5">
        <v>16110.809520000001</v>
      </c>
      <c r="E198" s="4">
        <f t="shared" si="12"/>
        <v>-0.11341639441580498</v>
      </c>
      <c r="F198" s="5">
        <v>382916.86651000002</v>
      </c>
      <c r="G198" s="5">
        <v>399075.99336000002</v>
      </c>
      <c r="H198" s="4">
        <f t="shared" si="13"/>
        <v>4.2200091621135138E-2</v>
      </c>
      <c r="I198" s="5">
        <v>415260.38773999998</v>
      </c>
      <c r="J198" s="4">
        <f t="shared" si="14"/>
        <v>-3.8974086760553805E-2</v>
      </c>
      <c r="K198" s="5">
        <v>4277753.0636400003</v>
      </c>
      <c r="L198" s="5">
        <v>4188384.4564800002</v>
      </c>
      <c r="M198" s="4">
        <f t="shared" si="15"/>
        <v>-2.0891483409740119E-2</v>
      </c>
    </row>
    <row r="199" spans="1:13" x14ac:dyDescent="0.2">
      <c r="A199" s="1" t="s">
        <v>12</v>
      </c>
      <c r="B199" s="1" t="s">
        <v>31</v>
      </c>
      <c r="C199" s="2">
        <v>2172.3040700000001</v>
      </c>
      <c r="D199" s="2">
        <v>5744.6630800000003</v>
      </c>
      <c r="E199" s="3">
        <f t="shared" si="12"/>
        <v>1.6445022864593719</v>
      </c>
      <c r="F199" s="2">
        <v>70457.176919999998</v>
      </c>
      <c r="G199" s="2">
        <v>99400.937640000004</v>
      </c>
      <c r="H199" s="3">
        <f t="shared" si="13"/>
        <v>0.41079932499799066</v>
      </c>
      <c r="I199" s="2">
        <v>93810.9185</v>
      </c>
      <c r="J199" s="3">
        <f t="shared" si="14"/>
        <v>5.958815060530509E-2</v>
      </c>
      <c r="K199" s="2">
        <v>727131.12812000001</v>
      </c>
      <c r="L199" s="2">
        <v>928049.51324999996</v>
      </c>
      <c r="M199" s="3">
        <f t="shared" si="15"/>
        <v>0.27631657806959131</v>
      </c>
    </row>
    <row r="200" spans="1:13" x14ac:dyDescent="0.2">
      <c r="A200" s="1" t="s">
        <v>12</v>
      </c>
      <c r="B200" s="1" t="s">
        <v>32</v>
      </c>
      <c r="C200" s="2">
        <v>10911.375389999999</v>
      </c>
      <c r="D200" s="2">
        <v>26218.689719999998</v>
      </c>
      <c r="E200" s="3">
        <f t="shared" si="12"/>
        <v>1.4028767027875118</v>
      </c>
      <c r="F200" s="2">
        <v>225254.03333000001</v>
      </c>
      <c r="G200" s="2">
        <v>286207.1152</v>
      </c>
      <c r="H200" s="3">
        <f t="shared" si="13"/>
        <v>0.2705970719765225</v>
      </c>
      <c r="I200" s="2">
        <v>281258.87560000003</v>
      </c>
      <c r="J200" s="3">
        <f t="shared" si="14"/>
        <v>1.7593185599722228E-2</v>
      </c>
      <c r="K200" s="2">
        <v>1920880.3405899999</v>
      </c>
      <c r="L200" s="2">
        <v>2517200.5607500002</v>
      </c>
      <c r="M200" s="3">
        <f t="shared" si="15"/>
        <v>0.31044110742308906</v>
      </c>
    </row>
    <row r="201" spans="1:13" x14ac:dyDescent="0.2">
      <c r="A201" s="1" t="s">
        <v>12</v>
      </c>
      <c r="B201" s="1" t="s">
        <v>33</v>
      </c>
      <c r="C201" s="2">
        <v>2976.5838399999998</v>
      </c>
      <c r="D201" s="2">
        <v>4874.1692599999997</v>
      </c>
      <c r="E201" s="3">
        <f t="shared" si="12"/>
        <v>0.6375044420048992</v>
      </c>
      <c r="F201" s="2">
        <v>73625.618059999993</v>
      </c>
      <c r="G201" s="2">
        <v>92665.537819999998</v>
      </c>
      <c r="H201" s="3">
        <f t="shared" si="13"/>
        <v>0.25860454909164532</v>
      </c>
      <c r="I201" s="2">
        <v>83008.859849999993</v>
      </c>
      <c r="J201" s="3">
        <f t="shared" si="14"/>
        <v>0.11633309971309047</v>
      </c>
      <c r="K201" s="2">
        <v>768161.33180000004</v>
      </c>
      <c r="L201" s="2">
        <v>915246.57126999996</v>
      </c>
      <c r="M201" s="3">
        <f t="shared" si="15"/>
        <v>0.19147701580518417</v>
      </c>
    </row>
    <row r="202" spans="1:13" x14ac:dyDescent="0.2">
      <c r="A202" s="1" t="s">
        <v>12</v>
      </c>
      <c r="B202" s="1" t="s">
        <v>34</v>
      </c>
      <c r="C202" s="2">
        <v>695.30834000000004</v>
      </c>
      <c r="D202" s="2">
        <v>656.55025999999998</v>
      </c>
      <c r="E202" s="3">
        <f t="shared" si="12"/>
        <v>-5.5742291254553433E-2</v>
      </c>
      <c r="F202" s="2">
        <v>9789.0398000000005</v>
      </c>
      <c r="G202" s="2">
        <v>10190.621999999999</v>
      </c>
      <c r="H202" s="3">
        <f t="shared" si="13"/>
        <v>4.1023655864592445E-2</v>
      </c>
      <c r="I202" s="2">
        <v>10957.05141</v>
      </c>
      <c r="J202" s="3">
        <f t="shared" si="14"/>
        <v>-6.9948509076129373E-2</v>
      </c>
      <c r="K202" s="2">
        <v>104384.54474</v>
      </c>
      <c r="L202" s="2">
        <v>120725.98018</v>
      </c>
      <c r="M202" s="3">
        <f t="shared" si="15"/>
        <v>0.15655033492461068</v>
      </c>
    </row>
    <row r="203" spans="1:13" x14ac:dyDescent="0.2">
      <c r="A203" s="1" t="s">
        <v>12</v>
      </c>
      <c r="B203" s="1" t="s">
        <v>35</v>
      </c>
      <c r="C203" s="2">
        <v>2237.5554299999999</v>
      </c>
      <c r="D203" s="2">
        <v>1453.5686599999999</v>
      </c>
      <c r="E203" s="3">
        <f t="shared" si="12"/>
        <v>-0.35037646866249927</v>
      </c>
      <c r="F203" s="2">
        <v>32937.738949999999</v>
      </c>
      <c r="G203" s="2">
        <v>36548.435559999998</v>
      </c>
      <c r="H203" s="3">
        <f t="shared" si="13"/>
        <v>0.10962187220807995</v>
      </c>
      <c r="I203" s="2">
        <v>33041.74351</v>
      </c>
      <c r="J203" s="3">
        <f t="shared" si="14"/>
        <v>0.10612914687563957</v>
      </c>
      <c r="K203" s="2">
        <v>292473.92</v>
      </c>
      <c r="L203" s="2">
        <v>349069.83298000001</v>
      </c>
      <c r="M203" s="3">
        <f t="shared" si="15"/>
        <v>0.19350755438296874</v>
      </c>
    </row>
    <row r="204" spans="1:13" x14ac:dyDescent="0.2">
      <c r="A204" s="1" t="s">
        <v>12</v>
      </c>
      <c r="B204" s="1" t="s">
        <v>36</v>
      </c>
      <c r="C204" s="2">
        <v>883.87594000000001</v>
      </c>
      <c r="D204" s="2">
        <v>1248.6972599999999</v>
      </c>
      <c r="E204" s="3">
        <f t="shared" si="12"/>
        <v>0.41275172622076339</v>
      </c>
      <c r="F204" s="2">
        <v>15471.138989999999</v>
      </c>
      <c r="G204" s="2">
        <v>18699.730670000001</v>
      </c>
      <c r="H204" s="3">
        <f t="shared" si="13"/>
        <v>0.20868480866772954</v>
      </c>
      <c r="I204" s="2">
        <v>19131.008089999999</v>
      </c>
      <c r="J204" s="3">
        <f t="shared" si="14"/>
        <v>-2.2543371367107046E-2</v>
      </c>
      <c r="K204" s="2">
        <v>157969.81878999999</v>
      </c>
      <c r="L204" s="2">
        <v>182453.13099999999</v>
      </c>
      <c r="M204" s="3">
        <f t="shared" si="15"/>
        <v>0.15498727793406752</v>
      </c>
    </row>
    <row r="205" spans="1:13" x14ac:dyDescent="0.2">
      <c r="A205" s="1" t="s">
        <v>12</v>
      </c>
      <c r="B205" s="1" t="s">
        <v>37</v>
      </c>
      <c r="C205" s="2">
        <v>0</v>
      </c>
      <c r="D205" s="2">
        <v>0</v>
      </c>
      <c r="E205" s="3" t="str">
        <f t="shared" si="12"/>
        <v/>
      </c>
      <c r="F205" s="2">
        <v>58.216560000000001</v>
      </c>
      <c r="G205" s="2">
        <v>312.09381000000002</v>
      </c>
      <c r="H205" s="3">
        <f t="shared" si="13"/>
        <v>4.3609112252596169</v>
      </c>
      <c r="I205" s="2">
        <v>51.50573</v>
      </c>
      <c r="J205" s="3">
        <f t="shared" si="14"/>
        <v>5.0593997988185011</v>
      </c>
      <c r="K205" s="2">
        <v>880.76601000000005</v>
      </c>
      <c r="L205" s="2">
        <v>1086.9581599999999</v>
      </c>
      <c r="M205" s="3">
        <f t="shared" si="15"/>
        <v>0.23410548052370905</v>
      </c>
    </row>
    <row r="206" spans="1:13" x14ac:dyDescent="0.2">
      <c r="A206" s="1" t="s">
        <v>12</v>
      </c>
      <c r="B206" s="1" t="s">
        <v>38</v>
      </c>
      <c r="C206" s="2">
        <v>4736.8381099999997</v>
      </c>
      <c r="D206" s="2">
        <v>3960.2636000000002</v>
      </c>
      <c r="E206" s="3">
        <f t="shared" si="12"/>
        <v>-0.16394364594402389</v>
      </c>
      <c r="F206" s="2">
        <v>49559.216849999997</v>
      </c>
      <c r="G206" s="2">
        <v>58689.462379999997</v>
      </c>
      <c r="H206" s="3">
        <f t="shared" si="13"/>
        <v>0.18422901148003112</v>
      </c>
      <c r="I206" s="2">
        <v>58797.575140000001</v>
      </c>
      <c r="J206" s="3">
        <f t="shared" si="14"/>
        <v>-1.8387282084776357E-3</v>
      </c>
      <c r="K206" s="2">
        <v>404731.76994000003</v>
      </c>
      <c r="L206" s="2">
        <v>480250.22499000002</v>
      </c>
      <c r="M206" s="3">
        <f t="shared" si="15"/>
        <v>0.18658889827501146</v>
      </c>
    </row>
    <row r="207" spans="1:13" x14ac:dyDescent="0.2">
      <c r="A207" s="1" t="s">
        <v>12</v>
      </c>
      <c r="B207" s="1" t="s">
        <v>39</v>
      </c>
      <c r="C207" s="2">
        <v>352.48748000000001</v>
      </c>
      <c r="D207" s="2">
        <v>624.18948</v>
      </c>
      <c r="E207" s="3">
        <f t="shared" si="12"/>
        <v>0.77081319313809393</v>
      </c>
      <c r="F207" s="2">
        <v>5126.2800200000001</v>
      </c>
      <c r="G207" s="2">
        <v>6269.0868099999998</v>
      </c>
      <c r="H207" s="3">
        <f t="shared" si="13"/>
        <v>0.22293101148227934</v>
      </c>
      <c r="I207" s="2">
        <v>8058.0308000000005</v>
      </c>
      <c r="J207" s="3">
        <f t="shared" si="14"/>
        <v>-0.22200758900052864</v>
      </c>
      <c r="K207" s="2">
        <v>42351.39056</v>
      </c>
      <c r="L207" s="2">
        <v>64033.259440000002</v>
      </c>
      <c r="M207" s="3">
        <f t="shared" si="15"/>
        <v>0.51195175868624432</v>
      </c>
    </row>
    <row r="208" spans="1:13" x14ac:dyDescent="0.2">
      <c r="A208" s="1" t="s">
        <v>12</v>
      </c>
      <c r="B208" s="1" t="s">
        <v>40</v>
      </c>
      <c r="C208" s="2">
        <v>2642.1286500000001</v>
      </c>
      <c r="D208" s="2">
        <v>3875.57402</v>
      </c>
      <c r="E208" s="3">
        <f t="shared" si="12"/>
        <v>0.46683774084959873</v>
      </c>
      <c r="F208" s="2">
        <v>73112.739619999993</v>
      </c>
      <c r="G208" s="2">
        <v>69255.611050000007</v>
      </c>
      <c r="H208" s="3">
        <f t="shared" si="13"/>
        <v>-5.2755902597101834E-2</v>
      </c>
      <c r="I208" s="2">
        <v>84583.023100000006</v>
      </c>
      <c r="J208" s="3">
        <f t="shared" si="14"/>
        <v>-0.1812114475014549</v>
      </c>
      <c r="K208" s="2">
        <v>789415.51252999995</v>
      </c>
      <c r="L208" s="2">
        <v>785572.98019000003</v>
      </c>
      <c r="M208" s="3">
        <f t="shared" si="15"/>
        <v>-4.8675662930476316E-3</v>
      </c>
    </row>
    <row r="209" spans="1:13" x14ac:dyDescent="0.2">
      <c r="A209" s="1" t="s">
        <v>12</v>
      </c>
      <c r="B209" s="1" t="s">
        <v>41</v>
      </c>
      <c r="C209" s="2">
        <v>1333.07835</v>
      </c>
      <c r="D209" s="2">
        <v>538.32488000000001</v>
      </c>
      <c r="E209" s="3">
        <f t="shared" si="12"/>
        <v>-0.59617911430337156</v>
      </c>
      <c r="F209" s="2">
        <v>13827.8403</v>
      </c>
      <c r="G209" s="2">
        <v>12738.862880000001</v>
      </c>
      <c r="H209" s="3">
        <f t="shared" si="13"/>
        <v>-7.8752530863405945E-2</v>
      </c>
      <c r="I209" s="2">
        <v>13997.432650000001</v>
      </c>
      <c r="J209" s="3">
        <f t="shared" si="14"/>
        <v>-8.991432939668409E-2</v>
      </c>
      <c r="K209" s="2">
        <v>161266.06505</v>
      </c>
      <c r="L209" s="2">
        <v>157241.10902</v>
      </c>
      <c r="M209" s="3">
        <f t="shared" si="15"/>
        <v>-2.495848105893872E-2</v>
      </c>
    </row>
    <row r="210" spans="1:13" x14ac:dyDescent="0.2">
      <c r="A210" s="1" t="s">
        <v>12</v>
      </c>
      <c r="B210" s="1" t="s">
        <v>42</v>
      </c>
      <c r="C210" s="2">
        <v>369.06259999999997</v>
      </c>
      <c r="D210" s="2">
        <v>707.64847999999995</v>
      </c>
      <c r="E210" s="3">
        <f t="shared" si="12"/>
        <v>0.91742127216358416</v>
      </c>
      <c r="F210" s="2">
        <v>11466.394319999999</v>
      </c>
      <c r="G210" s="2">
        <v>13158.687519999999</v>
      </c>
      <c r="H210" s="3">
        <f t="shared" si="13"/>
        <v>0.14758721467028701</v>
      </c>
      <c r="I210" s="2">
        <v>16044.833060000001</v>
      </c>
      <c r="J210" s="3">
        <f t="shared" si="14"/>
        <v>-0.17988006040369497</v>
      </c>
      <c r="K210" s="2">
        <v>107295.57311</v>
      </c>
      <c r="L210" s="2">
        <v>153795.01647999999</v>
      </c>
      <c r="M210" s="3">
        <f t="shared" si="15"/>
        <v>0.43337709117158552</v>
      </c>
    </row>
    <row r="211" spans="1:13" x14ac:dyDescent="0.2">
      <c r="A211" s="6" t="s">
        <v>12</v>
      </c>
      <c r="B211" s="6" t="s">
        <v>0</v>
      </c>
      <c r="C211" s="5">
        <v>29310.5982</v>
      </c>
      <c r="D211" s="5">
        <v>49902.3387</v>
      </c>
      <c r="E211" s="4">
        <f t="shared" si="12"/>
        <v>0.70253566165701797</v>
      </c>
      <c r="F211" s="5">
        <v>580685.43371999997</v>
      </c>
      <c r="G211" s="5">
        <v>704136.18333999999</v>
      </c>
      <c r="H211" s="4">
        <f t="shared" si="13"/>
        <v>0.2125948791743355</v>
      </c>
      <c r="I211" s="5">
        <v>702740.85744000005</v>
      </c>
      <c r="J211" s="4">
        <f t="shared" si="14"/>
        <v>1.9855482788959655E-3</v>
      </c>
      <c r="K211" s="5">
        <v>5476942.1612400003</v>
      </c>
      <c r="L211" s="5">
        <v>6654725.1377100004</v>
      </c>
      <c r="M211" s="4">
        <f t="shared" si="15"/>
        <v>0.21504389526058931</v>
      </c>
    </row>
    <row r="212" spans="1:13" x14ac:dyDescent="0.2">
      <c r="A212" s="1" t="s">
        <v>11</v>
      </c>
      <c r="B212" s="1" t="s">
        <v>31</v>
      </c>
      <c r="C212" s="2">
        <v>123.37316</v>
      </c>
      <c r="D212" s="2">
        <v>148.83401000000001</v>
      </c>
      <c r="E212" s="3">
        <f t="shared" si="12"/>
        <v>0.20637268268073883</v>
      </c>
      <c r="F212" s="2">
        <v>1238.1206</v>
      </c>
      <c r="G212" s="2">
        <v>2374.1347500000002</v>
      </c>
      <c r="H212" s="3">
        <f t="shared" si="13"/>
        <v>0.91753109511302866</v>
      </c>
      <c r="I212" s="2">
        <v>3746.7259199999999</v>
      </c>
      <c r="J212" s="3">
        <f t="shared" si="14"/>
        <v>-0.36634416269231662</v>
      </c>
      <c r="K212" s="2">
        <v>17220.688409999999</v>
      </c>
      <c r="L212" s="2">
        <v>33501.8488</v>
      </c>
      <c r="M212" s="3">
        <f t="shared" si="15"/>
        <v>0.94544190118123161</v>
      </c>
    </row>
    <row r="213" spans="1:13" x14ac:dyDescent="0.2">
      <c r="A213" s="1" t="s">
        <v>11</v>
      </c>
      <c r="B213" s="1" t="s">
        <v>32</v>
      </c>
      <c r="C213" s="2">
        <v>4214.6572800000004</v>
      </c>
      <c r="D213" s="2">
        <v>2864.4145699999999</v>
      </c>
      <c r="E213" s="3">
        <f t="shared" si="12"/>
        <v>-0.32036832897596845</v>
      </c>
      <c r="F213" s="2">
        <v>65950.094349999999</v>
      </c>
      <c r="G213" s="2">
        <v>65121.251750000003</v>
      </c>
      <c r="H213" s="3">
        <f t="shared" si="13"/>
        <v>-1.2567724249207157E-2</v>
      </c>
      <c r="I213" s="2">
        <v>63496.821929999998</v>
      </c>
      <c r="J213" s="3">
        <f t="shared" si="14"/>
        <v>2.558285234796176E-2</v>
      </c>
      <c r="K213" s="2">
        <v>585925.64713000006</v>
      </c>
      <c r="L213" s="2">
        <v>659594.80455</v>
      </c>
      <c r="M213" s="3">
        <f t="shared" si="15"/>
        <v>0.12573123873455372</v>
      </c>
    </row>
    <row r="214" spans="1:13" x14ac:dyDescent="0.2">
      <c r="A214" s="1" t="s">
        <v>11</v>
      </c>
      <c r="B214" s="1" t="s">
        <v>33</v>
      </c>
      <c r="C214" s="2">
        <v>126.50158999999999</v>
      </c>
      <c r="D214" s="2">
        <v>163.34983</v>
      </c>
      <c r="E214" s="3">
        <f t="shared" si="12"/>
        <v>0.29128677354964472</v>
      </c>
      <c r="F214" s="2">
        <v>2230.37239</v>
      </c>
      <c r="G214" s="2">
        <v>2490.4601699999998</v>
      </c>
      <c r="H214" s="3">
        <f t="shared" si="13"/>
        <v>0.11661181835200174</v>
      </c>
      <c r="I214" s="2">
        <v>2850.1734499999998</v>
      </c>
      <c r="J214" s="3">
        <f t="shared" si="14"/>
        <v>-0.12620750502044009</v>
      </c>
      <c r="K214" s="2">
        <v>27388.429049999999</v>
      </c>
      <c r="L214" s="2">
        <v>29956.278880000002</v>
      </c>
      <c r="M214" s="3">
        <f t="shared" si="15"/>
        <v>9.3756740312201492E-2</v>
      </c>
    </row>
    <row r="215" spans="1:13" x14ac:dyDescent="0.2">
      <c r="A215" s="1" t="s">
        <v>11</v>
      </c>
      <c r="B215" s="1" t="s">
        <v>34</v>
      </c>
      <c r="C215" s="2">
        <v>11.742369999999999</v>
      </c>
      <c r="D215" s="2">
        <v>103.44462</v>
      </c>
      <c r="E215" s="3">
        <f t="shared" si="12"/>
        <v>7.8095180104186817</v>
      </c>
      <c r="F215" s="2">
        <v>1167.6419900000001</v>
      </c>
      <c r="G215" s="2">
        <v>3855.86589</v>
      </c>
      <c r="H215" s="3">
        <f t="shared" si="13"/>
        <v>2.302267238607957</v>
      </c>
      <c r="I215" s="2">
        <v>1882.52684</v>
      </c>
      <c r="J215" s="3">
        <f t="shared" si="14"/>
        <v>1.0482395300138192</v>
      </c>
      <c r="K215" s="2">
        <v>20592.901760000001</v>
      </c>
      <c r="L215" s="2">
        <v>13119.219580000001</v>
      </c>
      <c r="M215" s="3">
        <f t="shared" si="15"/>
        <v>-0.3629251606743934</v>
      </c>
    </row>
    <row r="216" spans="1:13" x14ac:dyDescent="0.2">
      <c r="A216" s="1" t="s">
        <v>11</v>
      </c>
      <c r="B216" s="1" t="s">
        <v>35</v>
      </c>
      <c r="C216" s="2">
        <v>388.77373</v>
      </c>
      <c r="D216" s="2">
        <v>11.54074</v>
      </c>
      <c r="E216" s="3">
        <f t="shared" si="12"/>
        <v>-0.970315021027784</v>
      </c>
      <c r="F216" s="2">
        <v>1669.2129199999999</v>
      </c>
      <c r="G216" s="2">
        <v>1961.5784699999999</v>
      </c>
      <c r="H216" s="3">
        <f t="shared" si="13"/>
        <v>0.17515174157650293</v>
      </c>
      <c r="I216" s="2">
        <v>2225.9412000000002</v>
      </c>
      <c r="J216" s="3">
        <f t="shared" si="14"/>
        <v>-0.11876447140652246</v>
      </c>
      <c r="K216" s="2">
        <v>21424.5936</v>
      </c>
      <c r="L216" s="2">
        <v>23628.069530000001</v>
      </c>
      <c r="M216" s="3">
        <f t="shared" si="15"/>
        <v>0.10284796860744194</v>
      </c>
    </row>
    <row r="217" spans="1:13" x14ac:dyDescent="0.2">
      <c r="A217" s="1" t="s">
        <v>11</v>
      </c>
      <c r="B217" s="1" t="s">
        <v>36</v>
      </c>
      <c r="C217" s="2">
        <v>243.85131000000001</v>
      </c>
      <c r="D217" s="2">
        <v>315.18252999999999</v>
      </c>
      <c r="E217" s="3">
        <f t="shared" si="12"/>
        <v>0.29251932253306312</v>
      </c>
      <c r="F217" s="2">
        <v>6333.4228300000004</v>
      </c>
      <c r="G217" s="2">
        <v>6331.4335199999996</v>
      </c>
      <c r="H217" s="3">
        <f t="shared" si="13"/>
        <v>-3.1409714042429648E-4</v>
      </c>
      <c r="I217" s="2">
        <v>5023.6780699999999</v>
      </c>
      <c r="J217" s="3">
        <f t="shared" si="14"/>
        <v>0.26031832290559165</v>
      </c>
      <c r="K217" s="2">
        <v>65331.547420000003</v>
      </c>
      <c r="L217" s="2">
        <v>63801.128640000003</v>
      </c>
      <c r="M217" s="3">
        <f t="shared" si="15"/>
        <v>-2.342541758824912E-2</v>
      </c>
    </row>
    <row r="218" spans="1:13" x14ac:dyDescent="0.2">
      <c r="A218" s="1" t="s">
        <v>11</v>
      </c>
      <c r="B218" s="1" t="s">
        <v>37</v>
      </c>
      <c r="C218" s="2">
        <v>0</v>
      </c>
      <c r="D218" s="2">
        <v>0</v>
      </c>
      <c r="E218" s="3" t="str">
        <f t="shared" si="12"/>
        <v/>
      </c>
      <c r="F218" s="2">
        <v>27.168780000000002</v>
      </c>
      <c r="G218" s="2">
        <v>0</v>
      </c>
      <c r="H218" s="3">
        <f t="shared" si="13"/>
        <v>-1</v>
      </c>
      <c r="I218" s="2">
        <v>0</v>
      </c>
      <c r="J218" s="3" t="str">
        <f t="shared" si="14"/>
        <v/>
      </c>
      <c r="K218" s="2">
        <v>59.940899999999999</v>
      </c>
      <c r="L218" s="2">
        <v>28.771699999999999</v>
      </c>
      <c r="M218" s="3">
        <f t="shared" si="15"/>
        <v>-0.51999886554923269</v>
      </c>
    </row>
    <row r="219" spans="1:13" x14ac:dyDescent="0.2">
      <c r="A219" s="1" t="s">
        <v>11</v>
      </c>
      <c r="B219" s="1" t="s">
        <v>38</v>
      </c>
      <c r="C219" s="2">
        <v>1380.4622199999999</v>
      </c>
      <c r="D219" s="2">
        <v>1543.6691599999999</v>
      </c>
      <c r="E219" s="3">
        <f t="shared" si="12"/>
        <v>0.11822629959405928</v>
      </c>
      <c r="F219" s="2">
        <v>18733.816849999999</v>
      </c>
      <c r="G219" s="2">
        <v>24209.996149999999</v>
      </c>
      <c r="H219" s="3">
        <f t="shared" si="13"/>
        <v>0.29231519363337855</v>
      </c>
      <c r="I219" s="2">
        <v>18112.534299999999</v>
      </c>
      <c r="J219" s="3">
        <f t="shared" si="14"/>
        <v>0.33664321894479454</v>
      </c>
      <c r="K219" s="2">
        <v>155732.05046999999</v>
      </c>
      <c r="L219" s="2">
        <v>180233.97008999999</v>
      </c>
      <c r="M219" s="3">
        <f t="shared" si="15"/>
        <v>0.15733382785401662</v>
      </c>
    </row>
    <row r="220" spans="1:13" x14ac:dyDescent="0.2">
      <c r="A220" s="1" t="s">
        <v>11</v>
      </c>
      <c r="B220" s="1" t="s">
        <v>39</v>
      </c>
      <c r="C220" s="2">
        <v>264.33794</v>
      </c>
      <c r="D220" s="2">
        <v>69.048829999999995</v>
      </c>
      <c r="E220" s="3">
        <f t="shared" si="12"/>
        <v>-0.7387857755114533</v>
      </c>
      <c r="F220" s="2">
        <v>2808.2498099999998</v>
      </c>
      <c r="G220" s="2">
        <v>2606.67067</v>
      </c>
      <c r="H220" s="3">
        <f t="shared" si="13"/>
        <v>-7.1781057113291413E-2</v>
      </c>
      <c r="I220" s="2">
        <v>2496.5825300000001</v>
      </c>
      <c r="J220" s="3">
        <f t="shared" si="14"/>
        <v>4.4095534065921704E-2</v>
      </c>
      <c r="K220" s="2">
        <v>26187.99656</v>
      </c>
      <c r="L220" s="2">
        <v>23586.471259999998</v>
      </c>
      <c r="M220" s="3">
        <f t="shared" si="15"/>
        <v>-9.9340371228458735E-2</v>
      </c>
    </row>
    <row r="221" spans="1:13" x14ac:dyDescent="0.2">
      <c r="A221" s="1" t="s">
        <v>11</v>
      </c>
      <c r="B221" s="1" t="s">
        <v>40</v>
      </c>
      <c r="C221" s="2">
        <v>1998.7917600000001</v>
      </c>
      <c r="D221" s="2">
        <v>1087.40517</v>
      </c>
      <c r="E221" s="3">
        <f t="shared" si="12"/>
        <v>-0.45596875484417654</v>
      </c>
      <c r="F221" s="2">
        <v>24642.29854</v>
      </c>
      <c r="G221" s="2">
        <v>32149.21083</v>
      </c>
      <c r="H221" s="3">
        <f t="shared" si="13"/>
        <v>0.3046352302653339</v>
      </c>
      <c r="I221" s="2">
        <v>33602.711600000002</v>
      </c>
      <c r="J221" s="3">
        <f t="shared" si="14"/>
        <v>-4.325546066943009E-2</v>
      </c>
      <c r="K221" s="2">
        <v>305994.68766</v>
      </c>
      <c r="L221" s="2">
        <v>331539.99274000002</v>
      </c>
      <c r="M221" s="3">
        <f t="shared" si="15"/>
        <v>8.3482838461510056E-2</v>
      </c>
    </row>
    <row r="222" spans="1:13" x14ac:dyDescent="0.2">
      <c r="A222" s="1" t="s">
        <v>11</v>
      </c>
      <c r="B222" s="1" t="s">
        <v>41</v>
      </c>
      <c r="C222" s="2">
        <v>91.552520000000001</v>
      </c>
      <c r="D222" s="2">
        <v>11.79106</v>
      </c>
      <c r="E222" s="3">
        <f t="shared" si="12"/>
        <v>-0.87120988040525815</v>
      </c>
      <c r="F222" s="2">
        <v>6695.3184000000001</v>
      </c>
      <c r="G222" s="2">
        <v>5362.3655099999996</v>
      </c>
      <c r="H222" s="3">
        <f t="shared" si="13"/>
        <v>-0.19908730404815411</v>
      </c>
      <c r="I222" s="2">
        <v>5291.4401099999995</v>
      </c>
      <c r="J222" s="3">
        <f t="shared" si="14"/>
        <v>1.3403799065203836E-2</v>
      </c>
      <c r="K222" s="2">
        <v>45255.595789999999</v>
      </c>
      <c r="L222" s="2">
        <v>41017.350489999997</v>
      </c>
      <c r="M222" s="3">
        <f t="shared" si="15"/>
        <v>-9.3651298276278938E-2</v>
      </c>
    </row>
    <row r="223" spans="1:13" x14ac:dyDescent="0.2">
      <c r="A223" s="1" t="s">
        <v>11</v>
      </c>
      <c r="B223" s="1" t="s">
        <v>42</v>
      </c>
      <c r="C223" s="2">
        <v>114.65191</v>
      </c>
      <c r="D223" s="2">
        <v>265.46715999999998</v>
      </c>
      <c r="E223" s="3">
        <f t="shared" si="12"/>
        <v>1.3154185569171939</v>
      </c>
      <c r="F223" s="2">
        <v>3335.7790199999999</v>
      </c>
      <c r="G223" s="2">
        <v>4152.1408700000002</v>
      </c>
      <c r="H223" s="3">
        <f t="shared" si="13"/>
        <v>0.24472899586735819</v>
      </c>
      <c r="I223" s="2">
        <v>2828.59438</v>
      </c>
      <c r="J223" s="3">
        <f t="shared" si="14"/>
        <v>0.46791667952051874</v>
      </c>
      <c r="K223" s="2">
        <v>27191.791310000001</v>
      </c>
      <c r="L223" s="2">
        <v>36997.71746</v>
      </c>
      <c r="M223" s="3">
        <f t="shared" si="15"/>
        <v>0.36062082259339023</v>
      </c>
    </row>
    <row r="224" spans="1:13" x14ac:dyDescent="0.2">
      <c r="A224" s="6" t="s">
        <v>11</v>
      </c>
      <c r="B224" s="6" t="s">
        <v>0</v>
      </c>
      <c r="C224" s="5">
        <v>8958.6957899999998</v>
      </c>
      <c r="D224" s="5">
        <v>6584.14768</v>
      </c>
      <c r="E224" s="4">
        <f t="shared" si="12"/>
        <v>-0.26505511133111037</v>
      </c>
      <c r="F224" s="5">
        <v>134831.49648</v>
      </c>
      <c r="G224" s="5">
        <v>150615.10858</v>
      </c>
      <c r="H224" s="4">
        <f t="shared" si="13"/>
        <v>0.117061758654746</v>
      </c>
      <c r="I224" s="5">
        <v>141557.73032999999</v>
      </c>
      <c r="J224" s="4">
        <f t="shared" si="14"/>
        <v>6.3983635714456533E-2</v>
      </c>
      <c r="K224" s="5">
        <v>1298305.8700600001</v>
      </c>
      <c r="L224" s="5">
        <v>1437005.62372</v>
      </c>
      <c r="M224" s="4">
        <f t="shared" si="15"/>
        <v>0.10683133832984204</v>
      </c>
    </row>
    <row r="225" spans="1:13" x14ac:dyDescent="0.2">
      <c r="A225" s="1" t="s">
        <v>10</v>
      </c>
      <c r="B225" s="1" t="s">
        <v>31</v>
      </c>
      <c r="C225" s="2">
        <v>3520.9095400000001</v>
      </c>
      <c r="D225" s="2">
        <v>6162.3924800000004</v>
      </c>
      <c r="E225" s="3">
        <f t="shared" si="12"/>
        <v>0.75022743697073246</v>
      </c>
      <c r="F225" s="2">
        <v>55237.510110000003</v>
      </c>
      <c r="G225" s="2">
        <v>75608.714600000007</v>
      </c>
      <c r="H225" s="3">
        <f t="shared" si="13"/>
        <v>0.36879295336507334</v>
      </c>
      <c r="I225" s="2">
        <v>57632.208870000002</v>
      </c>
      <c r="J225" s="3">
        <f t="shared" si="14"/>
        <v>0.31191769467919062</v>
      </c>
      <c r="K225" s="2">
        <v>516874.85060000001</v>
      </c>
      <c r="L225" s="2">
        <v>635419.62150000001</v>
      </c>
      <c r="M225" s="3">
        <f t="shared" si="15"/>
        <v>0.2293490789160868</v>
      </c>
    </row>
    <row r="226" spans="1:13" x14ac:dyDescent="0.2">
      <c r="A226" s="1" t="s">
        <v>10</v>
      </c>
      <c r="B226" s="1" t="s">
        <v>32</v>
      </c>
      <c r="C226" s="2">
        <v>4121.5321400000003</v>
      </c>
      <c r="D226" s="2">
        <v>9258.6709699999992</v>
      </c>
      <c r="E226" s="3">
        <f t="shared" si="12"/>
        <v>1.2464148417389262</v>
      </c>
      <c r="F226" s="2">
        <v>104674.57205</v>
      </c>
      <c r="G226" s="2">
        <v>123606.08990000001</v>
      </c>
      <c r="H226" s="3">
        <f t="shared" si="13"/>
        <v>0.18086071410883786</v>
      </c>
      <c r="I226" s="2">
        <v>117026.67068</v>
      </c>
      <c r="J226" s="3">
        <f t="shared" si="14"/>
        <v>5.6221536353801893E-2</v>
      </c>
      <c r="K226" s="2">
        <v>977390.55105999997</v>
      </c>
      <c r="L226" s="2">
        <v>1236389.50547</v>
      </c>
      <c r="M226" s="3">
        <f t="shared" si="15"/>
        <v>0.2649902376579254</v>
      </c>
    </row>
    <row r="227" spans="1:13" x14ac:dyDescent="0.2">
      <c r="A227" s="1" t="s">
        <v>10</v>
      </c>
      <c r="B227" s="1" t="s">
        <v>33</v>
      </c>
      <c r="C227" s="2">
        <v>2343.9979800000001</v>
      </c>
      <c r="D227" s="2">
        <v>2423.3336800000002</v>
      </c>
      <c r="E227" s="3">
        <f t="shared" si="12"/>
        <v>3.3846317563806183E-2</v>
      </c>
      <c r="F227" s="2">
        <v>47561.584040000002</v>
      </c>
      <c r="G227" s="2">
        <v>45759.336029999999</v>
      </c>
      <c r="H227" s="3">
        <f t="shared" si="13"/>
        <v>-3.7892934946916146E-2</v>
      </c>
      <c r="I227" s="2">
        <v>49029.013650000001</v>
      </c>
      <c r="J227" s="3">
        <f t="shared" si="14"/>
        <v>-6.6688627336887074E-2</v>
      </c>
      <c r="K227" s="2">
        <v>444755.09817999997</v>
      </c>
      <c r="L227" s="2">
        <v>438888.32592999999</v>
      </c>
      <c r="M227" s="3">
        <f t="shared" si="15"/>
        <v>-1.3191017425112417E-2</v>
      </c>
    </row>
    <row r="228" spans="1:13" x14ac:dyDescent="0.2">
      <c r="A228" s="1" t="s">
        <v>10</v>
      </c>
      <c r="B228" s="1" t="s">
        <v>34</v>
      </c>
      <c r="C228" s="2">
        <v>290.01056</v>
      </c>
      <c r="D228" s="2">
        <v>409.94983000000002</v>
      </c>
      <c r="E228" s="3">
        <f t="shared" si="12"/>
        <v>0.41356863005264377</v>
      </c>
      <c r="F228" s="2">
        <v>3854.1408700000002</v>
      </c>
      <c r="G228" s="2">
        <v>4655.9841299999998</v>
      </c>
      <c r="H228" s="3">
        <f t="shared" si="13"/>
        <v>0.20804721131015635</v>
      </c>
      <c r="I228" s="2">
        <v>5159.97127</v>
      </c>
      <c r="J228" s="3">
        <f t="shared" si="14"/>
        <v>-9.7672470180245829E-2</v>
      </c>
      <c r="K228" s="2">
        <v>37149.342660000002</v>
      </c>
      <c r="L228" s="2">
        <v>45278.459269999999</v>
      </c>
      <c r="M228" s="3">
        <f t="shared" si="15"/>
        <v>0.21882262317262757</v>
      </c>
    </row>
    <row r="229" spans="1:13" x14ac:dyDescent="0.2">
      <c r="A229" s="1" t="s">
        <v>10</v>
      </c>
      <c r="B229" s="1" t="s">
        <v>35</v>
      </c>
      <c r="C229" s="2">
        <v>206.77284</v>
      </c>
      <c r="D229" s="2">
        <v>204.6447</v>
      </c>
      <c r="E229" s="3">
        <f t="shared" si="12"/>
        <v>-1.0292164096599943E-2</v>
      </c>
      <c r="F229" s="2">
        <v>6650.6492399999997</v>
      </c>
      <c r="G229" s="2">
        <v>9955.9169600000005</v>
      </c>
      <c r="H229" s="3">
        <f t="shared" si="13"/>
        <v>0.49698421924293235</v>
      </c>
      <c r="I229" s="2">
        <v>8824.0722299999998</v>
      </c>
      <c r="J229" s="3">
        <f t="shared" si="14"/>
        <v>0.12826784510579659</v>
      </c>
      <c r="K229" s="2">
        <v>87882.83812</v>
      </c>
      <c r="L229" s="2">
        <v>117259.13275999999</v>
      </c>
      <c r="M229" s="3">
        <f t="shared" si="15"/>
        <v>0.33426656749396289</v>
      </c>
    </row>
    <row r="230" spans="1:13" x14ac:dyDescent="0.2">
      <c r="A230" s="1" t="s">
        <v>10</v>
      </c>
      <c r="B230" s="1" t="s">
        <v>36</v>
      </c>
      <c r="C230" s="2">
        <v>1217.58925</v>
      </c>
      <c r="D230" s="2">
        <v>935.42818</v>
      </c>
      <c r="E230" s="3">
        <f t="shared" si="12"/>
        <v>-0.23173748454168763</v>
      </c>
      <c r="F230" s="2">
        <v>22779.568930000001</v>
      </c>
      <c r="G230" s="2">
        <v>20441.814350000001</v>
      </c>
      <c r="H230" s="3">
        <f t="shared" si="13"/>
        <v>-0.10262505788339338</v>
      </c>
      <c r="I230" s="2">
        <v>18233.756689999998</v>
      </c>
      <c r="J230" s="3">
        <f t="shared" si="14"/>
        <v>0.12109724274268596</v>
      </c>
      <c r="K230" s="2">
        <v>195012.39186999999</v>
      </c>
      <c r="L230" s="2">
        <v>215860.04916</v>
      </c>
      <c r="M230" s="3">
        <f t="shared" si="15"/>
        <v>0.10690426946764275</v>
      </c>
    </row>
    <row r="231" spans="1:13" x14ac:dyDescent="0.2">
      <c r="A231" s="1" t="s">
        <v>10</v>
      </c>
      <c r="B231" s="1" t="s">
        <v>37</v>
      </c>
      <c r="C231" s="2">
        <v>6.9860000000000005E-2</v>
      </c>
      <c r="D231" s="2">
        <v>0</v>
      </c>
      <c r="E231" s="3">
        <f t="shared" si="12"/>
        <v>-1</v>
      </c>
      <c r="F231" s="2">
        <v>6.9860000000000005E-2</v>
      </c>
      <c r="G231" s="2">
        <v>9.0336300000000005</v>
      </c>
      <c r="H231" s="3">
        <f t="shared" si="13"/>
        <v>128.31047809905525</v>
      </c>
      <c r="I231" s="2">
        <v>30.067160000000001</v>
      </c>
      <c r="J231" s="3">
        <f t="shared" si="14"/>
        <v>-0.6995516038096049</v>
      </c>
      <c r="K231" s="2">
        <v>223.69978</v>
      </c>
      <c r="L231" s="2">
        <v>230.28584000000001</v>
      </c>
      <c r="M231" s="3">
        <f t="shared" si="15"/>
        <v>2.9441513085082249E-2</v>
      </c>
    </row>
    <row r="232" spans="1:13" x14ac:dyDescent="0.2">
      <c r="A232" s="1" t="s">
        <v>10</v>
      </c>
      <c r="B232" s="1" t="s">
        <v>38</v>
      </c>
      <c r="C232" s="2">
        <v>909.61935000000005</v>
      </c>
      <c r="D232" s="2">
        <v>1249.5601300000001</v>
      </c>
      <c r="E232" s="3">
        <f t="shared" si="12"/>
        <v>0.37371762155235588</v>
      </c>
      <c r="F232" s="2">
        <v>10892.689</v>
      </c>
      <c r="G232" s="2">
        <v>18779.30932</v>
      </c>
      <c r="H232" s="3">
        <f t="shared" si="13"/>
        <v>0.7240287793032556</v>
      </c>
      <c r="I232" s="2">
        <v>16815.509030000001</v>
      </c>
      <c r="J232" s="3">
        <f t="shared" si="14"/>
        <v>0.11678506350871976</v>
      </c>
      <c r="K232" s="2">
        <v>99592.389620000002</v>
      </c>
      <c r="L232" s="2">
        <v>122926.01445</v>
      </c>
      <c r="M232" s="3">
        <f t="shared" si="15"/>
        <v>0.23429124372887</v>
      </c>
    </row>
    <row r="233" spans="1:13" x14ac:dyDescent="0.2">
      <c r="A233" s="1" t="s">
        <v>10</v>
      </c>
      <c r="B233" s="1" t="s">
        <v>39</v>
      </c>
      <c r="C233" s="2">
        <v>38.934399999999997</v>
      </c>
      <c r="D233" s="2">
        <v>36.220820000000003</v>
      </c>
      <c r="E233" s="3">
        <f t="shared" si="12"/>
        <v>-6.9696206953233975E-2</v>
      </c>
      <c r="F233" s="2">
        <v>452.34069</v>
      </c>
      <c r="G233" s="2">
        <v>628.22468000000003</v>
      </c>
      <c r="H233" s="3">
        <f t="shared" si="13"/>
        <v>0.38883079477108295</v>
      </c>
      <c r="I233" s="2">
        <v>587.62275</v>
      </c>
      <c r="J233" s="3">
        <f t="shared" si="14"/>
        <v>6.9095231592037676E-2</v>
      </c>
      <c r="K233" s="2">
        <v>6854.6467899999998</v>
      </c>
      <c r="L233" s="2">
        <v>6184.2219999999998</v>
      </c>
      <c r="M233" s="3">
        <f t="shared" si="15"/>
        <v>-9.7805884174522184E-2</v>
      </c>
    </row>
    <row r="234" spans="1:13" x14ac:dyDescent="0.2">
      <c r="A234" s="1" t="s">
        <v>10</v>
      </c>
      <c r="B234" s="1" t="s">
        <v>40</v>
      </c>
      <c r="C234" s="2">
        <v>9023.4609299999993</v>
      </c>
      <c r="D234" s="2">
        <v>9942.6270499999991</v>
      </c>
      <c r="E234" s="3">
        <f t="shared" si="12"/>
        <v>0.10186403278414824</v>
      </c>
      <c r="F234" s="2">
        <v>152048.88983999999</v>
      </c>
      <c r="G234" s="2">
        <v>173683.52538000001</v>
      </c>
      <c r="H234" s="3">
        <f t="shared" si="13"/>
        <v>0.14228736272106945</v>
      </c>
      <c r="I234" s="2">
        <v>154318.03455000001</v>
      </c>
      <c r="J234" s="3">
        <f t="shared" si="14"/>
        <v>0.12549078198456098</v>
      </c>
      <c r="K234" s="2">
        <v>1525348.51706</v>
      </c>
      <c r="L234" s="2">
        <v>1614751.429</v>
      </c>
      <c r="M234" s="3">
        <f t="shared" si="15"/>
        <v>5.8611465471719137E-2</v>
      </c>
    </row>
    <row r="235" spans="1:13" x14ac:dyDescent="0.2">
      <c r="A235" s="1" t="s">
        <v>10</v>
      </c>
      <c r="B235" s="1" t="s">
        <v>41</v>
      </c>
      <c r="C235" s="2">
        <v>553.81686000000002</v>
      </c>
      <c r="D235" s="2">
        <v>436.48549000000003</v>
      </c>
      <c r="E235" s="3">
        <f t="shared" si="12"/>
        <v>-0.21185951254716218</v>
      </c>
      <c r="F235" s="2">
        <v>7611.4249200000004</v>
      </c>
      <c r="G235" s="2">
        <v>8406.9362400000009</v>
      </c>
      <c r="H235" s="3">
        <f t="shared" si="13"/>
        <v>0.10451542626528343</v>
      </c>
      <c r="I235" s="2">
        <v>8211.0959000000003</v>
      </c>
      <c r="J235" s="3">
        <f t="shared" si="14"/>
        <v>2.3850694521787341E-2</v>
      </c>
      <c r="K235" s="2">
        <v>77767.876529999994</v>
      </c>
      <c r="L235" s="2">
        <v>85997.425409999996</v>
      </c>
      <c r="M235" s="3">
        <f t="shared" si="15"/>
        <v>0.10582195692106033</v>
      </c>
    </row>
    <row r="236" spans="1:13" x14ac:dyDescent="0.2">
      <c r="A236" s="1" t="s">
        <v>10</v>
      </c>
      <c r="B236" s="1" t="s">
        <v>42</v>
      </c>
      <c r="C236" s="2">
        <v>40.655119999999997</v>
      </c>
      <c r="D236" s="2">
        <v>85.126279999999994</v>
      </c>
      <c r="E236" s="3">
        <f t="shared" si="12"/>
        <v>1.0938637003162208</v>
      </c>
      <c r="F236" s="2">
        <v>2611.67733</v>
      </c>
      <c r="G236" s="2">
        <v>3889.6363700000002</v>
      </c>
      <c r="H236" s="3">
        <f t="shared" si="13"/>
        <v>0.48932501167745723</v>
      </c>
      <c r="I236" s="2">
        <v>3955.2788399999999</v>
      </c>
      <c r="J236" s="3">
        <f t="shared" si="14"/>
        <v>-1.6596167465148914E-2</v>
      </c>
      <c r="K236" s="2">
        <v>28156.849190000001</v>
      </c>
      <c r="L236" s="2">
        <v>38046.819100000001</v>
      </c>
      <c r="M236" s="3">
        <f t="shared" si="15"/>
        <v>0.35124561854429559</v>
      </c>
    </row>
    <row r="237" spans="1:13" x14ac:dyDescent="0.2">
      <c r="A237" s="6" t="s">
        <v>10</v>
      </c>
      <c r="B237" s="6" t="s">
        <v>0</v>
      </c>
      <c r="C237" s="5">
        <v>22267.368829999999</v>
      </c>
      <c r="D237" s="5">
        <v>31144.439610000001</v>
      </c>
      <c r="E237" s="4">
        <f t="shared" si="12"/>
        <v>0.39865827201102699</v>
      </c>
      <c r="F237" s="5">
        <v>414375.11687999999</v>
      </c>
      <c r="G237" s="5">
        <v>485424.52159000002</v>
      </c>
      <c r="H237" s="4">
        <f t="shared" si="13"/>
        <v>0.17146156179685712</v>
      </c>
      <c r="I237" s="5">
        <v>439823.30161999998</v>
      </c>
      <c r="J237" s="4">
        <f t="shared" si="14"/>
        <v>0.10368077316967339</v>
      </c>
      <c r="K237" s="5">
        <v>3997009.0514600002</v>
      </c>
      <c r="L237" s="5">
        <v>4557231.2898899997</v>
      </c>
      <c r="M237" s="4">
        <f t="shared" si="15"/>
        <v>0.14016036271555743</v>
      </c>
    </row>
    <row r="238" spans="1:13" x14ac:dyDescent="0.2">
      <c r="A238" s="1" t="s">
        <v>9</v>
      </c>
      <c r="B238" s="1" t="s">
        <v>31</v>
      </c>
      <c r="C238" s="2">
        <v>15.30655</v>
      </c>
      <c r="D238" s="2">
        <v>3707.31475</v>
      </c>
      <c r="E238" s="3">
        <f t="shared" si="12"/>
        <v>241.2044647552845</v>
      </c>
      <c r="F238" s="2">
        <v>12043.58121</v>
      </c>
      <c r="G238" s="2">
        <v>17496.153559999999</v>
      </c>
      <c r="H238" s="3">
        <f t="shared" si="13"/>
        <v>0.4527367943907441</v>
      </c>
      <c r="I238" s="2">
        <v>8141.2003999999997</v>
      </c>
      <c r="J238" s="3">
        <f t="shared" si="14"/>
        <v>1.1490876898202873</v>
      </c>
      <c r="K238" s="2">
        <v>78539.785529999994</v>
      </c>
      <c r="L238" s="2">
        <v>146183.35399</v>
      </c>
      <c r="M238" s="3">
        <f t="shared" si="15"/>
        <v>0.86126500096135428</v>
      </c>
    </row>
    <row r="239" spans="1:13" x14ac:dyDescent="0.2">
      <c r="A239" s="1" t="s">
        <v>9</v>
      </c>
      <c r="B239" s="1" t="s">
        <v>32</v>
      </c>
      <c r="C239" s="2">
        <v>2085.8227999999999</v>
      </c>
      <c r="D239" s="2">
        <v>5667.7235300000002</v>
      </c>
      <c r="E239" s="3">
        <f t="shared" si="12"/>
        <v>1.7172603204836001</v>
      </c>
      <c r="F239" s="2">
        <v>61152.65713</v>
      </c>
      <c r="G239" s="2">
        <v>67594.083859999999</v>
      </c>
      <c r="H239" s="3">
        <f t="shared" si="13"/>
        <v>0.10533355429358759</v>
      </c>
      <c r="I239" s="2">
        <v>122118.21287</v>
      </c>
      <c r="J239" s="3">
        <f t="shared" si="14"/>
        <v>-0.44648646363702715</v>
      </c>
      <c r="K239" s="2">
        <v>434046.68682</v>
      </c>
      <c r="L239" s="2">
        <v>1175838.31978</v>
      </c>
      <c r="M239" s="3">
        <f t="shared" si="15"/>
        <v>1.7090134667186678</v>
      </c>
    </row>
    <row r="240" spans="1:13" x14ac:dyDescent="0.2">
      <c r="A240" s="1" t="s">
        <v>9</v>
      </c>
      <c r="B240" s="1" t="s">
        <v>33</v>
      </c>
      <c r="C240" s="2">
        <v>43.894329999999997</v>
      </c>
      <c r="D240" s="2">
        <v>2262.3841900000002</v>
      </c>
      <c r="E240" s="3">
        <f t="shared" si="12"/>
        <v>50.541604348443194</v>
      </c>
      <c r="F240" s="2">
        <v>14074.768340000001</v>
      </c>
      <c r="G240" s="2">
        <v>14321.220579999999</v>
      </c>
      <c r="H240" s="3">
        <f t="shared" si="13"/>
        <v>1.751021644168671E-2</v>
      </c>
      <c r="I240" s="2">
        <v>14472.89889</v>
      </c>
      <c r="J240" s="3">
        <f t="shared" si="14"/>
        <v>-1.0480160965181784E-2</v>
      </c>
      <c r="K240" s="2">
        <v>129350.29206000001</v>
      </c>
      <c r="L240" s="2">
        <v>131420.4828</v>
      </c>
      <c r="M240" s="3">
        <f t="shared" si="15"/>
        <v>1.6004530852081311E-2</v>
      </c>
    </row>
    <row r="241" spans="1:13" x14ac:dyDescent="0.2">
      <c r="A241" s="1" t="s">
        <v>9</v>
      </c>
      <c r="B241" s="1" t="s">
        <v>34</v>
      </c>
      <c r="C241" s="2">
        <v>0</v>
      </c>
      <c r="D241" s="2">
        <v>272.46960999999999</v>
      </c>
      <c r="E241" s="3" t="str">
        <f t="shared" si="12"/>
        <v/>
      </c>
      <c r="F241" s="2">
        <v>3228.87563</v>
      </c>
      <c r="G241" s="2">
        <v>3619.0980199999999</v>
      </c>
      <c r="H241" s="3">
        <f t="shared" si="13"/>
        <v>0.12085395497255491</v>
      </c>
      <c r="I241" s="2">
        <v>2504.6980899999999</v>
      </c>
      <c r="J241" s="3">
        <f t="shared" si="14"/>
        <v>0.44492385507428556</v>
      </c>
      <c r="K241" s="2">
        <v>17728.564770000001</v>
      </c>
      <c r="L241" s="2">
        <v>22994.35324</v>
      </c>
      <c r="M241" s="3">
        <f t="shared" si="15"/>
        <v>0.29702282944588299</v>
      </c>
    </row>
    <row r="242" spans="1:13" x14ac:dyDescent="0.2">
      <c r="A242" s="1" t="s">
        <v>9</v>
      </c>
      <c r="B242" s="1" t="s">
        <v>35</v>
      </c>
      <c r="C242" s="2">
        <v>89.128810000000001</v>
      </c>
      <c r="D242" s="2">
        <v>173.56001000000001</v>
      </c>
      <c r="E242" s="3">
        <f t="shared" si="12"/>
        <v>0.94729414652792965</v>
      </c>
      <c r="F242" s="2">
        <v>6193.0155800000002</v>
      </c>
      <c r="G242" s="2">
        <v>15024.22861</v>
      </c>
      <c r="H242" s="3">
        <f t="shared" si="13"/>
        <v>1.4259956100417237</v>
      </c>
      <c r="I242" s="2">
        <v>1937.2731799999999</v>
      </c>
      <c r="J242" s="3">
        <f t="shared" si="14"/>
        <v>6.7553484790410412</v>
      </c>
      <c r="K242" s="2">
        <v>22329.655510000001</v>
      </c>
      <c r="L242" s="2">
        <v>148695.65364999999</v>
      </c>
      <c r="M242" s="3">
        <f t="shared" si="15"/>
        <v>5.6591109559844703</v>
      </c>
    </row>
    <row r="243" spans="1:13" x14ac:dyDescent="0.2">
      <c r="A243" s="1" t="s">
        <v>9</v>
      </c>
      <c r="B243" s="1" t="s">
        <v>36</v>
      </c>
      <c r="C243" s="2">
        <v>110.30355</v>
      </c>
      <c r="D243" s="2">
        <v>1071.7597900000001</v>
      </c>
      <c r="E243" s="3">
        <f t="shared" si="12"/>
        <v>8.7164578111946529</v>
      </c>
      <c r="F243" s="2">
        <v>5525.0001599999996</v>
      </c>
      <c r="G243" s="2">
        <v>6900.9199500000004</v>
      </c>
      <c r="H243" s="3">
        <f t="shared" si="13"/>
        <v>0.24903524889671691</v>
      </c>
      <c r="I243" s="2">
        <v>116363.49155999999</v>
      </c>
      <c r="J243" s="3">
        <f t="shared" si="14"/>
        <v>-0.9406951453803557</v>
      </c>
      <c r="K243" s="2">
        <v>34759.482649999998</v>
      </c>
      <c r="L243" s="2">
        <v>921578.01832999999</v>
      </c>
      <c r="M243" s="3">
        <f t="shared" si="15"/>
        <v>25.512995823601536</v>
      </c>
    </row>
    <row r="244" spans="1:13" x14ac:dyDescent="0.2">
      <c r="A244" s="1" t="s">
        <v>9</v>
      </c>
      <c r="B244" s="1" t="s">
        <v>37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0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291.66615000000002</v>
      </c>
      <c r="L244" s="2">
        <v>127.71357</v>
      </c>
      <c r="M244" s="3">
        <f t="shared" si="15"/>
        <v>-0.56212412719131111</v>
      </c>
    </row>
    <row r="245" spans="1:13" x14ac:dyDescent="0.2">
      <c r="A245" s="1" t="s">
        <v>9</v>
      </c>
      <c r="B245" s="1" t="s">
        <v>38</v>
      </c>
      <c r="C245" s="2">
        <v>661.90445999999997</v>
      </c>
      <c r="D245" s="2">
        <v>3736.2510499999999</v>
      </c>
      <c r="E245" s="3">
        <f t="shared" si="12"/>
        <v>4.6446984055674738</v>
      </c>
      <c r="F245" s="2">
        <v>28534.857929999998</v>
      </c>
      <c r="G245" s="2">
        <v>39240.994299999998</v>
      </c>
      <c r="H245" s="3">
        <f t="shared" si="13"/>
        <v>0.37519501222903062</v>
      </c>
      <c r="I245" s="2">
        <v>44714.095829999998</v>
      </c>
      <c r="J245" s="3">
        <f t="shared" si="14"/>
        <v>-0.12240215145596067</v>
      </c>
      <c r="K245" s="2">
        <v>276598.85014</v>
      </c>
      <c r="L245" s="2">
        <v>335212.43050000002</v>
      </c>
      <c r="M245" s="3">
        <f t="shared" si="15"/>
        <v>0.21190825750118947</v>
      </c>
    </row>
    <row r="246" spans="1:13" x14ac:dyDescent="0.2">
      <c r="A246" s="1" t="s">
        <v>9</v>
      </c>
      <c r="B246" s="1" t="s">
        <v>39</v>
      </c>
      <c r="C246" s="2">
        <v>63.585799999999999</v>
      </c>
      <c r="D246" s="2">
        <v>297.8073</v>
      </c>
      <c r="E246" s="3">
        <f t="shared" si="12"/>
        <v>3.6835504153443068</v>
      </c>
      <c r="F246" s="2">
        <v>1294.66409</v>
      </c>
      <c r="G246" s="2">
        <v>1853.38429</v>
      </c>
      <c r="H246" s="3">
        <f t="shared" si="13"/>
        <v>0.4315561112071935</v>
      </c>
      <c r="I246" s="2">
        <v>2381.0552299999999</v>
      </c>
      <c r="J246" s="3">
        <f t="shared" si="14"/>
        <v>-0.22161222190549523</v>
      </c>
      <c r="K246" s="2">
        <v>12135.00743</v>
      </c>
      <c r="L246" s="2">
        <v>14038.11622</v>
      </c>
      <c r="M246" s="3">
        <f t="shared" si="15"/>
        <v>0.15682798720791546</v>
      </c>
    </row>
    <row r="247" spans="1:13" x14ac:dyDescent="0.2">
      <c r="A247" s="1" t="s">
        <v>9</v>
      </c>
      <c r="B247" s="1" t="s">
        <v>40</v>
      </c>
      <c r="C247" s="2">
        <v>11152.859640000001</v>
      </c>
      <c r="D247" s="2">
        <v>5181.1187200000004</v>
      </c>
      <c r="E247" s="3">
        <f t="shared" si="12"/>
        <v>-0.5354448197825612</v>
      </c>
      <c r="F247" s="2">
        <v>113381.24643</v>
      </c>
      <c r="G247" s="2">
        <v>69784.431379999995</v>
      </c>
      <c r="H247" s="3">
        <f t="shared" si="13"/>
        <v>-0.38451522119150516</v>
      </c>
      <c r="I247" s="2">
        <v>140775.74676000001</v>
      </c>
      <c r="J247" s="3">
        <f t="shared" si="14"/>
        <v>-0.50428654803038464</v>
      </c>
      <c r="K247" s="2">
        <v>1817815.2740499999</v>
      </c>
      <c r="L247" s="2">
        <v>949654.73809999996</v>
      </c>
      <c r="M247" s="3">
        <f t="shared" si="15"/>
        <v>-0.47758457547547306</v>
      </c>
    </row>
    <row r="248" spans="1:13" x14ac:dyDescent="0.2">
      <c r="A248" s="1" t="s">
        <v>9</v>
      </c>
      <c r="B248" s="1" t="s">
        <v>41</v>
      </c>
      <c r="C248" s="2">
        <v>0</v>
      </c>
      <c r="D248" s="2">
        <v>0</v>
      </c>
      <c r="E248" s="3" t="str">
        <f t="shared" si="12"/>
        <v/>
      </c>
      <c r="F248" s="2">
        <v>138.07814999999999</v>
      </c>
      <c r="G248" s="2">
        <v>143.69524000000001</v>
      </c>
      <c r="H248" s="3">
        <f t="shared" si="13"/>
        <v>4.0680513173156019E-2</v>
      </c>
      <c r="I248" s="2">
        <v>98.837289999999996</v>
      </c>
      <c r="J248" s="3">
        <f t="shared" si="14"/>
        <v>0.45385653532184067</v>
      </c>
      <c r="K248" s="2">
        <v>1688.65164</v>
      </c>
      <c r="L248" s="2">
        <v>55167.73979</v>
      </c>
      <c r="M248" s="3">
        <f t="shared" si="15"/>
        <v>31.669698405054106</v>
      </c>
    </row>
    <row r="249" spans="1:13" x14ac:dyDescent="0.2">
      <c r="A249" s="1" t="s">
        <v>9</v>
      </c>
      <c r="B249" s="1" t="s">
        <v>42</v>
      </c>
      <c r="C249" s="2">
        <v>643.38707999999997</v>
      </c>
      <c r="D249" s="2">
        <v>8006.2368399999996</v>
      </c>
      <c r="E249" s="3">
        <f t="shared" si="12"/>
        <v>11.443888117865221</v>
      </c>
      <c r="F249" s="2">
        <v>20629.107230000001</v>
      </c>
      <c r="G249" s="2">
        <v>36364.714599999999</v>
      </c>
      <c r="H249" s="3">
        <f t="shared" si="13"/>
        <v>0.76278663902218691</v>
      </c>
      <c r="I249" s="2">
        <v>20916.938740000001</v>
      </c>
      <c r="J249" s="3">
        <f t="shared" si="14"/>
        <v>0.73852947852540285</v>
      </c>
      <c r="K249" s="2">
        <v>171952.68364999999</v>
      </c>
      <c r="L249" s="2">
        <v>258300.25057999999</v>
      </c>
      <c r="M249" s="3">
        <f t="shared" si="15"/>
        <v>0.50215887939123771</v>
      </c>
    </row>
    <row r="250" spans="1:13" x14ac:dyDescent="0.2">
      <c r="A250" s="6" t="s">
        <v>9</v>
      </c>
      <c r="B250" s="6" t="s">
        <v>0</v>
      </c>
      <c r="C250" s="5">
        <v>14866.193020000001</v>
      </c>
      <c r="D250" s="5">
        <v>30376.625789999998</v>
      </c>
      <c r="E250" s="4">
        <f t="shared" si="12"/>
        <v>1.0433358929978427</v>
      </c>
      <c r="F250" s="5">
        <v>266195.85187999997</v>
      </c>
      <c r="G250" s="5">
        <v>272342.92439</v>
      </c>
      <c r="H250" s="4">
        <f t="shared" si="13"/>
        <v>2.3092292635615852E-2</v>
      </c>
      <c r="I250" s="5">
        <v>474424.44884000003</v>
      </c>
      <c r="J250" s="4">
        <f t="shared" si="14"/>
        <v>-0.4259509073448956</v>
      </c>
      <c r="K250" s="5">
        <v>2997236.6003999999</v>
      </c>
      <c r="L250" s="5">
        <v>4159211.1705499999</v>
      </c>
      <c r="M250" s="4">
        <f t="shared" si="15"/>
        <v>0.38768196344423633</v>
      </c>
    </row>
    <row r="251" spans="1:13" x14ac:dyDescent="0.2">
      <c r="A251" s="1" t="s">
        <v>8</v>
      </c>
      <c r="B251" s="1" t="s">
        <v>31</v>
      </c>
      <c r="C251" s="2">
        <v>2233.5781099999999</v>
      </c>
      <c r="D251" s="2">
        <v>5225.0836200000003</v>
      </c>
      <c r="E251" s="3">
        <f t="shared" si="12"/>
        <v>1.339333286177308</v>
      </c>
      <c r="F251" s="2">
        <v>108792.04801</v>
      </c>
      <c r="G251" s="2">
        <v>144564.70608</v>
      </c>
      <c r="H251" s="3">
        <f t="shared" si="13"/>
        <v>0.32881684575615155</v>
      </c>
      <c r="I251" s="2">
        <v>163593.52713999999</v>
      </c>
      <c r="J251" s="3">
        <f t="shared" si="14"/>
        <v>-0.11631768929167663</v>
      </c>
      <c r="K251" s="2">
        <v>995110.32504000003</v>
      </c>
      <c r="L251" s="2">
        <v>1380076.69517</v>
      </c>
      <c r="M251" s="3">
        <f t="shared" si="15"/>
        <v>0.38685797990742943</v>
      </c>
    </row>
    <row r="252" spans="1:13" x14ac:dyDescent="0.2">
      <c r="A252" s="1" t="s">
        <v>8</v>
      </c>
      <c r="B252" s="1" t="s">
        <v>32</v>
      </c>
      <c r="C252" s="2">
        <v>94807.923490000001</v>
      </c>
      <c r="D252" s="2">
        <v>185966.24513</v>
      </c>
      <c r="E252" s="3">
        <f t="shared" si="12"/>
        <v>0.96150530761930519</v>
      </c>
      <c r="F252" s="2">
        <v>2004904.1589899999</v>
      </c>
      <c r="G252" s="2">
        <v>2157926.29911</v>
      </c>
      <c r="H252" s="3">
        <f t="shared" si="13"/>
        <v>7.6323917746316194E-2</v>
      </c>
      <c r="I252" s="2">
        <v>2269775.8090300001</v>
      </c>
      <c r="J252" s="3">
        <f t="shared" si="14"/>
        <v>-4.9277778657707882E-2</v>
      </c>
      <c r="K252" s="2">
        <v>20145279.848000001</v>
      </c>
      <c r="L252" s="2">
        <v>22791120.278829999</v>
      </c>
      <c r="M252" s="3">
        <f t="shared" si="15"/>
        <v>0.13133798342804726</v>
      </c>
    </row>
    <row r="253" spans="1:13" x14ac:dyDescent="0.2">
      <c r="A253" s="1" t="s">
        <v>8</v>
      </c>
      <c r="B253" s="1" t="s">
        <v>33</v>
      </c>
      <c r="C253" s="2">
        <v>3434.07708</v>
      </c>
      <c r="D253" s="2">
        <v>6726.1273499999998</v>
      </c>
      <c r="E253" s="3">
        <f t="shared" si="12"/>
        <v>0.95864192716373142</v>
      </c>
      <c r="F253" s="2">
        <v>69447.352540000007</v>
      </c>
      <c r="G253" s="2">
        <v>88292.425690000004</v>
      </c>
      <c r="H253" s="3">
        <f t="shared" si="13"/>
        <v>0.2713576898290786</v>
      </c>
      <c r="I253" s="2">
        <v>82620.504939999999</v>
      </c>
      <c r="J253" s="3">
        <f t="shared" si="14"/>
        <v>6.8650279420575E-2</v>
      </c>
      <c r="K253" s="2">
        <v>662917.05186000001</v>
      </c>
      <c r="L253" s="2">
        <v>839080.90298999997</v>
      </c>
      <c r="M253" s="3">
        <f t="shared" si="15"/>
        <v>0.26574041297583584</v>
      </c>
    </row>
    <row r="254" spans="1:13" x14ac:dyDescent="0.2">
      <c r="A254" s="1" t="s">
        <v>8</v>
      </c>
      <c r="B254" s="1" t="s">
        <v>34</v>
      </c>
      <c r="C254" s="2">
        <v>2711.11627</v>
      </c>
      <c r="D254" s="2">
        <v>782.24855000000002</v>
      </c>
      <c r="E254" s="3">
        <f t="shared" si="12"/>
        <v>-0.71146624781238166</v>
      </c>
      <c r="F254" s="2">
        <v>20929.16072</v>
      </c>
      <c r="G254" s="2">
        <v>18623.11492</v>
      </c>
      <c r="H254" s="3">
        <f t="shared" si="13"/>
        <v>-0.11018338627388591</v>
      </c>
      <c r="I254" s="2">
        <v>24832.961490000002</v>
      </c>
      <c r="J254" s="3">
        <f t="shared" si="14"/>
        <v>-0.25006468006245042</v>
      </c>
      <c r="K254" s="2">
        <v>219588.28985999999</v>
      </c>
      <c r="L254" s="2">
        <v>287663.74851</v>
      </c>
      <c r="M254" s="3">
        <f t="shared" si="15"/>
        <v>0.31001406629379913</v>
      </c>
    </row>
    <row r="255" spans="1:13" x14ac:dyDescent="0.2">
      <c r="A255" s="1" t="s">
        <v>8</v>
      </c>
      <c r="B255" s="1" t="s">
        <v>35</v>
      </c>
      <c r="C255" s="2">
        <v>475.06263999999999</v>
      </c>
      <c r="D255" s="2">
        <v>676.15448000000004</v>
      </c>
      <c r="E255" s="3">
        <f t="shared" si="12"/>
        <v>0.42329542057864211</v>
      </c>
      <c r="F255" s="2">
        <v>12901.530430000001</v>
      </c>
      <c r="G255" s="2">
        <v>11067.543369999999</v>
      </c>
      <c r="H255" s="3">
        <f t="shared" si="13"/>
        <v>-0.1421526748280515</v>
      </c>
      <c r="I255" s="2">
        <v>15314.466130000001</v>
      </c>
      <c r="J255" s="3">
        <f t="shared" si="14"/>
        <v>-0.27731445052991877</v>
      </c>
      <c r="K255" s="2">
        <v>122622.62705</v>
      </c>
      <c r="L255" s="2">
        <v>169877.28466</v>
      </c>
      <c r="M255" s="3">
        <f t="shared" si="15"/>
        <v>0.38536654079945354</v>
      </c>
    </row>
    <row r="256" spans="1:13" x14ac:dyDescent="0.2">
      <c r="A256" s="1" t="s">
        <v>8</v>
      </c>
      <c r="B256" s="1" t="s">
        <v>36</v>
      </c>
      <c r="C256" s="2">
        <v>3604.4507600000002</v>
      </c>
      <c r="D256" s="2">
        <v>4334.0520999999999</v>
      </c>
      <c r="E256" s="3">
        <f t="shared" si="12"/>
        <v>0.20241678651756634</v>
      </c>
      <c r="F256" s="2">
        <v>48310.47077</v>
      </c>
      <c r="G256" s="2">
        <v>41635.780740000002</v>
      </c>
      <c r="H256" s="3">
        <f t="shared" si="13"/>
        <v>-0.1381623884763481</v>
      </c>
      <c r="I256" s="2">
        <v>45051.30992</v>
      </c>
      <c r="J256" s="3">
        <f t="shared" si="14"/>
        <v>-7.5814203539589231E-2</v>
      </c>
      <c r="K256" s="2">
        <v>487760.55843999999</v>
      </c>
      <c r="L256" s="2">
        <v>483828.29330999998</v>
      </c>
      <c r="M256" s="3">
        <f t="shared" si="15"/>
        <v>-8.0618759798384287E-3</v>
      </c>
    </row>
    <row r="257" spans="1:13" x14ac:dyDescent="0.2">
      <c r="A257" s="1" t="s">
        <v>8</v>
      </c>
      <c r="B257" s="1" t="s">
        <v>37</v>
      </c>
      <c r="C257" s="2">
        <v>0</v>
      </c>
      <c r="D257" s="2">
        <v>0</v>
      </c>
      <c r="E257" s="3" t="str">
        <f t="shared" si="12"/>
        <v/>
      </c>
      <c r="F257" s="2">
        <v>455.63076999999998</v>
      </c>
      <c r="G257" s="2">
        <v>448.06880999999998</v>
      </c>
      <c r="H257" s="3">
        <f t="shared" si="13"/>
        <v>-1.6596684196723555E-2</v>
      </c>
      <c r="I257" s="2">
        <v>520.77575000000002</v>
      </c>
      <c r="J257" s="3">
        <f t="shared" si="14"/>
        <v>-0.13961276038678838</v>
      </c>
      <c r="K257" s="2">
        <v>13551.47741</v>
      </c>
      <c r="L257" s="2">
        <v>6676.06394</v>
      </c>
      <c r="M257" s="3">
        <f t="shared" si="15"/>
        <v>-0.50735526924366536</v>
      </c>
    </row>
    <row r="258" spans="1:13" x14ac:dyDescent="0.2">
      <c r="A258" s="1" t="s">
        <v>8</v>
      </c>
      <c r="B258" s="1" t="s">
        <v>38</v>
      </c>
      <c r="C258" s="2">
        <v>33924.083630000001</v>
      </c>
      <c r="D258" s="2">
        <v>9171.8618499999993</v>
      </c>
      <c r="E258" s="3">
        <f t="shared" si="12"/>
        <v>-0.72963567859238887</v>
      </c>
      <c r="F258" s="2">
        <v>200829.13709999999</v>
      </c>
      <c r="G258" s="2">
        <v>165590.98959000001</v>
      </c>
      <c r="H258" s="3">
        <f t="shared" si="13"/>
        <v>-0.17546332180102753</v>
      </c>
      <c r="I258" s="2">
        <v>160537.96677999999</v>
      </c>
      <c r="J258" s="3">
        <f t="shared" si="14"/>
        <v>3.1475562518644917E-2</v>
      </c>
      <c r="K258" s="2">
        <v>1513041.4219200001</v>
      </c>
      <c r="L258" s="2">
        <v>1280441.7496499999</v>
      </c>
      <c r="M258" s="3">
        <f t="shared" si="15"/>
        <v>-0.15372987738487609</v>
      </c>
    </row>
    <row r="259" spans="1:13" x14ac:dyDescent="0.2">
      <c r="A259" s="1" t="s">
        <v>8</v>
      </c>
      <c r="B259" s="1" t="s">
        <v>39</v>
      </c>
      <c r="C259" s="2">
        <v>148.81888000000001</v>
      </c>
      <c r="D259" s="2">
        <v>37.434539999999998</v>
      </c>
      <c r="E259" s="3">
        <f t="shared" si="12"/>
        <v>-0.7484557066952795</v>
      </c>
      <c r="F259" s="2">
        <v>7597.0908300000001</v>
      </c>
      <c r="G259" s="2">
        <v>4271.2729600000002</v>
      </c>
      <c r="H259" s="3">
        <f t="shared" si="13"/>
        <v>-0.43777518847961439</v>
      </c>
      <c r="I259" s="2">
        <v>10589.299919999999</v>
      </c>
      <c r="J259" s="3">
        <f t="shared" si="14"/>
        <v>-0.59664255500660135</v>
      </c>
      <c r="K259" s="2">
        <v>105097.61371000001</v>
      </c>
      <c r="L259" s="2">
        <v>90109.740699999995</v>
      </c>
      <c r="M259" s="3">
        <f t="shared" si="15"/>
        <v>-0.14260907056706962</v>
      </c>
    </row>
    <row r="260" spans="1:13" x14ac:dyDescent="0.2">
      <c r="A260" s="1" t="s">
        <v>8</v>
      </c>
      <c r="B260" s="1" t="s">
        <v>40</v>
      </c>
      <c r="C260" s="2">
        <v>5096.5945499999998</v>
      </c>
      <c r="D260" s="2">
        <v>8441.0948499999995</v>
      </c>
      <c r="E260" s="3">
        <f t="shared" si="12"/>
        <v>0.65622255551012976</v>
      </c>
      <c r="F260" s="2">
        <v>139486.89339000001</v>
      </c>
      <c r="G260" s="2">
        <v>90621.261559999999</v>
      </c>
      <c r="H260" s="3">
        <f t="shared" si="13"/>
        <v>-0.35032418202456894</v>
      </c>
      <c r="I260" s="2">
        <v>93148.405119999996</v>
      </c>
      <c r="J260" s="3">
        <f t="shared" si="14"/>
        <v>-2.7130293393046956E-2</v>
      </c>
      <c r="K260" s="2">
        <v>1432399.9554699999</v>
      </c>
      <c r="L260" s="2">
        <v>1287758.2769800001</v>
      </c>
      <c r="M260" s="3">
        <f t="shared" si="15"/>
        <v>-0.1009785555616971</v>
      </c>
    </row>
    <row r="261" spans="1:13" x14ac:dyDescent="0.2">
      <c r="A261" s="1" t="s">
        <v>8</v>
      </c>
      <c r="B261" s="1" t="s">
        <v>41</v>
      </c>
      <c r="C261" s="2">
        <v>506.50157000000002</v>
      </c>
      <c r="D261" s="2">
        <v>972.97334999999998</v>
      </c>
      <c r="E261" s="3">
        <f t="shared" ref="E261:E324" si="16">IF(C261=0,"",(D261/C261-1))</f>
        <v>0.92096808308017675</v>
      </c>
      <c r="F261" s="2">
        <v>11338.231040000001</v>
      </c>
      <c r="G261" s="2">
        <v>19610.027119999999</v>
      </c>
      <c r="H261" s="3">
        <f t="shared" ref="H261:H324" si="17">IF(F261=0,"",(G261/F261-1))</f>
        <v>0.72954908493379911</v>
      </c>
      <c r="I261" s="2">
        <v>13590.09888</v>
      </c>
      <c r="J261" s="3">
        <f t="shared" ref="J261:J324" si="18">IF(I261=0,"",(G261/I261-1))</f>
        <v>0.44296427076474654</v>
      </c>
      <c r="K261" s="2">
        <v>110240.75223</v>
      </c>
      <c r="L261" s="2">
        <v>147981.13136999999</v>
      </c>
      <c r="M261" s="3">
        <f t="shared" ref="M261:M324" si="19">IF(K261=0,"",(L261/K261-1))</f>
        <v>0.34234507998694186</v>
      </c>
    </row>
    <row r="262" spans="1:13" x14ac:dyDescent="0.2">
      <c r="A262" s="1" t="s">
        <v>8</v>
      </c>
      <c r="B262" s="1" t="s">
        <v>42</v>
      </c>
      <c r="C262" s="2">
        <v>204.04808</v>
      </c>
      <c r="D262" s="2">
        <v>300.25391999999999</v>
      </c>
      <c r="E262" s="3">
        <f t="shared" si="16"/>
        <v>0.47148613209200496</v>
      </c>
      <c r="F262" s="2">
        <v>18956.215810000002</v>
      </c>
      <c r="G262" s="2">
        <v>25906.76772</v>
      </c>
      <c r="H262" s="3">
        <f t="shared" si="17"/>
        <v>0.3666634722703126</v>
      </c>
      <c r="I262" s="2">
        <v>40380.913359999999</v>
      </c>
      <c r="J262" s="3">
        <f t="shared" si="18"/>
        <v>-0.35844027377393628</v>
      </c>
      <c r="K262" s="2">
        <v>233105.62612999999</v>
      </c>
      <c r="L262" s="2">
        <v>333043.30614</v>
      </c>
      <c r="M262" s="3">
        <f t="shared" si="19"/>
        <v>0.42872272827197255</v>
      </c>
    </row>
    <row r="263" spans="1:13" x14ac:dyDescent="0.2">
      <c r="A263" s="6" t="s">
        <v>8</v>
      </c>
      <c r="B263" s="6" t="s">
        <v>0</v>
      </c>
      <c r="C263" s="5">
        <v>147146.25506</v>
      </c>
      <c r="D263" s="5">
        <v>222633.52974</v>
      </c>
      <c r="E263" s="4">
        <f t="shared" si="16"/>
        <v>0.5130084666389878</v>
      </c>
      <c r="F263" s="5">
        <v>2643947.9204000002</v>
      </c>
      <c r="G263" s="5">
        <v>2768558.2576700002</v>
      </c>
      <c r="H263" s="4">
        <f t="shared" si="17"/>
        <v>4.7130405371656359E-2</v>
      </c>
      <c r="I263" s="5">
        <v>2919956.03846</v>
      </c>
      <c r="J263" s="4">
        <f t="shared" si="18"/>
        <v>-5.1849335673508246E-2</v>
      </c>
      <c r="K263" s="5">
        <v>26040715.547120001</v>
      </c>
      <c r="L263" s="5">
        <v>29097657.47225</v>
      </c>
      <c r="M263" s="4">
        <f t="shared" si="19"/>
        <v>0.11739085739017208</v>
      </c>
    </row>
    <row r="264" spans="1:13" x14ac:dyDescent="0.2">
      <c r="A264" s="1" t="s">
        <v>7</v>
      </c>
      <c r="B264" s="1" t="s">
        <v>31</v>
      </c>
      <c r="C264" s="2">
        <v>7.6950000000000003</v>
      </c>
      <c r="D264" s="2">
        <v>918.51188000000002</v>
      </c>
      <c r="E264" s="3">
        <f t="shared" si="16"/>
        <v>118.36476673164393</v>
      </c>
      <c r="F264" s="2">
        <v>2121.3848699999999</v>
      </c>
      <c r="G264" s="2">
        <v>4377.8154500000001</v>
      </c>
      <c r="H264" s="3">
        <f t="shared" si="17"/>
        <v>1.0636592218176801</v>
      </c>
      <c r="I264" s="2">
        <v>11047.550209999999</v>
      </c>
      <c r="J264" s="3">
        <f t="shared" si="18"/>
        <v>-0.60372975304178311</v>
      </c>
      <c r="K264" s="2">
        <v>62968.228199999998</v>
      </c>
      <c r="L264" s="2">
        <v>50253.734620000003</v>
      </c>
      <c r="M264" s="3">
        <f t="shared" si="19"/>
        <v>-0.2019191891443437</v>
      </c>
    </row>
    <row r="265" spans="1:13" x14ac:dyDescent="0.2">
      <c r="A265" s="1" t="s">
        <v>7</v>
      </c>
      <c r="B265" s="1" t="s">
        <v>32</v>
      </c>
      <c r="C265" s="2">
        <v>631.56095000000005</v>
      </c>
      <c r="D265" s="2">
        <v>3658.8413700000001</v>
      </c>
      <c r="E265" s="3">
        <f t="shared" si="16"/>
        <v>4.7933305882828883</v>
      </c>
      <c r="F265" s="2">
        <v>41469.724219999996</v>
      </c>
      <c r="G265" s="2">
        <v>53439.478759999998</v>
      </c>
      <c r="H265" s="3">
        <f t="shared" si="17"/>
        <v>0.28863839258972535</v>
      </c>
      <c r="I265" s="2">
        <v>45080.124029999999</v>
      </c>
      <c r="J265" s="3">
        <f t="shared" si="18"/>
        <v>0.18543326820567319</v>
      </c>
      <c r="K265" s="2">
        <v>447051.16274</v>
      </c>
      <c r="L265" s="2">
        <v>519832.44485000003</v>
      </c>
      <c r="M265" s="3">
        <f t="shared" si="19"/>
        <v>0.16280302608748354</v>
      </c>
    </row>
    <row r="266" spans="1:13" x14ac:dyDescent="0.2">
      <c r="A266" s="1" t="s">
        <v>7</v>
      </c>
      <c r="B266" s="1" t="s">
        <v>33</v>
      </c>
      <c r="C266" s="2">
        <v>267.27264000000002</v>
      </c>
      <c r="D266" s="2">
        <v>6198.5744800000002</v>
      </c>
      <c r="E266" s="3">
        <f t="shared" si="16"/>
        <v>22.191952906215914</v>
      </c>
      <c r="F266" s="2">
        <v>20013.804059999999</v>
      </c>
      <c r="G266" s="2">
        <v>9605.8521799999999</v>
      </c>
      <c r="H266" s="3">
        <f t="shared" si="17"/>
        <v>-0.52003866175554037</v>
      </c>
      <c r="I266" s="2">
        <v>5227.1578499999996</v>
      </c>
      <c r="J266" s="3">
        <f t="shared" si="18"/>
        <v>0.83768167245992009</v>
      </c>
      <c r="K266" s="2">
        <v>84432.055720000004</v>
      </c>
      <c r="L266" s="2">
        <v>71364.342210000003</v>
      </c>
      <c r="M266" s="3">
        <f t="shared" si="19"/>
        <v>-0.1547719453063674</v>
      </c>
    </row>
    <row r="267" spans="1:13" x14ac:dyDescent="0.2">
      <c r="A267" s="1" t="s">
        <v>7</v>
      </c>
      <c r="B267" s="1" t="s">
        <v>34</v>
      </c>
      <c r="C267" s="2">
        <v>22.652629999999998</v>
      </c>
      <c r="D267" s="2">
        <v>51.834000000000003</v>
      </c>
      <c r="E267" s="3">
        <f t="shared" si="16"/>
        <v>1.2882111260370213</v>
      </c>
      <c r="F267" s="2">
        <v>473.91185000000002</v>
      </c>
      <c r="G267" s="2">
        <v>343.16075999999998</v>
      </c>
      <c r="H267" s="3">
        <f t="shared" si="17"/>
        <v>-0.27589749021890897</v>
      </c>
      <c r="I267" s="2">
        <v>3682.6217799999999</v>
      </c>
      <c r="J267" s="3">
        <f t="shared" si="18"/>
        <v>-0.90681618137825715</v>
      </c>
      <c r="K267" s="2">
        <v>6150.9973600000003</v>
      </c>
      <c r="L267" s="2">
        <v>10008.510749999999</v>
      </c>
      <c r="M267" s="3">
        <f t="shared" si="19"/>
        <v>0.62713624542996049</v>
      </c>
    </row>
    <row r="268" spans="1:13" x14ac:dyDescent="0.2">
      <c r="A268" s="1" t="s">
        <v>7</v>
      </c>
      <c r="B268" s="1" t="s">
        <v>35</v>
      </c>
      <c r="C268" s="2">
        <v>281.02999999999997</v>
      </c>
      <c r="D268" s="2">
        <v>384.42187000000001</v>
      </c>
      <c r="E268" s="3">
        <f t="shared" si="16"/>
        <v>0.36790331993025682</v>
      </c>
      <c r="F268" s="2">
        <v>16703.543710000002</v>
      </c>
      <c r="G268" s="2">
        <v>9644.4613300000001</v>
      </c>
      <c r="H268" s="3">
        <f t="shared" si="17"/>
        <v>-0.42260986665804945</v>
      </c>
      <c r="I268" s="2">
        <v>17847.84737</v>
      </c>
      <c r="J268" s="3">
        <f t="shared" si="18"/>
        <v>-0.45962887680162856</v>
      </c>
      <c r="K268" s="2">
        <v>116255.10071</v>
      </c>
      <c r="L268" s="2">
        <v>102986.81080000001</v>
      </c>
      <c r="M268" s="3">
        <f t="shared" si="19"/>
        <v>-0.11413081945623982</v>
      </c>
    </row>
    <row r="269" spans="1:13" x14ac:dyDescent="0.2">
      <c r="A269" s="1" t="s">
        <v>7</v>
      </c>
      <c r="B269" s="1" t="s">
        <v>36</v>
      </c>
      <c r="C269" s="2">
        <v>22.036850000000001</v>
      </c>
      <c r="D269" s="2">
        <v>2.3834900000000001</v>
      </c>
      <c r="E269" s="3">
        <f t="shared" si="16"/>
        <v>-0.89184071226150741</v>
      </c>
      <c r="F269" s="2">
        <v>1158.91623</v>
      </c>
      <c r="G269" s="2">
        <v>593.24202000000002</v>
      </c>
      <c r="H269" s="3">
        <f t="shared" si="17"/>
        <v>-0.48810621109344543</v>
      </c>
      <c r="I269" s="2">
        <v>911.55421999999999</v>
      </c>
      <c r="J269" s="3">
        <f t="shared" si="18"/>
        <v>-0.34919722054492819</v>
      </c>
      <c r="K269" s="2">
        <v>11037.52382</v>
      </c>
      <c r="L269" s="2">
        <v>19345.419030000001</v>
      </c>
      <c r="M269" s="3">
        <f t="shared" si="19"/>
        <v>0.75269556337863475</v>
      </c>
    </row>
    <row r="270" spans="1:13" x14ac:dyDescent="0.2">
      <c r="A270" s="1" t="s">
        <v>7</v>
      </c>
      <c r="B270" s="1" t="s">
        <v>37</v>
      </c>
      <c r="C270" s="2">
        <v>0</v>
      </c>
      <c r="D270" s="2">
        <v>0</v>
      </c>
      <c r="E270" s="3" t="str">
        <f t="shared" si="16"/>
        <v/>
      </c>
      <c r="F270" s="2">
        <v>0.24</v>
      </c>
      <c r="G270" s="2">
        <v>12.675000000000001</v>
      </c>
      <c r="H270" s="3">
        <f t="shared" si="17"/>
        <v>51.812500000000007</v>
      </c>
      <c r="I270" s="2">
        <v>0.95</v>
      </c>
      <c r="J270" s="3">
        <f t="shared" si="18"/>
        <v>12.342105263157896</v>
      </c>
      <c r="K270" s="2">
        <v>17.036819999999999</v>
      </c>
      <c r="L270" s="2">
        <v>21.5624</v>
      </c>
      <c r="M270" s="3">
        <f t="shared" si="19"/>
        <v>0.26563525352736028</v>
      </c>
    </row>
    <row r="271" spans="1:13" x14ac:dyDescent="0.2">
      <c r="A271" s="1" t="s">
        <v>7</v>
      </c>
      <c r="B271" s="1" t="s">
        <v>38</v>
      </c>
      <c r="C271" s="2">
        <v>4714.1078500000003</v>
      </c>
      <c r="D271" s="2">
        <v>4588.64509</v>
      </c>
      <c r="E271" s="3">
        <f t="shared" si="16"/>
        <v>-2.6614316853187936E-2</v>
      </c>
      <c r="F271" s="2">
        <v>63629.695740000003</v>
      </c>
      <c r="G271" s="2">
        <v>68696.35914</v>
      </c>
      <c r="H271" s="3">
        <f t="shared" si="17"/>
        <v>7.9627339736199731E-2</v>
      </c>
      <c r="I271" s="2">
        <v>72583.311979999999</v>
      </c>
      <c r="J271" s="3">
        <f t="shared" si="18"/>
        <v>-5.3551604824412347E-2</v>
      </c>
      <c r="K271" s="2">
        <v>637775.29376000003</v>
      </c>
      <c r="L271" s="2">
        <v>661357.15491000004</v>
      </c>
      <c r="M271" s="3">
        <f t="shared" si="19"/>
        <v>3.6975187625994943E-2</v>
      </c>
    </row>
    <row r="272" spans="1:13" x14ac:dyDescent="0.2">
      <c r="A272" s="1" t="s">
        <v>7</v>
      </c>
      <c r="B272" s="1" t="s">
        <v>39</v>
      </c>
      <c r="C272" s="2">
        <v>0</v>
      </c>
      <c r="D272" s="2">
        <v>0</v>
      </c>
      <c r="E272" s="3" t="str">
        <f t="shared" si="16"/>
        <v/>
      </c>
      <c r="F272" s="2">
        <v>486.47167000000002</v>
      </c>
      <c r="G272" s="2">
        <v>638.78736000000004</v>
      </c>
      <c r="H272" s="3">
        <f t="shared" si="17"/>
        <v>0.31310289867444907</v>
      </c>
      <c r="I272" s="2">
        <v>219.12031999999999</v>
      </c>
      <c r="J272" s="3">
        <f t="shared" si="18"/>
        <v>1.915235611192974</v>
      </c>
      <c r="K272" s="2">
        <v>5170.0406899999998</v>
      </c>
      <c r="L272" s="2">
        <v>3995.1492499999999</v>
      </c>
      <c r="M272" s="3">
        <f t="shared" si="19"/>
        <v>-0.22724994065762372</v>
      </c>
    </row>
    <row r="273" spans="1:13" x14ac:dyDescent="0.2">
      <c r="A273" s="1" t="s">
        <v>7</v>
      </c>
      <c r="B273" s="1" t="s">
        <v>40</v>
      </c>
      <c r="C273" s="2">
        <v>2934.7901299999999</v>
      </c>
      <c r="D273" s="2">
        <v>244.36886999999999</v>
      </c>
      <c r="E273" s="3">
        <f t="shared" si="16"/>
        <v>-0.91673378361811508</v>
      </c>
      <c r="F273" s="2">
        <v>16319.67361</v>
      </c>
      <c r="G273" s="2">
        <v>71194.836739999999</v>
      </c>
      <c r="H273" s="3">
        <f t="shared" si="17"/>
        <v>3.362515969460004</v>
      </c>
      <c r="I273" s="2">
        <v>42607.905140000003</v>
      </c>
      <c r="J273" s="3">
        <f t="shared" si="18"/>
        <v>0.67093023010799913</v>
      </c>
      <c r="K273" s="2">
        <v>103193.38967</v>
      </c>
      <c r="L273" s="2">
        <v>285814.66044000001</v>
      </c>
      <c r="M273" s="3">
        <f t="shared" si="19"/>
        <v>1.7696993126594713</v>
      </c>
    </row>
    <row r="274" spans="1:13" x14ac:dyDescent="0.2">
      <c r="A274" s="1" t="s">
        <v>7</v>
      </c>
      <c r="B274" s="1" t="s">
        <v>41</v>
      </c>
      <c r="C274" s="2">
        <v>1.9275</v>
      </c>
      <c r="D274" s="2">
        <v>2.2051799999999999</v>
      </c>
      <c r="E274" s="3">
        <f t="shared" si="16"/>
        <v>0.14406225680933837</v>
      </c>
      <c r="F274" s="2">
        <v>2327.6217000000001</v>
      </c>
      <c r="G274" s="2">
        <v>241.52032</v>
      </c>
      <c r="H274" s="3">
        <f t="shared" si="17"/>
        <v>-0.8962372966363048</v>
      </c>
      <c r="I274" s="2">
        <v>259.08393000000001</v>
      </c>
      <c r="J274" s="3">
        <f t="shared" si="18"/>
        <v>-6.7791198010621501E-2</v>
      </c>
      <c r="K274" s="2">
        <v>5577.4840899999999</v>
      </c>
      <c r="L274" s="2">
        <v>9486.5214799999994</v>
      </c>
      <c r="M274" s="3">
        <f t="shared" si="19"/>
        <v>0.70086033898484845</v>
      </c>
    </row>
    <row r="275" spans="1:13" x14ac:dyDescent="0.2">
      <c r="A275" s="1" t="s">
        <v>7</v>
      </c>
      <c r="B275" s="1" t="s">
        <v>42</v>
      </c>
      <c r="C275" s="2">
        <v>0.20244000000000001</v>
      </c>
      <c r="D275" s="2">
        <v>50.671509999999998</v>
      </c>
      <c r="E275" s="3">
        <f t="shared" si="16"/>
        <v>249.30384311400906</v>
      </c>
      <c r="F275" s="2">
        <v>8324.1472300000005</v>
      </c>
      <c r="G275" s="2">
        <v>9523.6970099999999</v>
      </c>
      <c r="H275" s="3">
        <f t="shared" si="17"/>
        <v>0.14410482501761313</v>
      </c>
      <c r="I275" s="2">
        <v>7262.7408100000002</v>
      </c>
      <c r="J275" s="3">
        <f t="shared" si="18"/>
        <v>0.31130894784058794</v>
      </c>
      <c r="K275" s="2">
        <v>55901.353799999997</v>
      </c>
      <c r="L275" s="2">
        <v>47587.563119999999</v>
      </c>
      <c r="M275" s="3">
        <f t="shared" si="19"/>
        <v>-0.14872252843364941</v>
      </c>
    </row>
    <row r="276" spans="1:13" x14ac:dyDescent="0.2">
      <c r="A276" s="6" t="s">
        <v>7</v>
      </c>
      <c r="B276" s="6" t="s">
        <v>0</v>
      </c>
      <c r="C276" s="5">
        <v>8883.2759900000001</v>
      </c>
      <c r="D276" s="5">
        <v>16100.45774</v>
      </c>
      <c r="E276" s="4">
        <f t="shared" si="16"/>
        <v>0.81244596679473413</v>
      </c>
      <c r="F276" s="5">
        <v>173029.13488999999</v>
      </c>
      <c r="G276" s="5">
        <v>228311.88607000001</v>
      </c>
      <c r="H276" s="4">
        <f t="shared" si="17"/>
        <v>0.31949966816365927</v>
      </c>
      <c r="I276" s="5">
        <v>206729.96763999999</v>
      </c>
      <c r="J276" s="4">
        <f t="shared" si="18"/>
        <v>0.10439666138574943</v>
      </c>
      <c r="K276" s="5">
        <v>1535529.66738</v>
      </c>
      <c r="L276" s="5">
        <v>1782053.8738599999</v>
      </c>
      <c r="M276" s="4">
        <f t="shared" si="19"/>
        <v>0.16054669064169391</v>
      </c>
    </row>
    <row r="277" spans="1:13" x14ac:dyDescent="0.2">
      <c r="A277" s="1" t="s">
        <v>6</v>
      </c>
      <c r="B277" s="1" t="s">
        <v>31</v>
      </c>
      <c r="C277" s="2">
        <v>336.3886</v>
      </c>
      <c r="D277" s="2">
        <v>871.82662000000005</v>
      </c>
      <c r="E277" s="3">
        <f t="shared" si="16"/>
        <v>1.5917246303828372</v>
      </c>
      <c r="F277" s="2">
        <v>11159.70023</v>
      </c>
      <c r="G277" s="2">
        <v>16813.29091</v>
      </c>
      <c r="H277" s="3">
        <f t="shared" si="17"/>
        <v>0.50660775500060184</v>
      </c>
      <c r="I277" s="2">
        <v>11889.14667</v>
      </c>
      <c r="J277" s="3">
        <f t="shared" si="18"/>
        <v>0.41417137635496926</v>
      </c>
      <c r="K277" s="2">
        <v>103912.81905999999</v>
      </c>
      <c r="L277" s="2">
        <v>153824.55124999999</v>
      </c>
      <c r="M277" s="3">
        <f t="shared" si="19"/>
        <v>0.48032314628266026</v>
      </c>
    </row>
    <row r="278" spans="1:13" x14ac:dyDescent="0.2">
      <c r="A278" s="1" t="s">
        <v>6</v>
      </c>
      <c r="B278" s="1" t="s">
        <v>32</v>
      </c>
      <c r="C278" s="2">
        <v>1993.2801899999999</v>
      </c>
      <c r="D278" s="2">
        <v>2977.4292799999998</v>
      </c>
      <c r="E278" s="3">
        <f t="shared" si="16"/>
        <v>0.49373344246199524</v>
      </c>
      <c r="F278" s="2">
        <v>58102.321349999998</v>
      </c>
      <c r="G278" s="2">
        <v>51568.254000000001</v>
      </c>
      <c r="H278" s="3">
        <f t="shared" si="17"/>
        <v>-0.11245793968608786</v>
      </c>
      <c r="I278" s="2">
        <v>52385.908759999998</v>
      </c>
      <c r="J278" s="3">
        <f t="shared" si="18"/>
        <v>-1.5608295806148753E-2</v>
      </c>
      <c r="K278" s="2">
        <v>554289.53344000003</v>
      </c>
      <c r="L278" s="2">
        <v>603031.75141999999</v>
      </c>
      <c r="M278" s="3">
        <f t="shared" si="19"/>
        <v>8.7936385299391739E-2</v>
      </c>
    </row>
    <row r="279" spans="1:13" x14ac:dyDescent="0.2">
      <c r="A279" s="1" t="s">
        <v>6</v>
      </c>
      <c r="B279" s="1" t="s">
        <v>33</v>
      </c>
      <c r="C279" s="2">
        <v>961.16438000000005</v>
      </c>
      <c r="D279" s="2">
        <v>679.87540000000001</v>
      </c>
      <c r="E279" s="3">
        <f t="shared" si="16"/>
        <v>-0.29265439487052158</v>
      </c>
      <c r="F279" s="2">
        <v>9559.6757099999995</v>
      </c>
      <c r="G279" s="2">
        <v>16040.396640000001</v>
      </c>
      <c r="H279" s="3">
        <f t="shared" si="17"/>
        <v>0.67792267505693471</v>
      </c>
      <c r="I279" s="2">
        <v>13255.05704</v>
      </c>
      <c r="J279" s="3">
        <f t="shared" si="18"/>
        <v>0.2101341089362827</v>
      </c>
      <c r="K279" s="2">
        <v>113199.31961000001</v>
      </c>
      <c r="L279" s="2">
        <v>116668.51218000001</v>
      </c>
      <c r="M279" s="3">
        <f t="shared" si="19"/>
        <v>3.0646761676238254E-2</v>
      </c>
    </row>
    <row r="280" spans="1:13" x14ac:dyDescent="0.2">
      <c r="A280" s="1" t="s">
        <v>6</v>
      </c>
      <c r="B280" s="1" t="s">
        <v>34</v>
      </c>
      <c r="C280" s="2">
        <v>0</v>
      </c>
      <c r="D280" s="2">
        <v>0</v>
      </c>
      <c r="E280" s="3" t="str">
        <f t="shared" si="16"/>
        <v/>
      </c>
      <c r="F280" s="2">
        <v>121.35015</v>
      </c>
      <c r="G280" s="2">
        <v>706.48292000000004</v>
      </c>
      <c r="H280" s="3">
        <f t="shared" si="17"/>
        <v>4.8218545259317773</v>
      </c>
      <c r="I280" s="2">
        <v>197.30601999999999</v>
      </c>
      <c r="J280" s="3">
        <f t="shared" si="18"/>
        <v>2.58064553732319</v>
      </c>
      <c r="K280" s="2">
        <v>4555.4888499999997</v>
      </c>
      <c r="L280" s="2">
        <v>13069.255080000001</v>
      </c>
      <c r="M280" s="3">
        <f t="shared" si="19"/>
        <v>1.8689028796547271</v>
      </c>
    </row>
    <row r="281" spans="1:13" x14ac:dyDescent="0.2">
      <c r="A281" s="1" t="s">
        <v>6</v>
      </c>
      <c r="B281" s="1" t="s">
        <v>35</v>
      </c>
      <c r="C281" s="2">
        <v>44.274999999999999</v>
      </c>
      <c r="D281" s="2">
        <v>241.35499999999999</v>
      </c>
      <c r="E281" s="3">
        <f t="shared" si="16"/>
        <v>4.4512704686617726</v>
      </c>
      <c r="F281" s="2">
        <v>5928.4267</v>
      </c>
      <c r="G281" s="2">
        <v>10055.086230000001</v>
      </c>
      <c r="H281" s="3">
        <f t="shared" si="17"/>
        <v>0.69608004599264106</v>
      </c>
      <c r="I281" s="2">
        <v>9476.8876199999995</v>
      </c>
      <c r="J281" s="3">
        <f t="shared" si="18"/>
        <v>6.1011445232269423E-2</v>
      </c>
      <c r="K281" s="2">
        <v>64076.643839999997</v>
      </c>
      <c r="L281" s="2">
        <v>86475.553839999993</v>
      </c>
      <c r="M281" s="3">
        <f t="shared" si="19"/>
        <v>0.34956434447363205</v>
      </c>
    </row>
    <row r="282" spans="1:13" x14ac:dyDescent="0.2">
      <c r="A282" s="1" t="s">
        <v>6</v>
      </c>
      <c r="B282" s="1" t="s">
        <v>36</v>
      </c>
      <c r="C282" s="2">
        <v>114.10236999999999</v>
      </c>
      <c r="D282" s="2">
        <v>337.33884</v>
      </c>
      <c r="E282" s="3">
        <f t="shared" si="16"/>
        <v>1.9564577843562763</v>
      </c>
      <c r="F282" s="2">
        <v>3291.4857099999999</v>
      </c>
      <c r="G282" s="2">
        <v>3671.7386499999998</v>
      </c>
      <c r="H282" s="3">
        <f t="shared" si="17"/>
        <v>0.11552623146585073</v>
      </c>
      <c r="I282" s="2">
        <v>3491.0588400000001</v>
      </c>
      <c r="J282" s="3">
        <f t="shared" si="18"/>
        <v>5.1755017111083657E-2</v>
      </c>
      <c r="K282" s="2">
        <v>31062.308819999998</v>
      </c>
      <c r="L282" s="2">
        <v>39648.032460000002</v>
      </c>
      <c r="M282" s="3">
        <f t="shared" si="19"/>
        <v>0.27640326705115803</v>
      </c>
    </row>
    <row r="283" spans="1:13" x14ac:dyDescent="0.2">
      <c r="A283" s="1" t="s">
        <v>6</v>
      </c>
      <c r="B283" s="1" t="s">
        <v>38</v>
      </c>
      <c r="C283" s="2">
        <v>178.31282999999999</v>
      </c>
      <c r="D283" s="2">
        <v>208.03588999999999</v>
      </c>
      <c r="E283" s="3">
        <f t="shared" si="16"/>
        <v>0.16669052922327587</v>
      </c>
      <c r="F283" s="2">
        <v>4747.9937399999999</v>
      </c>
      <c r="G283" s="2">
        <v>3100.8601199999998</v>
      </c>
      <c r="H283" s="3">
        <f t="shared" si="17"/>
        <v>-0.34691149782349973</v>
      </c>
      <c r="I283" s="2">
        <v>3759.9010800000001</v>
      </c>
      <c r="J283" s="3">
        <f t="shared" si="18"/>
        <v>-0.17528146245804965</v>
      </c>
      <c r="K283" s="2">
        <v>43632.565199999997</v>
      </c>
      <c r="L283" s="2">
        <v>45439.4058</v>
      </c>
      <c r="M283" s="3">
        <f t="shared" si="19"/>
        <v>4.1410368419044996E-2</v>
      </c>
    </row>
    <row r="284" spans="1:13" x14ac:dyDescent="0.2">
      <c r="A284" s="1" t="s">
        <v>6</v>
      </c>
      <c r="B284" s="1" t="s">
        <v>39</v>
      </c>
      <c r="C284" s="2">
        <v>0</v>
      </c>
      <c r="D284" s="2">
        <v>0</v>
      </c>
      <c r="E284" s="3" t="str">
        <f t="shared" si="16"/>
        <v/>
      </c>
      <c r="F284" s="2">
        <v>1.14253</v>
      </c>
      <c r="G284" s="2">
        <v>0.66273000000000004</v>
      </c>
      <c r="H284" s="3">
        <f t="shared" si="17"/>
        <v>-0.41994520931616675</v>
      </c>
      <c r="I284" s="2">
        <v>0.60840000000000005</v>
      </c>
      <c r="J284" s="3">
        <f t="shared" si="18"/>
        <v>8.9299802761341196E-2</v>
      </c>
      <c r="K284" s="2">
        <v>86.790400000000005</v>
      </c>
      <c r="L284" s="2">
        <v>102.3442</v>
      </c>
      <c r="M284" s="3">
        <f t="shared" si="19"/>
        <v>0.17921106481822857</v>
      </c>
    </row>
    <row r="285" spans="1:13" x14ac:dyDescent="0.2">
      <c r="A285" s="1" t="s">
        <v>6</v>
      </c>
      <c r="B285" s="1" t="s">
        <v>40</v>
      </c>
      <c r="C285" s="2">
        <v>5203.5477000000001</v>
      </c>
      <c r="D285" s="2">
        <v>7402.1280699999998</v>
      </c>
      <c r="E285" s="3">
        <f t="shared" si="16"/>
        <v>0.42251565600138519</v>
      </c>
      <c r="F285" s="2">
        <v>99610.811830000006</v>
      </c>
      <c r="G285" s="2">
        <v>117427.1284</v>
      </c>
      <c r="H285" s="3">
        <f t="shared" si="17"/>
        <v>0.17885926479954883</v>
      </c>
      <c r="I285" s="2">
        <v>118251.48467000001</v>
      </c>
      <c r="J285" s="3">
        <f t="shared" si="18"/>
        <v>-6.9712128545404983E-3</v>
      </c>
      <c r="K285" s="2">
        <v>984567.61331000004</v>
      </c>
      <c r="L285" s="2">
        <v>1088922.8328199999</v>
      </c>
      <c r="M285" s="3">
        <f t="shared" si="19"/>
        <v>0.10599091225352208</v>
      </c>
    </row>
    <row r="286" spans="1:13" x14ac:dyDescent="0.2">
      <c r="A286" s="1" t="s">
        <v>6</v>
      </c>
      <c r="B286" s="1" t="s">
        <v>41</v>
      </c>
      <c r="C286" s="2">
        <v>0</v>
      </c>
      <c r="D286" s="2">
        <v>11.343909999999999</v>
      </c>
      <c r="E286" s="3" t="str">
        <f t="shared" si="16"/>
        <v/>
      </c>
      <c r="F286" s="2">
        <v>392.50547</v>
      </c>
      <c r="G286" s="2">
        <v>299.44447000000002</v>
      </c>
      <c r="H286" s="3">
        <f t="shared" si="17"/>
        <v>-0.23709478494656389</v>
      </c>
      <c r="I286" s="2">
        <v>418.84312</v>
      </c>
      <c r="J286" s="3">
        <f t="shared" si="18"/>
        <v>-0.28506771222600003</v>
      </c>
      <c r="K286" s="2">
        <v>5175.0698700000003</v>
      </c>
      <c r="L286" s="2">
        <v>4517.9838499999996</v>
      </c>
      <c r="M286" s="3">
        <f t="shared" si="19"/>
        <v>-0.12697142966303576</v>
      </c>
    </row>
    <row r="287" spans="1:13" x14ac:dyDescent="0.2">
      <c r="A287" s="1" t="s">
        <v>6</v>
      </c>
      <c r="B287" s="1" t="s">
        <v>42</v>
      </c>
      <c r="C287" s="2">
        <v>7097.4638199999999</v>
      </c>
      <c r="D287" s="2">
        <v>15750.205459999999</v>
      </c>
      <c r="E287" s="3">
        <f t="shared" si="16"/>
        <v>1.219131489704445</v>
      </c>
      <c r="F287" s="2">
        <v>24748.52361</v>
      </c>
      <c r="G287" s="2">
        <v>24395.961759999998</v>
      </c>
      <c r="H287" s="3">
        <f t="shared" si="17"/>
        <v>-1.4245773022902419E-2</v>
      </c>
      <c r="I287" s="2">
        <v>9034.2186299999994</v>
      </c>
      <c r="J287" s="3">
        <f t="shared" si="18"/>
        <v>1.7003953257217108</v>
      </c>
      <c r="K287" s="2">
        <v>133825.36095999999</v>
      </c>
      <c r="L287" s="2">
        <v>148661.58663999999</v>
      </c>
      <c r="M287" s="3">
        <f t="shared" si="19"/>
        <v>0.11086258668440663</v>
      </c>
    </row>
    <row r="288" spans="1:13" x14ac:dyDescent="0.2">
      <c r="A288" s="6" t="s">
        <v>6</v>
      </c>
      <c r="B288" s="6" t="s">
        <v>0</v>
      </c>
      <c r="C288" s="5">
        <v>15928.534890000001</v>
      </c>
      <c r="D288" s="5">
        <v>28479.53847</v>
      </c>
      <c r="E288" s="4">
        <f t="shared" si="16"/>
        <v>0.78795718920009206</v>
      </c>
      <c r="F288" s="5">
        <v>217663.93703</v>
      </c>
      <c r="G288" s="5">
        <v>244079.30682999999</v>
      </c>
      <c r="H288" s="4">
        <f t="shared" si="17"/>
        <v>0.12135850412537219</v>
      </c>
      <c r="I288" s="5">
        <v>222160.42084999999</v>
      </c>
      <c r="J288" s="4">
        <f t="shared" si="18"/>
        <v>9.8662425539782994E-2</v>
      </c>
      <c r="K288" s="5">
        <v>2038383.51336</v>
      </c>
      <c r="L288" s="5">
        <v>2300361.8095399998</v>
      </c>
      <c r="M288" s="4">
        <f t="shared" si="19"/>
        <v>0.12852257411960921</v>
      </c>
    </row>
    <row r="289" spans="1:13" x14ac:dyDescent="0.2">
      <c r="A289" s="1" t="s">
        <v>5</v>
      </c>
      <c r="B289" s="1" t="s">
        <v>31</v>
      </c>
      <c r="C289" s="2">
        <v>0</v>
      </c>
      <c r="D289" s="2">
        <v>0</v>
      </c>
      <c r="E289" s="3" t="str">
        <f t="shared" si="16"/>
        <v/>
      </c>
      <c r="F289" s="2">
        <v>1.17317</v>
      </c>
      <c r="G289" s="2">
        <v>155.26837</v>
      </c>
      <c r="H289" s="3">
        <f t="shared" si="17"/>
        <v>131.34942080005456</v>
      </c>
      <c r="I289" s="2">
        <v>12.0184</v>
      </c>
      <c r="J289" s="3">
        <f t="shared" si="18"/>
        <v>11.919221360580444</v>
      </c>
      <c r="K289" s="2">
        <v>494.92736000000002</v>
      </c>
      <c r="L289" s="2">
        <v>827.03177000000005</v>
      </c>
      <c r="M289" s="3">
        <f t="shared" si="19"/>
        <v>0.67101646997248254</v>
      </c>
    </row>
    <row r="290" spans="1:13" x14ac:dyDescent="0.2">
      <c r="A290" s="1" t="s">
        <v>5</v>
      </c>
      <c r="B290" s="1" t="s">
        <v>32</v>
      </c>
      <c r="C290" s="2">
        <v>176.78396000000001</v>
      </c>
      <c r="D290" s="2">
        <v>364.53296</v>
      </c>
      <c r="E290" s="3">
        <f t="shared" si="16"/>
        <v>1.0620250841761889</v>
      </c>
      <c r="F290" s="2">
        <v>3712.32224</v>
      </c>
      <c r="G290" s="2">
        <v>4202.1109299999998</v>
      </c>
      <c r="H290" s="3">
        <f t="shared" si="17"/>
        <v>0.13193593075583876</v>
      </c>
      <c r="I290" s="2">
        <v>2807.8238900000001</v>
      </c>
      <c r="J290" s="3">
        <f t="shared" si="18"/>
        <v>0.49657211229155807</v>
      </c>
      <c r="K290" s="2">
        <v>42650.109190000003</v>
      </c>
      <c r="L290" s="2">
        <v>50747.524799999999</v>
      </c>
      <c r="M290" s="3">
        <f t="shared" si="19"/>
        <v>0.18985685532309415</v>
      </c>
    </row>
    <row r="291" spans="1:13" x14ac:dyDescent="0.2">
      <c r="A291" s="1" t="s">
        <v>5</v>
      </c>
      <c r="B291" s="1" t="s">
        <v>33</v>
      </c>
      <c r="C291" s="2">
        <v>110.27996</v>
      </c>
      <c r="D291" s="2">
        <v>183.21196</v>
      </c>
      <c r="E291" s="3">
        <f t="shared" si="16"/>
        <v>0.66133502406058176</v>
      </c>
      <c r="F291" s="2">
        <v>1878.6951300000001</v>
      </c>
      <c r="G291" s="2">
        <v>1748.2289599999999</v>
      </c>
      <c r="H291" s="3">
        <f t="shared" si="17"/>
        <v>-6.9445099375969654E-2</v>
      </c>
      <c r="I291" s="2">
        <v>1439.79205</v>
      </c>
      <c r="J291" s="3">
        <f t="shared" si="18"/>
        <v>0.2142232345289028</v>
      </c>
      <c r="K291" s="2">
        <v>21551.872940000001</v>
      </c>
      <c r="L291" s="2">
        <v>29990.052739999999</v>
      </c>
      <c r="M291" s="3">
        <f t="shared" si="19"/>
        <v>0.39152883944201644</v>
      </c>
    </row>
    <row r="292" spans="1:13" x14ac:dyDescent="0.2">
      <c r="A292" s="1" t="s">
        <v>5</v>
      </c>
      <c r="B292" s="1" t="s">
        <v>35</v>
      </c>
      <c r="C292" s="2">
        <v>1.8976</v>
      </c>
      <c r="D292" s="2">
        <v>0</v>
      </c>
      <c r="E292" s="3">
        <f t="shared" si="16"/>
        <v>-1</v>
      </c>
      <c r="F292" s="2">
        <v>6.7397499999999999</v>
      </c>
      <c r="G292" s="2">
        <v>1.80558</v>
      </c>
      <c r="H292" s="3">
        <f t="shared" si="17"/>
        <v>-0.7320998553358804</v>
      </c>
      <c r="I292" s="2">
        <v>8.6400000000000005E-2</v>
      </c>
      <c r="J292" s="3">
        <f t="shared" si="18"/>
        <v>19.897916666666664</v>
      </c>
      <c r="K292" s="2">
        <v>52.479460000000003</v>
      </c>
      <c r="L292" s="2">
        <v>260.88436000000002</v>
      </c>
      <c r="M292" s="3">
        <f t="shared" si="19"/>
        <v>3.9711708161631236</v>
      </c>
    </row>
    <row r="293" spans="1:13" x14ac:dyDescent="0.2">
      <c r="A293" s="1" t="s">
        <v>5</v>
      </c>
      <c r="B293" s="1" t="s">
        <v>36</v>
      </c>
      <c r="C293" s="2">
        <v>0</v>
      </c>
      <c r="D293" s="2">
        <v>10.489599999999999</v>
      </c>
      <c r="E293" s="3" t="str">
        <f t="shared" si="16"/>
        <v/>
      </c>
      <c r="F293" s="2">
        <v>521.88922000000002</v>
      </c>
      <c r="G293" s="2">
        <v>304.90796</v>
      </c>
      <c r="H293" s="3">
        <f t="shared" si="17"/>
        <v>-0.41576114563163424</v>
      </c>
      <c r="I293" s="2">
        <v>45.92595</v>
      </c>
      <c r="J293" s="3">
        <f t="shared" si="18"/>
        <v>5.6391214552992368</v>
      </c>
      <c r="K293" s="2">
        <v>2240.0997900000002</v>
      </c>
      <c r="L293" s="2">
        <v>2053.8185800000001</v>
      </c>
      <c r="M293" s="3">
        <f t="shared" si="19"/>
        <v>-8.315754986968682E-2</v>
      </c>
    </row>
    <row r="294" spans="1:13" x14ac:dyDescent="0.2">
      <c r="A294" s="1" t="s">
        <v>5</v>
      </c>
      <c r="B294" s="1" t="s">
        <v>38</v>
      </c>
      <c r="C294" s="2">
        <v>0</v>
      </c>
      <c r="D294" s="2">
        <v>10.0299</v>
      </c>
      <c r="E294" s="3" t="str">
        <f t="shared" si="16"/>
        <v/>
      </c>
      <c r="F294" s="2">
        <v>104.90606</v>
      </c>
      <c r="G294" s="2">
        <v>189.63405</v>
      </c>
      <c r="H294" s="3">
        <f t="shared" si="17"/>
        <v>0.80765582083627963</v>
      </c>
      <c r="I294" s="2">
        <v>197.66265000000001</v>
      </c>
      <c r="J294" s="3">
        <f t="shared" si="18"/>
        <v>-4.0617688774282956E-2</v>
      </c>
      <c r="K294" s="2">
        <v>1762.2737999999999</v>
      </c>
      <c r="L294" s="2">
        <v>2451.0769100000002</v>
      </c>
      <c r="M294" s="3">
        <f t="shared" si="19"/>
        <v>0.39086043837228934</v>
      </c>
    </row>
    <row r="295" spans="1:13" x14ac:dyDescent="0.2">
      <c r="A295" s="1" t="s">
        <v>5</v>
      </c>
      <c r="B295" s="1" t="s">
        <v>39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6.3556800000000004</v>
      </c>
      <c r="J295" s="3">
        <f t="shared" si="18"/>
        <v>-1</v>
      </c>
      <c r="K295" s="2">
        <v>27.362880000000001</v>
      </c>
      <c r="L295" s="2">
        <v>53.471249999999998</v>
      </c>
      <c r="M295" s="3">
        <f t="shared" si="19"/>
        <v>0.9541528523313334</v>
      </c>
    </row>
    <row r="296" spans="1:13" x14ac:dyDescent="0.2">
      <c r="A296" s="1" t="s">
        <v>5</v>
      </c>
      <c r="B296" s="1" t="s">
        <v>40</v>
      </c>
      <c r="C296" s="2">
        <v>12.436959999999999</v>
      </c>
      <c r="D296" s="2">
        <v>2.45648</v>
      </c>
      <c r="E296" s="3">
        <f t="shared" si="16"/>
        <v>-0.80248549484761544</v>
      </c>
      <c r="F296" s="2">
        <v>699.73537999999996</v>
      </c>
      <c r="G296" s="2">
        <v>809.00284999999997</v>
      </c>
      <c r="H296" s="3">
        <f t="shared" si="17"/>
        <v>0.15615541692346624</v>
      </c>
      <c r="I296" s="2">
        <v>625.55587000000003</v>
      </c>
      <c r="J296" s="3">
        <f t="shared" si="18"/>
        <v>0.29325434992720933</v>
      </c>
      <c r="K296" s="2">
        <v>5490.50252</v>
      </c>
      <c r="L296" s="2">
        <v>5378.3399900000004</v>
      </c>
      <c r="M296" s="3">
        <f t="shared" si="19"/>
        <v>-2.0428463440537614E-2</v>
      </c>
    </row>
    <row r="297" spans="1:13" x14ac:dyDescent="0.2">
      <c r="A297" s="1" t="s">
        <v>5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8.0855899999999998</v>
      </c>
      <c r="L297" s="2">
        <v>0</v>
      </c>
      <c r="M297" s="3">
        <f t="shared" si="19"/>
        <v>-1</v>
      </c>
    </row>
    <row r="298" spans="1:13" x14ac:dyDescent="0.2">
      <c r="A298" s="1" t="s">
        <v>5</v>
      </c>
      <c r="B298" s="1" t="s">
        <v>42</v>
      </c>
      <c r="C298" s="2">
        <v>0</v>
      </c>
      <c r="D298" s="2">
        <v>2.8109999999999999</v>
      </c>
      <c r="E298" s="3" t="str">
        <f t="shared" si="16"/>
        <v/>
      </c>
      <c r="F298" s="2">
        <v>8.3514999999999997</v>
      </c>
      <c r="G298" s="2">
        <v>20.736969999999999</v>
      </c>
      <c r="H298" s="3">
        <f t="shared" si="17"/>
        <v>1.4830234089684486</v>
      </c>
      <c r="I298" s="2">
        <v>2.472</v>
      </c>
      <c r="J298" s="3">
        <f t="shared" si="18"/>
        <v>7.3887419093851125</v>
      </c>
      <c r="K298" s="2">
        <v>180.49068</v>
      </c>
      <c r="L298" s="2">
        <v>207.17359999999999</v>
      </c>
      <c r="M298" s="3">
        <f t="shared" si="19"/>
        <v>0.1478354450213164</v>
      </c>
    </row>
    <row r="299" spans="1:13" x14ac:dyDescent="0.2">
      <c r="A299" s="6" t="s">
        <v>5</v>
      </c>
      <c r="B299" s="6" t="s">
        <v>0</v>
      </c>
      <c r="C299" s="5">
        <v>301.39848000000001</v>
      </c>
      <c r="D299" s="5">
        <v>573.53189999999995</v>
      </c>
      <c r="E299" s="4">
        <f t="shared" si="16"/>
        <v>0.90290243003216197</v>
      </c>
      <c r="F299" s="5">
        <v>6933.8124500000004</v>
      </c>
      <c r="G299" s="5">
        <v>7431.6956700000001</v>
      </c>
      <c r="H299" s="4">
        <f t="shared" si="17"/>
        <v>7.180511783239818E-2</v>
      </c>
      <c r="I299" s="5">
        <v>5137.6928900000003</v>
      </c>
      <c r="J299" s="4">
        <f t="shared" si="18"/>
        <v>0.44650445815183781</v>
      </c>
      <c r="K299" s="5">
        <v>74458.204209999996</v>
      </c>
      <c r="L299" s="5">
        <v>91969.373999999996</v>
      </c>
      <c r="M299" s="4">
        <f t="shared" si="19"/>
        <v>0.23518119965144413</v>
      </c>
    </row>
    <row r="300" spans="1:13" x14ac:dyDescent="0.2">
      <c r="A300" s="1" t="s">
        <v>4</v>
      </c>
      <c r="B300" s="1" t="s">
        <v>31</v>
      </c>
      <c r="C300" s="2">
        <v>5857.1786599999996</v>
      </c>
      <c r="D300" s="2">
        <v>7461.4718400000002</v>
      </c>
      <c r="E300" s="3">
        <f t="shared" si="16"/>
        <v>0.27390203938221691</v>
      </c>
      <c r="F300" s="2">
        <v>77596.048649999997</v>
      </c>
      <c r="G300" s="2">
        <v>85959.352799999993</v>
      </c>
      <c r="H300" s="3">
        <f t="shared" si="17"/>
        <v>0.10778002611605908</v>
      </c>
      <c r="I300" s="2">
        <v>82853.200169999996</v>
      </c>
      <c r="J300" s="3">
        <f t="shared" si="18"/>
        <v>3.7489832904784803E-2</v>
      </c>
      <c r="K300" s="2">
        <v>762430.88032</v>
      </c>
      <c r="L300" s="2">
        <v>860423.32377000002</v>
      </c>
      <c r="M300" s="3">
        <f t="shared" si="19"/>
        <v>0.12852633068701458</v>
      </c>
    </row>
    <row r="301" spans="1:13" x14ac:dyDescent="0.2">
      <c r="A301" s="1" t="s">
        <v>4</v>
      </c>
      <c r="B301" s="1" t="s">
        <v>32</v>
      </c>
      <c r="C301" s="2">
        <v>13854.044110000001</v>
      </c>
      <c r="D301" s="2">
        <v>26657.42884</v>
      </c>
      <c r="E301" s="3">
        <f t="shared" si="16"/>
        <v>0.92416226109446087</v>
      </c>
      <c r="F301" s="2">
        <v>355647.83502</v>
      </c>
      <c r="G301" s="2">
        <v>347488.30624000001</v>
      </c>
      <c r="H301" s="3">
        <f t="shared" si="17"/>
        <v>-2.2942720232055236E-2</v>
      </c>
      <c r="I301" s="2">
        <v>368045.62722999998</v>
      </c>
      <c r="J301" s="3">
        <f t="shared" si="18"/>
        <v>-5.5855359958272954E-2</v>
      </c>
      <c r="K301" s="2">
        <v>3762799.3891799999</v>
      </c>
      <c r="L301" s="2">
        <v>3845098.7423800002</v>
      </c>
      <c r="M301" s="3">
        <f t="shared" si="19"/>
        <v>2.1871841862378671E-2</v>
      </c>
    </row>
    <row r="302" spans="1:13" x14ac:dyDescent="0.2">
      <c r="A302" s="1" t="s">
        <v>4</v>
      </c>
      <c r="B302" s="1" t="s">
        <v>33</v>
      </c>
      <c r="C302" s="2">
        <v>3408.4064899999998</v>
      </c>
      <c r="D302" s="2">
        <v>4605.7022299999999</v>
      </c>
      <c r="E302" s="3">
        <f t="shared" si="16"/>
        <v>0.35127727385591268</v>
      </c>
      <c r="F302" s="2">
        <v>68241.017040000006</v>
      </c>
      <c r="G302" s="2">
        <v>76055.482900000003</v>
      </c>
      <c r="H302" s="3">
        <f t="shared" si="17"/>
        <v>0.11451274026908909</v>
      </c>
      <c r="I302" s="2">
        <v>84070.923569999999</v>
      </c>
      <c r="J302" s="3">
        <f t="shared" si="18"/>
        <v>-9.5341413292862165E-2</v>
      </c>
      <c r="K302" s="2">
        <v>644184.82900000003</v>
      </c>
      <c r="L302" s="2">
        <v>792996.80122999998</v>
      </c>
      <c r="M302" s="3">
        <f t="shared" si="19"/>
        <v>0.23100819133075223</v>
      </c>
    </row>
    <row r="303" spans="1:13" x14ac:dyDescent="0.2">
      <c r="A303" s="1" t="s">
        <v>4</v>
      </c>
      <c r="B303" s="1" t="s">
        <v>34</v>
      </c>
      <c r="C303" s="2">
        <v>193.76867999999999</v>
      </c>
      <c r="D303" s="2">
        <v>253.36525</v>
      </c>
      <c r="E303" s="3">
        <f t="shared" si="16"/>
        <v>0.30756554671270919</v>
      </c>
      <c r="F303" s="2">
        <v>6944.5092500000001</v>
      </c>
      <c r="G303" s="2">
        <v>9692.9050299999999</v>
      </c>
      <c r="H303" s="3">
        <f t="shared" si="17"/>
        <v>0.39576529903822943</v>
      </c>
      <c r="I303" s="2">
        <v>9606.4844200000007</v>
      </c>
      <c r="J303" s="3">
        <f t="shared" si="18"/>
        <v>8.9960703855489488E-3</v>
      </c>
      <c r="K303" s="2">
        <v>86909.921459999998</v>
      </c>
      <c r="L303" s="2">
        <v>99278.084419999999</v>
      </c>
      <c r="M303" s="3">
        <f t="shared" si="19"/>
        <v>0.14231013850003782</v>
      </c>
    </row>
    <row r="304" spans="1:13" x14ac:dyDescent="0.2">
      <c r="A304" s="1" t="s">
        <v>4</v>
      </c>
      <c r="B304" s="1" t="s">
        <v>35</v>
      </c>
      <c r="C304" s="2">
        <v>1909.40275</v>
      </c>
      <c r="D304" s="2">
        <v>1395.7145800000001</v>
      </c>
      <c r="E304" s="3">
        <f t="shared" si="16"/>
        <v>-0.26903081081243851</v>
      </c>
      <c r="F304" s="2">
        <v>35099.232830000001</v>
      </c>
      <c r="G304" s="2">
        <v>45399.071199999998</v>
      </c>
      <c r="H304" s="3">
        <f t="shared" si="17"/>
        <v>0.29344910243156441</v>
      </c>
      <c r="I304" s="2">
        <v>41197.451459999997</v>
      </c>
      <c r="J304" s="3">
        <f t="shared" si="18"/>
        <v>0.10198737036147731</v>
      </c>
      <c r="K304" s="2">
        <v>299770.34807000001</v>
      </c>
      <c r="L304" s="2">
        <v>403957.33633999998</v>
      </c>
      <c r="M304" s="3">
        <f t="shared" si="19"/>
        <v>0.34755601726716168</v>
      </c>
    </row>
    <row r="305" spans="1:13" x14ac:dyDescent="0.2">
      <c r="A305" s="1" t="s">
        <v>4</v>
      </c>
      <c r="B305" s="1" t="s">
        <v>36</v>
      </c>
      <c r="C305" s="2">
        <v>999.28986999999995</v>
      </c>
      <c r="D305" s="2">
        <v>2372.7312999999999</v>
      </c>
      <c r="E305" s="3">
        <f t="shared" si="16"/>
        <v>1.3744174450602609</v>
      </c>
      <c r="F305" s="2">
        <v>26245.045559999999</v>
      </c>
      <c r="G305" s="2">
        <v>29392.741269999999</v>
      </c>
      <c r="H305" s="3">
        <f t="shared" si="17"/>
        <v>0.11993485409670601</v>
      </c>
      <c r="I305" s="2">
        <v>28751.31295</v>
      </c>
      <c r="J305" s="3">
        <f t="shared" si="18"/>
        <v>2.2309531433067908E-2</v>
      </c>
      <c r="K305" s="2">
        <v>265318.37927999999</v>
      </c>
      <c r="L305" s="2">
        <v>278080.50336999999</v>
      </c>
      <c r="M305" s="3">
        <f t="shared" si="19"/>
        <v>4.8101168583318143E-2</v>
      </c>
    </row>
    <row r="306" spans="1:13" x14ac:dyDescent="0.2">
      <c r="A306" s="1" t="s">
        <v>4</v>
      </c>
      <c r="B306" s="1" t="s">
        <v>37</v>
      </c>
      <c r="C306" s="2">
        <v>4.5892900000000001</v>
      </c>
      <c r="D306" s="2">
        <v>0</v>
      </c>
      <c r="E306" s="3">
        <f t="shared" si="16"/>
        <v>-1</v>
      </c>
      <c r="F306" s="2">
        <v>4.5892900000000001</v>
      </c>
      <c r="G306" s="2">
        <v>0.21432000000000001</v>
      </c>
      <c r="H306" s="3">
        <f t="shared" si="17"/>
        <v>-0.95329996578991527</v>
      </c>
      <c r="I306" s="2">
        <v>0</v>
      </c>
      <c r="J306" s="3" t="str">
        <f t="shared" si="18"/>
        <v/>
      </c>
      <c r="K306" s="2">
        <v>12.26892</v>
      </c>
      <c r="L306" s="2">
        <v>2.72106</v>
      </c>
      <c r="M306" s="3">
        <f t="shared" si="19"/>
        <v>-0.77821519742569023</v>
      </c>
    </row>
    <row r="307" spans="1:13" x14ac:dyDescent="0.2">
      <c r="A307" s="1" t="s">
        <v>4</v>
      </c>
      <c r="B307" s="1" t="s">
        <v>38</v>
      </c>
      <c r="C307" s="2">
        <v>3471.3248100000001</v>
      </c>
      <c r="D307" s="2">
        <v>2233.4961899999998</v>
      </c>
      <c r="E307" s="3">
        <f t="shared" si="16"/>
        <v>-0.35658680410261012</v>
      </c>
      <c r="F307" s="2">
        <v>33644.591379999998</v>
      </c>
      <c r="G307" s="2">
        <v>38097.80373</v>
      </c>
      <c r="H307" s="3">
        <f t="shared" si="17"/>
        <v>0.13236042309752083</v>
      </c>
      <c r="I307" s="2">
        <v>40513.058499999999</v>
      </c>
      <c r="J307" s="3">
        <f t="shared" si="18"/>
        <v>-5.9616697909884997E-2</v>
      </c>
      <c r="K307" s="2">
        <v>354947.1274</v>
      </c>
      <c r="L307" s="2">
        <v>386865.22985</v>
      </c>
      <c r="M307" s="3">
        <f t="shared" si="19"/>
        <v>8.9923540679991421E-2</v>
      </c>
    </row>
    <row r="308" spans="1:13" x14ac:dyDescent="0.2">
      <c r="A308" s="1" t="s">
        <v>4</v>
      </c>
      <c r="B308" s="1" t="s">
        <v>39</v>
      </c>
      <c r="C308" s="2">
        <v>89.426379999999995</v>
      </c>
      <c r="D308" s="2">
        <v>150.70276999999999</v>
      </c>
      <c r="E308" s="3">
        <f t="shared" si="16"/>
        <v>0.68521604027804761</v>
      </c>
      <c r="F308" s="2">
        <v>1707.3088399999999</v>
      </c>
      <c r="G308" s="2">
        <v>1825.26475</v>
      </c>
      <c r="H308" s="3">
        <f t="shared" si="17"/>
        <v>6.9088794737336423E-2</v>
      </c>
      <c r="I308" s="2">
        <v>1917.4463000000001</v>
      </c>
      <c r="J308" s="3">
        <f t="shared" si="18"/>
        <v>-4.8075166433604988E-2</v>
      </c>
      <c r="K308" s="2">
        <v>19298.8878</v>
      </c>
      <c r="L308" s="2">
        <v>20407.611519999999</v>
      </c>
      <c r="M308" s="3">
        <f t="shared" si="19"/>
        <v>5.7450135546152969E-2</v>
      </c>
    </row>
    <row r="309" spans="1:13" x14ac:dyDescent="0.2">
      <c r="A309" s="1" t="s">
        <v>4</v>
      </c>
      <c r="B309" s="1" t="s">
        <v>40</v>
      </c>
      <c r="C309" s="2">
        <v>4884.3121899999996</v>
      </c>
      <c r="D309" s="2">
        <v>4322.57078</v>
      </c>
      <c r="E309" s="3">
        <f t="shared" si="16"/>
        <v>-0.11500931720746532</v>
      </c>
      <c r="F309" s="2">
        <v>88081.251139999993</v>
      </c>
      <c r="G309" s="2">
        <v>75723.505720000001</v>
      </c>
      <c r="H309" s="3">
        <f t="shared" si="17"/>
        <v>-0.1402993856247351</v>
      </c>
      <c r="I309" s="2">
        <v>64340.487209999999</v>
      </c>
      <c r="J309" s="3">
        <f t="shared" si="18"/>
        <v>0.17691843819657649</v>
      </c>
      <c r="K309" s="2">
        <v>881955.17596999998</v>
      </c>
      <c r="L309" s="2">
        <v>764832.12739000004</v>
      </c>
      <c r="M309" s="3">
        <f t="shared" si="19"/>
        <v>-0.13279932106661163</v>
      </c>
    </row>
    <row r="310" spans="1:13" x14ac:dyDescent="0.2">
      <c r="A310" s="1" t="s">
        <v>4</v>
      </c>
      <c r="B310" s="1" t="s">
        <v>41</v>
      </c>
      <c r="C310" s="2">
        <v>815.86707000000001</v>
      </c>
      <c r="D310" s="2">
        <v>900.96693000000005</v>
      </c>
      <c r="E310" s="3">
        <f t="shared" si="16"/>
        <v>0.10430603603109034</v>
      </c>
      <c r="F310" s="2">
        <v>20513.57533</v>
      </c>
      <c r="G310" s="2">
        <v>18827.40956</v>
      </c>
      <c r="H310" s="3">
        <f t="shared" si="17"/>
        <v>-8.2197556636266711E-2</v>
      </c>
      <c r="I310" s="2">
        <v>21171.728579999999</v>
      </c>
      <c r="J310" s="3">
        <f t="shared" si="18"/>
        <v>-0.11072874900798479</v>
      </c>
      <c r="K310" s="2">
        <v>183723.98368999999</v>
      </c>
      <c r="L310" s="2">
        <v>220005.31448999999</v>
      </c>
      <c r="M310" s="3">
        <f t="shared" si="19"/>
        <v>0.19747737922566477</v>
      </c>
    </row>
    <row r="311" spans="1:13" x14ac:dyDescent="0.2">
      <c r="A311" s="1" t="s">
        <v>4</v>
      </c>
      <c r="B311" s="1" t="s">
        <v>42</v>
      </c>
      <c r="C311" s="2">
        <v>700.07447999999999</v>
      </c>
      <c r="D311" s="2">
        <v>673.12552000000005</v>
      </c>
      <c r="E311" s="3">
        <f t="shared" si="16"/>
        <v>-3.8494418479588011E-2</v>
      </c>
      <c r="F311" s="2">
        <v>13665.02203</v>
      </c>
      <c r="G311" s="2">
        <v>19245.067599999998</v>
      </c>
      <c r="H311" s="3">
        <f t="shared" si="17"/>
        <v>0.40834515727451026</v>
      </c>
      <c r="I311" s="2">
        <v>18250.732909999999</v>
      </c>
      <c r="J311" s="3">
        <f t="shared" si="18"/>
        <v>5.4481904639302581E-2</v>
      </c>
      <c r="K311" s="2">
        <v>144470.29749</v>
      </c>
      <c r="L311" s="2">
        <v>168661.40195</v>
      </c>
      <c r="M311" s="3">
        <f t="shared" si="19"/>
        <v>0.16744690694413822</v>
      </c>
    </row>
    <row r="312" spans="1:13" x14ac:dyDescent="0.2">
      <c r="A312" s="6" t="s">
        <v>4</v>
      </c>
      <c r="B312" s="6" t="s">
        <v>0</v>
      </c>
      <c r="C312" s="5">
        <v>36187.684780000003</v>
      </c>
      <c r="D312" s="5">
        <v>51027.276230000003</v>
      </c>
      <c r="E312" s="4">
        <f t="shared" si="16"/>
        <v>0.41007297206815108</v>
      </c>
      <c r="F312" s="5">
        <v>727390.02636000002</v>
      </c>
      <c r="G312" s="5">
        <v>747707.12511999998</v>
      </c>
      <c r="H312" s="4">
        <f t="shared" si="17"/>
        <v>2.7931505827307967E-2</v>
      </c>
      <c r="I312" s="5">
        <v>760718.45330000005</v>
      </c>
      <c r="J312" s="4">
        <f t="shared" si="18"/>
        <v>-1.7103999677616444E-2</v>
      </c>
      <c r="K312" s="5">
        <v>7405821.4885799997</v>
      </c>
      <c r="L312" s="5">
        <v>7840609.1977700004</v>
      </c>
      <c r="M312" s="4">
        <f t="shared" si="19"/>
        <v>5.8708910262076364E-2</v>
      </c>
    </row>
    <row r="313" spans="1:13" x14ac:dyDescent="0.2">
      <c r="A313" s="1" t="s">
        <v>3</v>
      </c>
      <c r="B313" s="1" t="s">
        <v>31</v>
      </c>
      <c r="C313" s="2">
        <v>0</v>
      </c>
      <c r="D313" s="2">
        <v>0</v>
      </c>
      <c r="E313" s="3" t="str">
        <f t="shared" si="16"/>
        <v/>
      </c>
      <c r="F313" s="2">
        <v>4764.3235100000002</v>
      </c>
      <c r="G313" s="2">
        <v>3655.0384600000002</v>
      </c>
      <c r="H313" s="3">
        <f t="shared" si="17"/>
        <v>-0.2328315966939869</v>
      </c>
      <c r="I313" s="2">
        <v>5626.7001300000002</v>
      </c>
      <c r="J313" s="3">
        <f t="shared" si="18"/>
        <v>-0.35041171991513254</v>
      </c>
      <c r="K313" s="2">
        <v>58316.920769999997</v>
      </c>
      <c r="L313" s="2">
        <v>56913.000419999997</v>
      </c>
      <c r="M313" s="3">
        <f t="shared" si="19"/>
        <v>-2.4073979412202129E-2</v>
      </c>
    </row>
    <row r="314" spans="1:13" x14ac:dyDescent="0.2">
      <c r="A314" s="1" t="s">
        <v>3</v>
      </c>
      <c r="B314" s="1" t="s">
        <v>32</v>
      </c>
      <c r="C314" s="2">
        <v>855.92672000000005</v>
      </c>
      <c r="D314" s="2">
        <v>122.29061</v>
      </c>
      <c r="E314" s="3">
        <f t="shared" si="16"/>
        <v>-0.85712490667425367</v>
      </c>
      <c r="F314" s="2">
        <v>11712.29946</v>
      </c>
      <c r="G314" s="2">
        <v>24380.902040000001</v>
      </c>
      <c r="H314" s="3">
        <f t="shared" si="17"/>
        <v>1.0816494765409628</v>
      </c>
      <c r="I314" s="2">
        <v>34493.788180000003</v>
      </c>
      <c r="J314" s="3">
        <f t="shared" si="18"/>
        <v>-0.29317992234507895</v>
      </c>
      <c r="K314" s="2">
        <v>152296.83530999999</v>
      </c>
      <c r="L314" s="2">
        <v>169731.95165999999</v>
      </c>
      <c r="M314" s="3">
        <f t="shared" si="19"/>
        <v>0.11448114673237186</v>
      </c>
    </row>
    <row r="315" spans="1:13" x14ac:dyDescent="0.2">
      <c r="A315" s="1" t="s">
        <v>3</v>
      </c>
      <c r="B315" s="1" t="s">
        <v>33</v>
      </c>
      <c r="C315" s="2">
        <v>13.298999999999999</v>
      </c>
      <c r="D315" s="2">
        <v>707.08799999999997</v>
      </c>
      <c r="E315" s="3">
        <f t="shared" si="16"/>
        <v>52.168508910444395</v>
      </c>
      <c r="F315" s="2">
        <v>2764.4205900000002</v>
      </c>
      <c r="G315" s="2">
        <v>2818.3015</v>
      </c>
      <c r="H315" s="3">
        <f t="shared" si="17"/>
        <v>1.9490851064743353E-2</v>
      </c>
      <c r="I315" s="2">
        <v>3865.0127000000002</v>
      </c>
      <c r="J315" s="3">
        <f t="shared" si="18"/>
        <v>-0.27081701439169914</v>
      </c>
      <c r="K315" s="2">
        <v>46400.17441</v>
      </c>
      <c r="L315" s="2">
        <v>40342.273260000002</v>
      </c>
      <c r="M315" s="3">
        <f t="shared" si="19"/>
        <v>-0.1305577236945562</v>
      </c>
    </row>
    <row r="316" spans="1:13" x14ac:dyDescent="0.2">
      <c r="A316" s="1" t="s">
        <v>3</v>
      </c>
      <c r="B316" s="1" t="s">
        <v>34</v>
      </c>
      <c r="C316" s="2">
        <v>0</v>
      </c>
      <c r="D316" s="2">
        <v>0</v>
      </c>
      <c r="E316" s="3" t="str">
        <f t="shared" si="16"/>
        <v/>
      </c>
      <c r="F316" s="2">
        <v>787.99312999999995</v>
      </c>
      <c r="G316" s="2">
        <v>1532.2288000000001</v>
      </c>
      <c r="H316" s="3">
        <f t="shared" si="17"/>
        <v>0.94446974429840558</v>
      </c>
      <c r="I316" s="2">
        <v>1043.2331999999999</v>
      </c>
      <c r="J316" s="3">
        <f t="shared" si="18"/>
        <v>0.46873086477692638</v>
      </c>
      <c r="K316" s="2">
        <v>14441.7582</v>
      </c>
      <c r="L316" s="2">
        <v>20337.489030000001</v>
      </c>
      <c r="M316" s="3">
        <f t="shared" si="19"/>
        <v>0.40824190159893425</v>
      </c>
    </row>
    <row r="317" spans="1:13" x14ac:dyDescent="0.2">
      <c r="A317" s="1" t="s">
        <v>3</v>
      </c>
      <c r="B317" s="1" t="s">
        <v>35</v>
      </c>
      <c r="C317" s="2">
        <v>0</v>
      </c>
      <c r="D317" s="2">
        <v>0</v>
      </c>
      <c r="E317" s="3" t="str">
        <f t="shared" si="16"/>
        <v/>
      </c>
      <c r="F317" s="2">
        <v>55.86</v>
      </c>
      <c r="G317" s="2">
        <v>38.375999999999998</v>
      </c>
      <c r="H317" s="3">
        <f t="shared" si="17"/>
        <v>-0.31299677765843181</v>
      </c>
      <c r="I317" s="2">
        <v>292.79039999999998</v>
      </c>
      <c r="J317" s="3">
        <f t="shared" si="18"/>
        <v>-0.86893012885668386</v>
      </c>
      <c r="K317" s="2">
        <v>5479.6106399999999</v>
      </c>
      <c r="L317" s="2">
        <v>3765.13123</v>
      </c>
      <c r="M317" s="3">
        <f t="shared" si="19"/>
        <v>-0.31288343691514553</v>
      </c>
    </row>
    <row r="318" spans="1:13" x14ac:dyDescent="0.2">
      <c r="A318" s="1" t="s">
        <v>3</v>
      </c>
      <c r="B318" s="1" t="s">
        <v>36</v>
      </c>
      <c r="C318" s="2">
        <v>116.40656</v>
      </c>
      <c r="D318" s="2">
        <v>0</v>
      </c>
      <c r="E318" s="3">
        <f t="shared" si="16"/>
        <v>-1</v>
      </c>
      <c r="F318" s="2">
        <v>4215.2803100000001</v>
      </c>
      <c r="G318" s="2">
        <v>1696.92785</v>
      </c>
      <c r="H318" s="3">
        <f t="shared" si="17"/>
        <v>-0.59743416209490463</v>
      </c>
      <c r="I318" s="2">
        <v>2020.0460800000001</v>
      </c>
      <c r="J318" s="3">
        <f t="shared" si="18"/>
        <v>-0.15995587090765773</v>
      </c>
      <c r="K318" s="2">
        <v>37158.58726</v>
      </c>
      <c r="L318" s="2">
        <v>33124.969250000002</v>
      </c>
      <c r="M318" s="3">
        <f t="shared" si="19"/>
        <v>-0.10855143608600148</v>
      </c>
    </row>
    <row r="319" spans="1:13" x14ac:dyDescent="0.2">
      <c r="A319" s="1" t="s">
        <v>3</v>
      </c>
      <c r="B319" s="1" t="s">
        <v>37</v>
      </c>
      <c r="C319" s="2">
        <v>0</v>
      </c>
      <c r="D319" s="2">
        <v>0</v>
      </c>
      <c r="E319" s="3" t="str">
        <f t="shared" si="16"/>
        <v/>
      </c>
      <c r="F319" s="2">
        <v>95.592460000000003</v>
      </c>
      <c r="G319" s="2">
        <v>149.69575</v>
      </c>
      <c r="H319" s="3">
        <f t="shared" si="17"/>
        <v>0.56597863471658738</v>
      </c>
      <c r="I319" s="2">
        <v>132.44274999999999</v>
      </c>
      <c r="J319" s="3">
        <f t="shared" si="18"/>
        <v>0.13026760619210953</v>
      </c>
      <c r="K319" s="2">
        <v>882.34592999999995</v>
      </c>
      <c r="L319" s="2">
        <v>1014.249</v>
      </c>
      <c r="M319" s="3">
        <f t="shared" si="19"/>
        <v>0.14949133385813895</v>
      </c>
    </row>
    <row r="320" spans="1:13" x14ac:dyDescent="0.2">
      <c r="A320" s="1" t="s">
        <v>3</v>
      </c>
      <c r="B320" s="1" t="s">
        <v>38</v>
      </c>
      <c r="C320" s="2">
        <v>0</v>
      </c>
      <c r="D320" s="2">
        <v>0</v>
      </c>
      <c r="E320" s="3" t="str">
        <f t="shared" si="16"/>
        <v/>
      </c>
      <c r="F320" s="2">
        <v>23581.576290000001</v>
      </c>
      <c r="G320" s="2">
        <v>30921.960930000001</v>
      </c>
      <c r="H320" s="3">
        <f t="shared" si="17"/>
        <v>0.31127625014247928</v>
      </c>
      <c r="I320" s="2">
        <v>39017.773780000003</v>
      </c>
      <c r="J320" s="3">
        <f t="shared" si="18"/>
        <v>-0.20749038362998073</v>
      </c>
      <c r="K320" s="2">
        <v>154075.06056000001</v>
      </c>
      <c r="L320" s="2">
        <v>178213.55392999999</v>
      </c>
      <c r="M320" s="3">
        <f t="shared" si="19"/>
        <v>0.15666710291896946</v>
      </c>
    </row>
    <row r="321" spans="1:13" x14ac:dyDescent="0.2">
      <c r="A321" s="1" t="s">
        <v>3</v>
      </c>
      <c r="B321" s="1" t="s">
        <v>40</v>
      </c>
      <c r="C321" s="2">
        <v>2726.5352600000001</v>
      </c>
      <c r="D321" s="2">
        <v>1115.01189</v>
      </c>
      <c r="E321" s="3">
        <f t="shared" si="16"/>
        <v>-0.591051725478144</v>
      </c>
      <c r="F321" s="2">
        <v>38176.866419999998</v>
      </c>
      <c r="G321" s="2">
        <v>30379.32705</v>
      </c>
      <c r="H321" s="3">
        <f t="shared" si="17"/>
        <v>-0.2042477579017602</v>
      </c>
      <c r="I321" s="2">
        <v>31583.45923</v>
      </c>
      <c r="J321" s="3">
        <f t="shared" si="18"/>
        <v>-3.8125405175891469E-2</v>
      </c>
      <c r="K321" s="2">
        <v>346614.39215000003</v>
      </c>
      <c r="L321" s="2">
        <v>384415.60359000001</v>
      </c>
      <c r="M321" s="3">
        <f t="shared" si="19"/>
        <v>0.10905840119772403</v>
      </c>
    </row>
    <row r="322" spans="1:13" x14ac:dyDescent="0.2">
      <c r="A322" s="1" t="s">
        <v>3</v>
      </c>
      <c r="B322" s="1" t="s">
        <v>42</v>
      </c>
      <c r="C322" s="2">
        <v>31.3201</v>
      </c>
      <c r="D322" s="2">
        <v>184.1994</v>
      </c>
      <c r="E322" s="3">
        <f t="shared" si="16"/>
        <v>4.8811881188118811</v>
      </c>
      <c r="F322" s="2">
        <v>4999.7746999999999</v>
      </c>
      <c r="G322" s="2">
        <v>5560.4182799999999</v>
      </c>
      <c r="H322" s="3">
        <f t="shared" si="17"/>
        <v>0.11213376874761982</v>
      </c>
      <c r="I322" s="2">
        <v>4783.6236900000004</v>
      </c>
      <c r="J322" s="3">
        <f t="shared" si="18"/>
        <v>0.16238622440637673</v>
      </c>
      <c r="K322" s="2">
        <v>51602.418210000003</v>
      </c>
      <c r="L322" s="2">
        <v>51835.253750000003</v>
      </c>
      <c r="M322" s="3">
        <f t="shared" si="19"/>
        <v>4.5121052089547309E-3</v>
      </c>
    </row>
    <row r="323" spans="1:13" x14ac:dyDescent="0.2">
      <c r="A323" s="6" t="s">
        <v>3</v>
      </c>
      <c r="B323" s="6" t="s">
        <v>0</v>
      </c>
      <c r="C323" s="5">
        <v>3743.4876399999998</v>
      </c>
      <c r="D323" s="5">
        <v>2128.5898999999999</v>
      </c>
      <c r="E323" s="4">
        <f t="shared" si="16"/>
        <v>-0.43138855935958154</v>
      </c>
      <c r="F323" s="5">
        <v>91153.986869999993</v>
      </c>
      <c r="G323" s="5">
        <v>101133.17666</v>
      </c>
      <c r="H323" s="4">
        <f t="shared" si="17"/>
        <v>0.10947617468703719</v>
      </c>
      <c r="I323" s="5">
        <v>122858.87014</v>
      </c>
      <c r="J323" s="4">
        <f t="shared" si="18"/>
        <v>-0.17683455378714752</v>
      </c>
      <c r="K323" s="5">
        <v>867268.10343999998</v>
      </c>
      <c r="L323" s="5">
        <v>939693.47511999996</v>
      </c>
      <c r="M323" s="4">
        <f t="shared" si="19"/>
        <v>8.3509783644442059E-2</v>
      </c>
    </row>
    <row r="324" spans="1:13" x14ac:dyDescent="0.2">
      <c r="A324" s="1" t="s">
        <v>2</v>
      </c>
      <c r="B324" s="1" t="s">
        <v>31</v>
      </c>
      <c r="C324" s="2">
        <v>13.44519</v>
      </c>
      <c r="D324" s="2">
        <v>29.318390000000001</v>
      </c>
      <c r="E324" s="3">
        <f t="shared" si="16"/>
        <v>1.1805857708221303</v>
      </c>
      <c r="F324" s="2">
        <v>593.58812999999998</v>
      </c>
      <c r="G324" s="2">
        <v>666.60603000000003</v>
      </c>
      <c r="H324" s="3">
        <f t="shared" si="17"/>
        <v>0.12301105145077629</v>
      </c>
      <c r="I324" s="2">
        <v>1000.48288</v>
      </c>
      <c r="J324" s="3">
        <f t="shared" si="18"/>
        <v>-0.33371570536019568</v>
      </c>
      <c r="K324" s="2">
        <v>3939.31203</v>
      </c>
      <c r="L324" s="2">
        <v>7598.6428699999997</v>
      </c>
      <c r="M324" s="3">
        <f t="shared" si="19"/>
        <v>0.92892637397906253</v>
      </c>
    </row>
    <row r="325" spans="1:13" x14ac:dyDescent="0.2">
      <c r="A325" s="1" t="s">
        <v>2</v>
      </c>
      <c r="B325" s="1" t="s">
        <v>32</v>
      </c>
      <c r="C325" s="2">
        <v>2994.2604900000001</v>
      </c>
      <c r="D325" s="2">
        <v>2722.5860600000001</v>
      </c>
      <c r="E325" s="3">
        <f t="shared" ref="E325:E388" si="20">IF(C325=0,"",(D325/C325-1))</f>
        <v>-9.0731728554451885E-2</v>
      </c>
      <c r="F325" s="2">
        <v>76740.2647</v>
      </c>
      <c r="G325" s="2">
        <v>83107.829490000004</v>
      </c>
      <c r="H325" s="3">
        <f t="shared" ref="H325:H388" si="21">IF(F325=0,"",(G325/F325-1))</f>
        <v>8.2975538524562964E-2</v>
      </c>
      <c r="I325" s="2">
        <v>70320.606650000002</v>
      </c>
      <c r="J325" s="3">
        <f t="shared" ref="J325:J388" si="22">IF(I325=0,"",(G325/I325-1))</f>
        <v>0.18184175946667547</v>
      </c>
      <c r="K325" s="2">
        <v>613652.18544999999</v>
      </c>
      <c r="L325" s="2">
        <v>694313.56368000002</v>
      </c>
      <c r="M325" s="3">
        <f t="shared" ref="M325:M388" si="23">IF(K325=0,"",(L325/K325-1))</f>
        <v>0.13144478279801097</v>
      </c>
    </row>
    <row r="326" spans="1:13" x14ac:dyDescent="0.2">
      <c r="A326" s="1" t="s">
        <v>2</v>
      </c>
      <c r="B326" s="1" t="s">
        <v>33</v>
      </c>
      <c r="C326" s="2">
        <v>6921.5586400000002</v>
      </c>
      <c r="D326" s="2">
        <v>10763.4722</v>
      </c>
      <c r="E326" s="3">
        <f t="shared" si="20"/>
        <v>0.55506479968217093</v>
      </c>
      <c r="F326" s="2">
        <v>167728.39129999999</v>
      </c>
      <c r="G326" s="2">
        <v>145398.46976000001</v>
      </c>
      <c r="H326" s="3">
        <f t="shared" si="21"/>
        <v>-0.13313143569153152</v>
      </c>
      <c r="I326" s="2">
        <v>69523.613029999993</v>
      </c>
      <c r="J326" s="3">
        <f t="shared" si="22"/>
        <v>1.0913537634653627</v>
      </c>
      <c r="K326" s="2">
        <v>747445.75526999997</v>
      </c>
      <c r="L326" s="2">
        <v>807907.89228000003</v>
      </c>
      <c r="M326" s="3">
        <f t="shared" si="23"/>
        <v>8.0891672183166508E-2</v>
      </c>
    </row>
    <row r="327" spans="1:13" x14ac:dyDescent="0.2">
      <c r="A327" s="1" t="s">
        <v>2</v>
      </c>
      <c r="B327" s="1" t="s">
        <v>34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0</v>
      </c>
      <c r="H327" s="3" t="str">
        <f t="shared" si="21"/>
        <v/>
      </c>
      <c r="I327" s="2">
        <v>1.55497</v>
      </c>
      <c r="J327" s="3">
        <f t="shared" si="22"/>
        <v>-1</v>
      </c>
      <c r="K327" s="2">
        <v>217.66524999999999</v>
      </c>
      <c r="L327" s="2">
        <v>63.978319999999997</v>
      </c>
      <c r="M327" s="3">
        <f t="shared" si="23"/>
        <v>-0.70607012373357714</v>
      </c>
    </row>
    <row r="328" spans="1:13" x14ac:dyDescent="0.2">
      <c r="A328" s="1" t="s">
        <v>2</v>
      </c>
      <c r="B328" s="1" t="s">
        <v>35</v>
      </c>
      <c r="C328" s="2">
        <v>75.880009999999999</v>
      </c>
      <c r="D328" s="2">
        <v>0</v>
      </c>
      <c r="E328" s="3">
        <f t="shared" si="20"/>
        <v>-1</v>
      </c>
      <c r="F328" s="2">
        <v>1072.34564</v>
      </c>
      <c r="G328" s="2">
        <v>625.51689999999996</v>
      </c>
      <c r="H328" s="3">
        <f t="shared" si="21"/>
        <v>-0.41668350514298735</v>
      </c>
      <c r="I328" s="2">
        <v>627.65544999999997</v>
      </c>
      <c r="J328" s="3">
        <f t="shared" si="22"/>
        <v>-3.4072037453032333E-3</v>
      </c>
      <c r="K328" s="2">
        <v>6778.2607099999996</v>
      </c>
      <c r="L328" s="2">
        <v>8800.9640899999995</v>
      </c>
      <c r="M328" s="3">
        <f t="shared" si="23"/>
        <v>0.29841038380478579</v>
      </c>
    </row>
    <row r="329" spans="1:13" x14ac:dyDescent="0.2">
      <c r="A329" s="1" t="s">
        <v>2</v>
      </c>
      <c r="B329" s="1" t="s">
        <v>36</v>
      </c>
      <c r="C329" s="2">
        <v>336.82542000000001</v>
      </c>
      <c r="D329" s="2">
        <v>229.35128</v>
      </c>
      <c r="E329" s="3">
        <f t="shared" si="20"/>
        <v>-0.31907965853646081</v>
      </c>
      <c r="F329" s="2">
        <v>8700.25432</v>
      </c>
      <c r="G329" s="2">
        <v>7185.1095100000002</v>
      </c>
      <c r="H329" s="3">
        <f t="shared" si="21"/>
        <v>-0.17414948509229322</v>
      </c>
      <c r="I329" s="2">
        <v>6121.3969999999999</v>
      </c>
      <c r="J329" s="3">
        <f t="shared" si="22"/>
        <v>0.17376956763300933</v>
      </c>
      <c r="K329" s="2">
        <v>73255.8033</v>
      </c>
      <c r="L329" s="2">
        <v>87984.466849999997</v>
      </c>
      <c r="M329" s="3">
        <f t="shared" si="23"/>
        <v>0.20105797611259013</v>
      </c>
    </row>
    <row r="330" spans="1:13" x14ac:dyDescent="0.2">
      <c r="A330" s="1" t="s">
        <v>2</v>
      </c>
      <c r="B330" s="1" t="s">
        <v>38</v>
      </c>
      <c r="C330" s="2">
        <v>137.36005</v>
      </c>
      <c r="D330" s="2">
        <v>254.46135000000001</v>
      </c>
      <c r="E330" s="3">
        <f t="shared" si="20"/>
        <v>0.85251352194469932</v>
      </c>
      <c r="F330" s="2">
        <v>889.92886999999996</v>
      </c>
      <c r="G330" s="2">
        <v>1918.0434299999999</v>
      </c>
      <c r="H330" s="3">
        <f t="shared" si="21"/>
        <v>1.1552772301903187</v>
      </c>
      <c r="I330" s="2">
        <v>1735.01154</v>
      </c>
      <c r="J330" s="3">
        <f t="shared" si="22"/>
        <v>0.10549318305975075</v>
      </c>
      <c r="K330" s="2">
        <v>4273.1701700000003</v>
      </c>
      <c r="L330" s="2">
        <v>7633.8240699999997</v>
      </c>
      <c r="M330" s="3">
        <f t="shared" si="23"/>
        <v>0.78645449778565668</v>
      </c>
    </row>
    <row r="331" spans="1:13" x14ac:dyDescent="0.2">
      <c r="A331" s="1" t="s">
        <v>2</v>
      </c>
      <c r="B331" s="1" t="s">
        <v>39</v>
      </c>
      <c r="C331" s="2">
        <v>34.779559999999996</v>
      </c>
      <c r="D331" s="2">
        <v>0</v>
      </c>
      <c r="E331" s="3">
        <f t="shared" si="20"/>
        <v>-1</v>
      </c>
      <c r="F331" s="2">
        <v>250.45513</v>
      </c>
      <c r="G331" s="2">
        <v>211.40661</v>
      </c>
      <c r="H331" s="3">
        <f t="shared" si="21"/>
        <v>-0.15591024228571404</v>
      </c>
      <c r="I331" s="2">
        <v>44.467269999999999</v>
      </c>
      <c r="J331" s="3">
        <f t="shared" si="22"/>
        <v>3.754207083097298</v>
      </c>
      <c r="K331" s="2">
        <v>1875.13744</v>
      </c>
      <c r="L331" s="2">
        <v>1476.7332200000001</v>
      </c>
      <c r="M331" s="3">
        <f t="shared" si="23"/>
        <v>-0.21246667657598473</v>
      </c>
    </row>
    <row r="332" spans="1:13" x14ac:dyDescent="0.2">
      <c r="A332" s="1" t="s">
        <v>2</v>
      </c>
      <c r="B332" s="1" t="s">
        <v>40</v>
      </c>
      <c r="C332" s="2">
        <v>2409.6831699999998</v>
      </c>
      <c r="D332" s="2">
        <v>3025.90409</v>
      </c>
      <c r="E332" s="3">
        <f t="shared" si="20"/>
        <v>0.25572694687492881</v>
      </c>
      <c r="F332" s="2">
        <v>61105.357940000002</v>
      </c>
      <c r="G332" s="2">
        <v>58080.327290000001</v>
      </c>
      <c r="H332" s="3">
        <f t="shared" si="21"/>
        <v>-4.9505162100029088E-2</v>
      </c>
      <c r="I332" s="2">
        <v>49984.146269999997</v>
      </c>
      <c r="J332" s="3">
        <f t="shared" si="22"/>
        <v>0.16197497855153431</v>
      </c>
      <c r="K332" s="2">
        <v>397404.73011</v>
      </c>
      <c r="L332" s="2">
        <v>408361.27149999997</v>
      </c>
      <c r="M332" s="3">
        <f t="shared" si="23"/>
        <v>2.7570233970207747E-2</v>
      </c>
    </row>
    <row r="333" spans="1:13" x14ac:dyDescent="0.2">
      <c r="A333" s="1" t="s">
        <v>2</v>
      </c>
      <c r="B333" s="1" t="s">
        <v>41</v>
      </c>
      <c r="C333" s="2">
        <v>0</v>
      </c>
      <c r="D333" s="2">
        <v>1.7247399999999999</v>
      </c>
      <c r="E333" s="3" t="str">
        <f t="shared" si="20"/>
        <v/>
      </c>
      <c r="F333" s="2">
        <v>63.24342</v>
      </c>
      <c r="G333" s="2">
        <v>13.337669999999999</v>
      </c>
      <c r="H333" s="3">
        <f t="shared" si="21"/>
        <v>-0.78910580737094871</v>
      </c>
      <c r="I333" s="2">
        <v>20.932310000000001</v>
      </c>
      <c r="J333" s="3">
        <f t="shared" si="22"/>
        <v>-0.36281901041977693</v>
      </c>
      <c r="K333" s="2">
        <v>433.92993999999999</v>
      </c>
      <c r="L333" s="2">
        <v>305.02674999999999</v>
      </c>
      <c r="M333" s="3">
        <f t="shared" si="23"/>
        <v>-0.2970599124826464</v>
      </c>
    </row>
    <row r="334" spans="1:13" x14ac:dyDescent="0.2">
      <c r="A334" s="1" t="s">
        <v>2</v>
      </c>
      <c r="B334" s="1" t="s">
        <v>42</v>
      </c>
      <c r="C334" s="2">
        <v>24.488</v>
      </c>
      <c r="D334" s="2">
        <v>82.317040000000006</v>
      </c>
      <c r="E334" s="3">
        <f t="shared" si="20"/>
        <v>2.3615256452139826</v>
      </c>
      <c r="F334" s="2">
        <v>3475.8504600000001</v>
      </c>
      <c r="G334" s="2">
        <v>3468.1459399999999</v>
      </c>
      <c r="H334" s="3">
        <f t="shared" si="21"/>
        <v>-2.2165855777351862E-3</v>
      </c>
      <c r="I334" s="2">
        <v>2590.8124600000001</v>
      </c>
      <c r="J334" s="3">
        <f t="shared" si="22"/>
        <v>0.33863256933695607</v>
      </c>
      <c r="K334" s="2">
        <v>22141.63003</v>
      </c>
      <c r="L334" s="2">
        <v>20474.717949999998</v>
      </c>
      <c r="M334" s="3">
        <f t="shared" si="23"/>
        <v>-7.5284072479825492E-2</v>
      </c>
    </row>
    <row r="335" spans="1:13" x14ac:dyDescent="0.2">
      <c r="A335" s="6" t="s">
        <v>2</v>
      </c>
      <c r="B335" s="6" t="s">
        <v>0</v>
      </c>
      <c r="C335" s="5">
        <v>12948.28053</v>
      </c>
      <c r="D335" s="5">
        <v>17109.135149999998</v>
      </c>
      <c r="E335" s="4">
        <f t="shared" si="20"/>
        <v>0.32134418236920892</v>
      </c>
      <c r="F335" s="5">
        <v>320619.67991000001</v>
      </c>
      <c r="G335" s="5">
        <v>300674.79262999998</v>
      </c>
      <c r="H335" s="4">
        <f t="shared" si="21"/>
        <v>-6.2207308314944032E-2</v>
      </c>
      <c r="I335" s="5">
        <v>201970.67983000001</v>
      </c>
      <c r="J335" s="4">
        <f t="shared" si="22"/>
        <v>0.48870515702120643</v>
      </c>
      <c r="K335" s="5">
        <v>1871417.5796999999</v>
      </c>
      <c r="L335" s="5">
        <v>2044921.08158</v>
      </c>
      <c r="M335" s="4">
        <f t="shared" si="23"/>
        <v>9.2712339438327795E-2</v>
      </c>
    </row>
    <row r="336" spans="1:13" x14ac:dyDescent="0.2">
      <c r="A336" s="1" t="s">
        <v>1</v>
      </c>
      <c r="B336" s="1" t="s">
        <v>31</v>
      </c>
      <c r="C336" s="2">
        <v>1.75</v>
      </c>
      <c r="D336" s="2">
        <v>21.279579999999999</v>
      </c>
      <c r="E336" s="3">
        <f t="shared" si="20"/>
        <v>11.15976</v>
      </c>
      <c r="F336" s="2">
        <v>1264.4388899999999</v>
      </c>
      <c r="G336" s="2">
        <v>708.01835000000005</v>
      </c>
      <c r="H336" s="3">
        <f t="shared" si="21"/>
        <v>-0.44005332673688946</v>
      </c>
      <c r="I336" s="2">
        <v>1019.96919</v>
      </c>
      <c r="J336" s="3">
        <f t="shared" si="22"/>
        <v>-0.30584339513235681</v>
      </c>
      <c r="K336" s="2">
        <v>10290.20091</v>
      </c>
      <c r="L336" s="2">
        <v>15575.3361</v>
      </c>
      <c r="M336" s="3">
        <f t="shared" si="23"/>
        <v>0.51360855208025291</v>
      </c>
    </row>
    <row r="337" spans="1:13" x14ac:dyDescent="0.2">
      <c r="A337" s="1" t="s">
        <v>1</v>
      </c>
      <c r="B337" s="1" t="s">
        <v>32</v>
      </c>
      <c r="C337" s="2">
        <v>1778.95498</v>
      </c>
      <c r="D337" s="2">
        <v>712.29764999999998</v>
      </c>
      <c r="E337" s="3">
        <f t="shared" si="20"/>
        <v>-0.59959770876270291</v>
      </c>
      <c r="F337" s="2">
        <v>14862.248729999999</v>
      </c>
      <c r="G337" s="2">
        <v>13481.05114</v>
      </c>
      <c r="H337" s="3">
        <f t="shared" si="21"/>
        <v>-9.2933284531297122E-2</v>
      </c>
      <c r="I337" s="2">
        <v>12454.045829999999</v>
      </c>
      <c r="J337" s="3">
        <f t="shared" si="22"/>
        <v>8.2463588461035853E-2</v>
      </c>
      <c r="K337" s="2">
        <v>134560.27716999999</v>
      </c>
      <c r="L337" s="2">
        <v>131572.43848000001</v>
      </c>
      <c r="M337" s="3">
        <f t="shared" si="23"/>
        <v>-2.2204462957706395E-2</v>
      </c>
    </row>
    <row r="338" spans="1:13" x14ac:dyDescent="0.2">
      <c r="A338" s="1" t="s">
        <v>1</v>
      </c>
      <c r="B338" s="1" t="s">
        <v>33</v>
      </c>
      <c r="C338" s="2">
        <v>4.2830899999999996</v>
      </c>
      <c r="D338" s="2">
        <v>46.031559999999999</v>
      </c>
      <c r="E338" s="3">
        <f t="shared" si="20"/>
        <v>9.7472782500484474</v>
      </c>
      <c r="F338" s="2">
        <v>394.10404</v>
      </c>
      <c r="G338" s="2">
        <v>924.99616000000003</v>
      </c>
      <c r="H338" s="3">
        <f t="shared" si="21"/>
        <v>1.3470862161169421</v>
      </c>
      <c r="I338" s="2">
        <v>559.86653000000001</v>
      </c>
      <c r="J338" s="3">
        <f t="shared" si="22"/>
        <v>0.65217263478850929</v>
      </c>
      <c r="K338" s="2">
        <v>3480.9372199999998</v>
      </c>
      <c r="L338" s="2">
        <v>5127.3798100000004</v>
      </c>
      <c r="M338" s="3">
        <f t="shared" si="23"/>
        <v>0.47298830342019227</v>
      </c>
    </row>
    <row r="339" spans="1:13" x14ac:dyDescent="0.2">
      <c r="A339" s="1" t="s">
        <v>1</v>
      </c>
      <c r="B339" s="1" t="s">
        <v>34</v>
      </c>
      <c r="C339" s="2">
        <v>0</v>
      </c>
      <c r="D339" s="2">
        <v>0</v>
      </c>
      <c r="E339" s="3" t="str">
        <f t="shared" si="20"/>
        <v/>
      </c>
      <c r="F339" s="2">
        <v>23.610749999999999</v>
      </c>
      <c r="G339" s="2">
        <v>1493.4522400000001</v>
      </c>
      <c r="H339" s="3">
        <f t="shared" si="21"/>
        <v>62.25306227036414</v>
      </c>
      <c r="I339" s="2">
        <v>183.80783</v>
      </c>
      <c r="J339" s="3">
        <f t="shared" si="22"/>
        <v>7.1250741059290021</v>
      </c>
      <c r="K339" s="2">
        <v>2229.35563</v>
      </c>
      <c r="L339" s="2">
        <v>5108.0720499999998</v>
      </c>
      <c r="M339" s="3">
        <f t="shared" si="23"/>
        <v>1.2912773454632718</v>
      </c>
    </row>
    <row r="340" spans="1:13" x14ac:dyDescent="0.2">
      <c r="A340" s="1" t="s">
        <v>1</v>
      </c>
      <c r="B340" s="1" t="s">
        <v>35</v>
      </c>
      <c r="C340" s="2">
        <v>16.350000000000001</v>
      </c>
      <c r="D340" s="2">
        <v>52.42</v>
      </c>
      <c r="E340" s="3">
        <f t="shared" si="20"/>
        <v>2.2061162079510703</v>
      </c>
      <c r="F340" s="2">
        <v>245.64016000000001</v>
      </c>
      <c r="G340" s="2">
        <v>294.28773999999999</v>
      </c>
      <c r="H340" s="3">
        <f t="shared" si="21"/>
        <v>0.19804408204261059</v>
      </c>
      <c r="I340" s="2">
        <v>273.64947999999998</v>
      </c>
      <c r="J340" s="3">
        <f t="shared" si="22"/>
        <v>7.5418597543105204E-2</v>
      </c>
      <c r="K340" s="2">
        <v>1677.0663999999999</v>
      </c>
      <c r="L340" s="2">
        <v>2619.3294900000001</v>
      </c>
      <c r="M340" s="3">
        <f t="shared" si="23"/>
        <v>0.56185198749435328</v>
      </c>
    </row>
    <row r="341" spans="1:13" x14ac:dyDescent="0.2">
      <c r="A341" s="1" t="s">
        <v>1</v>
      </c>
      <c r="B341" s="1" t="s">
        <v>36</v>
      </c>
      <c r="C341" s="2">
        <v>2.7090200000000002</v>
      </c>
      <c r="D341" s="2">
        <v>0</v>
      </c>
      <c r="E341" s="3">
        <f t="shared" si="20"/>
        <v>-1</v>
      </c>
      <c r="F341" s="2">
        <v>437.67457000000002</v>
      </c>
      <c r="G341" s="2">
        <v>658.15147000000002</v>
      </c>
      <c r="H341" s="3">
        <f t="shared" si="21"/>
        <v>0.50374619663189479</v>
      </c>
      <c r="I341" s="2">
        <v>597.32677000000001</v>
      </c>
      <c r="J341" s="3">
        <f t="shared" si="22"/>
        <v>0.1018281835920396</v>
      </c>
      <c r="K341" s="2">
        <v>4396.9370500000005</v>
      </c>
      <c r="L341" s="2">
        <v>5714.0748199999998</v>
      </c>
      <c r="M341" s="3">
        <f t="shared" si="23"/>
        <v>0.29955802301058632</v>
      </c>
    </row>
    <row r="342" spans="1:13" x14ac:dyDescent="0.2">
      <c r="A342" s="1" t="s">
        <v>1</v>
      </c>
      <c r="B342" s="1" t="s">
        <v>38</v>
      </c>
      <c r="C342" s="2">
        <v>1170.7298900000001</v>
      </c>
      <c r="D342" s="2">
        <v>2403.43977</v>
      </c>
      <c r="E342" s="3">
        <f t="shared" si="20"/>
        <v>1.0529413236387088</v>
      </c>
      <c r="F342" s="2">
        <v>9680.4858499999991</v>
      </c>
      <c r="G342" s="2">
        <v>7411.5428099999999</v>
      </c>
      <c r="H342" s="3">
        <f t="shared" si="21"/>
        <v>-0.23438317819554477</v>
      </c>
      <c r="I342" s="2">
        <v>6409.7027699999999</v>
      </c>
      <c r="J342" s="3">
        <f t="shared" si="22"/>
        <v>0.1563005455867652</v>
      </c>
      <c r="K342" s="2">
        <v>61046.157800000001</v>
      </c>
      <c r="L342" s="2">
        <v>102018.9613</v>
      </c>
      <c r="M342" s="3">
        <f t="shared" si="23"/>
        <v>0.6711774332175906</v>
      </c>
    </row>
    <row r="343" spans="1:13" x14ac:dyDescent="0.2">
      <c r="A343" s="1" t="s">
        <v>1</v>
      </c>
      <c r="B343" s="1" t="s">
        <v>39</v>
      </c>
      <c r="C343" s="2">
        <v>80.323999999999998</v>
      </c>
      <c r="D343" s="2">
        <v>0</v>
      </c>
      <c r="E343" s="3">
        <f t="shared" si="20"/>
        <v>-1</v>
      </c>
      <c r="F343" s="2">
        <v>166.2585</v>
      </c>
      <c r="G343" s="2">
        <v>435.976</v>
      </c>
      <c r="H343" s="3">
        <f t="shared" si="21"/>
        <v>1.6222779587209075</v>
      </c>
      <c r="I343" s="2">
        <v>321.53584999999998</v>
      </c>
      <c r="J343" s="3">
        <f t="shared" si="22"/>
        <v>0.35591723286843457</v>
      </c>
      <c r="K343" s="2">
        <v>4310.5550700000003</v>
      </c>
      <c r="L343" s="2">
        <v>4553.6655899999996</v>
      </c>
      <c r="M343" s="3">
        <f t="shared" si="23"/>
        <v>5.6398889714219358E-2</v>
      </c>
    </row>
    <row r="344" spans="1:13" x14ac:dyDescent="0.2">
      <c r="A344" s="1" t="s">
        <v>1</v>
      </c>
      <c r="B344" s="1" t="s">
        <v>40</v>
      </c>
      <c r="C344" s="2">
        <v>148.18718000000001</v>
      </c>
      <c r="D344" s="2">
        <v>812.89809000000002</v>
      </c>
      <c r="E344" s="3">
        <f t="shared" si="20"/>
        <v>4.4856168394593912</v>
      </c>
      <c r="F344" s="2">
        <v>3976.60223</v>
      </c>
      <c r="G344" s="2">
        <v>7521.89473</v>
      </c>
      <c r="H344" s="3">
        <f t="shared" si="21"/>
        <v>0.89153812600462179</v>
      </c>
      <c r="I344" s="2">
        <v>5122.8124600000001</v>
      </c>
      <c r="J344" s="3">
        <f t="shared" si="22"/>
        <v>0.46831350722528686</v>
      </c>
      <c r="K344" s="2">
        <v>46895.901270000002</v>
      </c>
      <c r="L344" s="2">
        <v>71573.738370000006</v>
      </c>
      <c r="M344" s="3">
        <f t="shared" si="23"/>
        <v>0.52622588396199088</v>
      </c>
    </row>
    <row r="345" spans="1:13" x14ac:dyDescent="0.2">
      <c r="A345" s="1" t="s">
        <v>1</v>
      </c>
      <c r="B345" s="1" t="s">
        <v>41</v>
      </c>
      <c r="C345" s="2">
        <v>0</v>
      </c>
      <c r="D345" s="2">
        <v>0.75226000000000004</v>
      </c>
      <c r="E345" s="3" t="str">
        <f t="shared" si="20"/>
        <v/>
      </c>
      <c r="F345" s="2">
        <v>274.59041999999999</v>
      </c>
      <c r="G345" s="2">
        <v>421.31290000000001</v>
      </c>
      <c r="H345" s="3">
        <f t="shared" si="21"/>
        <v>0.534332115446708</v>
      </c>
      <c r="I345" s="2">
        <v>414.387</v>
      </c>
      <c r="J345" s="3">
        <f t="shared" si="22"/>
        <v>1.6713603467290339E-2</v>
      </c>
      <c r="K345" s="2">
        <v>1757.4108900000001</v>
      </c>
      <c r="L345" s="2">
        <v>5034.0374000000002</v>
      </c>
      <c r="M345" s="3">
        <f t="shared" si="23"/>
        <v>1.8644623910348024</v>
      </c>
    </row>
    <row r="346" spans="1:13" x14ac:dyDescent="0.2">
      <c r="A346" s="1" t="s">
        <v>1</v>
      </c>
      <c r="B346" s="1" t="s">
        <v>42</v>
      </c>
      <c r="C346" s="2">
        <v>160.94970000000001</v>
      </c>
      <c r="D346" s="2">
        <v>107.52012000000001</v>
      </c>
      <c r="E346" s="3">
        <f t="shared" si="20"/>
        <v>-0.331964458461246</v>
      </c>
      <c r="F346" s="2">
        <v>1159.1528000000001</v>
      </c>
      <c r="G346" s="2">
        <v>1562.99794</v>
      </c>
      <c r="H346" s="3">
        <f t="shared" si="21"/>
        <v>0.34839681187846838</v>
      </c>
      <c r="I346" s="2">
        <v>1050.3816099999999</v>
      </c>
      <c r="J346" s="3">
        <f t="shared" si="22"/>
        <v>0.48802866036468417</v>
      </c>
      <c r="K346" s="2">
        <v>8650.1238400000002</v>
      </c>
      <c r="L346" s="2">
        <v>17690.041560000001</v>
      </c>
      <c r="M346" s="3">
        <f t="shared" si="23"/>
        <v>1.0450622311552942</v>
      </c>
    </row>
    <row r="347" spans="1:13" x14ac:dyDescent="0.2">
      <c r="A347" s="6" t="s">
        <v>1</v>
      </c>
      <c r="B347" s="6" t="s">
        <v>0</v>
      </c>
      <c r="C347" s="5">
        <v>3364.2378600000002</v>
      </c>
      <c r="D347" s="5">
        <v>4156.6390300000003</v>
      </c>
      <c r="E347" s="4">
        <f t="shared" si="20"/>
        <v>0.23553660679628652</v>
      </c>
      <c r="F347" s="5">
        <v>32484.806939999999</v>
      </c>
      <c r="G347" s="5">
        <v>34913.681479999999</v>
      </c>
      <c r="H347" s="4">
        <f t="shared" si="21"/>
        <v>7.476955441004085E-2</v>
      </c>
      <c r="I347" s="5">
        <v>28407.48532</v>
      </c>
      <c r="J347" s="4">
        <f t="shared" si="22"/>
        <v>0.22903104891932746</v>
      </c>
      <c r="K347" s="5">
        <v>279294.92324999999</v>
      </c>
      <c r="L347" s="5">
        <v>366587.07497000002</v>
      </c>
      <c r="M347" s="4">
        <f t="shared" si="23"/>
        <v>0.31254471332392919</v>
      </c>
    </row>
    <row r="348" spans="1:13" x14ac:dyDescent="0.2">
      <c r="A348" s="6"/>
      <c r="B348" s="6" t="s">
        <v>0</v>
      </c>
      <c r="C348" s="5">
        <v>676852.49745000002</v>
      </c>
      <c r="D348" s="5">
        <v>1023083.5716800001</v>
      </c>
      <c r="E348" s="4">
        <f t="shared" si="20"/>
        <v>0.51153105814694366</v>
      </c>
      <c r="F348" s="5">
        <v>13575510.81178</v>
      </c>
      <c r="G348" s="5">
        <v>15031303.473859999</v>
      </c>
      <c r="H348" s="4">
        <f t="shared" si="21"/>
        <v>0.10723667656150004</v>
      </c>
      <c r="I348" s="5">
        <v>15315138.00178</v>
      </c>
      <c r="J348" s="4">
        <f t="shared" si="22"/>
        <v>-1.8532939623985833E-2</v>
      </c>
      <c r="K348" s="5">
        <v>133644095.63181999</v>
      </c>
      <c r="L348" s="5">
        <v>150039902.45706999</v>
      </c>
      <c r="M348" s="4">
        <f t="shared" si="23"/>
        <v>0.12268261270905145</v>
      </c>
    </row>
    <row r="349" spans="1:13" x14ac:dyDescent="0.2">
      <c r="A349" s="6"/>
      <c r="B349" s="6" t="s">
        <v>0</v>
      </c>
      <c r="C349" s="5"/>
      <c r="D349" s="5"/>
      <c r="E349" s="4" t="str">
        <f t="shared" si="20"/>
        <v/>
      </c>
      <c r="F349" s="5"/>
      <c r="G349" s="5"/>
      <c r="H349" s="4" t="str">
        <f t="shared" si="21"/>
        <v/>
      </c>
      <c r="I349" s="5"/>
      <c r="J349" s="4" t="str">
        <f t="shared" si="22"/>
        <v/>
      </c>
      <c r="K349" s="5"/>
      <c r="L349" s="5"/>
      <c r="M349" s="4" t="str">
        <f t="shared" si="23"/>
        <v/>
      </c>
    </row>
    <row r="350" spans="1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1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1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2018-12-01T08:11:24Z</dcterms:modified>
</cp:coreProperties>
</file>