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Mayıs 2018\"/>
    </mc:Choice>
  </mc:AlternateContent>
  <bookViews>
    <workbookView xWindow="0" yWindow="0" windowWidth="10320" windowHeight="6915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<sst xmlns="http://schemas.openxmlformats.org/spreadsheetml/2006/main" count="703" uniqueCount="48">
  <si>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</si>
  <si>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</si>
  <si>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</si>
  <si>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</si>
  <si>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</si>
  <si>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</si>
  <si>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</si>
  <si>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</si>
  <si>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</si>
  <si>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</si>
  <si>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</si>
  <si>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</si>
  <si>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</si>
  <si>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</si>
  <si>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</si>
  <si>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</si>
  <si>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</si>
  <si>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</si>
  <si>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</si>
  <si>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</si>
  <si>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</si>
  <si>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</si>
  <si>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</si>
  <si>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</si>
  <si>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</si>
  <si>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</si>
  <si>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</si>
  <si>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</si>
  <si>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</si>
  <si>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</si>
  <si>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1 - 30 NISAN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</si>
  <si>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</si>
  <si>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</si>
  <si>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</si>
  <si>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</si>
  <si>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</si>
  <si>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</si>
  <si>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</si>
  <si>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</si>
  <si>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</si>
  <si>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</si>
  <si>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</si>
  <si>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</si>
  <si>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</si>
  <si>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31.05.2018 Konsolide Ülke Guruplarına Göre Sektörel İhracat  (1000 $)</t>
  </si>
  <si>
    <t>31 MAYıS</t>
  </si>
  <si>
    <t>1 - 31 MAYıS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</si>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</sst>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A343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46</v>
      </c>
      <c r="G3" s="11"/>
      <c r="H3" s="11"/>
      <c r="I3" s="11" t="s">
        <v>30</v>
      </c>
      <c r="J3" s="11"/>
      <c r="K3" s="11" t="s">
        <v>47</v>
      </c>
      <c r="L3" s="11"/>
      <c r="M3" s="11"/>
    </row>
    <row r="4" spans="1:13" x14ac:dyDescent="0.2">
      <c r="A4" s="6" t="s">
        <v>29</v>
      </c>
      <c r="B4" s="6" t="s">
        <v>31</v>
      </c>
      <c r="C4" s="8">
        <v>2017</v>
      </c>
      <c r="D4" s="8">
        <v>2018</v>
      </c>
      <c r="E4" s="7" t="s">
        <v>28</v>
      </c>
      <c r="F4" s="8">
        <v>2017</v>
      </c>
      <c r="G4" s="8">
        <v>2018</v>
      </c>
      <c r="H4" s="7" t="s">
        <v>28</v>
      </c>
      <c r="I4" s="8">
        <v>2018</v>
      </c>
      <c r="J4" s="7" t="s">
        <v>28</v>
      </c>
      <c r="K4" s="8">
        <v>2017</v>
      </c>
      <c r="L4" s="8">
        <v>2018</v>
      </c>
      <c r="M4" s="7" t="s">
        <v>28</v>
      </c>
    </row>
    <row r="5" spans="1:13" x14ac:dyDescent="0.2">
      <c r="A5" s="1" t="s">
        <v>27</v>
      </c>
      <c r="B5" s="1" t="s">
        <v>32</v>
      </c>
      <c r="C5" s="2">
        <v>3498.3423899999998</v>
      </c>
      <c r="D5" s="2">
        <v>6532.59411</v>
      </c>
      <c r="E5" s="3">
        <f t="shared" ref="E5:E68" si="0">IF(C5=0,"",(D5/C5-1))</f>
        <v>0.86733983748228849</v>
      </c>
      <c r="F5" s="2">
        <v>92036.624240000005</v>
      </c>
      <c r="G5" s="2">
        <v>149583.29926999999</v>
      </c>
      <c r="H5" s="3">
        <f t="shared" ref="H5:H68" si="1">IF(F5=0,"",(G5/F5-1))</f>
        <v>0.62525842842668755</v>
      </c>
      <c r="I5" s="2">
        <v>162591.33317</v>
      </c>
      <c r="J5" s="3">
        <f t="shared" ref="J5:J68" si="2">IF(I5=0,"",(G5/I5-1))</f>
        <v>-8.0004472848495878E-2</v>
      </c>
      <c r="K5" s="2">
        <v>601188.69545</v>
      </c>
      <c r="L5" s="2">
        <v>746392.82620000001</v>
      </c>
      <c r="M5" s="3">
        <f t="shared" ref="M5:M68" si="3">IF(K5=0,"",(L5/K5-1))</f>
        <v>0.2415283784424993</v>
      </c>
    </row>
    <row r="6" spans="1:13" x14ac:dyDescent="0.2">
      <c r="A6" s="1" t="s">
        <v>27</v>
      </c>
      <c r="B6" s="1" t="s">
        <v>33</v>
      </c>
      <c r="C6" s="2">
        <v>10668.42751</v>
      </c>
      <c r="D6" s="2">
        <v>38139.213539999997</v>
      </c>
      <c r="E6" s="3">
        <f t="shared" si="0"/>
        <v>2.5749611181451426</v>
      </c>
      <c r="F6" s="2">
        <v>346635.08545000001</v>
      </c>
      <c r="G6" s="2">
        <v>578905.94261000003</v>
      </c>
      <c r="H6" s="3">
        <f t="shared" si="1"/>
        <v>0.67007313139830349</v>
      </c>
      <c r="I6" s="2">
        <v>517645.84135</v>
      </c>
      <c r="J6" s="3">
        <f t="shared" si="2"/>
        <v>0.11834365577097294</v>
      </c>
      <c r="K6" s="2">
        <v>1649698.9225000001</v>
      </c>
      <c r="L6" s="2">
        <v>2619330.82491</v>
      </c>
      <c r="M6" s="3">
        <f t="shared" si="3"/>
        <v>0.58776294824790964</v>
      </c>
    </row>
    <row r="7" spans="1:13" x14ac:dyDescent="0.2">
      <c r="A7" s="1" t="s">
        <v>27</v>
      </c>
      <c r="B7" s="1" t="s">
        <v>34</v>
      </c>
      <c r="C7" s="2">
        <v>1841.4480599999999</v>
      </c>
      <c r="D7" s="2">
        <v>2231.3951900000002</v>
      </c>
      <c r="E7" s="3">
        <f t="shared" si="0"/>
        <v>0.21176113433251009</v>
      </c>
      <c r="F7" s="2">
        <v>55296.867480000001</v>
      </c>
      <c r="G7" s="2">
        <v>45303.438719999998</v>
      </c>
      <c r="H7" s="3">
        <f t="shared" si="1"/>
        <v>-0.18072323470428897</v>
      </c>
      <c r="I7" s="2">
        <v>45099.821739999999</v>
      </c>
      <c r="J7" s="3">
        <f t="shared" si="2"/>
        <v>4.5148067585243368E-3</v>
      </c>
      <c r="K7" s="2">
        <v>267053.98054999998</v>
      </c>
      <c r="L7" s="2">
        <v>218134.06542999999</v>
      </c>
      <c r="M7" s="3">
        <f t="shared" si="3"/>
        <v>-0.18318362085166828</v>
      </c>
    </row>
    <row r="8" spans="1:13" x14ac:dyDescent="0.2">
      <c r="A8" s="1" t="s">
        <v>27</v>
      </c>
      <c r="B8" s="1" t="s">
        <v>35</v>
      </c>
      <c r="C8" s="2">
        <v>539.52427</v>
      </c>
      <c r="D8" s="2">
        <v>1312.3586</v>
      </c>
      <c r="E8" s="3">
        <f t="shared" si="0"/>
        <v>1.4324366353343105</v>
      </c>
      <c r="F8" s="2">
        <v>45614.849260000003</v>
      </c>
      <c r="G8" s="2">
        <v>80062.717579999997</v>
      </c>
      <c r="H8" s="3">
        <f t="shared" si="1"/>
        <v>0.75518978751087507</v>
      </c>
      <c r="I8" s="2">
        <v>69535.887159999998</v>
      </c>
      <c r="J8" s="3">
        <f t="shared" si="2"/>
        <v>0.15138701539505894</v>
      </c>
      <c r="K8" s="2">
        <v>271766.80070999998</v>
      </c>
      <c r="L8" s="2">
        <v>337648.14471000002</v>
      </c>
      <c r="M8" s="3">
        <f t="shared" si="3"/>
        <v>0.2424186612488457</v>
      </c>
    </row>
    <row r="9" spans="1:13" x14ac:dyDescent="0.2">
      <c r="A9" s="1" t="s">
        <v>27</v>
      </c>
      <c r="B9" s="1" t="s">
        <v>36</v>
      </c>
      <c r="C9" s="2">
        <v>331.49853000000002</v>
      </c>
      <c r="D9" s="2">
        <v>2246.2746699999998</v>
      </c>
      <c r="E9" s="3">
        <f t="shared" si="0"/>
        <v>5.7761225668180174</v>
      </c>
      <c r="F9" s="2">
        <v>14488.65595</v>
      </c>
      <c r="G9" s="2">
        <v>19377.3557</v>
      </c>
      <c r="H9" s="3">
        <f t="shared" si="1"/>
        <v>0.33741568347476703</v>
      </c>
      <c r="I9" s="2">
        <v>12402.27082</v>
      </c>
      <c r="J9" s="3">
        <f t="shared" si="2"/>
        <v>0.56240385178107255</v>
      </c>
      <c r="K9" s="2">
        <v>62159.633399999999</v>
      </c>
      <c r="L9" s="2">
        <v>69631.978619999994</v>
      </c>
      <c r="M9" s="3">
        <f t="shared" si="3"/>
        <v>0.12021218291161917</v>
      </c>
    </row>
    <row r="10" spans="1:13" x14ac:dyDescent="0.2">
      <c r="A10" s="1" t="s">
        <v>27</v>
      </c>
      <c r="B10" s="1" t="s">
        <v>37</v>
      </c>
      <c r="C10" s="2">
        <v>660.89391999999998</v>
      </c>
      <c r="D10" s="2">
        <v>1330.01956</v>
      </c>
      <c r="E10" s="3">
        <f t="shared" si="0"/>
        <v>1.0124554330897761</v>
      </c>
      <c r="F10" s="2">
        <v>20592.42859</v>
      </c>
      <c r="G10" s="2">
        <v>27730.89084</v>
      </c>
      <c r="H10" s="3">
        <f t="shared" si="1"/>
        <v>0.34665470460665082</v>
      </c>
      <c r="I10" s="2">
        <v>32509.16502</v>
      </c>
      <c r="J10" s="3">
        <f t="shared" si="2"/>
        <v>-0.1469823718037776</v>
      </c>
      <c r="K10" s="2">
        <v>91731.263070000001</v>
      </c>
      <c r="L10" s="2">
        <v>140325.21236</v>
      </c>
      <c r="M10" s="3">
        <f t="shared" si="3"/>
        <v>0.52974250722916594</v>
      </c>
    </row>
    <row r="11" spans="1:13" x14ac:dyDescent="0.2">
      <c r="A11" s="1" t="s">
        <v>27</v>
      </c>
      <c r="B11" s="1" t="s">
        <v>38</v>
      </c>
      <c r="C11" s="2">
        <v>30.97147</v>
      </c>
      <c r="D11" s="2">
        <v>0</v>
      </c>
      <c r="E11" s="3">
        <f t="shared" si="0"/>
        <v>-1</v>
      </c>
      <c r="F11" s="2">
        <v>123.28733</v>
      </c>
      <c r="G11" s="2">
        <v>310.84062999999998</v>
      </c>
      <c r="H11" s="3">
        <f t="shared" si="1"/>
        <v>1.5212698660924846</v>
      </c>
      <c r="I11" s="2">
        <v>39.879710000000003</v>
      </c>
      <c r="J11" s="3">
        <f t="shared" si="2"/>
        <v>6.7944556266833427</v>
      </c>
      <c r="K11" s="2">
        <v>1652.7864099999999</v>
      </c>
      <c r="L11" s="2">
        <v>1115.37643</v>
      </c>
      <c r="M11" s="3">
        <f t="shared" si="3"/>
        <v>-0.32515391991878728</v>
      </c>
    </row>
    <row r="12" spans="1:13" x14ac:dyDescent="0.2">
      <c r="A12" s="1" t="s">
        <v>27</v>
      </c>
      <c r="B12" s="1" t="s">
        <v>39</v>
      </c>
      <c r="C12" s="2">
        <v>9298.9370799999997</v>
      </c>
      <c r="D12" s="2">
        <v>6347.3502500000004</v>
      </c>
      <c r="E12" s="3">
        <f t="shared" si="0"/>
        <v>-0.31741120566868053</v>
      </c>
      <c r="F12" s="2">
        <v>187138.91342</v>
      </c>
      <c r="G12" s="2">
        <v>71161.900550000006</v>
      </c>
      <c r="H12" s="3">
        <f t="shared" si="1"/>
        <v>-0.61973755618485515</v>
      </c>
      <c r="I12" s="2">
        <v>76412.324529999998</v>
      </c>
      <c r="J12" s="3">
        <f t="shared" si="2"/>
        <v>-6.8711742671022091E-2</v>
      </c>
      <c r="K12" s="2">
        <v>722827.36398999998</v>
      </c>
      <c r="L12" s="2">
        <v>512027.42645000003</v>
      </c>
      <c r="M12" s="3">
        <f t="shared" si="3"/>
        <v>-0.2916324810621258</v>
      </c>
    </row>
    <row r="13" spans="1:13" x14ac:dyDescent="0.2">
      <c r="A13" s="1" t="s">
        <v>27</v>
      </c>
      <c r="B13" s="1" t="s">
        <v>40</v>
      </c>
      <c r="C13" s="2">
        <v>1.4384699999999999</v>
      </c>
      <c r="D13" s="2">
        <v>337.56459000000001</v>
      </c>
      <c r="E13" s="3">
        <f t="shared" si="0"/>
        <v>233.66919018123426</v>
      </c>
      <c r="F13" s="2">
        <v>1953.9958099999999</v>
      </c>
      <c r="G13" s="2">
        <v>9562.7084500000001</v>
      </c>
      <c r="H13" s="3">
        <f t="shared" si="1"/>
        <v>3.8939247469522469</v>
      </c>
      <c r="I13" s="2">
        <v>7718.84566</v>
      </c>
      <c r="J13" s="3">
        <f t="shared" si="2"/>
        <v>0.23887804876772201</v>
      </c>
      <c r="K13" s="2">
        <v>5489.6174799999999</v>
      </c>
      <c r="L13" s="2">
        <v>40489.082130000003</v>
      </c>
      <c r="M13" s="3">
        <f t="shared" si="3"/>
        <v>6.3755743961234987</v>
      </c>
    </row>
    <row r="14" spans="1:13" x14ac:dyDescent="0.2">
      <c r="A14" s="1" t="s">
        <v>27</v>
      </c>
      <c r="B14" s="1" t="s">
        <v>41</v>
      </c>
      <c r="C14" s="2">
        <v>3953.2313600000002</v>
      </c>
      <c r="D14" s="2">
        <v>12829.29926</v>
      </c>
      <c r="E14" s="3">
        <f t="shared" si="0"/>
        <v>2.2452690196204452</v>
      </c>
      <c r="F14" s="2">
        <v>132819.92866999999</v>
      </c>
      <c r="G14" s="2">
        <v>191051.11501000001</v>
      </c>
      <c r="H14" s="3">
        <f t="shared" si="1"/>
        <v>0.43842205701434533</v>
      </c>
      <c r="I14" s="2">
        <v>174178.0895</v>
      </c>
      <c r="J14" s="3">
        <f t="shared" si="2"/>
        <v>9.687226193854892E-2</v>
      </c>
      <c r="K14" s="2">
        <v>893084.87124000001</v>
      </c>
      <c r="L14" s="2">
        <v>983407.40636000002</v>
      </c>
      <c r="M14" s="3">
        <f t="shared" si="3"/>
        <v>0.10113544415391562</v>
      </c>
    </row>
    <row r="15" spans="1:13" x14ac:dyDescent="0.2">
      <c r="A15" s="1" t="s">
        <v>27</v>
      </c>
      <c r="B15" s="1" t="s">
        <v>42</v>
      </c>
      <c r="C15" s="2">
        <v>844.02328</v>
      </c>
      <c r="D15" s="2">
        <v>666.42877999999996</v>
      </c>
      <c r="E15" s="3">
        <f t="shared" si="0"/>
        <v>-0.21041421985422015</v>
      </c>
      <c r="F15" s="2">
        <v>13959.134899999999</v>
      </c>
      <c r="G15" s="2">
        <v>17479.396669999998</v>
      </c>
      <c r="H15" s="3">
        <f t="shared" si="1"/>
        <v>0.25218337634948984</v>
      </c>
      <c r="I15" s="2">
        <v>18024.59463</v>
      </c>
      <c r="J15" s="3">
        <f t="shared" si="2"/>
        <v>-3.0247446402626887E-2</v>
      </c>
      <c r="K15" s="2">
        <v>73433.993170000002</v>
      </c>
      <c r="L15" s="2">
        <v>89404.35355</v>
      </c>
      <c r="M15" s="3">
        <f t="shared" si="3"/>
        <v>0.21747912227826904</v>
      </c>
    </row>
    <row r="16" spans="1:13" x14ac:dyDescent="0.2">
      <c r="A16" s="1" t="s">
        <v>27</v>
      </c>
      <c r="B16" s="1" t="s">
        <v>43</v>
      </c>
      <c r="C16" s="2">
        <v>357.34307999999999</v>
      </c>
      <c r="D16" s="2">
        <v>147.33559</v>
      </c>
      <c r="E16" s="3">
        <f t="shared" si="0"/>
        <v>-0.58769149804160192</v>
      </c>
      <c r="F16" s="2">
        <v>54470.665739999997</v>
      </c>
      <c r="G16" s="2">
        <v>18900.729139999999</v>
      </c>
      <c r="H16" s="3">
        <f t="shared" si="1"/>
        <v>-0.65301086588114832</v>
      </c>
      <c r="I16" s="2">
        <v>16181.29679</v>
      </c>
      <c r="J16" s="3">
        <f t="shared" si="2"/>
        <v>0.16806022318808234</v>
      </c>
      <c r="K16" s="2">
        <v>269359.67752999999</v>
      </c>
      <c r="L16" s="2">
        <v>143650.57964000001</v>
      </c>
      <c r="M16" s="3">
        <f t="shared" si="3"/>
        <v>-0.46669605132712966</v>
      </c>
    </row>
    <row r="17" spans="1:13" x14ac:dyDescent="0.2">
      <c r="A17" s="6" t="s">
        <v>27</v>
      </c>
      <c r="B17" s="6" t="s">
        <v>0</v>
      </c>
      <c r="C17" s="5">
        <v>32026.079419999998</v>
      </c>
      <c r="D17" s="5">
        <v>72119.834140000006</v>
      </c>
      <c r="E17" s="4">
        <f t="shared" si="0"/>
        <v>1.2519095514064649</v>
      </c>
      <c r="F17" s="5">
        <v>965130.43683999998</v>
      </c>
      <c r="G17" s="5">
        <v>1209430.3351700001</v>
      </c>
      <c r="H17" s="4">
        <f t="shared" si="1"/>
        <v>0.25312630190161567</v>
      </c>
      <c r="I17" s="5">
        <v>1132339.35008</v>
      </c>
      <c r="J17" s="4">
        <f t="shared" si="2"/>
        <v>6.8081167615126725E-2</v>
      </c>
      <c r="K17" s="5">
        <v>4909447.6054999996</v>
      </c>
      <c r="L17" s="5">
        <v>5901557.2767899996</v>
      </c>
      <c r="M17" s="4">
        <f t="shared" si="3"/>
        <v>0.20208173118673289</v>
      </c>
    </row>
    <row r="18" spans="1:13" x14ac:dyDescent="0.2">
      <c r="A18" s="1" t="s">
        <v>26</v>
      </c>
      <c r="B18" s="1" t="s">
        <v>32</v>
      </c>
      <c r="C18" s="2">
        <v>317.14028000000002</v>
      </c>
      <c r="D18" s="2">
        <v>2452.0788699999998</v>
      </c>
      <c r="E18" s="3">
        <f t="shared" si="0"/>
        <v>6.7318430506525369</v>
      </c>
      <c r="F18" s="2">
        <v>25935.783899999999</v>
      </c>
      <c r="G18" s="2">
        <v>34660.441489999997</v>
      </c>
      <c r="H18" s="3">
        <f t="shared" si="1"/>
        <v>0.33639459765856539</v>
      </c>
      <c r="I18" s="2">
        <v>29519.34087</v>
      </c>
      <c r="J18" s="3">
        <f t="shared" si="2"/>
        <v>0.17416041376536318</v>
      </c>
      <c r="K18" s="2">
        <v>134512.54556</v>
      </c>
      <c r="L18" s="2">
        <v>153381.11997</v>
      </c>
      <c r="M18" s="3">
        <f t="shared" si="3"/>
        <v>0.14027371448103021</v>
      </c>
    </row>
    <row r="19" spans="1:13" x14ac:dyDescent="0.2">
      <c r="A19" s="1" t="s">
        <v>26</v>
      </c>
      <c r="B19" s="1" t="s">
        <v>33</v>
      </c>
      <c r="C19" s="2">
        <v>4208.03622</v>
      </c>
      <c r="D19" s="2">
        <v>5116.6655300000002</v>
      </c>
      <c r="E19" s="3">
        <f t="shared" si="0"/>
        <v>0.21592715996156531</v>
      </c>
      <c r="F19" s="2">
        <v>85608.008310000005</v>
      </c>
      <c r="G19" s="2">
        <v>99580.911720000004</v>
      </c>
      <c r="H19" s="3">
        <f t="shared" si="1"/>
        <v>0.16321958290866823</v>
      </c>
      <c r="I19" s="2">
        <v>96750.314780000001</v>
      </c>
      <c r="J19" s="3">
        <f t="shared" si="2"/>
        <v>2.925672072940011E-2</v>
      </c>
      <c r="K19" s="2">
        <v>402100.89454000001</v>
      </c>
      <c r="L19" s="2">
        <v>479539.46388</v>
      </c>
      <c r="M19" s="3">
        <f t="shared" si="3"/>
        <v>0.19258492182313858</v>
      </c>
    </row>
    <row r="20" spans="1:13" x14ac:dyDescent="0.2">
      <c r="A20" s="1" t="s">
        <v>26</v>
      </c>
      <c r="B20" s="1" t="s">
        <v>34</v>
      </c>
      <c r="C20" s="2">
        <v>785.39625000000001</v>
      </c>
      <c r="D20" s="2">
        <v>671.11701000000005</v>
      </c>
      <c r="E20" s="3">
        <f t="shared" si="0"/>
        <v>-0.14550520199198802</v>
      </c>
      <c r="F20" s="2">
        <v>17622.078730000001</v>
      </c>
      <c r="G20" s="2">
        <v>18628.37544</v>
      </c>
      <c r="H20" s="3">
        <f t="shared" si="1"/>
        <v>5.7104313595357503E-2</v>
      </c>
      <c r="I20" s="2">
        <v>19296.761999999999</v>
      </c>
      <c r="J20" s="3">
        <f t="shared" si="2"/>
        <v>-3.4637239138877285E-2</v>
      </c>
      <c r="K20" s="2">
        <v>77238.006340000007</v>
      </c>
      <c r="L20" s="2">
        <v>84469.911269999997</v>
      </c>
      <c r="M20" s="3">
        <f t="shared" si="3"/>
        <v>9.3631429301337832E-2</v>
      </c>
    </row>
    <row r="21" spans="1:13" x14ac:dyDescent="0.2">
      <c r="A21" s="1" t="s">
        <v>26</v>
      </c>
      <c r="B21" s="1" t="s">
        <v>35</v>
      </c>
      <c r="C21" s="2">
        <v>370.18612000000002</v>
      </c>
      <c r="D21" s="2">
        <v>402.84305999999998</v>
      </c>
      <c r="E21" s="3">
        <f t="shared" si="0"/>
        <v>8.8217624150791929E-2</v>
      </c>
      <c r="F21" s="2">
        <v>6740.2230399999999</v>
      </c>
      <c r="G21" s="2">
        <v>12161.690629999999</v>
      </c>
      <c r="H21" s="3">
        <f t="shared" si="1"/>
        <v>0.80434542860468894</v>
      </c>
      <c r="I21" s="2">
        <v>7271.0503399999998</v>
      </c>
      <c r="J21" s="3">
        <f t="shared" si="2"/>
        <v>0.67261813098656109</v>
      </c>
      <c r="K21" s="2">
        <v>39270.378640000003</v>
      </c>
      <c r="L21" s="2">
        <v>46593.508029999997</v>
      </c>
      <c r="M21" s="3">
        <f t="shared" si="3"/>
        <v>0.1864797245051466</v>
      </c>
    </row>
    <row r="22" spans="1:13" x14ac:dyDescent="0.2">
      <c r="A22" s="1" t="s">
        <v>26</v>
      </c>
      <c r="B22" s="1" t="s">
        <v>36</v>
      </c>
      <c r="C22" s="2">
        <v>367.15816999999998</v>
      </c>
      <c r="D22" s="2">
        <v>470.78928999999999</v>
      </c>
      <c r="E22" s="3">
        <f t="shared" si="0"/>
        <v>0.28225197875890928</v>
      </c>
      <c r="F22" s="2">
        <v>4557.6092500000004</v>
      </c>
      <c r="G22" s="2">
        <v>8569.3026900000004</v>
      </c>
      <c r="H22" s="3">
        <f t="shared" si="1"/>
        <v>0.8802188208653472</v>
      </c>
      <c r="I22" s="2">
        <v>5283.9674800000003</v>
      </c>
      <c r="J22" s="3">
        <f t="shared" si="2"/>
        <v>0.62175538029617083</v>
      </c>
      <c r="K22" s="2">
        <v>18403.779589999998</v>
      </c>
      <c r="L22" s="2">
        <v>27182.075789999999</v>
      </c>
      <c r="M22" s="3">
        <f t="shared" si="3"/>
        <v>0.476983336877705</v>
      </c>
    </row>
    <row r="23" spans="1:13" x14ac:dyDescent="0.2">
      <c r="A23" s="1" t="s">
        <v>26</v>
      </c>
      <c r="B23" s="1" t="s">
        <v>37</v>
      </c>
      <c r="C23" s="2">
        <v>914.61117999999999</v>
      </c>
      <c r="D23" s="2">
        <v>640.7002</v>
      </c>
      <c r="E23" s="3">
        <f t="shared" si="0"/>
        <v>-0.29948352479137641</v>
      </c>
      <c r="F23" s="2">
        <v>12731.48309</v>
      </c>
      <c r="G23" s="2">
        <v>13879.81595</v>
      </c>
      <c r="H23" s="3">
        <f t="shared" si="1"/>
        <v>9.0196315062615495E-2</v>
      </c>
      <c r="I23" s="2">
        <v>11635.84438</v>
      </c>
      <c r="J23" s="3">
        <f t="shared" si="2"/>
        <v>0.19284991245302296</v>
      </c>
      <c r="K23" s="2">
        <v>50554.880669999999</v>
      </c>
      <c r="L23" s="2">
        <v>56200.456859999998</v>
      </c>
      <c r="M23" s="3">
        <f t="shared" si="3"/>
        <v>0.11167222857970605</v>
      </c>
    </row>
    <row r="24" spans="1:13" x14ac:dyDescent="0.2">
      <c r="A24" s="1" t="s">
        <v>26</v>
      </c>
      <c r="B24" s="1" t="s">
        <v>38</v>
      </c>
      <c r="C24" s="2">
        <v>0</v>
      </c>
      <c r="D24" s="2">
        <v>72.473380000000006</v>
      </c>
      <c r="E24" s="3" t="str">
        <f t="shared" si="0"/>
        <v/>
      </c>
      <c r="F24" s="2">
        <v>259.25706000000002</v>
      </c>
      <c r="G24" s="2">
        <v>365.30599999999998</v>
      </c>
      <c r="H24" s="3">
        <f t="shared" si="1"/>
        <v>0.40904938133603741</v>
      </c>
      <c r="I24" s="2">
        <v>209.18251000000001</v>
      </c>
      <c r="J24" s="3">
        <f t="shared" si="2"/>
        <v>0.74635059116558056</v>
      </c>
      <c r="K24" s="2">
        <v>1234.6548299999999</v>
      </c>
      <c r="L24" s="2">
        <v>2562.4551200000001</v>
      </c>
      <c r="M24" s="3">
        <f t="shared" si="3"/>
        <v>1.0754425105193168</v>
      </c>
    </row>
    <row r="25" spans="1:13" x14ac:dyDescent="0.2">
      <c r="A25" s="1" t="s">
        <v>26</v>
      </c>
      <c r="B25" s="1" t="s">
        <v>39</v>
      </c>
      <c r="C25" s="2">
        <v>1247.4770900000001</v>
      </c>
      <c r="D25" s="2">
        <v>2274.5847899999999</v>
      </c>
      <c r="E25" s="3">
        <f t="shared" si="0"/>
        <v>0.82334794621358509</v>
      </c>
      <c r="F25" s="2">
        <v>29324.4784</v>
      </c>
      <c r="G25" s="2">
        <v>29970.265599999999</v>
      </c>
      <c r="H25" s="3">
        <f t="shared" si="1"/>
        <v>2.2022120604880069E-2</v>
      </c>
      <c r="I25" s="2">
        <v>33329.847479999997</v>
      </c>
      <c r="J25" s="3">
        <f t="shared" si="2"/>
        <v>-0.10079799741105799</v>
      </c>
      <c r="K25" s="2">
        <v>118018.38059</v>
      </c>
      <c r="L25" s="2">
        <v>124486.30708</v>
      </c>
      <c r="M25" s="3">
        <f t="shared" si="3"/>
        <v>5.4804399600006493E-2</v>
      </c>
    </row>
    <row r="26" spans="1:13" x14ac:dyDescent="0.2">
      <c r="A26" s="1" t="s">
        <v>26</v>
      </c>
      <c r="B26" s="1" t="s">
        <v>40</v>
      </c>
      <c r="C26" s="2">
        <v>273.86351000000002</v>
      </c>
      <c r="D26" s="2">
        <v>82.342519999999993</v>
      </c>
      <c r="E26" s="3">
        <f t="shared" si="0"/>
        <v>-0.69933007869504049</v>
      </c>
      <c r="F26" s="2">
        <v>1319.7937999999999</v>
      </c>
      <c r="G26" s="2">
        <v>1232.1350600000001</v>
      </c>
      <c r="H26" s="3">
        <f t="shared" si="1"/>
        <v>-6.6418511740242936E-2</v>
      </c>
      <c r="I26" s="2">
        <v>1066.7930799999999</v>
      </c>
      <c r="J26" s="3">
        <f t="shared" si="2"/>
        <v>0.154989738028672</v>
      </c>
      <c r="K26" s="2">
        <v>4901.6699399999998</v>
      </c>
      <c r="L26" s="2">
        <v>5595.6423800000002</v>
      </c>
      <c r="M26" s="3">
        <f t="shared" si="3"/>
        <v>0.14157877794603202</v>
      </c>
    </row>
    <row r="27" spans="1:13" x14ac:dyDescent="0.2">
      <c r="A27" s="1" t="s">
        <v>26</v>
      </c>
      <c r="B27" s="1" t="s">
        <v>41</v>
      </c>
      <c r="C27" s="2">
        <v>2003.92037</v>
      </c>
      <c r="D27" s="2">
        <v>2572.02567</v>
      </c>
      <c r="E27" s="3">
        <f t="shared" si="0"/>
        <v>0.28349694354371979</v>
      </c>
      <c r="F27" s="2">
        <v>52163.562319999997</v>
      </c>
      <c r="G27" s="2">
        <v>48851.419049999997</v>
      </c>
      <c r="H27" s="3">
        <f t="shared" si="1"/>
        <v>-6.3495342777425523E-2</v>
      </c>
      <c r="I27" s="2">
        <v>48875.643819999998</v>
      </c>
      <c r="J27" s="3">
        <f t="shared" si="2"/>
        <v>-4.9564093905785089E-4</v>
      </c>
      <c r="K27" s="2">
        <v>231846.29777999999</v>
      </c>
      <c r="L27" s="2">
        <v>242656.75189000001</v>
      </c>
      <c r="M27" s="3">
        <f t="shared" si="3"/>
        <v>4.6627676238583327E-2</v>
      </c>
    </row>
    <row r="28" spans="1:13" x14ac:dyDescent="0.2">
      <c r="A28" s="1" t="s">
        <v>26</v>
      </c>
      <c r="B28" s="1" t="s">
        <v>42</v>
      </c>
      <c r="C28" s="2">
        <v>87.543149999999997</v>
      </c>
      <c r="D28" s="2">
        <v>180.51061000000001</v>
      </c>
      <c r="E28" s="3">
        <f t="shared" si="0"/>
        <v>1.0619615583857791</v>
      </c>
      <c r="F28" s="2">
        <v>2030.11097</v>
      </c>
      <c r="G28" s="2">
        <v>3462.04034</v>
      </c>
      <c r="H28" s="3">
        <f t="shared" si="1"/>
        <v>0.70534536838643858</v>
      </c>
      <c r="I28" s="2">
        <v>3150.9798099999998</v>
      </c>
      <c r="J28" s="3">
        <f t="shared" si="2"/>
        <v>9.8718668083119354E-2</v>
      </c>
      <c r="K28" s="2">
        <v>13927.62772</v>
      </c>
      <c r="L28" s="2">
        <v>15030.096890000001</v>
      </c>
      <c r="M28" s="3">
        <f t="shared" si="3"/>
        <v>7.9156995876394687E-2</v>
      </c>
    </row>
    <row r="29" spans="1:13" x14ac:dyDescent="0.2">
      <c r="A29" s="1" t="s">
        <v>26</v>
      </c>
      <c r="B29" s="1" t="s">
        <v>43</v>
      </c>
      <c r="C29" s="2">
        <v>155.47351</v>
      </c>
      <c r="D29" s="2">
        <v>327.58992000000001</v>
      </c>
      <c r="E29" s="3">
        <f t="shared" si="0"/>
        <v>1.1070465315924238</v>
      </c>
      <c r="F29" s="2">
        <v>1671.1401599999999</v>
      </c>
      <c r="G29" s="2">
        <v>2684.05107</v>
      </c>
      <c r="H29" s="3">
        <f t="shared" si="1"/>
        <v>0.60611966263799211</v>
      </c>
      <c r="I29" s="2">
        <v>2101.4896899999999</v>
      </c>
      <c r="J29" s="3">
        <f t="shared" si="2"/>
        <v>0.27721353227290879</v>
      </c>
      <c r="K29" s="2">
        <v>10370.282730000001</v>
      </c>
      <c r="L29" s="2">
        <v>10328.45458</v>
      </c>
      <c r="M29" s="3">
        <f t="shared" si="3"/>
        <v>-4.0334628369386172E-3</v>
      </c>
    </row>
    <row r="30" spans="1:13" x14ac:dyDescent="0.2">
      <c r="A30" s="6" t="s">
        <v>26</v>
      </c>
      <c r="B30" s="6" t="s">
        <v>0</v>
      </c>
      <c r="C30" s="5">
        <v>10730.805850000001</v>
      </c>
      <c r="D30" s="5">
        <v>15263.72085</v>
      </c>
      <c r="E30" s="4">
        <f t="shared" si="0"/>
        <v>0.42242074485021064</v>
      </c>
      <c r="F30" s="5">
        <v>239963.52903000001</v>
      </c>
      <c r="G30" s="5">
        <v>274045.75504000002</v>
      </c>
      <c r="H30" s="4">
        <f t="shared" si="1"/>
        <v>0.1420308583882306</v>
      </c>
      <c r="I30" s="5">
        <v>258491.21624000001</v>
      </c>
      <c r="J30" s="4">
        <f t="shared" si="2"/>
        <v>6.0174341806485954E-2</v>
      </c>
      <c r="K30" s="5">
        <v>1102379.3989299999</v>
      </c>
      <c r="L30" s="5">
        <v>1248026.2437400001</v>
      </c>
      <c r="M30" s="4">
        <f t="shared" si="3"/>
        <v>0.13212043417299801</v>
      </c>
    </row>
    <row r="31" spans="1:13" x14ac:dyDescent="0.2">
      <c r="A31" s="1" t="s">
        <v>25</v>
      </c>
      <c r="B31" s="1" t="s">
        <v>32</v>
      </c>
      <c r="C31" s="2">
        <v>1588.19461</v>
      </c>
      <c r="D31" s="2">
        <v>2790.8640500000001</v>
      </c>
      <c r="E31" s="3">
        <f t="shared" si="0"/>
        <v>0.75725571188029672</v>
      </c>
      <c r="F31" s="2">
        <v>46093.360910000003</v>
      </c>
      <c r="G31" s="2">
        <v>59451.568379999997</v>
      </c>
      <c r="H31" s="3">
        <f t="shared" si="1"/>
        <v>0.2898076253559092</v>
      </c>
      <c r="I31" s="2">
        <v>62386.70493</v>
      </c>
      <c r="J31" s="3">
        <f t="shared" si="2"/>
        <v>-4.7047468740228027E-2</v>
      </c>
      <c r="K31" s="2">
        <v>242138.27692</v>
      </c>
      <c r="L31" s="2">
        <v>283994.25222999998</v>
      </c>
      <c r="M31" s="3">
        <f t="shared" si="3"/>
        <v>0.17285980491150843</v>
      </c>
    </row>
    <row r="32" spans="1:13" x14ac:dyDescent="0.2">
      <c r="A32" s="1" t="s">
        <v>25</v>
      </c>
      <c r="B32" s="1" t="s">
        <v>33</v>
      </c>
      <c r="C32" s="2">
        <v>16771.053019999999</v>
      </c>
      <c r="D32" s="2">
        <v>26461.715169999999</v>
      </c>
      <c r="E32" s="3">
        <f t="shared" si="0"/>
        <v>0.5778207330478049</v>
      </c>
      <c r="F32" s="2">
        <v>315524.83382</v>
      </c>
      <c r="G32" s="2">
        <v>399177.44786000001</v>
      </c>
      <c r="H32" s="3">
        <f t="shared" si="1"/>
        <v>0.26512212375562805</v>
      </c>
      <c r="I32" s="2">
        <v>386714.07785</v>
      </c>
      <c r="J32" s="3">
        <f t="shared" si="2"/>
        <v>3.2228901723185599E-2</v>
      </c>
      <c r="K32" s="2">
        <v>1487400.60044</v>
      </c>
      <c r="L32" s="2">
        <v>1934085.1059900001</v>
      </c>
      <c r="M32" s="3">
        <f t="shared" si="3"/>
        <v>0.30031217240188202</v>
      </c>
    </row>
    <row r="33" spans="1:13" x14ac:dyDescent="0.2">
      <c r="A33" s="1" t="s">
        <v>25</v>
      </c>
      <c r="B33" s="1" t="s">
        <v>34</v>
      </c>
      <c r="C33" s="2">
        <v>2490.3271800000002</v>
      </c>
      <c r="D33" s="2">
        <v>2278.5293999999999</v>
      </c>
      <c r="E33" s="3">
        <f t="shared" si="0"/>
        <v>-8.5048174272426502E-2</v>
      </c>
      <c r="F33" s="2">
        <v>48239.505080000003</v>
      </c>
      <c r="G33" s="2">
        <v>52159.671540000003</v>
      </c>
      <c r="H33" s="3">
        <f t="shared" si="1"/>
        <v>8.1264649243370624E-2</v>
      </c>
      <c r="I33" s="2">
        <v>52249.572650000002</v>
      </c>
      <c r="J33" s="3">
        <f t="shared" si="2"/>
        <v>-1.7206094794729454E-3</v>
      </c>
      <c r="K33" s="2">
        <v>195714.4136</v>
      </c>
      <c r="L33" s="2">
        <v>228743.7231</v>
      </c>
      <c r="M33" s="3">
        <f t="shared" si="3"/>
        <v>0.16876278498069697</v>
      </c>
    </row>
    <row r="34" spans="1:13" x14ac:dyDescent="0.2">
      <c r="A34" s="1" t="s">
        <v>25</v>
      </c>
      <c r="B34" s="1" t="s">
        <v>35</v>
      </c>
      <c r="C34" s="2">
        <v>61.960619999999999</v>
      </c>
      <c r="D34" s="2">
        <v>120.74715</v>
      </c>
      <c r="E34" s="3">
        <f t="shared" si="0"/>
        <v>0.94877246225102341</v>
      </c>
      <c r="F34" s="2">
        <v>2562.8155499999998</v>
      </c>
      <c r="G34" s="2">
        <v>7259.5654500000001</v>
      </c>
      <c r="H34" s="3">
        <f t="shared" si="1"/>
        <v>1.8326523342657262</v>
      </c>
      <c r="I34" s="2">
        <v>4314.3820999999998</v>
      </c>
      <c r="J34" s="3">
        <f t="shared" si="2"/>
        <v>0.68264314141299631</v>
      </c>
      <c r="K34" s="2">
        <v>15146.764349999999</v>
      </c>
      <c r="L34" s="2">
        <v>20349.02738</v>
      </c>
      <c r="M34" s="3">
        <f t="shared" si="3"/>
        <v>0.34345705193465959</v>
      </c>
    </row>
    <row r="35" spans="1:13" x14ac:dyDescent="0.2">
      <c r="A35" s="1" t="s">
        <v>25</v>
      </c>
      <c r="B35" s="1" t="s">
        <v>36</v>
      </c>
      <c r="C35" s="2">
        <v>177.55987999999999</v>
      </c>
      <c r="D35" s="2">
        <v>615.13219000000004</v>
      </c>
      <c r="E35" s="3">
        <f t="shared" si="0"/>
        <v>2.4643647540198836</v>
      </c>
      <c r="F35" s="2">
        <v>7053.6363000000001</v>
      </c>
      <c r="G35" s="2">
        <v>16718.976119999999</v>
      </c>
      <c r="H35" s="3">
        <f t="shared" si="1"/>
        <v>1.3702634228532591</v>
      </c>
      <c r="I35" s="2">
        <v>12659.786249999999</v>
      </c>
      <c r="J35" s="3">
        <f t="shared" si="2"/>
        <v>0.32063652496502471</v>
      </c>
      <c r="K35" s="2">
        <v>37153.601640000001</v>
      </c>
      <c r="L35" s="2">
        <v>69493.931419999994</v>
      </c>
      <c r="M35" s="3">
        <f t="shared" si="3"/>
        <v>0.87044938720508913</v>
      </c>
    </row>
    <row r="36" spans="1:13" x14ac:dyDescent="0.2">
      <c r="A36" s="1" t="s">
        <v>25</v>
      </c>
      <c r="B36" s="1" t="s">
        <v>37</v>
      </c>
      <c r="C36" s="2">
        <v>1799.7638300000001</v>
      </c>
      <c r="D36" s="2">
        <v>1734.9261100000001</v>
      </c>
      <c r="E36" s="3">
        <f t="shared" si="0"/>
        <v>-3.6025682325219299E-2</v>
      </c>
      <c r="F36" s="2">
        <v>26315.984090000002</v>
      </c>
      <c r="G36" s="2">
        <v>34575.343809999998</v>
      </c>
      <c r="H36" s="3">
        <f t="shared" si="1"/>
        <v>0.31385334828267086</v>
      </c>
      <c r="I36" s="2">
        <v>30473.58454</v>
      </c>
      <c r="J36" s="3">
        <f t="shared" si="2"/>
        <v>0.13460048536843372</v>
      </c>
      <c r="K36" s="2">
        <v>119002.39539000001</v>
      </c>
      <c r="L36" s="2">
        <v>150098.94297999999</v>
      </c>
      <c r="M36" s="3">
        <f t="shared" si="3"/>
        <v>0.26131026596640328</v>
      </c>
    </row>
    <row r="37" spans="1:13" x14ac:dyDescent="0.2">
      <c r="A37" s="1" t="s">
        <v>25</v>
      </c>
      <c r="B37" s="1" t="s">
        <v>38</v>
      </c>
      <c r="C37" s="2">
        <v>0</v>
      </c>
      <c r="D37" s="2">
        <v>22.436209999999999</v>
      </c>
      <c r="E37" s="3" t="str">
        <f t="shared" si="0"/>
        <v/>
      </c>
      <c r="F37" s="2">
        <v>21.18328</v>
      </c>
      <c r="G37" s="2">
        <v>98.148510000000002</v>
      </c>
      <c r="H37" s="3">
        <f t="shared" si="1"/>
        <v>3.6333008863594305</v>
      </c>
      <c r="I37" s="2">
        <v>26.034549999999999</v>
      </c>
      <c r="J37" s="3">
        <f t="shared" si="2"/>
        <v>2.7699330312987933</v>
      </c>
      <c r="K37" s="2">
        <v>305.39697999999999</v>
      </c>
      <c r="L37" s="2">
        <v>268.70773000000003</v>
      </c>
      <c r="M37" s="3">
        <f t="shared" si="3"/>
        <v>-0.1201362567501485</v>
      </c>
    </row>
    <row r="38" spans="1:13" x14ac:dyDescent="0.2">
      <c r="A38" s="1" t="s">
        <v>25</v>
      </c>
      <c r="B38" s="1" t="s">
        <v>39</v>
      </c>
      <c r="C38" s="2">
        <v>1027.81124</v>
      </c>
      <c r="D38" s="2">
        <v>3468.4588899999999</v>
      </c>
      <c r="E38" s="3">
        <f t="shared" si="0"/>
        <v>2.3746068879340139</v>
      </c>
      <c r="F38" s="2">
        <v>15944.671109999999</v>
      </c>
      <c r="G38" s="2">
        <v>32513.251110000001</v>
      </c>
      <c r="H38" s="3">
        <f t="shared" si="1"/>
        <v>1.0391296180207008</v>
      </c>
      <c r="I38" s="2">
        <v>26370.742730000002</v>
      </c>
      <c r="J38" s="3">
        <f t="shared" si="2"/>
        <v>0.23292891075882105</v>
      </c>
      <c r="K38" s="2">
        <v>79082.139070000005</v>
      </c>
      <c r="L38" s="2">
        <v>135062.81714</v>
      </c>
      <c r="M38" s="3">
        <f t="shared" si="3"/>
        <v>0.70788017026763006</v>
      </c>
    </row>
    <row r="39" spans="1:13" x14ac:dyDescent="0.2">
      <c r="A39" s="1" t="s">
        <v>25</v>
      </c>
      <c r="B39" s="1" t="s">
        <v>40</v>
      </c>
      <c r="C39" s="2">
        <v>7.4463600000000003</v>
      </c>
      <c r="D39" s="2">
        <v>27.4679</v>
      </c>
      <c r="E39" s="3">
        <f t="shared" si="0"/>
        <v>2.6887687407001541</v>
      </c>
      <c r="F39" s="2">
        <v>1204.35061</v>
      </c>
      <c r="G39" s="2">
        <v>1187.8924999999999</v>
      </c>
      <c r="H39" s="3">
        <f t="shared" si="1"/>
        <v>-1.3665547111733511E-2</v>
      </c>
      <c r="I39" s="2">
        <v>1163.1087</v>
      </c>
      <c r="J39" s="3">
        <f t="shared" si="2"/>
        <v>2.1308240579749782E-2</v>
      </c>
      <c r="K39" s="2">
        <v>4929.4300400000002</v>
      </c>
      <c r="L39" s="2">
        <v>9109.2041499999996</v>
      </c>
      <c r="M39" s="3">
        <f t="shared" si="3"/>
        <v>0.84792239185526586</v>
      </c>
    </row>
    <row r="40" spans="1:13" x14ac:dyDescent="0.2">
      <c r="A40" s="1" t="s">
        <v>25</v>
      </c>
      <c r="B40" s="1" t="s">
        <v>41</v>
      </c>
      <c r="C40" s="2">
        <v>3863.3148099999999</v>
      </c>
      <c r="D40" s="2">
        <v>5175.3673600000002</v>
      </c>
      <c r="E40" s="3">
        <f t="shared" si="0"/>
        <v>0.33961833672053254</v>
      </c>
      <c r="F40" s="2">
        <v>84022.317150000003</v>
      </c>
      <c r="G40" s="2">
        <v>85647.056169999996</v>
      </c>
      <c r="H40" s="3">
        <f t="shared" si="1"/>
        <v>1.9336993731075669E-2</v>
      </c>
      <c r="I40" s="2">
        <v>85283.592770000003</v>
      </c>
      <c r="J40" s="3">
        <f t="shared" si="2"/>
        <v>4.2618209223457271E-3</v>
      </c>
      <c r="K40" s="2">
        <v>395497.24984</v>
      </c>
      <c r="L40" s="2">
        <v>423197.09194999997</v>
      </c>
      <c r="M40" s="3">
        <f t="shared" si="3"/>
        <v>7.0038014477233457E-2</v>
      </c>
    </row>
    <row r="41" spans="1:13" x14ac:dyDescent="0.2">
      <c r="A41" s="1" t="s">
        <v>25</v>
      </c>
      <c r="B41" s="1" t="s">
        <v>42</v>
      </c>
      <c r="C41" s="2">
        <v>428.66968000000003</v>
      </c>
      <c r="D41" s="2">
        <v>510.82022999999998</v>
      </c>
      <c r="E41" s="3">
        <f t="shared" si="0"/>
        <v>0.19164068240142385</v>
      </c>
      <c r="F41" s="2">
        <v>16705.432410000001</v>
      </c>
      <c r="G41" s="2">
        <v>23386.022229999999</v>
      </c>
      <c r="H41" s="3">
        <f t="shared" si="1"/>
        <v>0.39990523178561621</v>
      </c>
      <c r="I41" s="2">
        <v>25061.235240000002</v>
      </c>
      <c r="J41" s="3">
        <f t="shared" si="2"/>
        <v>-6.6844790129347298E-2</v>
      </c>
      <c r="K41" s="2">
        <v>94783.470310000004</v>
      </c>
      <c r="L41" s="2">
        <v>120620.266</v>
      </c>
      <c r="M41" s="3">
        <f t="shared" si="3"/>
        <v>0.27258756833335873</v>
      </c>
    </row>
    <row r="42" spans="1:13" x14ac:dyDescent="0.2">
      <c r="A42" s="1" t="s">
        <v>25</v>
      </c>
      <c r="B42" s="1" t="s">
        <v>43</v>
      </c>
      <c r="C42" s="2">
        <v>71.559600000000003</v>
      </c>
      <c r="D42" s="2">
        <v>182.83208999999999</v>
      </c>
      <c r="E42" s="3">
        <f t="shared" si="0"/>
        <v>1.5549624369057398</v>
      </c>
      <c r="F42" s="2">
        <v>6373.1826300000002</v>
      </c>
      <c r="G42" s="2">
        <v>5063.62799</v>
      </c>
      <c r="H42" s="3">
        <f t="shared" si="1"/>
        <v>-0.20547891313135025</v>
      </c>
      <c r="I42" s="2">
        <v>11427.765960000001</v>
      </c>
      <c r="J42" s="3">
        <f t="shared" si="2"/>
        <v>-0.55690132194481867</v>
      </c>
      <c r="K42" s="2">
        <v>22781.931240000002</v>
      </c>
      <c r="L42" s="2">
        <v>26325.86131</v>
      </c>
      <c r="M42" s="3">
        <f t="shared" si="3"/>
        <v>0.15555880810392608</v>
      </c>
    </row>
    <row r="43" spans="1:13" x14ac:dyDescent="0.2">
      <c r="A43" s="6" t="s">
        <v>25</v>
      </c>
      <c r="B43" s="6" t="s">
        <v>0</v>
      </c>
      <c r="C43" s="5">
        <v>28287.660830000001</v>
      </c>
      <c r="D43" s="5">
        <v>43389.296750000001</v>
      </c>
      <c r="E43" s="4">
        <f t="shared" si="0"/>
        <v>0.53385948066742284</v>
      </c>
      <c r="F43" s="5">
        <v>570061.27294000005</v>
      </c>
      <c r="G43" s="5">
        <v>717238.57166999998</v>
      </c>
      <c r="H43" s="4">
        <f t="shared" si="1"/>
        <v>0.25817803404001904</v>
      </c>
      <c r="I43" s="5">
        <v>698130.58826999995</v>
      </c>
      <c r="J43" s="4">
        <f t="shared" si="2"/>
        <v>2.7370213712237579E-2</v>
      </c>
      <c r="K43" s="5">
        <v>2693935.66982</v>
      </c>
      <c r="L43" s="5">
        <v>3401348.93138</v>
      </c>
      <c r="M43" s="4">
        <f t="shared" si="3"/>
        <v>0.26259471207316065</v>
      </c>
    </row>
    <row r="44" spans="1:13" x14ac:dyDescent="0.2">
      <c r="A44" s="1" t="s">
        <v>24</v>
      </c>
      <c r="B44" s="1" t="s">
        <v>32</v>
      </c>
      <c r="C44" s="2">
        <v>367.68650000000002</v>
      </c>
      <c r="D44" s="2">
        <v>385.85037999999997</v>
      </c>
      <c r="E44" s="3">
        <f t="shared" si="0"/>
        <v>4.9400453919303366E-2</v>
      </c>
      <c r="F44" s="2">
        <v>8286.8472899999997</v>
      </c>
      <c r="G44" s="2">
        <v>11305.05645</v>
      </c>
      <c r="H44" s="3">
        <f t="shared" si="1"/>
        <v>0.36421681906002634</v>
      </c>
      <c r="I44" s="2">
        <v>14651.19191</v>
      </c>
      <c r="J44" s="3">
        <f t="shared" si="2"/>
        <v>-0.22838656954019787</v>
      </c>
      <c r="K44" s="2">
        <v>40872.673840000003</v>
      </c>
      <c r="L44" s="2">
        <v>58398.583789999997</v>
      </c>
      <c r="M44" s="3">
        <f t="shared" si="3"/>
        <v>0.42879284136405782</v>
      </c>
    </row>
    <row r="45" spans="1:13" x14ac:dyDescent="0.2">
      <c r="A45" s="1" t="s">
        <v>24</v>
      </c>
      <c r="B45" s="1" t="s">
        <v>33</v>
      </c>
      <c r="C45" s="2">
        <v>2645.0776300000002</v>
      </c>
      <c r="D45" s="2">
        <v>2209.7205300000001</v>
      </c>
      <c r="E45" s="3">
        <f t="shared" si="0"/>
        <v>-0.16459142637715329</v>
      </c>
      <c r="F45" s="2">
        <v>47861.158900000002</v>
      </c>
      <c r="G45" s="2">
        <v>51782.957719999999</v>
      </c>
      <c r="H45" s="3">
        <f t="shared" si="1"/>
        <v>8.1941158762873112E-2</v>
      </c>
      <c r="I45" s="2">
        <v>56385.931109999998</v>
      </c>
      <c r="J45" s="3">
        <f t="shared" si="2"/>
        <v>-8.1633366681847064E-2</v>
      </c>
      <c r="K45" s="2">
        <v>253394.31219999999</v>
      </c>
      <c r="L45" s="2">
        <v>287170.42901000002</v>
      </c>
      <c r="M45" s="3">
        <f t="shared" si="3"/>
        <v>0.13329469204242073</v>
      </c>
    </row>
    <row r="46" spans="1:13" x14ac:dyDescent="0.2">
      <c r="A46" s="1" t="s">
        <v>24</v>
      </c>
      <c r="B46" s="1" t="s">
        <v>34</v>
      </c>
      <c r="C46" s="2">
        <v>1651.27189</v>
      </c>
      <c r="D46" s="2">
        <v>823.33942999999999</v>
      </c>
      <c r="E46" s="3">
        <f t="shared" si="0"/>
        <v>-0.50139075521960219</v>
      </c>
      <c r="F46" s="2">
        <v>24202.544409999999</v>
      </c>
      <c r="G46" s="2">
        <v>27404.816599999998</v>
      </c>
      <c r="H46" s="3">
        <f t="shared" si="1"/>
        <v>0.13231138576805535</v>
      </c>
      <c r="I46" s="2">
        <v>29547.43723</v>
      </c>
      <c r="J46" s="3">
        <f t="shared" si="2"/>
        <v>-7.2514601294238923E-2</v>
      </c>
      <c r="K46" s="2">
        <v>105194.41373</v>
      </c>
      <c r="L46" s="2">
        <v>156196.70061999999</v>
      </c>
      <c r="M46" s="3">
        <f t="shared" si="3"/>
        <v>0.48483835863096636</v>
      </c>
    </row>
    <row r="47" spans="1:13" x14ac:dyDescent="0.2">
      <c r="A47" s="1" t="s">
        <v>24</v>
      </c>
      <c r="B47" s="1" t="s">
        <v>35</v>
      </c>
      <c r="C47" s="2">
        <v>0.40579999999999999</v>
      </c>
      <c r="D47" s="2">
        <v>390.60217</v>
      </c>
      <c r="E47" s="3">
        <f t="shared" si="0"/>
        <v>961.54847215377038</v>
      </c>
      <c r="F47" s="2">
        <v>279.01110999999997</v>
      </c>
      <c r="G47" s="2">
        <v>1503.9492299999999</v>
      </c>
      <c r="H47" s="3">
        <f t="shared" si="1"/>
        <v>4.3902843868833754</v>
      </c>
      <c r="I47" s="2">
        <v>1131.4341899999999</v>
      </c>
      <c r="J47" s="3">
        <f t="shared" si="2"/>
        <v>0.32924145592595178</v>
      </c>
      <c r="K47" s="2">
        <v>2146.5177199999998</v>
      </c>
      <c r="L47" s="2">
        <v>4488.2962100000004</v>
      </c>
      <c r="M47" s="3">
        <f t="shared" si="3"/>
        <v>1.0909662977298882</v>
      </c>
    </row>
    <row r="48" spans="1:13" x14ac:dyDescent="0.2">
      <c r="A48" s="1" t="s">
        <v>24</v>
      </c>
      <c r="B48" s="1" t="s">
        <v>36</v>
      </c>
      <c r="C48" s="2">
        <v>185.66154</v>
      </c>
      <c r="D48" s="2">
        <v>564.41393000000005</v>
      </c>
      <c r="E48" s="3">
        <f t="shared" si="0"/>
        <v>2.040015341895796</v>
      </c>
      <c r="F48" s="2">
        <v>8540.0020600000007</v>
      </c>
      <c r="G48" s="2">
        <v>8089.78478</v>
      </c>
      <c r="H48" s="3">
        <f t="shared" si="1"/>
        <v>-5.2718638337190371E-2</v>
      </c>
      <c r="I48" s="2">
        <v>7316.9880899999998</v>
      </c>
      <c r="J48" s="3">
        <f t="shared" si="2"/>
        <v>0.10561677571351624</v>
      </c>
      <c r="K48" s="2">
        <v>30189.961810000001</v>
      </c>
      <c r="L48" s="2">
        <v>31013.447670000001</v>
      </c>
      <c r="M48" s="3">
        <f t="shared" si="3"/>
        <v>2.7276810258409556E-2</v>
      </c>
    </row>
    <row r="49" spans="1:13" x14ac:dyDescent="0.2">
      <c r="A49" s="1" t="s">
        <v>24</v>
      </c>
      <c r="B49" s="1" t="s">
        <v>37</v>
      </c>
      <c r="C49" s="2">
        <v>388.67928999999998</v>
      </c>
      <c r="D49" s="2">
        <v>301.65116999999998</v>
      </c>
      <c r="E49" s="3">
        <f t="shared" si="0"/>
        <v>-0.22390727326892057</v>
      </c>
      <c r="F49" s="2">
        <v>6144.4420899999996</v>
      </c>
      <c r="G49" s="2">
        <v>7539.0751799999998</v>
      </c>
      <c r="H49" s="3">
        <f t="shared" si="1"/>
        <v>0.22697473091491061</v>
      </c>
      <c r="I49" s="2">
        <v>8402.1882100000003</v>
      </c>
      <c r="J49" s="3">
        <f t="shared" si="2"/>
        <v>-0.10272479126006162</v>
      </c>
      <c r="K49" s="2">
        <v>32063.394530000001</v>
      </c>
      <c r="L49" s="2">
        <v>38991.745210000001</v>
      </c>
      <c r="M49" s="3">
        <f t="shared" si="3"/>
        <v>0.2160828814777398</v>
      </c>
    </row>
    <row r="50" spans="1:13" x14ac:dyDescent="0.2">
      <c r="A50" s="1" t="s">
        <v>24</v>
      </c>
      <c r="B50" s="1" t="s">
        <v>38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0.76546000000000003</v>
      </c>
      <c r="L50" s="2">
        <v>0</v>
      </c>
      <c r="M50" s="3">
        <f t="shared" si="3"/>
        <v>-1</v>
      </c>
    </row>
    <row r="51" spans="1:13" x14ac:dyDescent="0.2">
      <c r="A51" s="1" t="s">
        <v>24</v>
      </c>
      <c r="B51" s="1" t="s">
        <v>39</v>
      </c>
      <c r="C51" s="2">
        <v>61.973979999999997</v>
      </c>
      <c r="D51" s="2">
        <v>122.82476</v>
      </c>
      <c r="E51" s="3">
        <f t="shared" si="0"/>
        <v>0.98187626484534318</v>
      </c>
      <c r="F51" s="2">
        <v>2694.7571400000002</v>
      </c>
      <c r="G51" s="2">
        <v>2958.4699799999999</v>
      </c>
      <c r="H51" s="3">
        <f t="shared" si="1"/>
        <v>9.7861449585026294E-2</v>
      </c>
      <c r="I51" s="2">
        <v>2512.6472399999998</v>
      </c>
      <c r="J51" s="3">
        <f t="shared" si="2"/>
        <v>0.17743148855228874</v>
      </c>
      <c r="K51" s="2">
        <v>14313.87551</v>
      </c>
      <c r="L51" s="2">
        <v>16358.908390000001</v>
      </c>
      <c r="M51" s="3">
        <f t="shared" si="3"/>
        <v>0.14287066270565885</v>
      </c>
    </row>
    <row r="52" spans="1:13" x14ac:dyDescent="0.2">
      <c r="A52" s="1" t="s">
        <v>24</v>
      </c>
      <c r="B52" s="1" t="s">
        <v>40</v>
      </c>
      <c r="C52" s="2">
        <v>0</v>
      </c>
      <c r="D52" s="2">
        <v>2.4346999999999999</v>
      </c>
      <c r="E52" s="3" t="str">
        <f t="shared" si="0"/>
        <v/>
      </c>
      <c r="F52" s="2">
        <v>755.08411999999998</v>
      </c>
      <c r="G52" s="2">
        <v>1080.7476799999999</v>
      </c>
      <c r="H52" s="3">
        <f t="shared" si="1"/>
        <v>0.4312944099526288</v>
      </c>
      <c r="I52" s="2">
        <v>573.03322000000003</v>
      </c>
      <c r="J52" s="3">
        <f t="shared" si="2"/>
        <v>0.88601226295396951</v>
      </c>
      <c r="K52" s="2">
        <v>3392.2311599999998</v>
      </c>
      <c r="L52" s="2">
        <v>4947.8803099999996</v>
      </c>
      <c r="M52" s="3">
        <f t="shared" si="3"/>
        <v>0.45859172816512883</v>
      </c>
    </row>
    <row r="53" spans="1:13" x14ac:dyDescent="0.2">
      <c r="A53" s="1" t="s">
        <v>24</v>
      </c>
      <c r="B53" s="1" t="s">
        <v>41</v>
      </c>
      <c r="C53" s="2">
        <v>473.98086000000001</v>
      </c>
      <c r="D53" s="2">
        <v>831.08105</v>
      </c>
      <c r="E53" s="3">
        <f t="shared" si="0"/>
        <v>0.75340635062774464</v>
      </c>
      <c r="F53" s="2">
        <v>26192.02072</v>
      </c>
      <c r="G53" s="2">
        <v>25058.97049</v>
      </c>
      <c r="H53" s="3">
        <f t="shared" si="1"/>
        <v>-4.3259366740452165E-2</v>
      </c>
      <c r="I53" s="2">
        <v>25259.933789999999</v>
      </c>
      <c r="J53" s="3">
        <f t="shared" si="2"/>
        <v>-7.9558126189371858E-3</v>
      </c>
      <c r="K53" s="2">
        <v>115595.77370000001</v>
      </c>
      <c r="L53" s="2">
        <v>116192.37076999999</v>
      </c>
      <c r="M53" s="3">
        <f t="shared" si="3"/>
        <v>5.161062994814225E-3</v>
      </c>
    </row>
    <row r="54" spans="1:13" x14ac:dyDescent="0.2">
      <c r="A54" s="1" t="s">
        <v>24</v>
      </c>
      <c r="B54" s="1" t="s">
        <v>42</v>
      </c>
      <c r="C54" s="2">
        <v>7.7909499999999996</v>
      </c>
      <c r="D54" s="2">
        <v>0.21851000000000001</v>
      </c>
      <c r="E54" s="3">
        <f t="shared" si="0"/>
        <v>-0.97195335613756983</v>
      </c>
      <c r="F54" s="2">
        <v>123.21961</v>
      </c>
      <c r="G54" s="2">
        <v>173.32490000000001</v>
      </c>
      <c r="H54" s="3">
        <f t="shared" si="1"/>
        <v>0.40663405767961769</v>
      </c>
      <c r="I54" s="2">
        <v>116.25275000000001</v>
      </c>
      <c r="J54" s="3">
        <f t="shared" si="2"/>
        <v>0.49093161237046012</v>
      </c>
      <c r="K54" s="2">
        <v>1147.7565199999999</v>
      </c>
      <c r="L54" s="2">
        <v>1112.5522800000001</v>
      </c>
      <c r="M54" s="3">
        <f t="shared" si="3"/>
        <v>-3.0672219574931936E-2</v>
      </c>
    </row>
    <row r="55" spans="1:13" x14ac:dyDescent="0.2">
      <c r="A55" s="1" t="s">
        <v>24</v>
      </c>
      <c r="B55" s="1" t="s">
        <v>43</v>
      </c>
      <c r="C55" s="2">
        <v>51.196469999999998</v>
      </c>
      <c r="D55" s="2">
        <v>41.2376</v>
      </c>
      <c r="E55" s="3">
        <f t="shared" si="0"/>
        <v>-0.19452259110833225</v>
      </c>
      <c r="F55" s="2">
        <v>5099.6614600000003</v>
      </c>
      <c r="G55" s="2">
        <v>5441.02214</v>
      </c>
      <c r="H55" s="3">
        <f t="shared" si="1"/>
        <v>6.6937910031384718E-2</v>
      </c>
      <c r="I55" s="2">
        <v>3844.7858799999999</v>
      </c>
      <c r="J55" s="3">
        <f t="shared" si="2"/>
        <v>0.41516909128890167</v>
      </c>
      <c r="K55" s="2">
        <v>17217.818579999999</v>
      </c>
      <c r="L55" s="2">
        <v>20094.650850000002</v>
      </c>
      <c r="M55" s="3">
        <f t="shared" si="3"/>
        <v>0.16708459649712504</v>
      </c>
    </row>
    <row r="56" spans="1:13" x14ac:dyDescent="0.2">
      <c r="A56" s="6" t="s">
        <v>24</v>
      </c>
      <c r="B56" s="6" t="s">
        <v>0</v>
      </c>
      <c r="C56" s="5">
        <v>5833.7249099999999</v>
      </c>
      <c r="D56" s="5">
        <v>5673.3742300000004</v>
      </c>
      <c r="E56" s="4">
        <f t="shared" si="0"/>
        <v>-2.7486842878917894E-2</v>
      </c>
      <c r="F56" s="5">
        <v>130178.74890999999</v>
      </c>
      <c r="G56" s="5">
        <v>142338.17515</v>
      </c>
      <c r="H56" s="4">
        <f t="shared" si="1"/>
        <v>9.3405616061086105E-2</v>
      </c>
      <c r="I56" s="5">
        <v>149741.82362000001</v>
      </c>
      <c r="J56" s="4">
        <f t="shared" si="2"/>
        <v>-4.9442756145325562E-2</v>
      </c>
      <c r="K56" s="5">
        <v>615529.49476000003</v>
      </c>
      <c r="L56" s="5">
        <v>734965.56510999997</v>
      </c>
      <c r="M56" s="4">
        <f t="shared" si="3"/>
        <v>0.19403793216532872</v>
      </c>
    </row>
    <row r="57" spans="1:13" x14ac:dyDescent="0.2">
      <c r="A57" s="1" t="s">
        <v>23</v>
      </c>
      <c r="B57" s="1" t="s">
        <v>32</v>
      </c>
      <c r="C57" s="2">
        <v>30.067319999999999</v>
      </c>
      <c r="D57" s="2">
        <v>13.276899999999999</v>
      </c>
      <c r="E57" s="3">
        <f t="shared" si="0"/>
        <v>-0.55842755523272447</v>
      </c>
      <c r="F57" s="2">
        <v>433.87094000000002</v>
      </c>
      <c r="G57" s="2">
        <v>700.38216999999997</v>
      </c>
      <c r="H57" s="3">
        <f t="shared" si="1"/>
        <v>0.61426384076333829</v>
      </c>
      <c r="I57" s="2">
        <v>882.37144999999998</v>
      </c>
      <c r="J57" s="3">
        <f t="shared" si="2"/>
        <v>-0.20625019089182905</v>
      </c>
      <c r="K57" s="2">
        <v>1514.7127</v>
      </c>
      <c r="L57" s="2">
        <v>3756.1552799999999</v>
      </c>
      <c r="M57" s="3">
        <f t="shared" si="3"/>
        <v>1.479780673919219</v>
      </c>
    </row>
    <row r="58" spans="1:13" x14ac:dyDescent="0.2">
      <c r="A58" s="1" t="s">
        <v>23</v>
      </c>
      <c r="B58" s="1" t="s">
        <v>33</v>
      </c>
      <c r="C58" s="2">
        <v>99.64828</v>
      </c>
      <c r="D58" s="2">
        <v>182.40446</v>
      </c>
      <c r="E58" s="3">
        <f t="shared" si="0"/>
        <v>0.83048277401275761</v>
      </c>
      <c r="F58" s="2">
        <v>5092.68613</v>
      </c>
      <c r="G58" s="2">
        <v>4531.9907300000004</v>
      </c>
      <c r="H58" s="3">
        <f t="shared" si="1"/>
        <v>-0.11009816542532525</v>
      </c>
      <c r="I58" s="2">
        <v>5282.4987300000003</v>
      </c>
      <c r="J58" s="3">
        <f t="shared" si="2"/>
        <v>-0.1420744307495555</v>
      </c>
      <c r="K58" s="2">
        <v>18622.829300000001</v>
      </c>
      <c r="L58" s="2">
        <v>21821.101119999999</v>
      </c>
      <c r="M58" s="3">
        <f t="shared" si="3"/>
        <v>0.17173930816194494</v>
      </c>
    </row>
    <row r="59" spans="1:13" x14ac:dyDescent="0.2">
      <c r="A59" s="1" t="s">
        <v>23</v>
      </c>
      <c r="B59" s="1" t="s">
        <v>34</v>
      </c>
      <c r="C59" s="2">
        <v>45.657919999999997</v>
      </c>
      <c r="D59" s="2">
        <v>89.254360000000005</v>
      </c>
      <c r="E59" s="3">
        <f t="shared" si="0"/>
        <v>0.95484945437724744</v>
      </c>
      <c r="F59" s="2">
        <v>998.45637999999997</v>
      </c>
      <c r="G59" s="2">
        <v>1828.8934300000001</v>
      </c>
      <c r="H59" s="3">
        <f t="shared" si="1"/>
        <v>0.83172091103268841</v>
      </c>
      <c r="I59" s="2">
        <v>926.59357</v>
      </c>
      <c r="J59" s="3">
        <f t="shared" si="2"/>
        <v>0.97378169805344106</v>
      </c>
      <c r="K59" s="2">
        <v>7308.9173799999999</v>
      </c>
      <c r="L59" s="2">
        <v>6025.2936099999997</v>
      </c>
      <c r="M59" s="3">
        <f t="shared" si="3"/>
        <v>-0.1756243371299403</v>
      </c>
    </row>
    <row r="60" spans="1:13" x14ac:dyDescent="0.2">
      <c r="A60" s="1" t="s">
        <v>23</v>
      </c>
      <c r="B60" s="1" t="s">
        <v>35</v>
      </c>
      <c r="C60" s="2">
        <v>0.96399000000000001</v>
      </c>
      <c r="D60" s="2">
        <v>41.806629999999998</v>
      </c>
      <c r="E60" s="3">
        <f t="shared" si="0"/>
        <v>42.368323322856043</v>
      </c>
      <c r="F60" s="2">
        <v>92.868030000000005</v>
      </c>
      <c r="G60" s="2">
        <v>216.06081</v>
      </c>
      <c r="H60" s="3">
        <f t="shared" si="1"/>
        <v>1.3265359456855066</v>
      </c>
      <c r="I60" s="2">
        <v>215.90002000000001</v>
      </c>
      <c r="J60" s="3">
        <f t="shared" si="2"/>
        <v>7.4474286755510377E-4</v>
      </c>
      <c r="K60" s="2">
        <v>270.42723999999998</v>
      </c>
      <c r="L60" s="2">
        <v>564.9941</v>
      </c>
      <c r="M60" s="3">
        <f t="shared" si="3"/>
        <v>1.0892647501043164</v>
      </c>
    </row>
    <row r="61" spans="1:13" x14ac:dyDescent="0.2">
      <c r="A61" s="1" t="s">
        <v>23</v>
      </c>
      <c r="B61" s="1" t="s">
        <v>36</v>
      </c>
      <c r="C61" s="2">
        <v>95.331460000000007</v>
      </c>
      <c r="D61" s="2">
        <v>2.5088599999999999</v>
      </c>
      <c r="E61" s="3">
        <f t="shared" si="0"/>
        <v>-0.97368276957050692</v>
      </c>
      <c r="F61" s="2">
        <v>906.64845000000003</v>
      </c>
      <c r="G61" s="2">
        <v>192.40268</v>
      </c>
      <c r="H61" s="3">
        <f t="shared" si="1"/>
        <v>-0.78778689799778512</v>
      </c>
      <c r="I61" s="2">
        <v>58.548090000000002</v>
      </c>
      <c r="J61" s="3">
        <f t="shared" si="2"/>
        <v>2.28623324859957</v>
      </c>
      <c r="K61" s="2">
        <v>5151.48963</v>
      </c>
      <c r="L61" s="2">
        <v>1245.6793600000001</v>
      </c>
      <c r="M61" s="3">
        <f t="shared" si="3"/>
        <v>-0.75819045567990395</v>
      </c>
    </row>
    <row r="62" spans="1:13" x14ac:dyDescent="0.2">
      <c r="A62" s="1" t="s">
        <v>23</v>
      </c>
      <c r="B62" s="1" t="s">
        <v>37</v>
      </c>
      <c r="C62" s="2">
        <v>57.07996</v>
      </c>
      <c r="D62" s="2">
        <v>46.768799999999999</v>
      </c>
      <c r="E62" s="3">
        <f t="shared" si="0"/>
        <v>-0.1806441349993938</v>
      </c>
      <c r="F62" s="2">
        <v>827.76808000000005</v>
      </c>
      <c r="G62" s="2">
        <v>1184.4466600000001</v>
      </c>
      <c r="H62" s="3">
        <f t="shared" si="1"/>
        <v>0.4308919232546391</v>
      </c>
      <c r="I62" s="2">
        <v>720.09112000000005</v>
      </c>
      <c r="J62" s="3">
        <f t="shared" si="2"/>
        <v>0.6448566398096951</v>
      </c>
      <c r="K62" s="2">
        <v>3783.6941099999999</v>
      </c>
      <c r="L62" s="2">
        <v>4243.4231200000004</v>
      </c>
      <c r="M62" s="3">
        <f t="shared" si="3"/>
        <v>0.12150268933870034</v>
      </c>
    </row>
    <row r="63" spans="1:13" x14ac:dyDescent="0.2">
      <c r="A63" s="1" t="s">
        <v>23</v>
      </c>
      <c r="B63" s="1" t="s">
        <v>38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2.15E-3</v>
      </c>
      <c r="L63" s="2">
        <v>0</v>
      </c>
      <c r="M63" s="3">
        <f t="shared" si="3"/>
        <v>-1</v>
      </c>
    </row>
    <row r="64" spans="1:13" x14ac:dyDescent="0.2">
      <c r="A64" s="1" t="s">
        <v>23</v>
      </c>
      <c r="B64" s="1" t="s">
        <v>39</v>
      </c>
      <c r="C64" s="2">
        <v>1.5740000000000001E-2</v>
      </c>
      <c r="D64" s="2">
        <v>7.8710000000000004</v>
      </c>
      <c r="E64" s="3">
        <f t="shared" si="0"/>
        <v>499.06353240152481</v>
      </c>
      <c r="F64" s="2">
        <v>165.14670000000001</v>
      </c>
      <c r="G64" s="2">
        <v>96.014989999999997</v>
      </c>
      <c r="H64" s="3">
        <f t="shared" si="1"/>
        <v>-0.41860788014534966</v>
      </c>
      <c r="I64" s="2">
        <v>368.58936</v>
      </c>
      <c r="J64" s="3">
        <f t="shared" si="2"/>
        <v>-0.73950688647116669</v>
      </c>
      <c r="K64" s="2">
        <v>882.96231</v>
      </c>
      <c r="L64" s="2">
        <v>2065.40616</v>
      </c>
      <c r="M64" s="3">
        <f t="shared" si="3"/>
        <v>1.3391781694509701</v>
      </c>
    </row>
    <row r="65" spans="1:13" x14ac:dyDescent="0.2">
      <c r="A65" s="1" t="s">
        <v>23</v>
      </c>
      <c r="B65" s="1" t="s">
        <v>40</v>
      </c>
      <c r="C65" s="2">
        <v>0</v>
      </c>
      <c r="D65" s="2">
        <v>0</v>
      </c>
      <c r="E65" s="3" t="str">
        <f t="shared" si="0"/>
        <v/>
      </c>
      <c r="F65" s="2">
        <v>2.88449</v>
      </c>
      <c r="G65" s="2">
        <v>200.42186000000001</v>
      </c>
      <c r="H65" s="3">
        <f t="shared" si="1"/>
        <v>68.482598310273218</v>
      </c>
      <c r="I65" s="2">
        <v>5.3677200000000003</v>
      </c>
      <c r="J65" s="3">
        <f t="shared" si="2"/>
        <v>36.338359675989061</v>
      </c>
      <c r="K65" s="2">
        <v>42.348660000000002</v>
      </c>
      <c r="L65" s="2">
        <v>414.76308999999998</v>
      </c>
      <c r="M65" s="3">
        <f t="shared" si="3"/>
        <v>8.7940074136938442</v>
      </c>
    </row>
    <row r="66" spans="1:13" x14ac:dyDescent="0.2">
      <c r="A66" s="1" t="s">
        <v>23</v>
      </c>
      <c r="B66" s="1" t="s">
        <v>41</v>
      </c>
      <c r="C66" s="2">
        <v>15.52853</v>
      </c>
      <c r="D66" s="2">
        <v>9.6015599999999992</v>
      </c>
      <c r="E66" s="3">
        <f t="shared" si="0"/>
        <v>-0.38168261902446665</v>
      </c>
      <c r="F66" s="2">
        <v>2171.7779599999999</v>
      </c>
      <c r="G66" s="2">
        <v>2447.3029799999999</v>
      </c>
      <c r="H66" s="3">
        <f t="shared" si="1"/>
        <v>0.12686610927758024</v>
      </c>
      <c r="I66" s="2">
        <v>1982.3291999999999</v>
      </c>
      <c r="J66" s="3">
        <f t="shared" si="2"/>
        <v>0.23455931537506491</v>
      </c>
      <c r="K66" s="2">
        <v>9906.63256</v>
      </c>
      <c r="L66" s="2">
        <v>9987.1209699999999</v>
      </c>
      <c r="M66" s="3">
        <f t="shared" si="3"/>
        <v>8.1246992368515514E-3</v>
      </c>
    </row>
    <row r="67" spans="1:13" x14ac:dyDescent="0.2">
      <c r="A67" s="1" t="s">
        <v>23</v>
      </c>
      <c r="B67" s="1" t="s">
        <v>42</v>
      </c>
      <c r="C67" s="2">
        <v>0.87087999999999999</v>
      </c>
      <c r="D67" s="2">
        <v>0.1055</v>
      </c>
      <c r="E67" s="3">
        <f t="shared" si="0"/>
        <v>-0.87885816645232406</v>
      </c>
      <c r="F67" s="2">
        <v>47.596139999999998</v>
      </c>
      <c r="G67" s="2">
        <v>49.989150000000002</v>
      </c>
      <c r="H67" s="3">
        <f t="shared" si="1"/>
        <v>5.0277396444333489E-2</v>
      </c>
      <c r="I67" s="2">
        <v>14.016690000000001</v>
      </c>
      <c r="J67" s="3">
        <f t="shared" si="2"/>
        <v>2.5664019108648333</v>
      </c>
      <c r="K67" s="2">
        <v>322.86691999999999</v>
      </c>
      <c r="L67" s="2">
        <v>333.01175999999998</v>
      </c>
      <c r="M67" s="3">
        <f t="shared" si="3"/>
        <v>3.1421119264866126E-2</v>
      </c>
    </row>
    <row r="68" spans="1:13" x14ac:dyDescent="0.2">
      <c r="A68" s="1" t="s">
        <v>23</v>
      </c>
      <c r="B68" s="1" t="s">
        <v>43</v>
      </c>
      <c r="C68" s="2">
        <v>0</v>
      </c>
      <c r="D68" s="2">
        <v>8.4970000000000004E-2</v>
      </c>
      <c r="E68" s="3" t="str">
        <f t="shared" si="0"/>
        <v/>
      </c>
      <c r="F68" s="2">
        <v>19.85951</v>
      </c>
      <c r="G68" s="2">
        <v>107.32868000000001</v>
      </c>
      <c r="H68" s="3">
        <f t="shared" si="1"/>
        <v>4.4043971880474393</v>
      </c>
      <c r="I68" s="2">
        <v>203.39311000000001</v>
      </c>
      <c r="J68" s="3">
        <f t="shared" si="2"/>
        <v>-0.4723091652416348</v>
      </c>
      <c r="K68" s="2">
        <v>384.44411000000002</v>
      </c>
      <c r="L68" s="2">
        <v>1209.5246</v>
      </c>
      <c r="M68" s="3">
        <f t="shared" si="3"/>
        <v>2.1461649913169429</v>
      </c>
    </row>
    <row r="69" spans="1:13" x14ac:dyDescent="0.2">
      <c r="A69" s="6" t="s">
        <v>23</v>
      </c>
      <c r="B69" s="6" t="s">
        <v>0</v>
      </c>
      <c r="C69" s="5">
        <v>345.16408000000001</v>
      </c>
      <c r="D69" s="5">
        <v>393.68304000000001</v>
      </c>
      <c r="E69" s="4">
        <f t="shared" ref="E69:E132" si="4">IF(C69=0,"",(D69/C69-1))</f>
        <v>0.14056781342948543</v>
      </c>
      <c r="F69" s="5">
        <v>10759.562809999999</v>
      </c>
      <c r="G69" s="5">
        <v>11555.23414</v>
      </c>
      <c r="H69" s="4">
        <f t="shared" ref="H69:H132" si="5">IF(F69=0,"",(G69/F69-1))</f>
        <v>7.3950154299996296E-2</v>
      </c>
      <c r="I69" s="5">
        <v>10659.699060000001</v>
      </c>
      <c r="J69" s="4">
        <f t="shared" ref="J69:J132" si="6">IF(I69=0,"",(G69/I69-1))</f>
        <v>8.4011291027947577E-2</v>
      </c>
      <c r="K69" s="5">
        <v>48191.327069999999</v>
      </c>
      <c r="L69" s="5">
        <v>51666.473169999997</v>
      </c>
      <c r="M69" s="4">
        <f t="shared" ref="M69:M132" si="7">IF(K69=0,"",(L69/K69-1))</f>
        <v>7.2111442271597825E-2</v>
      </c>
    </row>
    <row r="70" spans="1:13" x14ac:dyDescent="0.2">
      <c r="A70" s="1" t="s">
        <v>22</v>
      </c>
      <c r="B70" s="1" t="s">
        <v>32</v>
      </c>
      <c r="C70" s="2">
        <v>3809.6923900000002</v>
      </c>
      <c r="D70" s="2">
        <v>6946.0991700000004</v>
      </c>
      <c r="E70" s="3">
        <f t="shared" si="4"/>
        <v>0.82327034808183042</v>
      </c>
      <c r="F70" s="2">
        <v>70622.248959999997</v>
      </c>
      <c r="G70" s="2">
        <v>110450.63742</v>
      </c>
      <c r="H70" s="3">
        <f t="shared" si="5"/>
        <v>0.56396375145966471</v>
      </c>
      <c r="I70" s="2">
        <v>99393.834759999998</v>
      </c>
      <c r="J70" s="3">
        <f t="shared" si="6"/>
        <v>0.11124233899112723</v>
      </c>
      <c r="K70" s="2">
        <v>298904.54115</v>
      </c>
      <c r="L70" s="2">
        <v>456311.78151</v>
      </c>
      <c r="M70" s="3">
        <f t="shared" si="7"/>
        <v>0.5266137468316614</v>
      </c>
    </row>
    <row r="71" spans="1:13" x14ac:dyDescent="0.2">
      <c r="A71" s="1" t="s">
        <v>22</v>
      </c>
      <c r="B71" s="1" t="s">
        <v>33</v>
      </c>
      <c r="C71" s="2">
        <v>35101.648430000001</v>
      </c>
      <c r="D71" s="2">
        <v>33165.923479999998</v>
      </c>
      <c r="E71" s="3">
        <f t="shared" si="4"/>
        <v>-5.5146269095032396E-2</v>
      </c>
      <c r="F71" s="2">
        <v>477100.65807</v>
      </c>
      <c r="G71" s="2">
        <v>551038.43709999998</v>
      </c>
      <c r="H71" s="3">
        <f t="shared" si="5"/>
        <v>0.15497312313317302</v>
      </c>
      <c r="I71" s="2">
        <v>542463.96516000002</v>
      </c>
      <c r="J71" s="3">
        <f t="shared" si="6"/>
        <v>1.5806528157996436E-2</v>
      </c>
      <c r="K71" s="2">
        <v>2091041.9450000001</v>
      </c>
      <c r="L71" s="2">
        <v>2637472.2715400001</v>
      </c>
      <c r="M71" s="3">
        <f t="shared" si="7"/>
        <v>0.26131963916199674</v>
      </c>
    </row>
    <row r="72" spans="1:13" x14ac:dyDescent="0.2">
      <c r="A72" s="1" t="s">
        <v>22</v>
      </c>
      <c r="B72" s="1" t="s">
        <v>34</v>
      </c>
      <c r="C72" s="2">
        <v>3677.9505899999999</v>
      </c>
      <c r="D72" s="2">
        <v>6074.9562500000002</v>
      </c>
      <c r="E72" s="3">
        <f t="shared" si="4"/>
        <v>0.65172318152321895</v>
      </c>
      <c r="F72" s="2">
        <v>66375.269329999996</v>
      </c>
      <c r="G72" s="2">
        <v>62844.796349999997</v>
      </c>
      <c r="H72" s="3">
        <f t="shared" si="5"/>
        <v>-5.3189584247823274E-2</v>
      </c>
      <c r="I72" s="2">
        <v>60993.238879999997</v>
      </c>
      <c r="J72" s="3">
        <f t="shared" si="6"/>
        <v>3.0356765831747623E-2</v>
      </c>
      <c r="K72" s="2">
        <v>316364.21980999998</v>
      </c>
      <c r="L72" s="2">
        <v>274277.28785000002</v>
      </c>
      <c r="M72" s="3">
        <f t="shared" si="7"/>
        <v>-0.13303316027734191</v>
      </c>
    </row>
    <row r="73" spans="1:13" x14ac:dyDescent="0.2">
      <c r="A73" s="1" t="s">
        <v>22</v>
      </c>
      <c r="B73" s="1" t="s">
        <v>35</v>
      </c>
      <c r="C73" s="2">
        <v>700.61374000000001</v>
      </c>
      <c r="D73" s="2">
        <v>337.67991999999998</v>
      </c>
      <c r="E73" s="3">
        <f t="shared" si="4"/>
        <v>-0.51802269821314106</v>
      </c>
      <c r="F73" s="2">
        <v>7571.2347900000004</v>
      </c>
      <c r="G73" s="2">
        <v>7154.4720900000002</v>
      </c>
      <c r="H73" s="3">
        <f t="shared" si="5"/>
        <v>-5.5045539011741584E-2</v>
      </c>
      <c r="I73" s="2">
        <v>9239.6105299999999</v>
      </c>
      <c r="J73" s="3">
        <f t="shared" si="6"/>
        <v>-0.22567384558361892</v>
      </c>
      <c r="K73" s="2">
        <v>30369.714749999999</v>
      </c>
      <c r="L73" s="2">
        <v>38802.211660000001</v>
      </c>
      <c r="M73" s="3">
        <f t="shared" si="7"/>
        <v>0.27766138007601815</v>
      </c>
    </row>
    <row r="74" spans="1:13" x14ac:dyDescent="0.2">
      <c r="A74" s="1" t="s">
        <v>22</v>
      </c>
      <c r="B74" s="1" t="s">
        <v>36</v>
      </c>
      <c r="C74" s="2">
        <v>1324.8358800000001</v>
      </c>
      <c r="D74" s="2">
        <v>844.76193000000001</v>
      </c>
      <c r="E74" s="3">
        <f t="shared" si="4"/>
        <v>-0.36236484627816701</v>
      </c>
      <c r="F74" s="2">
        <v>16740.604340000002</v>
      </c>
      <c r="G74" s="2">
        <v>25224.7088</v>
      </c>
      <c r="H74" s="3">
        <f t="shared" si="5"/>
        <v>0.50679797979145103</v>
      </c>
      <c r="I74" s="2">
        <v>23146.230439999999</v>
      </c>
      <c r="J74" s="3">
        <f t="shared" si="6"/>
        <v>8.9797704442106108E-2</v>
      </c>
      <c r="K74" s="2">
        <v>93914.138319999998</v>
      </c>
      <c r="L74" s="2">
        <v>115644.57150999999</v>
      </c>
      <c r="M74" s="3">
        <f t="shared" si="7"/>
        <v>0.2313861744219643</v>
      </c>
    </row>
    <row r="75" spans="1:13" x14ac:dyDescent="0.2">
      <c r="A75" s="1" t="s">
        <v>22</v>
      </c>
      <c r="B75" s="1" t="s">
        <v>37</v>
      </c>
      <c r="C75" s="2">
        <v>1215.6927499999999</v>
      </c>
      <c r="D75" s="2">
        <v>1531.80474</v>
      </c>
      <c r="E75" s="3">
        <f t="shared" si="4"/>
        <v>0.26002621961840289</v>
      </c>
      <c r="F75" s="2">
        <v>27075.241829999999</v>
      </c>
      <c r="G75" s="2">
        <v>34124.789620000003</v>
      </c>
      <c r="H75" s="3">
        <f t="shared" si="5"/>
        <v>0.26036878393414531</v>
      </c>
      <c r="I75" s="2">
        <v>33076.205370000003</v>
      </c>
      <c r="J75" s="3">
        <f t="shared" si="6"/>
        <v>3.1702072177574037E-2</v>
      </c>
      <c r="K75" s="2">
        <v>120223.09444</v>
      </c>
      <c r="L75" s="2">
        <v>165268.45211000001</v>
      </c>
      <c r="M75" s="3">
        <f t="shared" si="7"/>
        <v>0.37468140276892381</v>
      </c>
    </row>
    <row r="76" spans="1:13" x14ac:dyDescent="0.2">
      <c r="A76" s="1" t="s">
        <v>22</v>
      </c>
      <c r="B76" s="1" t="s">
        <v>38</v>
      </c>
      <c r="C76" s="2">
        <v>0</v>
      </c>
      <c r="D76" s="2">
        <v>0</v>
      </c>
      <c r="E76" s="3" t="str">
        <f t="shared" si="4"/>
        <v/>
      </c>
      <c r="F76" s="2">
        <v>241.87517</v>
      </c>
      <c r="G76" s="2">
        <v>89.432259999999999</v>
      </c>
      <c r="H76" s="3">
        <f t="shared" si="5"/>
        <v>-0.63025448209504098</v>
      </c>
      <c r="I76" s="2">
        <v>94.397289999999998</v>
      </c>
      <c r="J76" s="3">
        <f t="shared" si="6"/>
        <v>-5.2597166719510646E-2</v>
      </c>
      <c r="K76" s="2">
        <v>438.05561</v>
      </c>
      <c r="L76" s="2">
        <v>410.08503999999999</v>
      </c>
      <c r="M76" s="3">
        <f t="shared" si="7"/>
        <v>-6.3851642032389466E-2</v>
      </c>
    </row>
    <row r="77" spans="1:13" x14ac:dyDescent="0.2">
      <c r="A77" s="1" t="s">
        <v>22</v>
      </c>
      <c r="B77" s="1" t="s">
        <v>39</v>
      </c>
      <c r="C77" s="2">
        <v>835.41198999999995</v>
      </c>
      <c r="D77" s="2">
        <v>2366.7178399999998</v>
      </c>
      <c r="E77" s="3">
        <f t="shared" si="4"/>
        <v>1.832994819717634</v>
      </c>
      <c r="F77" s="2">
        <v>20310.30543</v>
      </c>
      <c r="G77" s="2">
        <v>25350.143240000001</v>
      </c>
      <c r="H77" s="3">
        <f t="shared" si="5"/>
        <v>0.24814190152727811</v>
      </c>
      <c r="I77" s="2">
        <v>28188.807580000001</v>
      </c>
      <c r="J77" s="3">
        <f t="shared" si="6"/>
        <v>-0.10070182401096084</v>
      </c>
      <c r="K77" s="2">
        <v>99609.103459999998</v>
      </c>
      <c r="L77" s="2">
        <v>128252.82485</v>
      </c>
      <c r="M77" s="3">
        <f t="shared" si="7"/>
        <v>0.28756128099780009</v>
      </c>
    </row>
    <row r="78" spans="1:13" x14ac:dyDescent="0.2">
      <c r="A78" s="1" t="s">
        <v>22</v>
      </c>
      <c r="B78" s="1" t="s">
        <v>40</v>
      </c>
      <c r="C78" s="2">
        <v>461.41640000000001</v>
      </c>
      <c r="D78" s="2">
        <v>186.53165999999999</v>
      </c>
      <c r="E78" s="3">
        <f t="shared" si="4"/>
        <v>-0.59574115701132424</v>
      </c>
      <c r="F78" s="2">
        <v>5832.2389599999997</v>
      </c>
      <c r="G78" s="2">
        <v>7117.5553</v>
      </c>
      <c r="H78" s="3">
        <f t="shared" si="5"/>
        <v>0.22038128904101018</v>
      </c>
      <c r="I78" s="2">
        <v>6030.8290100000004</v>
      </c>
      <c r="J78" s="3">
        <f t="shared" si="6"/>
        <v>0.18019517519035078</v>
      </c>
      <c r="K78" s="2">
        <v>28647.71903</v>
      </c>
      <c r="L78" s="2">
        <v>40014.547830000003</v>
      </c>
      <c r="M78" s="3">
        <f t="shared" si="7"/>
        <v>0.39677954074097888</v>
      </c>
    </row>
    <row r="79" spans="1:13" x14ac:dyDescent="0.2">
      <c r="A79" s="1" t="s">
        <v>22</v>
      </c>
      <c r="B79" s="1" t="s">
        <v>41</v>
      </c>
      <c r="C79" s="2">
        <v>11288.083699999999</v>
      </c>
      <c r="D79" s="2">
        <v>7789.5079699999997</v>
      </c>
      <c r="E79" s="3">
        <f t="shared" si="4"/>
        <v>-0.30993531080922088</v>
      </c>
      <c r="F79" s="2">
        <v>151128.64702</v>
      </c>
      <c r="G79" s="2">
        <v>140211.37168000001</v>
      </c>
      <c r="H79" s="3">
        <f t="shared" si="5"/>
        <v>-7.2238292046346575E-2</v>
      </c>
      <c r="I79" s="2">
        <v>120772.84020999999</v>
      </c>
      <c r="J79" s="3">
        <f t="shared" si="6"/>
        <v>0.16095118270134479</v>
      </c>
      <c r="K79" s="2">
        <v>637999.23424000002</v>
      </c>
      <c r="L79" s="2">
        <v>621946.95606</v>
      </c>
      <c r="M79" s="3">
        <f t="shared" si="7"/>
        <v>-2.5160340825678085E-2</v>
      </c>
    </row>
    <row r="80" spans="1:13" x14ac:dyDescent="0.2">
      <c r="A80" s="1" t="s">
        <v>22</v>
      </c>
      <c r="B80" s="1" t="s">
        <v>42</v>
      </c>
      <c r="C80" s="2">
        <v>1658.62967</v>
      </c>
      <c r="D80" s="2">
        <v>199.11960999999999</v>
      </c>
      <c r="E80" s="3">
        <f t="shared" si="4"/>
        <v>-0.87994932587935681</v>
      </c>
      <c r="F80" s="2">
        <v>16927.951969999998</v>
      </c>
      <c r="G80" s="2">
        <v>10219.4974</v>
      </c>
      <c r="H80" s="3">
        <f t="shared" si="5"/>
        <v>-0.39629451819622563</v>
      </c>
      <c r="I80" s="2">
        <v>11524.899520000001</v>
      </c>
      <c r="J80" s="3">
        <f t="shared" si="6"/>
        <v>-0.11326798274767091</v>
      </c>
      <c r="K80" s="2">
        <v>85314.090129999997</v>
      </c>
      <c r="L80" s="2">
        <v>68491.692379999993</v>
      </c>
      <c r="M80" s="3">
        <f t="shared" si="7"/>
        <v>-0.19718193940023687</v>
      </c>
    </row>
    <row r="81" spans="1:13" x14ac:dyDescent="0.2">
      <c r="A81" s="1" t="s">
        <v>22</v>
      </c>
      <c r="B81" s="1" t="s">
        <v>43</v>
      </c>
      <c r="C81" s="2">
        <v>243.16282000000001</v>
      </c>
      <c r="D81" s="2">
        <v>1647.6142600000001</v>
      </c>
      <c r="E81" s="3">
        <f t="shared" si="4"/>
        <v>5.775765554947915</v>
      </c>
      <c r="F81" s="2">
        <v>19069.059949999999</v>
      </c>
      <c r="G81" s="2">
        <v>20331.455569999998</v>
      </c>
      <c r="H81" s="3">
        <f t="shared" si="5"/>
        <v>6.6201250785831167E-2</v>
      </c>
      <c r="I81" s="2">
        <v>15027.43173</v>
      </c>
      <c r="J81" s="3">
        <f t="shared" si="6"/>
        <v>0.35295610955339196</v>
      </c>
      <c r="K81" s="2">
        <v>70155.697490000006</v>
      </c>
      <c r="L81" s="2">
        <v>76616.727750000005</v>
      </c>
      <c r="M81" s="3">
        <f t="shared" si="7"/>
        <v>9.209558868573664E-2</v>
      </c>
    </row>
    <row r="82" spans="1:13" x14ac:dyDescent="0.2">
      <c r="A82" s="6" t="s">
        <v>22</v>
      </c>
      <c r="B82" s="6" t="s">
        <v>0</v>
      </c>
      <c r="C82" s="5">
        <v>60317.138359999997</v>
      </c>
      <c r="D82" s="5">
        <v>61090.716829999998</v>
      </c>
      <c r="E82" s="4">
        <f t="shared" si="4"/>
        <v>1.2825185196667199E-2</v>
      </c>
      <c r="F82" s="5">
        <v>878995.33582000004</v>
      </c>
      <c r="G82" s="5">
        <v>994157.29683000001</v>
      </c>
      <c r="H82" s="4">
        <f t="shared" si="5"/>
        <v>0.13101544037496771</v>
      </c>
      <c r="I82" s="5">
        <v>949952.29047999997</v>
      </c>
      <c r="J82" s="4">
        <f t="shared" si="6"/>
        <v>4.6533922590642707E-2</v>
      </c>
      <c r="K82" s="5">
        <v>3872981.5534299999</v>
      </c>
      <c r="L82" s="5">
        <v>4623509.4100900004</v>
      </c>
      <c r="M82" s="4">
        <f t="shared" si="7"/>
        <v>0.1937855490159297</v>
      </c>
    </row>
    <row r="83" spans="1:13" x14ac:dyDescent="0.2">
      <c r="A83" s="1" t="s">
        <v>21</v>
      </c>
      <c r="B83" s="1" t="s">
        <v>32</v>
      </c>
      <c r="C83" s="2">
        <v>0</v>
      </c>
      <c r="D83" s="2">
        <v>617.35299999999995</v>
      </c>
      <c r="E83" s="3" t="str">
        <f t="shared" si="4"/>
        <v/>
      </c>
      <c r="F83" s="2">
        <v>3005.7254200000002</v>
      </c>
      <c r="G83" s="2">
        <v>7220.3207700000003</v>
      </c>
      <c r="H83" s="3">
        <f t="shared" si="5"/>
        <v>1.4021890762064353</v>
      </c>
      <c r="I83" s="2">
        <v>3843.5707200000002</v>
      </c>
      <c r="J83" s="3">
        <f t="shared" si="6"/>
        <v>0.87854505510438474</v>
      </c>
      <c r="K83" s="2">
        <v>16008.45119</v>
      </c>
      <c r="L83" s="2">
        <v>22281.405579999999</v>
      </c>
      <c r="M83" s="3">
        <f t="shared" si="7"/>
        <v>0.39185267303800919</v>
      </c>
    </row>
    <row r="84" spans="1:13" x14ac:dyDescent="0.2">
      <c r="A84" s="1" t="s">
        <v>21</v>
      </c>
      <c r="B84" s="1" t="s">
        <v>33</v>
      </c>
      <c r="C84" s="2">
        <v>3324.0420100000001</v>
      </c>
      <c r="D84" s="2">
        <v>2111.2766499999998</v>
      </c>
      <c r="E84" s="3">
        <f t="shared" si="4"/>
        <v>-0.3648465802632862</v>
      </c>
      <c r="F84" s="2">
        <v>87135.799880000006</v>
      </c>
      <c r="G84" s="2">
        <v>102352.86241</v>
      </c>
      <c r="H84" s="3">
        <f t="shared" si="5"/>
        <v>0.17463617194030845</v>
      </c>
      <c r="I84" s="2">
        <v>111333.16823</v>
      </c>
      <c r="J84" s="3">
        <f t="shared" si="6"/>
        <v>-8.0661549139137367E-2</v>
      </c>
      <c r="K84" s="2">
        <v>546027.41419000004</v>
      </c>
      <c r="L84" s="2">
        <v>511836.21554</v>
      </c>
      <c r="M84" s="3">
        <f t="shared" si="7"/>
        <v>-6.2618098947871847E-2</v>
      </c>
    </row>
    <row r="85" spans="1:13" x14ac:dyDescent="0.2">
      <c r="A85" s="1" t="s">
        <v>21</v>
      </c>
      <c r="B85" s="1" t="s">
        <v>34</v>
      </c>
      <c r="C85" s="2">
        <v>181.77176</v>
      </c>
      <c r="D85" s="2">
        <v>265.60000000000002</v>
      </c>
      <c r="E85" s="3">
        <f t="shared" si="4"/>
        <v>0.46117306670739189</v>
      </c>
      <c r="F85" s="2">
        <v>2000.0256199999999</v>
      </c>
      <c r="G85" s="2">
        <v>5225.7360799999997</v>
      </c>
      <c r="H85" s="3">
        <f t="shared" si="5"/>
        <v>1.6128345695891637</v>
      </c>
      <c r="I85" s="2">
        <v>4760.95795</v>
      </c>
      <c r="J85" s="3">
        <f t="shared" si="6"/>
        <v>9.762281769365333E-2</v>
      </c>
      <c r="K85" s="2">
        <v>12769.460209999999</v>
      </c>
      <c r="L85" s="2">
        <v>23706.15036</v>
      </c>
      <c r="M85" s="3">
        <f t="shared" si="7"/>
        <v>0.85647239351866089</v>
      </c>
    </row>
    <row r="86" spans="1:13" x14ac:dyDescent="0.2">
      <c r="A86" s="1" t="s">
        <v>21</v>
      </c>
      <c r="B86" s="1" t="s">
        <v>35</v>
      </c>
      <c r="C86" s="2">
        <v>13.68</v>
      </c>
      <c r="D86" s="2">
        <v>0</v>
      </c>
      <c r="E86" s="3">
        <f t="shared" si="4"/>
        <v>-1</v>
      </c>
      <c r="F86" s="2">
        <v>1879.00929</v>
      </c>
      <c r="G86" s="2">
        <v>1868.1286399999999</v>
      </c>
      <c r="H86" s="3">
        <f t="shared" si="5"/>
        <v>-5.7906312959208339E-3</v>
      </c>
      <c r="I86" s="2">
        <v>1056.8522399999999</v>
      </c>
      <c r="J86" s="3">
        <f t="shared" si="6"/>
        <v>0.76763465061113934</v>
      </c>
      <c r="K86" s="2">
        <v>6979.7566100000004</v>
      </c>
      <c r="L86" s="2">
        <v>10901.81085</v>
      </c>
      <c r="M86" s="3">
        <f t="shared" si="7"/>
        <v>0.56191848214031048</v>
      </c>
    </row>
    <row r="87" spans="1:13" x14ac:dyDescent="0.2">
      <c r="A87" s="1" t="s">
        <v>21</v>
      </c>
      <c r="B87" s="1" t="s">
        <v>36</v>
      </c>
      <c r="C87" s="2">
        <v>163.86</v>
      </c>
      <c r="D87" s="2">
        <v>228.70060000000001</v>
      </c>
      <c r="E87" s="3">
        <f t="shared" si="4"/>
        <v>0.39570731111924817</v>
      </c>
      <c r="F87" s="2">
        <v>3532.3230600000002</v>
      </c>
      <c r="G87" s="2">
        <v>3620.6304500000001</v>
      </c>
      <c r="H87" s="3">
        <f t="shared" si="5"/>
        <v>2.4999805651978013E-2</v>
      </c>
      <c r="I87" s="2">
        <v>2746.0144500000001</v>
      </c>
      <c r="J87" s="3">
        <f t="shared" si="6"/>
        <v>0.31850378646040989</v>
      </c>
      <c r="K87" s="2">
        <v>17673.877369999998</v>
      </c>
      <c r="L87" s="2">
        <v>14063.789720000001</v>
      </c>
      <c r="M87" s="3">
        <f t="shared" si="7"/>
        <v>-0.20426121413107878</v>
      </c>
    </row>
    <row r="88" spans="1:13" x14ac:dyDescent="0.2">
      <c r="A88" s="1" t="s">
        <v>21</v>
      </c>
      <c r="B88" s="1" t="s">
        <v>37</v>
      </c>
      <c r="C88" s="2">
        <v>571.98332000000005</v>
      </c>
      <c r="D88" s="2">
        <v>247.95694</v>
      </c>
      <c r="E88" s="3">
        <f t="shared" si="4"/>
        <v>-0.56649620481939933</v>
      </c>
      <c r="F88" s="2">
        <v>9292.6296500000008</v>
      </c>
      <c r="G88" s="2">
        <v>5911.8738999999996</v>
      </c>
      <c r="H88" s="3">
        <f t="shared" si="5"/>
        <v>-0.36381044734737722</v>
      </c>
      <c r="I88" s="2">
        <v>6203.0126799999998</v>
      </c>
      <c r="J88" s="3">
        <f t="shared" si="6"/>
        <v>-4.6935061238662534E-2</v>
      </c>
      <c r="K88" s="2">
        <v>42566.014759999998</v>
      </c>
      <c r="L88" s="2">
        <v>35859.192770000001</v>
      </c>
      <c r="M88" s="3">
        <f t="shared" si="7"/>
        <v>-0.15756283569920926</v>
      </c>
    </row>
    <row r="89" spans="1:13" x14ac:dyDescent="0.2">
      <c r="A89" s="1" t="s">
        <v>21</v>
      </c>
      <c r="B89" s="1" t="s">
        <v>38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21</v>
      </c>
      <c r="B90" s="1" t="s">
        <v>39</v>
      </c>
      <c r="C90" s="2">
        <v>171.84</v>
      </c>
      <c r="D90" s="2">
        <v>324.38215000000002</v>
      </c>
      <c r="E90" s="3">
        <f t="shared" si="4"/>
        <v>0.88769873137802624</v>
      </c>
      <c r="F90" s="2">
        <v>10021.93</v>
      </c>
      <c r="G90" s="2">
        <v>9436.0939299999991</v>
      </c>
      <c r="H90" s="3">
        <f t="shared" si="5"/>
        <v>-5.8455414276491813E-2</v>
      </c>
      <c r="I90" s="2">
        <v>12079.27708</v>
      </c>
      <c r="J90" s="3">
        <f t="shared" si="6"/>
        <v>-0.21881964727644121</v>
      </c>
      <c r="K90" s="2">
        <v>49051.774140000001</v>
      </c>
      <c r="L90" s="2">
        <v>50300.638769999998</v>
      </c>
      <c r="M90" s="3">
        <f t="shared" si="7"/>
        <v>2.5460131705645983E-2</v>
      </c>
    </row>
    <row r="91" spans="1:13" x14ac:dyDescent="0.2">
      <c r="A91" s="1" t="s">
        <v>21</v>
      </c>
      <c r="B91" s="1" t="s">
        <v>40</v>
      </c>
      <c r="C91" s="2">
        <v>457.80700000000002</v>
      </c>
      <c r="D91" s="2">
        <v>87.495000000000005</v>
      </c>
      <c r="E91" s="3">
        <f t="shared" si="4"/>
        <v>-0.80888234561725791</v>
      </c>
      <c r="F91" s="2">
        <v>792.56852000000003</v>
      </c>
      <c r="G91" s="2">
        <v>1538.9498000000001</v>
      </c>
      <c r="H91" s="3">
        <f t="shared" si="5"/>
        <v>0.94172460950127057</v>
      </c>
      <c r="I91" s="2">
        <v>1473.5837899999999</v>
      </c>
      <c r="J91" s="3">
        <f t="shared" si="6"/>
        <v>4.4358529486810072E-2</v>
      </c>
      <c r="K91" s="2">
        <v>10028.47574</v>
      </c>
      <c r="L91" s="2">
        <v>7853.6562199999998</v>
      </c>
      <c r="M91" s="3">
        <f t="shared" si="7"/>
        <v>-0.21686441453165439</v>
      </c>
    </row>
    <row r="92" spans="1:13" x14ac:dyDescent="0.2">
      <c r="A92" s="1" t="s">
        <v>21</v>
      </c>
      <c r="B92" s="1" t="s">
        <v>41</v>
      </c>
      <c r="C92" s="2">
        <v>240.04</v>
      </c>
      <c r="D92" s="2">
        <v>92.754999999999995</v>
      </c>
      <c r="E92" s="3">
        <f t="shared" si="4"/>
        <v>-0.61358523579403434</v>
      </c>
      <c r="F92" s="2">
        <v>3371.07539</v>
      </c>
      <c r="G92" s="2">
        <v>2877.0649800000001</v>
      </c>
      <c r="H92" s="3">
        <f t="shared" si="5"/>
        <v>-0.14654386296593613</v>
      </c>
      <c r="I92" s="2">
        <v>3367.8939999999998</v>
      </c>
      <c r="J92" s="3">
        <f t="shared" si="6"/>
        <v>-0.14573766870334981</v>
      </c>
      <c r="K92" s="2">
        <v>23160.521359999999</v>
      </c>
      <c r="L92" s="2">
        <v>16052.58704</v>
      </c>
      <c r="M92" s="3">
        <f t="shared" si="7"/>
        <v>-0.30689871827652149</v>
      </c>
    </row>
    <row r="93" spans="1:13" x14ac:dyDescent="0.2">
      <c r="A93" s="1" t="s">
        <v>21</v>
      </c>
      <c r="B93" s="1" t="s">
        <v>42</v>
      </c>
      <c r="C93" s="2">
        <v>1.48319</v>
      </c>
      <c r="D93" s="2">
        <v>30.935639999999999</v>
      </c>
      <c r="E93" s="3">
        <f t="shared" si="4"/>
        <v>19.857503084567721</v>
      </c>
      <c r="F93" s="2">
        <v>62.99033</v>
      </c>
      <c r="G93" s="2">
        <v>361.77654999999999</v>
      </c>
      <c r="H93" s="3">
        <f t="shared" si="5"/>
        <v>4.7433664818076045</v>
      </c>
      <c r="I93" s="2">
        <v>143.67413999999999</v>
      </c>
      <c r="J93" s="3">
        <f t="shared" si="6"/>
        <v>1.5180352567274809</v>
      </c>
      <c r="K93" s="2">
        <v>279.74007</v>
      </c>
      <c r="L93" s="2">
        <v>757.04660000000001</v>
      </c>
      <c r="M93" s="3">
        <f t="shared" si="7"/>
        <v>1.7062501271269435</v>
      </c>
    </row>
    <row r="94" spans="1:13" x14ac:dyDescent="0.2">
      <c r="A94" s="1" t="s">
        <v>21</v>
      </c>
      <c r="B94" s="1" t="s">
        <v>43</v>
      </c>
      <c r="C94" s="2">
        <v>0</v>
      </c>
      <c r="D94" s="2">
        <v>127.494</v>
      </c>
      <c r="E94" s="3" t="str">
        <f t="shared" si="4"/>
        <v/>
      </c>
      <c r="F94" s="2">
        <v>1275.8293000000001</v>
      </c>
      <c r="G94" s="2">
        <v>1703.0743600000001</v>
      </c>
      <c r="H94" s="3">
        <f t="shared" si="5"/>
        <v>0.33487635062151333</v>
      </c>
      <c r="I94" s="2">
        <v>1176.45793</v>
      </c>
      <c r="J94" s="3">
        <f t="shared" si="6"/>
        <v>0.44762878176187737</v>
      </c>
      <c r="K94" s="2">
        <v>6745.5143399999997</v>
      </c>
      <c r="L94" s="2">
        <v>8909.3019800000002</v>
      </c>
      <c r="M94" s="3">
        <f t="shared" si="7"/>
        <v>0.32077429991795126</v>
      </c>
    </row>
    <row r="95" spans="1:13" x14ac:dyDescent="0.2">
      <c r="A95" s="6" t="s">
        <v>21</v>
      </c>
      <c r="B95" s="6" t="s">
        <v>0</v>
      </c>
      <c r="C95" s="5">
        <v>5126.5072799999998</v>
      </c>
      <c r="D95" s="5">
        <v>4133.9489800000001</v>
      </c>
      <c r="E95" s="4">
        <f t="shared" si="4"/>
        <v>-0.19361296995953936</v>
      </c>
      <c r="F95" s="5">
        <v>122369.90646</v>
      </c>
      <c r="G95" s="5">
        <v>142116.51186999999</v>
      </c>
      <c r="H95" s="4">
        <f t="shared" si="5"/>
        <v>0.16136814990910131</v>
      </c>
      <c r="I95" s="5">
        <v>148184.46320999999</v>
      </c>
      <c r="J95" s="4">
        <f t="shared" si="6"/>
        <v>-4.0948633942822887E-2</v>
      </c>
      <c r="K95" s="5">
        <v>731290.99997999996</v>
      </c>
      <c r="L95" s="5">
        <v>702521.79543000006</v>
      </c>
      <c r="M95" s="4">
        <f t="shared" si="7"/>
        <v>-3.9340296203271619E-2</v>
      </c>
    </row>
    <row r="96" spans="1:13" x14ac:dyDescent="0.2">
      <c r="A96" s="1" t="s">
        <v>20</v>
      </c>
      <c r="B96" s="1" t="s">
        <v>32</v>
      </c>
      <c r="C96" s="2">
        <v>0</v>
      </c>
      <c r="D96" s="2">
        <v>0</v>
      </c>
      <c r="E96" s="3" t="str">
        <f t="shared" si="4"/>
        <v/>
      </c>
      <c r="F96" s="2">
        <v>237.36009000000001</v>
      </c>
      <c r="G96" s="2">
        <v>3472.9712800000002</v>
      </c>
      <c r="H96" s="3">
        <f t="shared" si="5"/>
        <v>13.631656400197691</v>
      </c>
      <c r="I96" s="2">
        <v>638.33635000000004</v>
      </c>
      <c r="J96" s="3">
        <f t="shared" si="6"/>
        <v>4.4406603665920015</v>
      </c>
      <c r="K96" s="2">
        <v>9746.3347599999997</v>
      </c>
      <c r="L96" s="2">
        <v>6067.5771999999997</v>
      </c>
      <c r="M96" s="3">
        <f t="shared" si="7"/>
        <v>-0.3774503596057478</v>
      </c>
    </row>
    <row r="97" spans="1:13" x14ac:dyDescent="0.2">
      <c r="A97" s="1" t="s">
        <v>20</v>
      </c>
      <c r="B97" s="1" t="s">
        <v>33</v>
      </c>
      <c r="C97" s="2">
        <v>257.41685000000001</v>
      </c>
      <c r="D97" s="2">
        <v>1836.48612</v>
      </c>
      <c r="E97" s="3">
        <f t="shared" si="4"/>
        <v>6.1342886838992863</v>
      </c>
      <c r="F97" s="2">
        <v>25910.944960000001</v>
      </c>
      <c r="G97" s="2">
        <v>43758.773159999997</v>
      </c>
      <c r="H97" s="3">
        <f t="shared" si="5"/>
        <v>0.68881425311012645</v>
      </c>
      <c r="I97" s="2">
        <v>23175.486550000001</v>
      </c>
      <c r="J97" s="3">
        <f t="shared" si="6"/>
        <v>0.88814906067203991</v>
      </c>
      <c r="K97" s="2">
        <v>184400.5975</v>
      </c>
      <c r="L97" s="2">
        <v>135239.36532000001</v>
      </c>
      <c r="M97" s="3">
        <f t="shared" si="7"/>
        <v>-0.26660017834269756</v>
      </c>
    </row>
    <row r="98" spans="1:13" x14ac:dyDescent="0.2">
      <c r="A98" s="1" t="s">
        <v>20</v>
      </c>
      <c r="B98" s="1" t="s">
        <v>34</v>
      </c>
      <c r="C98" s="2">
        <v>0</v>
      </c>
      <c r="D98" s="2">
        <v>4.4274500000000003</v>
      </c>
      <c r="E98" s="3" t="str">
        <f t="shared" si="4"/>
        <v/>
      </c>
      <c r="F98" s="2">
        <v>501.68941000000001</v>
      </c>
      <c r="G98" s="2">
        <v>386.43362000000002</v>
      </c>
      <c r="H98" s="3">
        <f t="shared" si="5"/>
        <v>-0.22973534561951381</v>
      </c>
      <c r="I98" s="2">
        <v>31.163959999999999</v>
      </c>
      <c r="J98" s="3">
        <f t="shared" si="6"/>
        <v>11.400016557587676</v>
      </c>
      <c r="K98" s="2">
        <v>4183.6962100000001</v>
      </c>
      <c r="L98" s="2">
        <v>4174.1485400000001</v>
      </c>
      <c r="M98" s="3">
        <f t="shared" si="7"/>
        <v>-2.2821135954324001E-3</v>
      </c>
    </row>
    <row r="99" spans="1:13" x14ac:dyDescent="0.2">
      <c r="A99" s="1" t="s">
        <v>20</v>
      </c>
      <c r="B99" s="1" t="s">
        <v>35</v>
      </c>
      <c r="C99" s="2">
        <v>0</v>
      </c>
      <c r="D99" s="2">
        <v>0</v>
      </c>
      <c r="E99" s="3" t="str">
        <f t="shared" si="4"/>
        <v/>
      </c>
      <c r="F99" s="2">
        <v>12102.253290000001</v>
      </c>
      <c r="G99" s="2">
        <v>37.775880000000001</v>
      </c>
      <c r="H99" s="3">
        <f t="shared" si="5"/>
        <v>-0.99687860771917458</v>
      </c>
      <c r="I99" s="2">
        <v>254.58752999999999</v>
      </c>
      <c r="J99" s="3">
        <f t="shared" si="6"/>
        <v>-0.85161928394528985</v>
      </c>
      <c r="K99" s="2">
        <v>21375.303230000001</v>
      </c>
      <c r="L99" s="2">
        <v>4903.1325800000004</v>
      </c>
      <c r="M99" s="3">
        <f t="shared" si="7"/>
        <v>-0.77061693454161118</v>
      </c>
    </row>
    <row r="100" spans="1:13" x14ac:dyDescent="0.2">
      <c r="A100" s="1" t="s">
        <v>20</v>
      </c>
      <c r="B100" s="1" t="s">
        <v>36</v>
      </c>
      <c r="C100" s="2">
        <v>0</v>
      </c>
      <c r="D100" s="2">
        <v>0</v>
      </c>
      <c r="E100" s="3" t="str">
        <f t="shared" si="4"/>
        <v/>
      </c>
      <c r="F100" s="2">
        <v>1411.8298</v>
      </c>
      <c r="G100" s="2">
        <v>100.36669000000001</v>
      </c>
      <c r="H100" s="3">
        <f t="shared" si="5"/>
        <v>-0.92891020574859662</v>
      </c>
      <c r="I100" s="2">
        <v>116.61969000000001</v>
      </c>
      <c r="J100" s="3">
        <f t="shared" si="6"/>
        <v>-0.13936754590927136</v>
      </c>
      <c r="K100" s="2">
        <v>1805.3608300000001</v>
      </c>
      <c r="L100" s="2">
        <v>337.27143999999998</v>
      </c>
      <c r="M100" s="3">
        <f t="shared" si="7"/>
        <v>-0.81318336235310928</v>
      </c>
    </row>
    <row r="101" spans="1:13" x14ac:dyDescent="0.2">
      <c r="A101" s="1" t="s">
        <v>20</v>
      </c>
      <c r="B101" s="1" t="s">
        <v>37</v>
      </c>
      <c r="C101" s="2">
        <v>0</v>
      </c>
      <c r="D101" s="2">
        <v>0</v>
      </c>
      <c r="E101" s="3" t="str">
        <f t="shared" si="4"/>
        <v/>
      </c>
      <c r="F101" s="2">
        <v>57257.845809999999</v>
      </c>
      <c r="G101" s="2">
        <v>71.653239999999997</v>
      </c>
      <c r="H101" s="3">
        <f t="shared" si="5"/>
        <v>-0.99874858652143905</v>
      </c>
      <c r="I101" s="2">
        <v>6768.8464000000004</v>
      </c>
      <c r="J101" s="3">
        <f t="shared" si="6"/>
        <v>-0.98941426119523113</v>
      </c>
      <c r="K101" s="2">
        <v>128624.09881</v>
      </c>
      <c r="L101" s="2">
        <v>72222.751569999993</v>
      </c>
      <c r="M101" s="3">
        <f t="shared" si="7"/>
        <v>-0.43849751144468296</v>
      </c>
    </row>
    <row r="102" spans="1:13" x14ac:dyDescent="0.2">
      <c r="A102" s="1" t="s">
        <v>20</v>
      </c>
      <c r="B102" s="1" t="s">
        <v>38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27.538550000000001</v>
      </c>
      <c r="M102" s="3" t="str">
        <f t="shared" si="7"/>
        <v/>
      </c>
    </row>
    <row r="103" spans="1:13" x14ac:dyDescent="0.2">
      <c r="A103" s="1" t="s">
        <v>20</v>
      </c>
      <c r="B103" s="1" t="s">
        <v>39</v>
      </c>
      <c r="C103" s="2">
        <v>0</v>
      </c>
      <c r="D103" s="2">
        <v>0</v>
      </c>
      <c r="E103" s="3" t="str">
        <f t="shared" si="4"/>
        <v/>
      </c>
      <c r="F103" s="2">
        <v>5349.3797400000003</v>
      </c>
      <c r="G103" s="2">
        <v>2546.5360999999998</v>
      </c>
      <c r="H103" s="3">
        <f t="shared" si="5"/>
        <v>-0.52395675316181611</v>
      </c>
      <c r="I103" s="2">
        <v>22.40842</v>
      </c>
      <c r="J103" s="3">
        <f t="shared" si="6"/>
        <v>112.64193013162016</v>
      </c>
      <c r="K103" s="2">
        <v>71275.194959999993</v>
      </c>
      <c r="L103" s="2">
        <v>2759.8457100000001</v>
      </c>
      <c r="M103" s="3">
        <f t="shared" si="7"/>
        <v>-0.96127901563020857</v>
      </c>
    </row>
    <row r="104" spans="1:13" x14ac:dyDescent="0.2">
      <c r="A104" s="1" t="s">
        <v>20</v>
      </c>
      <c r="B104" s="1" t="s">
        <v>40</v>
      </c>
      <c r="C104" s="2">
        <v>0</v>
      </c>
      <c r="D104" s="2">
        <v>0</v>
      </c>
      <c r="E104" s="3" t="str">
        <f t="shared" si="4"/>
        <v/>
      </c>
      <c r="F104" s="2">
        <v>872.31150000000002</v>
      </c>
      <c r="G104" s="2">
        <v>33005.674440000003</v>
      </c>
      <c r="H104" s="3">
        <f t="shared" si="5"/>
        <v>36.837027759005814</v>
      </c>
      <c r="I104" s="2">
        <v>10051.91769</v>
      </c>
      <c r="J104" s="3">
        <f t="shared" si="6"/>
        <v>2.2835201657923645</v>
      </c>
      <c r="K104" s="2">
        <v>26397.275430000002</v>
      </c>
      <c r="L104" s="2">
        <v>67610.852929999994</v>
      </c>
      <c r="M104" s="3">
        <f t="shared" si="7"/>
        <v>1.5612814894207432</v>
      </c>
    </row>
    <row r="105" spans="1:13" x14ac:dyDescent="0.2">
      <c r="A105" s="1" t="s">
        <v>20</v>
      </c>
      <c r="B105" s="1" t="s">
        <v>41</v>
      </c>
      <c r="C105" s="2">
        <v>18.254999999999999</v>
      </c>
      <c r="D105" s="2">
        <v>0</v>
      </c>
      <c r="E105" s="3">
        <f t="shared" si="4"/>
        <v>-1</v>
      </c>
      <c r="F105" s="2">
        <v>9995.1812599999994</v>
      </c>
      <c r="G105" s="2">
        <v>377.03957000000003</v>
      </c>
      <c r="H105" s="3">
        <f t="shared" si="5"/>
        <v>-0.96227786568424878</v>
      </c>
      <c r="I105" s="2">
        <v>1166.71749</v>
      </c>
      <c r="J105" s="3">
        <f t="shared" si="6"/>
        <v>-0.67683730360466265</v>
      </c>
      <c r="K105" s="2">
        <v>34332.31811</v>
      </c>
      <c r="L105" s="2">
        <v>9028.2490799999996</v>
      </c>
      <c r="M105" s="3">
        <f t="shared" si="7"/>
        <v>-0.73703351311514465</v>
      </c>
    </row>
    <row r="106" spans="1:13" x14ac:dyDescent="0.2">
      <c r="A106" s="1" t="s">
        <v>20</v>
      </c>
      <c r="B106" s="1" t="s">
        <v>42</v>
      </c>
      <c r="C106" s="2">
        <v>2.511E-2</v>
      </c>
      <c r="D106" s="2">
        <v>3.1354000000000002</v>
      </c>
      <c r="E106" s="3">
        <f t="shared" si="4"/>
        <v>123.86658701712466</v>
      </c>
      <c r="F106" s="2">
        <v>478.92083000000002</v>
      </c>
      <c r="G106" s="2">
        <v>49765.902679999999</v>
      </c>
      <c r="H106" s="3">
        <f t="shared" si="5"/>
        <v>102.9125875564861</v>
      </c>
      <c r="I106" s="2">
        <v>190.39385999999999</v>
      </c>
      <c r="J106" s="3">
        <f t="shared" si="6"/>
        <v>260.38396836956821</v>
      </c>
      <c r="K106" s="2">
        <v>841.31534999999997</v>
      </c>
      <c r="L106" s="2">
        <v>51659.205119999999</v>
      </c>
      <c r="M106" s="3">
        <f t="shared" si="7"/>
        <v>60.402903346527552</v>
      </c>
    </row>
    <row r="107" spans="1:13" x14ac:dyDescent="0.2">
      <c r="A107" s="1" t="s">
        <v>20</v>
      </c>
      <c r="B107" s="1" t="s">
        <v>43</v>
      </c>
      <c r="C107" s="2">
        <v>0</v>
      </c>
      <c r="D107" s="2">
        <v>0</v>
      </c>
      <c r="E107" s="3" t="str">
        <f t="shared" si="4"/>
        <v/>
      </c>
      <c r="F107" s="2">
        <v>13.890700000000001</v>
      </c>
      <c r="G107" s="2">
        <v>35.412460000000003</v>
      </c>
      <c r="H107" s="3">
        <f t="shared" si="5"/>
        <v>1.5493646828453569</v>
      </c>
      <c r="I107" s="2">
        <v>221.15593999999999</v>
      </c>
      <c r="J107" s="3">
        <f t="shared" si="6"/>
        <v>-0.83987560994292076</v>
      </c>
      <c r="K107" s="2">
        <v>1942.3248000000001</v>
      </c>
      <c r="L107" s="2">
        <v>388.34800000000001</v>
      </c>
      <c r="M107" s="3">
        <f t="shared" si="7"/>
        <v>-0.8000602164993208</v>
      </c>
    </row>
    <row r="108" spans="1:13" x14ac:dyDescent="0.2">
      <c r="A108" s="6" t="s">
        <v>20</v>
      </c>
      <c r="B108" s="6" t="s">
        <v>0</v>
      </c>
      <c r="C108" s="5">
        <v>275.69695999999999</v>
      </c>
      <c r="D108" s="5">
        <v>1844.0489700000001</v>
      </c>
      <c r="E108" s="4">
        <f t="shared" si="4"/>
        <v>5.6886808254976771</v>
      </c>
      <c r="F108" s="5">
        <v>114131.60739</v>
      </c>
      <c r="G108" s="5">
        <v>133558.53912</v>
      </c>
      <c r="H108" s="4">
        <f t="shared" si="5"/>
        <v>0.17021517679687159</v>
      </c>
      <c r="I108" s="5">
        <v>42637.633880000001</v>
      </c>
      <c r="J108" s="4">
        <f t="shared" si="6"/>
        <v>2.1324097274227074</v>
      </c>
      <c r="K108" s="5">
        <v>484923.81998999999</v>
      </c>
      <c r="L108" s="5">
        <v>354418.28603999998</v>
      </c>
      <c r="M108" s="4">
        <f t="shared" si="7"/>
        <v>-0.26912584733967337</v>
      </c>
    </row>
    <row r="109" spans="1:13" x14ac:dyDescent="0.2">
      <c r="A109" s="1" t="s">
        <v>19</v>
      </c>
      <c r="B109" s="1" t="s">
        <v>32</v>
      </c>
      <c r="C109" s="2">
        <v>673.39544000000001</v>
      </c>
      <c r="D109" s="2">
        <v>1273.5790500000001</v>
      </c>
      <c r="E109" s="3">
        <f t="shared" si="4"/>
        <v>0.8912795875184425</v>
      </c>
      <c r="F109" s="2">
        <v>15304.01902</v>
      </c>
      <c r="G109" s="2">
        <v>23571.44973</v>
      </c>
      <c r="H109" s="3">
        <f t="shared" si="5"/>
        <v>0.54021304463851871</v>
      </c>
      <c r="I109" s="2">
        <v>19608.275389999999</v>
      </c>
      <c r="J109" s="3">
        <f t="shared" si="6"/>
        <v>0.20211743568336327</v>
      </c>
      <c r="K109" s="2">
        <v>78614.725059999997</v>
      </c>
      <c r="L109" s="2">
        <v>101741.97313</v>
      </c>
      <c r="M109" s="3">
        <f t="shared" si="7"/>
        <v>0.29418468426047317</v>
      </c>
    </row>
    <row r="110" spans="1:13" x14ac:dyDescent="0.2">
      <c r="A110" s="1" t="s">
        <v>19</v>
      </c>
      <c r="B110" s="1" t="s">
        <v>33</v>
      </c>
      <c r="C110" s="2">
        <v>1669.14742</v>
      </c>
      <c r="D110" s="2">
        <v>1454.28225</v>
      </c>
      <c r="E110" s="3">
        <f t="shared" si="4"/>
        <v>-0.12872749729919009</v>
      </c>
      <c r="F110" s="2">
        <v>36809.99972</v>
      </c>
      <c r="G110" s="2">
        <v>34259.225299999998</v>
      </c>
      <c r="H110" s="3">
        <f t="shared" si="5"/>
        <v>-6.9295692458646974E-2</v>
      </c>
      <c r="I110" s="2">
        <v>37677.050499999998</v>
      </c>
      <c r="J110" s="3">
        <f t="shared" si="6"/>
        <v>-9.0713714440040838E-2</v>
      </c>
      <c r="K110" s="2">
        <v>181470.80806000001</v>
      </c>
      <c r="L110" s="2">
        <v>187956.9431</v>
      </c>
      <c r="M110" s="3">
        <f t="shared" si="7"/>
        <v>3.5742029857802171E-2</v>
      </c>
    </row>
    <row r="111" spans="1:13" x14ac:dyDescent="0.2">
      <c r="A111" s="1" t="s">
        <v>19</v>
      </c>
      <c r="B111" s="1" t="s">
        <v>34</v>
      </c>
      <c r="C111" s="2">
        <v>433.14792</v>
      </c>
      <c r="D111" s="2">
        <v>387.23993000000002</v>
      </c>
      <c r="E111" s="3">
        <f t="shared" si="4"/>
        <v>-0.10598686471817753</v>
      </c>
      <c r="F111" s="2">
        <v>6260.42497</v>
      </c>
      <c r="G111" s="2">
        <v>8792.75785</v>
      </c>
      <c r="H111" s="3">
        <f t="shared" si="5"/>
        <v>0.40449855914493926</v>
      </c>
      <c r="I111" s="2">
        <v>7010.9282899999998</v>
      </c>
      <c r="J111" s="3">
        <f t="shared" si="6"/>
        <v>0.25415030453834531</v>
      </c>
      <c r="K111" s="2">
        <v>26991.057680000002</v>
      </c>
      <c r="L111" s="2">
        <v>39547.989560000002</v>
      </c>
      <c r="M111" s="3">
        <f t="shared" si="7"/>
        <v>0.46522563246213622</v>
      </c>
    </row>
    <row r="112" spans="1:13" x14ac:dyDescent="0.2">
      <c r="A112" s="1" t="s">
        <v>19</v>
      </c>
      <c r="B112" s="1" t="s">
        <v>35</v>
      </c>
      <c r="C112" s="2">
        <v>59.017499999999998</v>
      </c>
      <c r="D112" s="2">
        <v>2.6367699999999998</v>
      </c>
      <c r="E112" s="3">
        <f t="shared" si="4"/>
        <v>-0.95532223493031732</v>
      </c>
      <c r="F112" s="2">
        <v>1110.49656</v>
      </c>
      <c r="G112" s="2">
        <v>1233.7620199999999</v>
      </c>
      <c r="H112" s="3">
        <f t="shared" si="5"/>
        <v>0.11100030782625736</v>
      </c>
      <c r="I112" s="2">
        <v>1366.7301199999999</v>
      </c>
      <c r="J112" s="3">
        <f t="shared" si="6"/>
        <v>-9.7289214640268629E-2</v>
      </c>
      <c r="K112" s="2">
        <v>6056.6890700000004</v>
      </c>
      <c r="L112" s="2">
        <v>7613.2631899999997</v>
      </c>
      <c r="M112" s="3">
        <f t="shared" si="7"/>
        <v>0.25700083032329069</v>
      </c>
    </row>
    <row r="113" spans="1:13" x14ac:dyDescent="0.2">
      <c r="A113" s="1" t="s">
        <v>19</v>
      </c>
      <c r="B113" s="1" t="s">
        <v>36</v>
      </c>
      <c r="C113" s="2">
        <v>312.83938999999998</v>
      </c>
      <c r="D113" s="2">
        <v>232.92463000000001</v>
      </c>
      <c r="E113" s="3">
        <f t="shared" si="4"/>
        <v>-0.25544980125424732</v>
      </c>
      <c r="F113" s="2">
        <v>6579.7977099999998</v>
      </c>
      <c r="G113" s="2">
        <v>5108.4265100000002</v>
      </c>
      <c r="H113" s="3">
        <f t="shared" si="5"/>
        <v>-0.22361951914780065</v>
      </c>
      <c r="I113" s="2">
        <v>5999.4200099999998</v>
      </c>
      <c r="J113" s="3">
        <f t="shared" si="6"/>
        <v>-0.14851327270217241</v>
      </c>
      <c r="K113" s="2">
        <v>27421.548869999999</v>
      </c>
      <c r="L113" s="2">
        <v>26901.91706</v>
      </c>
      <c r="M113" s="3">
        <f t="shared" si="7"/>
        <v>-1.8949761461814818E-2</v>
      </c>
    </row>
    <row r="114" spans="1:13" x14ac:dyDescent="0.2">
      <c r="A114" s="1" t="s">
        <v>19</v>
      </c>
      <c r="B114" s="1" t="s">
        <v>37</v>
      </c>
      <c r="C114" s="2">
        <v>251.64493999999999</v>
      </c>
      <c r="D114" s="2">
        <v>212.1986</v>
      </c>
      <c r="E114" s="3">
        <f t="shared" si="4"/>
        <v>-0.15675395658660962</v>
      </c>
      <c r="F114" s="2">
        <v>3430.8268899999998</v>
      </c>
      <c r="G114" s="2">
        <v>4696.6304</v>
      </c>
      <c r="H114" s="3">
        <f t="shared" si="5"/>
        <v>0.368949979286189</v>
      </c>
      <c r="I114" s="2">
        <v>3713.5296800000001</v>
      </c>
      <c r="J114" s="3">
        <f t="shared" si="6"/>
        <v>0.26473484924456026</v>
      </c>
      <c r="K114" s="2">
        <v>15210.40092</v>
      </c>
      <c r="L114" s="2">
        <v>18842.884330000001</v>
      </c>
      <c r="M114" s="3">
        <f t="shared" si="7"/>
        <v>0.23881575700109825</v>
      </c>
    </row>
    <row r="115" spans="1:13" x14ac:dyDescent="0.2">
      <c r="A115" s="1" t="s">
        <v>19</v>
      </c>
      <c r="B115" s="1" t="s">
        <v>38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19</v>
      </c>
      <c r="B116" s="1" t="s">
        <v>39</v>
      </c>
      <c r="C116" s="2">
        <v>2252.5307400000002</v>
      </c>
      <c r="D116" s="2">
        <v>2929.7649000000001</v>
      </c>
      <c r="E116" s="3">
        <f t="shared" si="4"/>
        <v>0.30065479150797292</v>
      </c>
      <c r="F116" s="2">
        <v>37622.703739999997</v>
      </c>
      <c r="G116" s="2">
        <v>47326.905220000001</v>
      </c>
      <c r="H116" s="3">
        <f t="shared" si="5"/>
        <v>0.25793471801131118</v>
      </c>
      <c r="I116" s="2">
        <v>45208.10123</v>
      </c>
      <c r="J116" s="3">
        <f t="shared" si="6"/>
        <v>4.6867794318996125E-2</v>
      </c>
      <c r="K116" s="2">
        <v>184873.14201000001</v>
      </c>
      <c r="L116" s="2">
        <v>238759.43216999999</v>
      </c>
      <c r="M116" s="3">
        <f t="shared" si="7"/>
        <v>0.29147711546485855</v>
      </c>
    </row>
    <row r="117" spans="1:13" x14ac:dyDescent="0.2">
      <c r="A117" s="1" t="s">
        <v>19</v>
      </c>
      <c r="B117" s="1" t="s">
        <v>40</v>
      </c>
      <c r="C117" s="2">
        <v>216.74256</v>
      </c>
      <c r="D117" s="2">
        <v>121.08428000000001</v>
      </c>
      <c r="E117" s="3">
        <f t="shared" si="4"/>
        <v>-0.44134516082120645</v>
      </c>
      <c r="F117" s="2">
        <v>2496.0027100000002</v>
      </c>
      <c r="G117" s="2">
        <v>2737.5047300000001</v>
      </c>
      <c r="H117" s="3">
        <f t="shared" si="5"/>
        <v>9.6755511936122751E-2</v>
      </c>
      <c r="I117" s="2">
        <v>1966.5965200000001</v>
      </c>
      <c r="J117" s="3">
        <f t="shared" si="6"/>
        <v>0.39200120724305965</v>
      </c>
      <c r="K117" s="2">
        <v>9022.6779100000003</v>
      </c>
      <c r="L117" s="2">
        <v>8091.5155999999997</v>
      </c>
      <c r="M117" s="3">
        <f t="shared" si="7"/>
        <v>-0.10320243272432195</v>
      </c>
    </row>
    <row r="118" spans="1:13" x14ac:dyDescent="0.2">
      <c r="A118" s="1" t="s">
        <v>19</v>
      </c>
      <c r="B118" s="1" t="s">
        <v>41</v>
      </c>
      <c r="C118" s="2">
        <v>2847.8921300000002</v>
      </c>
      <c r="D118" s="2">
        <v>1673.7715599999999</v>
      </c>
      <c r="E118" s="3">
        <f t="shared" si="4"/>
        <v>-0.41227705137834703</v>
      </c>
      <c r="F118" s="2">
        <v>71150.77751</v>
      </c>
      <c r="G118" s="2">
        <v>68537.98792</v>
      </c>
      <c r="H118" s="3">
        <f t="shared" si="5"/>
        <v>-3.6721869829641429E-2</v>
      </c>
      <c r="I118" s="2">
        <v>64060.789660000002</v>
      </c>
      <c r="J118" s="3">
        <f t="shared" si="6"/>
        <v>6.9889838757257738E-2</v>
      </c>
      <c r="K118" s="2">
        <v>302517.46522999997</v>
      </c>
      <c r="L118" s="2">
        <v>295481.91992999997</v>
      </c>
      <c r="M118" s="3">
        <f t="shared" si="7"/>
        <v>-2.3256658238396177E-2</v>
      </c>
    </row>
    <row r="119" spans="1:13" x14ac:dyDescent="0.2">
      <c r="A119" s="1" t="s">
        <v>19</v>
      </c>
      <c r="B119" s="1" t="s">
        <v>42</v>
      </c>
      <c r="C119" s="2">
        <v>29.509270000000001</v>
      </c>
      <c r="D119" s="2">
        <v>0</v>
      </c>
      <c r="E119" s="3">
        <f t="shared" si="4"/>
        <v>-1</v>
      </c>
      <c r="F119" s="2">
        <v>172.07953000000001</v>
      </c>
      <c r="G119" s="2">
        <v>109.50161</v>
      </c>
      <c r="H119" s="3">
        <f t="shared" si="5"/>
        <v>-0.36365696721742558</v>
      </c>
      <c r="I119" s="2">
        <v>127.39601</v>
      </c>
      <c r="J119" s="3">
        <f t="shared" si="6"/>
        <v>-0.14046279785371618</v>
      </c>
      <c r="K119" s="2">
        <v>638.44104000000004</v>
      </c>
      <c r="L119" s="2">
        <v>467.70058999999998</v>
      </c>
      <c r="M119" s="3">
        <f t="shared" si="7"/>
        <v>-0.26743338742760026</v>
      </c>
    </row>
    <row r="120" spans="1:13" x14ac:dyDescent="0.2">
      <c r="A120" s="1" t="s">
        <v>19</v>
      </c>
      <c r="B120" s="1" t="s">
        <v>43</v>
      </c>
      <c r="C120" s="2">
        <v>264.25051000000002</v>
      </c>
      <c r="D120" s="2">
        <v>365.18380999999999</v>
      </c>
      <c r="E120" s="3">
        <f t="shared" si="4"/>
        <v>0.38196066300874865</v>
      </c>
      <c r="F120" s="2">
        <v>2470.97345</v>
      </c>
      <c r="G120" s="2">
        <v>3755.3729400000002</v>
      </c>
      <c r="H120" s="3">
        <f t="shared" si="5"/>
        <v>0.51979493749720396</v>
      </c>
      <c r="I120" s="2">
        <v>4025.1539899999998</v>
      </c>
      <c r="J120" s="3">
        <f t="shared" si="6"/>
        <v>-6.7023783604363341E-2</v>
      </c>
      <c r="K120" s="2">
        <v>16292.053159999999</v>
      </c>
      <c r="L120" s="2">
        <v>19546.755509999999</v>
      </c>
      <c r="M120" s="3">
        <f t="shared" si="7"/>
        <v>0.1997723870672663</v>
      </c>
    </row>
    <row r="121" spans="1:13" x14ac:dyDescent="0.2">
      <c r="A121" s="6" t="s">
        <v>19</v>
      </c>
      <c r="B121" s="6" t="s">
        <v>0</v>
      </c>
      <c r="C121" s="5">
        <v>9010.1178199999995</v>
      </c>
      <c r="D121" s="5">
        <v>8652.6657799999994</v>
      </c>
      <c r="E121" s="4">
        <f t="shared" si="4"/>
        <v>-3.9672293652648349E-2</v>
      </c>
      <c r="F121" s="5">
        <v>183408.10180999999</v>
      </c>
      <c r="G121" s="5">
        <v>200129.52423000001</v>
      </c>
      <c r="H121" s="4">
        <f t="shared" si="5"/>
        <v>9.1170576735603692E-2</v>
      </c>
      <c r="I121" s="5">
        <v>190763.97140000001</v>
      </c>
      <c r="J121" s="4">
        <f t="shared" si="6"/>
        <v>4.909497721853362E-2</v>
      </c>
      <c r="K121" s="5">
        <v>849109.00901000004</v>
      </c>
      <c r="L121" s="5">
        <v>944955.94039</v>
      </c>
      <c r="M121" s="4">
        <f t="shared" si="7"/>
        <v>0.11287941873535257</v>
      </c>
    </row>
    <row r="122" spans="1:13" x14ac:dyDescent="0.2">
      <c r="A122" s="1" t="s">
        <v>18</v>
      </c>
      <c r="B122" s="1" t="s">
        <v>32</v>
      </c>
      <c r="C122" s="2">
        <v>2631.7732599999999</v>
      </c>
      <c r="D122" s="2">
        <v>1079.20958</v>
      </c>
      <c r="E122" s="3">
        <f t="shared" si="4"/>
        <v>-0.58993063862956041</v>
      </c>
      <c r="F122" s="2">
        <v>69743.53671</v>
      </c>
      <c r="G122" s="2">
        <v>72016.172829999996</v>
      </c>
      <c r="H122" s="3">
        <f t="shared" si="5"/>
        <v>3.2585616204836576E-2</v>
      </c>
      <c r="I122" s="2">
        <v>84478.396720000004</v>
      </c>
      <c r="J122" s="3">
        <f t="shared" si="6"/>
        <v>-0.147519654418934</v>
      </c>
      <c r="K122" s="2">
        <v>275323.85933000001</v>
      </c>
      <c r="L122" s="2">
        <v>329677.64994999999</v>
      </c>
      <c r="M122" s="3">
        <f t="shared" si="7"/>
        <v>0.19741765480212936</v>
      </c>
    </row>
    <row r="123" spans="1:13" x14ac:dyDescent="0.2">
      <c r="A123" s="1" t="s">
        <v>18</v>
      </c>
      <c r="B123" s="1" t="s">
        <v>33</v>
      </c>
      <c r="C123" s="2">
        <v>43895.694020000003</v>
      </c>
      <c r="D123" s="2">
        <v>37750.021630000003</v>
      </c>
      <c r="E123" s="3">
        <f t="shared" si="4"/>
        <v>-0.14000627002730326</v>
      </c>
      <c r="F123" s="2">
        <v>934848.96256999997</v>
      </c>
      <c r="G123" s="2">
        <v>1005783.21358</v>
      </c>
      <c r="H123" s="3">
        <f t="shared" si="5"/>
        <v>7.5877766195508345E-2</v>
      </c>
      <c r="I123" s="2">
        <v>997492.41335000005</v>
      </c>
      <c r="J123" s="3">
        <f t="shared" si="6"/>
        <v>8.3116423935054584E-3</v>
      </c>
      <c r="K123" s="2">
        <v>4706738.4622799996</v>
      </c>
      <c r="L123" s="2">
        <v>5228004.0276499996</v>
      </c>
      <c r="M123" s="3">
        <f t="shared" si="7"/>
        <v>0.11074878486396567</v>
      </c>
    </row>
    <row r="124" spans="1:13" x14ac:dyDescent="0.2">
      <c r="A124" s="1" t="s">
        <v>18</v>
      </c>
      <c r="B124" s="1" t="s">
        <v>34</v>
      </c>
      <c r="C124" s="2">
        <v>2476.2240700000002</v>
      </c>
      <c r="D124" s="2">
        <v>3809.20516</v>
      </c>
      <c r="E124" s="3">
        <f t="shared" si="4"/>
        <v>0.5383119832124077</v>
      </c>
      <c r="F124" s="2">
        <v>67530.644679999998</v>
      </c>
      <c r="G124" s="2">
        <v>78711.566770000005</v>
      </c>
      <c r="H124" s="3">
        <f t="shared" si="5"/>
        <v>0.16556812307925983</v>
      </c>
      <c r="I124" s="2">
        <v>72022.944319999995</v>
      </c>
      <c r="J124" s="3">
        <f t="shared" si="6"/>
        <v>9.2867939698247692E-2</v>
      </c>
      <c r="K124" s="2">
        <v>362070.90836</v>
      </c>
      <c r="L124" s="2">
        <v>384466.79142000002</v>
      </c>
      <c r="M124" s="3">
        <f t="shared" si="7"/>
        <v>6.185496416003744E-2</v>
      </c>
    </row>
    <row r="125" spans="1:13" x14ac:dyDescent="0.2">
      <c r="A125" s="1" t="s">
        <v>18</v>
      </c>
      <c r="B125" s="1" t="s">
        <v>35</v>
      </c>
      <c r="C125" s="2">
        <v>324.58888000000002</v>
      </c>
      <c r="D125" s="2">
        <v>102.57558</v>
      </c>
      <c r="E125" s="3">
        <f t="shared" si="4"/>
        <v>-0.68398307421991777</v>
      </c>
      <c r="F125" s="2">
        <v>3450.0497300000002</v>
      </c>
      <c r="G125" s="2">
        <v>2785.2053500000002</v>
      </c>
      <c r="H125" s="3">
        <f t="shared" si="5"/>
        <v>-0.19270573818656234</v>
      </c>
      <c r="I125" s="2">
        <v>2940.4374800000001</v>
      </c>
      <c r="J125" s="3">
        <f t="shared" si="6"/>
        <v>-5.2792188596371692E-2</v>
      </c>
      <c r="K125" s="2">
        <v>13932.36261</v>
      </c>
      <c r="L125" s="2">
        <v>12690.24432</v>
      </c>
      <c r="M125" s="3">
        <f t="shared" si="7"/>
        <v>-8.9153456938341979E-2</v>
      </c>
    </row>
    <row r="126" spans="1:13" x14ac:dyDescent="0.2">
      <c r="A126" s="1" t="s">
        <v>18</v>
      </c>
      <c r="B126" s="1" t="s">
        <v>36</v>
      </c>
      <c r="C126" s="2">
        <v>277.79441000000003</v>
      </c>
      <c r="D126" s="2">
        <v>493.32965000000002</v>
      </c>
      <c r="E126" s="3">
        <f t="shared" si="4"/>
        <v>0.77588040738472741</v>
      </c>
      <c r="F126" s="2">
        <v>7644.9349599999996</v>
      </c>
      <c r="G126" s="2">
        <v>9732.1490599999997</v>
      </c>
      <c r="H126" s="3">
        <f t="shared" si="5"/>
        <v>0.27301920957088166</v>
      </c>
      <c r="I126" s="2">
        <v>10996.371090000001</v>
      </c>
      <c r="J126" s="3">
        <f t="shared" si="6"/>
        <v>-0.1149672032394099</v>
      </c>
      <c r="K126" s="2">
        <v>39150.514719999999</v>
      </c>
      <c r="L126" s="2">
        <v>54701.047250000003</v>
      </c>
      <c r="M126" s="3">
        <f t="shared" si="7"/>
        <v>0.3971986739182265</v>
      </c>
    </row>
    <row r="127" spans="1:13" x14ac:dyDescent="0.2">
      <c r="A127" s="1" t="s">
        <v>18</v>
      </c>
      <c r="B127" s="1" t="s">
        <v>37</v>
      </c>
      <c r="C127" s="2">
        <v>1265.50593</v>
      </c>
      <c r="D127" s="2">
        <v>1931.6914400000001</v>
      </c>
      <c r="E127" s="3">
        <f t="shared" si="4"/>
        <v>0.52641832346056261</v>
      </c>
      <c r="F127" s="2">
        <v>34699.257610000001</v>
      </c>
      <c r="G127" s="2">
        <v>43822.78241</v>
      </c>
      <c r="H127" s="3">
        <f t="shared" si="5"/>
        <v>0.2629314120360513</v>
      </c>
      <c r="I127" s="2">
        <v>40958.427320000003</v>
      </c>
      <c r="J127" s="3">
        <f t="shared" si="6"/>
        <v>6.9933229311305523E-2</v>
      </c>
      <c r="K127" s="2">
        <v>168317.64650999999</v>
      </c>
      <c r="L127" s="2">
        <v>201931.67246</v>
      </c>
      <c r="M127" s="3">
        <f t="shared" si="7"/>
        <v>0.19970589327366195</v>
      </c>
    </row>
    <row r="128" spans="1:13" x14ac:dyDescent="0.2">
      <c r="A128" s="1" t="s">
        <v>18</v>
      </c>
      <c r="B128" s="1" t="s">
        <v>38</v>
      </c>
      <c r="C128" s="2">
        <v>0</v>
      </c>
      <c r="D128" s="2">
        <v>0</v>
      </c>
      <c r="E128" s="3" t="str">
        <f t="shared" si="4"/>
        <v/>
      </c>
      <c r="F128" s="2">
        <v>2.0000000000000001E-4</v>
      </c>
      <c r="G128" s="2">
        <v>3.354E-2</v>
      </c>
      <c r="H128" s="3">
        <f t="shared" si="5"/>
        <v>166.7</v>
      </c>
      <c r="I128" s="2">
        <v>2.6070000000000002</v>
      </c>
      <c r="J128" s="3">
        <f t="shared" si="6"/>
        <v>-0.98713463751438435</v>
      </c>
      <c r="K128" s="2">
        <v>13.08475</v>
      </c>
      <c r="L128" s="2">
        <v>3.9624600000000001</v>
      </c>
      <c r="M128" s="3">
        <f t="shared" si="7"/>
        <v>-0.69716960583885812</v>
      </c>
    </row>
    <row r="129" spans="1:13" x14ac:dyDescent="0.2">
      <c r="A129" s="1" t="s">
        <v>18</v>
      </c>
      <c r="B129" s="1" t="s">
        <v>39</v>
      </c>
      <c r="C129" s="2">
        <v>1724.74764</v>
      </c>
      <c r="D129" s="2">
        <v>3649.85626</v>
      </c>
      <c r="E129" s="3">
        <f t="shared" si="4"/>
        <v>1.1161682876690295</v>
      </c>
      <c r="F129" s="2">
        <v>46196.675920000001</v>
      </c>
      <c r="G129" s="2">
        <v>54792.291219999999</v>
      </c>
      <c r="H129" s="3">
        <f t="shared" si="5"/>
        <v>0.18606566660521739</v>
      </c>
      <c r="I129" s="2">
        <v>52342.419479999997</v>
      </c>
      <c r="J129" s="3">
        <f t="shared" si="6"/>
        <v>4.6804709532697331E-2</v>
      </c>
      <c r="K129" s="2">
        <v>232795.57399</v>
      </c>
      <c r="L129" s="2">
        <v>273004.05777000001</v>
      </c>
      <c r="M129" s="3">
        <f t="shared" si="7"/>
        <v>0.17272013849252654</v>
      </c>
    </row>
    <row r="130" spans="1:13" x14ac:dyDescent="0.2">
      <c r="A130" s="1" t="s">
        <v>18</v>
      </c>
      <c r="B130" s="1" t="s">
        <v>40</v>
      </c>
      <c r="C130" s="2">
        <v>13.22939</v>
      </c>
      <c r="D130" s="2">
        <v>88.727940000000004</v>
      </c>
      <c r="E130" s="3">
        <f t="shared" si="4"/>
        <v>5.7068806649437356</v>
      </c>
      <c r="F130" s="2">
        <v>2338.8116500000001</v>
      </c>
      <c r="G130" s="2">
        <v>2669.6578599999998</v>
      </c>
      <c r="H130" s="3">
        <f t="shared" si="5"/>
        <v>0.14145910809021323</v>
      </c>
      <c r="I130" s="2">
        <v>3291.4673200000002</v>
      </c>
      <c r="J130" s="3">
        <f t="shared" si="6"/>
        <v>-0.18891558066570757</v>
      </c>
      <c r="K130" s="2">
        <v>14474.126410000001</v>
      </c>
      <c r="L130" s="2">
        <v>15409.01636</v>
      </c>
      <c r="M130" s="3">
        <f t="shared" si="7"/>
        <v>6.4590423181194234E-2</v>
      </c>
    </row>
    <row r="131" spans="1:13" x14ac:dyDescent="0.2">
      <c r="A131" s="1" t="s">
        <v>18</v>
      </c>
      <c r="B131" s="1" t="s">
        <v>41</v>
      </c>
      <c r="C131" s="2">
        <v>5286.1426300000003</v>
      </c>
      <c r="D131" s="2">
        <v>5663.5887700000003</v>
      </c>
      <c r="E131" s="3">
        <f t="shared" si="4"/>
        <v>7.1402942829788874E-2</v>
      </c>
      <c r="F131" s="2">
        <v>215818.86571000001</v>
      </c>
      <c r="G131" s="2">
        <v>197088.13174000001</v>
      </c>
      <c r="H131" s="3">
        <f t="shared" si="5"/>
        <v>-8.678914101591495E-2</v>
      </c>
      <c r="I131" s="2">
        <v>184606.92592000001</v>
      </c>
      <c r="J131" s="3">
        <f t="shared" si="6"/>
        <v>6.7609629258486015E-2</v>
      </c>
      <c r="K131" s="2">
        <v>906176.80339000002</v>
      </c>
      <c r="L131" s="2">
        <v>875549.67697999999</v>
      </c>
      <c r="M131" s="3">
        <f t="shared" si="7"/>
        <v>-3.3798179665849082E-2</v>
      </c>
    </row>
    <row r="132" spans="1:13" x14ac:dyDescent="0.2">
      <c r="A132" s="1" t="s">
        <v>18</v>
      </c>
      <c r="B132" s="1" t="s">
        <v>42</v>
      </c>
      <c r="C132" s="2">
        <v>560.83255999999994</v>
      </c>
      <c r="D132" s="2">
        <v>638.53417999999999</v>
      </c>
      <c r="E132" s="3">
        <f t="shared" si="4"/>
        <v>0.13854691318207357</v>
      </c>
      <c r="F132" s="2">
        <v>7041.5429700000004</v>
      </c>
      <c r="G132" s="2">
        <v>8327.0651899999993</v>
      </c>
      <c r="H132" s="3">
        <f t="shared" si="5"/>
        <v>0.18256257548620747</v>
      </c>
      <c r="I132" s="2">
        <v>7408.5775100000001</v>
      </c>
      <c r="J132" s="3">
        <f t="shared" si="6"/>
        <v>0.12397625303376203</v>
      </c>
      <c r="K132" s="2">
        <v>32519.33282</v>
      </c>
      <c r="L132" s="2">
        <v>39255.062969999999</v>
      </c>
      <c r="M132" s="3">
        <f t="shared" si="7"/>
        <v>0.20713002284774418</v>
      </c>
    </row>
    <row r="133" spans="1:13" x14ac:dyDescent="0.2">
      <c r="A133" s="1" t="s">
        <v>18</v>
      </c>
      <c r="B133" s="1" t="s">
        <v>43</v>
      </c>
      <c r="C133" s="2">
        <v>90.91489</v>
      </c>
      <c r="D133" s="2">
        <v>318.27033999999998</v>
      </c>
      <c r="E133" s="3">
        <f t="shared" ref="E133:E196" si="8">IF(C133=0,"",(D133/C133-1))</f>
        <v>2.500750427130253</v>
      </c>
      <c r="F133" s="2">
        <v>9789.6367900000005</v>
      </c>
      <c r="G133" s="2">
        <v>10748.21926</v>
      </c>
      <c r="H133" s="3">
        <f t="shared" ref="H133:H196" si="9">IF(F133=0,"",(G133/F133-1))</f>
        <v>9.7918083230542408E-2</v>
      </c>
      <c r="I133" s="2">
        <v>11161.339679999999</v>
      </c>
      <c r="J133" s="3">
        <f t="shared" ref="J133:J196" si="10">IF(I133=0,"",(G133/I133-1))</f>
        <v>-3.7013515567514643E-2</v>
      </c>
      <c r="K133" s="2">
        <v>51257.487710000001</v>
      </c>
      <c r="L133" s="2">
        <v>54472.054689999997</v>
      </c>
      <c r="M133" s="3">
        <f t="shared" ref="M133:M196" si="11">IF(K133=0,"",(L133/K133-1))</f>
        <v>6.2714095512973245E-2</v>
      </c>
    </row>
    <row r="134" spans="1:13" x14ac:dyDescent="0.2">
      <c r="A134" s="6" t="s">
        <v>18</v>
      </c>
      <c r="B134" s="6" t="s">
        <v>0</v>
      </c>
      <c r="C134" s="5">
        <v>58547.447679999997</v>
      </c>
      <c r="D134" s="5">
        <v>55525.01053</v>
      </c>
      <c r="E134" s="4">
        <f t="shared" si="8"/>
        <v>-5.1623721780658771E-2</v>
      </c>
      <c r="F134" s="5">
        <v>1399102.9195000001</v>
      </c>
      <c r="G134" s="5">
        <v>1486476.48881</v>
      </c>
      <c r="H134" s="4">
        <f t="shared" si="9"/>
        <v>6.2449708375438728E-2</v>
      </c>
      <c r="I134" s="5">
        <v>1467702.3271900001</v>
      </c>
      <c r="J134" s="4">
        <f t="shared" si="10"/>
        <v>1.2791532228434876E-2</v>
      </c>
      <c r="K134" s="5">
        <v>6802770.1628799997</v>
      </c>
      <c r="L134" s="5">
        <v>7469165.2642799998</v>
      </c>
      <c r="M134" s="4">
        <f t="shared" si="11"/>
        <v>9.795937323242998E-2</v>
      </c>
    </row>
    <row r="135" spans="1:13" x14ac:dyDescent="0.2">
      <c r="A135" s="1" t="s">
        <v>17</v>
      </c>
      <c r="B135" s="1" t="s">
        <v>32</v>
      </c>
      <c r="C135" s="2">
        <v>3781.1811699999998</v>
      </c>
      <c r="D135" s="2">
        <v>3729.8138100000001</v>
      </c>
      <c r="E135" s="3">
        <f t="shared" si="8"/>
        <v>-1.3585003651120919E-2</v>
      </c>
      <c r="F135" s="2">
        <v>113502.67986</v>
      </c>
      <c r="G135" s="2">
        <v>117161.51951</v>
      </c>
      <c r="H135" s="3">
        <f t="shared" si="9"/>
        <v>3.2235711566572567E-2</v>
      </c>
      <c r="I135" s="2">
        <v>105904.60288999999</v>
      </c>
      <c r="J135" s="3">
        <f t="shared" si="10"/>
        <v>0.10629298739444049</v>
      </c>
      <c r="K135" s="2">
        <v>543145.73173999996</v>
      </c>
      <c r="L135" s="2">
        <v>538847.62288000004</v>
      </c>
      <c r="M135" s="3">
        <f t="shared" si="11"/>
        <v>-7.913362121489298E-3</v>
      </c>
    </row>
    <row r="136" spans="1:13" x14ac:dyDescent="0.2">
      <c r="A136" s="1" t="s">
        <v>17</v>
      </c>
      <c r="B136" s="1" t="s">
        <v>33</v>
      </c>
      <c r="C136" s="2">
        <v>3434.16464</v>
      </c>
      <c r="D136" s="2">
        <v>3387.0525499999999</v>
      </c>
      <c r="E136" s="3">
        <f t="shared" si="8"/>
        <v>-1.3718646290645009E-2</v>
      </c>
      <c r="F136" s="2">
        <v>54494.041850000001</v>
      </c>
      <c r="G136" s="2">
        <v>63968.825299999997</v>
      </c>
      <c r="H136" s="3">
        <f t="shared" si="9"/>
        <v>0.17386824556123459</v>
      </c>
      <c r="I136" s="2">
        <v>61936.596339999996</v>
      </c>
      <c r="J136" s="3">
        <f t="shared" si="10"/>
        <v>3.2811440732779529E-2</v>
      </c>
      <c r="K136" s="2">
        <v>281021.79110999999</v>
      </c>
      <c r="L136" s="2">
        <v>340544.14350000001</v>
      </c>
      <c r="M136" s="3">
        <f t="shared" si="11"/>
        <v>0.21180689282099574</v>
      </c>
    </row>
    <row r="137" spans="1:13" x14ac:dyDescent="0.2">
      <c r="A137" s="1" t="s">
        <v>17</v>
      </c>
      <c r="B137" s="1" t="s">
        <v>34</v>
      </c>
      <c r="C137" s="2">
        <v>876.81686000000002</v>
      </c>
      <c r="D137" s="2">
        <v>957.88724999999999</v>
      </c>
      <c r="E137" s="3">
        <f t="shared" si="8"/>
        <v>9.2459889514441951E-2</v>
      </c>
      <c r="F137" s="2">
        <v>17381.33986</v>
      </c>
      <c r="G137" s="2">
        <v>18739.353279999999</v>
      </c>
      <c r="H137" s="3">
        <f t="shared" si="9"/>
        <v>7.8130537170222558E-2</v>
      </c>
      <c r="I137" s="2">
        <v>21649.832119999999</v>
      </c>
      <c r="J137" s="3">
        <f t="shared" si="10"/>
        <v>-0.13443424521113556</v>
      </c>
      <c r="K137" s="2">
        <v>125615.69329</v>
      </c>
      <c r="L137" s="2">
        <v>136810.82889999999</v>
      </c>
      <c r="M137" s="3">
        <f t="shared" si="11"/>
        <v>8.9122109800043647E-2</v>
      </c>
    </row>
    <row r="138" spans="1:13" x14ac:dyDescent="0.2">
      <c r="A138" s="1" t="s">
        <v>17</v>
      </c>
      <c r="B138" s="1" t="s">
        <v>35</v>
      </c>
      <c r="C138" s="2">
        <v>670.28065000000004</v>
      </c>
      <c r="D138" s="2">
        <v>430.44015999999999</v>
      </c>
      <c r="E138" s="3">
        <f t="shared" si="8"/>
        <v>-0.35782099632445008</v>
      </c>
      <c r="F138" s="2">
        <v>8673.6666399999995</v>
      </c>
      <c r="G138" s="2">
        <v>16053.40048</v>
      </c>
      <c r="H138" s="3">
        <f t="shared" si="9"/>
        <v>0.85082055217192454</v>
      </c>
      <c r="I138" s="2">
        <v>21071.266439999999</v>
      </c>
      <c r="J138" s="3">
        <f t="shared" si="10"/>
        <v>-0.23813784398238569</v>
      </c>
      <c r="K138" s="2">
        <v>37391.318800000001</v>
      </c>
      <c r="L138" s="2">
        <v>74407.802330000006</v>
      </c>
      <c r="M138" s="3">
        <f t="shared" si="11"/>
        <v>0.98997533967697349</v>
      </c>
    </row>
    <row r="139" spans="1:13" x14ac:dyDescent="0.2">
      <c r="A139" s="1" t="s">
        <v>17</v>
      </c>
      <c r="B139" s="1" t="s">
        <v>36</v>
      </c>
      <c r="C139" s="2">
        <v>706.73208</v>
      </c>
      <c r="D139" s="2">
        <v>624.08675000000005</v>
      </c>
      <c r="E139" s="3">
        <f t="shared" si="8"/>
        <v>-0.11694011399624016</v>
      </c>
      <c r="F139" s="2">
        <v>13209.021640000001</v>
      </c>
      <c r="G139" s="2">
        <v>20623.305759999999</v>
      </c>
      <c r="H139" s="3">
        <f t="shared" si="9"/>
        <v>0.56130456305316478</v>
      </c>
      <c r="I139" s="2">
        <v>26140.550070000001</v>
      </c>
      <c r="J139" s="3">
        <f t="shared" si="10"/>
        <v>-0.21106075791158752</v>
      </c>
      <c r="K139" s="2">
        <v>69971.203800000003</v>
      </c>
      <c r="L139" s="2">
        <v>100746.72682</v>
      </c>
      <c r="M139" s="3">
        <f t="shared" si="11"/>
        <v>0.43983126412925877</v>
      </c>
    </row>
    <row r="140" spans="1:13" x14ac:dyDescent="0.2">
      <c r="A140" s="1" t="s">
        <v>17</v>
      </c>
      <c r="B140" s="1" t="s">
        <v>37</v>
      </c>
      <c r="C140" s="2">
        <v>756.23770000000002</v>
      </c>
      <c r="D140" s="2">
        <v>900.98635999999999</v>
      </c>
      <c r="E140" s="3">
        <f t="shared" si="8"/>
        <v>0.19140629989750568</v>
      </c>
      <c r="F140" s="2">
        <v>13543.09311</v>
      </c>
      <c r="G140" s="2">
        <v>15701.32825</v>
      </c>
      <c r="H140" s="3">
        <f t="shared" si="9"/>
        <v>0.15936057756306754</v>
      </c>
      <c r="I140" s="2">
        <v>15601.245349999999</v>
      </c>
      <c r="J140" s="3">
        <f t="shared" si="10"/>
        <v>6.415058397886142E-3</v>
      </c>
      <c r="K140" s="2">
        <v>63846.165240000002</v>
      </c>
      <c r="L140" s="2">
        <v>72987.238620000004</v>
      </c>
      <c r="M140" s="3">
        <f t="shared" si="11"/>
        <v>0.14317341293151098</v>
      </c>
    </row>
    <row r="141" spans="1:13" x14ac:dyDescent="0.2">
      <c r="A141" s="1" t="s">
        <v>17</v>
      </c>
      <c r="B141" s="1" t="s">
        <v>38</v>
      </c>
      <c r="C141" s="2">
        <v>0</v>
      </c>
      <c r="D141" s="2">
        <v>5.9039999999999999</v>
      </c>
      <c r="E141" s="3" t="str">
        <f t="shared" si="8"/>
        <v/>
      </c>
      <c r="F141" s="2">
        <v>46.467089999999999</v>
      </c>
      <c r="G141" s="2">
        <v>33.488199999999999</v>
      </c>
      <c r="H141" s="3">
        <f t="shared" si="9"/>
        <v>-0.27931359592348048</v>
      </c>
      <c r="I141" s="2">
        <v>96.565029999999993</v>
      </c>
      <c r="J141" s="3">
        <f t="shared" si="10"/>
        <v>-0.65320572053879133</v>
      </c>
      <c r="K141" s="2">
        <v>249.61436</v>
      </c>
      <c r="L141" s="2">
        <v>341.65042999999997</v>
      </c>
      <c r="M141" s="3">
        <f t="shared" si="11"/>
        <v>0.36871304199005195</v>
      </c>
    </row>
    <row r="142" spans="1:13" x14ac:dyDescent="0.2">
      <c r="A142" s="1" t="s">
        <v>17</v>
      </c>
      <c r="B142" s="1" t="s">
        <v>39</v>
      </c>
      <c r="C142" s="2">
        <v>1367.1098199999999</v>
      </c>
      <c r="D142" s="2">
        <v>1555.43777</v>
      </c>
      <c r="E142" s="3">
        <f t="shared" si="8"/>
        <v>0.13775627037775218</v>
      </c>
      <c r="F142" s="2">
        <v>21744.424709999999</v>
      </c>
      <c r="G142" s="2">
        <v>27354.737099999998</v>
      </c>
      <c r="H142" s="3">
        <f t="shared" si="9"/>
        <v>0.2580115346726044</v>
      </c>
      <c r="I142" s="2">
        <v>23770.840769999999</v>
      </c>
      <c r="J142" s="3">
        <f t="shared" si="10"/>
        <v>0.15076859774026419</v>
      </c>
      <c r="K142" s="2">
        <v>138549.90069000001</v>
      </c>
      <c r="L142" s="2">
        <v>121176.45067000001</v>
      </c>
      <c r="M142" s="3">
        <f t="shared" si="11"/>
        <v>-0.12539489334512355</v>
      </c>
    </row>
    <row r="143" spans="1:13" x14ac:dyDescent="0.2">
      <c r="A143" s="1" t="s">
        <v>17</v>
      </c>
      <c r="B143" s="1" t="s">
        <v>40</v>
      </c>
      <c r="C143" s="2">
        <v>206.57418000000001</v>
      </c>
      <c r="D143" s="2">
        <v>140.34088</v>
      </c>
      <c r="E143" s="3">
        <f t="shared" si="8"/>
        <v>-0.32062719551882046</v>
      </c>
      <c r="F143" s="2">
        <v>1723.71039</v>
      </c>
      <c r="G143" s="2">
        <v>2382.06151</v>
      </c>
      <c r="H143" s="3">
        <f t="shared" si="9"/>
        <v>0.38193836030657091</v>
      </c>
      <c r="I143" s="2">
        <v>1467.03728</v>
      </c>
      <c r="J143" s="3">
        <f t="shared" si="10"/>
        <v>0.62372254780055769</v>
      </c>
      <c r="K143" s="2">
        <v>6427.6735200000003</v>
      </c>
      <c r="L143" s="2">
        <v>9008.9739200000004</v>
      </c>
      <c r="M143" s="3">
        <f t="shared" si="11"/>
        <v>0.40159170996600335</v>
      </c>
    </row>
    <row r="144" spans="1:13" x14ac:dyDescent="0.2">
      <c r="A144" s="1" t="s">
        <v>17</v>
      </c>
      <c r="B144" s="1" t="s">
        <v>41</v>
      </c>
      <c r="C144" s="2">
        <v>11118.65897</v>
      </c>
      <c r="D144" s="2">
        <v>9543.8088100000004</v>
      </c>
      <c r="E144" s="3">
        <f t="shared" si="8"/>
        <v>-0.1416402971121975</v>
      </c>
      <c r="F144" s="2">
        <v>265990.93089000002</v>
      </c>
      <c r="G144" s="2">
        <v>256545.02423000001</v>
      </c>
      <c r="H144" s="3">
        <f t="shared" si="9"/>
        <v>-3.5512138058219511E-2</v>
      </c>
      <c r="I144" s="2">
        <v>236938.90528000001</v>
      </c>
      <c r="J144" s="3">
        <f t="shared" si="10"/>
        <v>8.2747571264544684E-2</v>
      </c>
      <c r="K144" s="2">
        <v>1398458.00511</v>
      </c>
      <c r="L144" s="2">
        <v>1287781.0265899999</v>
      </c>
      <c r="M144" s="3">
        <f t="shared" si="11"/>
        <v>-7.91421537976712E-2</v>
      </c>
    </row>
    <row r="145" spans="1:13" x14ac:dyDescent="0.2">
      <c r="A145" s="1" t="s">
        <v>17</v>
      </c>
      <c r="B145" s="1" t="s">
        <v>42</v>
      </c>
      <c r="C145" s="2">
        <v>489.51931999999999</v>
      </c>
      <c r="D145" s="2">
        <v>308.31191999999999</v>
      </c>
      <c r="E145" s="3">
        <f t="shared" si="8"/>
        <v>-0.37017415369836681</v>
      </c>
      <c r="F145" s="2">
        <v>4806.2867999999999</v>
      </c>
      <c r="G145" s="2">
        <v>5744.4444700000004</v>
      </c>
      <c r="H145" s="3">
        <f t="shared" si="9"/>
        <v>0.19519385942595036</v>
      </c>
      <c r="I145" s="2">
        <v>5197.9830099999999</v>
      </c>
      <c r="J145" s="3">
        <f t="shared" si="10"/>
        <v>0.10512952022903987</v>
      </c>
      <c r="K145" s="2">
        <v>22915.738369999999</v>
      </c>
      <c r="L145" s="2">
        <v>23326.88654</v>
      </c>
      <c r="M145" s="3">
        <f t="shared" si="11"/>
        <v>1.7941737829327398E-2</v>
      </c>
    </row>
    <row r="146" spans="1:13" x14ac:dyDescent="0.2">
      <c r="A146" s="1" t="s">
        <v>17</v>
      </c>
      <c r="B146" s="1" t="s">
        <v>43</v>
      </c>
      <c r="C146" s="2">
        <v>492.02528000000001</v>
      </c>
      <c r="D146" s="2">
        <v>815.70005000000003</v>
      </c>
      <c r="E146" s="3">
        <f t="shared" si="8"/>
        <v>0.65784174748094237</v>
      </c>
      <c r="F146" s="2">
        <v>13332.327300000001</v>
      </c>
      <c r="G146" s="2">
        <v>15710.375190000001</v>
      </c>
      <c r="H146" s="3">
        <f t="shared" si="9"/>
        <v>0.17836704998983932</v>
      </c>
      <c r="I146" s="2">
        <v>14534.08891</v>
      </c>
      <c r="J146" s="3">
        <f t="shared" si="10"/>
        <v>8.0932921718310791E-2</v>
      </c>
      <c r="K146" s="2">
        <v>66235.583889999994</v>
      </c>
      <c r="L146" s="2">
        <v>70881.063750000001</v>
      </c>
      <c r="M146" s="3">
        <f t="shared" si="11"/>
        <v>7.0135712364443492E-2</v>
      </c>
    </row>
    <row r="147" spans="1:13" x14ac:dyDescent="0.2">
      <c r="A147" s="6" t="s">
        <v>17</v>
      </c>
      <c r="B147" s="6" t="s">
        <v>0</v>
      </c>
      <c r="C147" s="5">
        <v>23899.300670000001</v>
      </c>
      <c r="D147" s="5">
        <v>22399.77031</v>
      </c>
      <c r="E147" s="4">
        <f t="shared" si="8"/>
        <v>-6.2743691989377348E-2</v>
      </c>
      <c r="F147" s="5">
        <v>528447.99014000001</v>
      </c>
      <c r="G147" s="5">
        <v>560017.86328000005</v>
      </c>
      <c r="H147" s="4">
        <f t="shared" si="9"/>
        <v>5.9740738405753779E-2</v>
      </c>
      <c r="I147" s="5">
        <v>534309.51349000004</v>
      </c>
      <c r="J147" s="4">
        <f t="shared" si="10"/>
        <v>4.8115088990421162E-2</v>
      </c>
      <c r="K147" s="5">
        <v>2753828.4199199998</v>
      </c>
      <c r="L147" s="5">
        <v>2776860.4149500001</v>
      </c>
      <c r="M147" s="4">
        <f t="shared" si="11"/>
        <v>8.3636274734464333E-3</v>
      </c>
    </row>
    <row r="148" spans="1:13" x14ac:dyDescent="0.2">
      <c r="A148" s="1" t="s">
        <v>16</v>
      </c>
      <c r="B148" s="1" t="s">
        <v>32</v>
      </c>
      <c r="C148" s="2">
        <v>985.65812000000005</v>
      </c>
      <c r="D148" s="2">
        <v>1680.1807899999999</v>
      </c>
      <c r="E148" s="3">
        <f t="shared" si="8"/>
        <v>0.70462836546205265</v>
      </c>
      <c r="F148" s="2">
        <v>24534.638910000001</v>
      </c>
      <c r="G148" s="2">
        <v>29861.95001</v>
      </c>
      <c r="H148" s="3">
        <f t="shared" si="9"/>
        <v>0.2171342777671228</v>
      </c>
      <c r="I148" s="2">
        <v>26302.739949999999</v>
      </c>
      <c r="J148" s="3">
        <f t="shared" si="10"/>
        <v>0.13531708357250438</v>
      </c>
      <c r="K148" s="2">
        <v>126281.34114999999</v>
      </c>
      <c r="L148" s="2">
        <v>142759.05296999999</v>
      </c>
      <c r="M148" s="3">
        <f t="shared" si="11"/>
        <v>0.13048413700664918</v>
      </c>
    </row>
    <row r="149" spans="1:13" x14ac:dyDescent="0.2">
      <c r="A149" s="1" t="s">
        <v>16</v>
      </c>
      <c r="B149" s="1" t="s">
        <v>33</v>
      </c>
      <c r="C149" s="2">
        <v>6746.9102899999998</v>
      </c>
      <c r="D149" s="2">
        <v>10128.613520000001</v>
      </c>
      <c r="E149" s="3">
        <f t="shared" si="8"/>
        <v>0.50122249809845942</v>
      </c>
      <c r="F149" s="2">
        <v>155577.7003</v>
      </c>
      <c r="G149" s="2">
        <v>210859.55382999999</v>
      </c>
      <c r="H149" s="3">
        <f t="shared" si="9"/>
        <v>0.35533275927976926</v>
      </c>
      <c r="I149" s="2">
        <v>184330.68848000001</v>
      </c>
      <c r="J149" s="3">
        <f t="shared" si="10"/>
        <v>0.1439199602017347</v>
      </c>
      <c r="K149" s="2">
        <v>724864.04185000004</v>
      </c>
      <c r="L149" s="2">
        <v>965419.98508000001</v>
      </c>
      <c r="M149" s="3">
        <f t="shared" si="11"/>
        <v>0.33186353487207398</v>
      </c>
    </row>
    <row r="150" spans="1:13" x14ac:dyDescent="0.2">
      <c r="A150" s="1" t="s">
        <v>16</v>
      </c>
      <c r="B150" s="1" t="s">
        <v>34</v>
      </c>
      <c r="C150" s="2">
        <v>1872.3570999999999</v>
      </c>
      <c r="D150" s="2">
        <v>2514.6594700000001</v>
      </c>
      <c r="E150" s="3">
        <f t="shared" si="8"/>
        <v>0.34304480165669249</v>
      </c>
      <c r="F150" s="2">
        <v>46331.367539999999</v>
      </c>
      <c r="G150" s="2">
        <v>54031.970829999998</v>
      </c>
      <c r="H150" s="3">
        <f t="shared" si="9"/>
        <v>0.16620712270907423</v>
      </c>
      <c r="I150" s="2">
        <v>49674.29507</v>
      </c>
      <c r="J150" s="3">
        <f t="shared" si="10"/>
        <v>8.7724964266916228E-2</v>
      </c>
      <c r="K150" s="2">
        <v>197870.33571000001</v>
      </c>
      <c r="L150" s="2">
        <v>238462.00683999999</v>
      </c>
      <c r="M150" s="3">
        <f t="shared" si="11"/>
        <v>0.20514278193519297</v>
      </c>
    </row>
    <row r="151" spans="1:13" x14ac:dyDescent="0.2">
      <c r="A151" s="1" t="s">
        <v>16</v>
      </c>
      <c r="B151" s="1" t="s">
        <v>35</v>
      </c>
      <c r="C151" s="2">
        <v>71.325980000000001</v>
      </c>
      <c r="D151" s="2">
        <v>154.50165999999999</v>
      </c>
      <c r="E151" s="3">
        <f t="shared" si="8"/>
        <v>1.1661344155383491</v>
      </c>
      <c r="F151" s="2">
        <v>2499.28404</v>
      </c>
      <c r="G151" s="2">
        <v>4446.5619200000001</v>
      </c>
      <c r="H151" s="3">
        <f t="shared" si="9"/>
        <v>0.77913428359267245</v>
      </c>
      <c r="I151" s="2">
        <v>3244.24377</v>
      </c>
      <c r="J151" s="3">
        <f t="shared" si="10"/>
        <v>0.37060043425775002</v>
      </c>
      <c r="K151" s="2">
        <v>12641.675370000001</v>
      </c>
      <c r="L151" s="2">
        <v>18001.80473</v>
      </c>
      <c r="M151" s="3">
        <f t="shared" si="11"/>
        <v>0.42400466734971998</v>
      </c>
    </row>
    <row r="152" spans="1:13" x14ac:dyDescent="0.2">
      <c r="A152" s="1" t="s">
        <v>16</v>
      </c>
      <c r="B152" s="1" t="s">
        <v>36</v>
      </c>
      <c r="C152" s="2">
        <v>833.35500999999999</v>
      </c>
      <c r="D152" s="2">
        <v>2834.0817099999999</v>
      </c>
      <c r="E152" s="3">
        <f t="shared" si="8"/>
        <v>2.4008095901409412</v>
      </c>
      <c r="F152" s="2">
        <v>18797.660520000001</v>
      </c>
      <c r="G152" s="2">
        <v>23663.630840000002</v>
      </c>
      <c r="H152" s="3">
        <f t="shared" si="9"/>
        <v>0.25886042121160724</v>
      </c>
      <c r="I152" s="2">
        <v>18596.354599999999</v>
      </c>
      <c r="J152" s="3">
        <f t="shared" si="10"/>
        <v>0.27248761109341313</v>
      </c>
      <c r="K152" s="2">
        <v>76425.134820000007</v>
      </c>
      <c r="L152" s="2">
        <v>89752.333079999997</v>
      </c>
      <c r="M152" s="3">
        <f t="shared" si="11"/>
        <v>0.17438239777252362</v>
      </c>
    </row>
    <row r="153" spans="1:13" x14ac:dyDescent="0.2">
      <c r="A153" s="1" t="s">
        <v>16</v>
      </c>
      <c r="B153" s="1" t="s">
        <v>37</v>
      </c>
      <c r="C153" s="2">
        <v>552.15787</v>
      </c>
      <c r="D153" s="2">
        <v>794.81768</v>
      </c>
      <c r="E153" s="3">
        <f t="shared" si="8"/>
        <v>0.43947541669559098</v>
      </c>
      <c r="F153" s="2">
        <v>12864.96351</v>
      </c>
      <c r="G153" s="2">
        <v>13743.336230000001</v>
      </c>
      <c r="H153" s="3">
        <f t="shared" si="9"/>
        <v>6.8276347563460904E-2</v>
      </c>
      <c r="I153" s="2">
        <v>13789.452450000001</v>
      </c>
      <c r="J153" s="3">
        <f t="shared" si="10"/>
        <v>-3.3443111803905801E-3</v>
      </c>
      <c r="K153" s="2">
        <v>53665.424449999999</v>
      </c>
      <c r="L153" s="2">
        <v>65614.236279999997</v>
      </c>
      <c r="M153" s="3">
        <f t="shared" si="11"/>
        <v>0.22265382138424505</v>
      </c>
    </row>
    <row r="154" spans="1:13" x14ac:dyDescent="0.2">
      <c r="A154" s="1" t="s">
        <v>16</v>
      </c>
      <c r="B154" s="1" t="s">
        <v>38</v>
      </c>
      <c r="C154" s="2">
        <v>0</v>
      </c>
      <c r="D154" s="2">
        <v>0</v>
      </c>
      <c r="E154" s="3" t="str">
        <f t="shared" si="8"/>
        <v/>
      </c>
      <c r="F154" s="2">
        <v>7.1771500000000001</v>
      </c>
      <c r="G154" s="2">
        <v>17.020790000000002</v>
      </c>
      <c r="H154" s="3">
        <f t="shared" si="9"/>
        <v>1.371524908912312</v>
      </c>
      <c r="I154" s="2">
        <v>0.59084999999999999</v>
      </c>
      <c r="J154" s="3">
        <f t="shared" si="10"/>
        <v>27.807294575611412</v>
      </c>
      <c r="K154" s="2">
        <v>9.6077499999999993</v>
      </c>
      <c r="L154" s="2">
        <v>20.905550000000002</v>
      </c>
      <c r="M154" s="3">
        <f t="shared" si="11"/>
        <v>1.1759048684655622</v>
      </c>
    </row>
    <row r="155" spans="1:13" x14ac:dyDescent="0.2">
      <c r="A155" s="1" t="s">
        <v>16</v>
      </c>
      <c r="B155" s="1" t="s">
        <v>39</v>
      </c>
      <c r="C155" s="2">
        <v>452.88866999999999</v>
      </c>
      <c r="D155" s="2">
        <v>684.39882999999998</v>
      </c>
      <c r="E155" s="3">
        <f t="shared" si="8"/>
        <v>0.51118558563189498</v>
      </c>
      <c r="F155" s="2">
        <v>8649.95615</v>
      </c>
      <c r="G155" s="2">
        <v>10873.761339999999</v>
      </c>
      <c r="H155" s="3">
        <f t="shared" si="9"/>
        <v>0.25708860847809034</v>
      </c>
      <c r="I155" s="2">
        <v>11005.35621</v>
      </c>
      <c r="J155" s="3">
        <f t="shared" si="10"/>
        <v>-1.195734763045897E-2</v>
      </c>
      <c r="K155" s="2">
        <v>40450.291539999998</v>
      </c>
      <c r="L155" s="2">
        <v>55402.790829999998</v>
      </c>
      <c r="M155" s="3">
        <f t="shared" si="11"/>
        <v>0.36965121191311945</v>
      </c>
    </row>
    <row r="156" spans="1:13" x14ac:dyDescent="0.2">
      <c r="A156" s="1" t="s">
        <v>16</v>
      </c>
      <c r="B156" s="1" t="s">
        <v>40</v>
      </c>
      <c r="C156" s="2">
        <v>41.582329999999999</v>
      </c>
      <c r="D156" s="2">
        <v>52.861579999999996</v>
      </c>
      <c r="E156" s="3">
        <f t="shared" si="8"/>
        <v>0.27125103379247872</v>
      </c>
      <c r="F156" s="2">
        <v>1296.15679</v>
      </c>
      <c r="G156" s="2">
        <v>1473.7306000000001</v>
      </c>
      <c r="H156" s="3">
        <f t="shared" si="9"/>
        <v>0.13700025442138064</v>
      </c>
      <c r="I156" s="2">
        <v>1707.18487</v>
      </c>
      <c r="J156" s="3">
        <f t="shared" si="10"/>
        <v>-0.13674808985391251</v>
      </c>
      <c r="K156" s="2">
        <v>5670.8650900000002</v>
      </c>
      <c r="L156" s="2">
        <v>7907.9961899999998</v>
      </c>
      <c r="M156" s="3">
        <f t="shared" si="11"/>
        <v>0.39449556011215203</v>
      </c>
    </row>
    <row r="157" spans="1:13" x14ac:dyDescent="0.2">
      <c r="A157" s="1" t="s">
        <v>16</v>
      </c>
      <c r="B157" s="1" t="s">
        <v>41</v>
      </c>
      <c r="C157" s="2">
        <v>2520.1746400000002</v>
      </c>
      <c r="D157" s="2">
        <v>1851.1993399999999</v>
      </c>
      <c r="E157" s="3">
        <f t="shared" si="8"/>
        <v>-0.26544799292163346</v>
      </c>
      <c r="F157" s="2">
        <v>46051.9689</v>
      </c>
      <c r="G157" s="2">
        <v>46217.301899999999</v>
      </c>
      <c r="H157" s="3">
        <f t="shared" si="9"/>
        <v>3.5901396606736746E-3</v>
      </c>
      <c r="I157" s="2">
        <v>44627.555350000002</v>
      </c>
      <c r="J157" s="3">
        <f t="shared" si="10"/>
        <v>3.562253270500948E-2</v>
      </c>
      <c r="K157" s="2">
        <v>207199.48657000001</v>
      </c>
      <c r="L157" s="2">
        <v>224021.14954000001</v>
      </c>
      <c r="M157" s="3">
        <f t="shared" si="11"/>
        <v>8.1185833268544227E-2</v>
      </c>
    </row>
    <row r="158" spans="1:13" x14ac:dyDescent="0.2">
      <c r="A158" s="1" t="s">
        <v>16</v>
      </c>
      <c r="B158" s="1" t="s">
        <v>42</v>
      </c>
      <c r="C158" s="2">
        <v>194.20518999999999</v>
      </c>
      <c r="D158" s="2">
        <v>389.96782000000002</v>
      </c>
      <c r="E158" s="3">
        <f t="shared" si="8"/>
        <v>1.0080195591065308</v>
      </c>
      <c r="F158" s="2">
        <v>7624.5002199999999</v>
      </c>
      <c r="G158" s="2">
        <v>9076.4234400000005</v>
      </c>
      <c r="H158" s="3">
        <f t="shared" si="9"/>
        <v>0.19042864162970674</v>
      </c>
      <c r="I158" s="2">
        <v>8426.9706999999999</v>
      </c>
      <c r="J158" s="3">
        <f t="shared" si="10"/>
        <v>7.7068351501447641E-2</v>
      </c>
      <c r="K158" s="2">
        <v>34790.39415</v>
      </c>
      <c r="L158" s="2">
        <v>42797.441500000001</v>
      </c>
      <c r="M158" s="3">
        <f t="shared" si="11"/>
        <v>0.23015109617549423</v>
      </c>
    </row>
    <row r="159" spans="1:13" x14ac:dyDescent="0.2">
      <c r="A159" s="1" t="s">
        <v>16</v>
      </c>
      <c r="B159" s="1" t="s">
        <v>43</v>
      </c>
      <c r="C159" s="2">
        <v>261.81495000000001</v>
      </c>
      <c r="D159" s="2">
        <v>124.23059000000001</v>
      </c>
      <c r="E159" s="3">
        <f t="shared" si="8"/>
        <v>-0.52550230611353554</v>
      </c>
      <c r="F159" s="2">
        <v>3549.8982000000001</v>
      </c>
      <c r="G159" s="2">
        <v>4552.8433199999999</v>
      </c>
      <c r="H159" s="3">
        <f t="shared" si="9"/>
        <v>0.28252785389733148</v>
      </c>
      <c r="I159" s="2">
        <v>4455.9614099999999</v>
      </c>
      <c r="J159" s="3">
        <f t="shared" si="10"/>
        <v>2.1742089099465511E-2</v>
      </c>
      <c r="K159" s="2">
        <v>14253.803099999999</v>
      </c>
      <c r="L159" s="2">
        <v>25100.44096</v>
      </c>
      <c r="M159" s="3">
        <f t="shared" si="11"/>
        <v>0.76096447971839898</v>
      </c>
    </row>
    <row r="160" spans="1:13" x14ac:dyDescent="0.2">
      <c r="A160" s="6" t="s">
        <v>16</v>
      </c>
      <c r="B160" s="6" t="s">
        <v>0</v>
      </c>
      <c r="C160" s="5">
        <v>14532.43015</v>
      </c>
      <c r="D160" s="5">
        <v>21209.512989999999</v>
      </c>
      <c r="E160" s="4">
        <f t="shared" si="8"/>
        <v>0.45946085899473599</v>
      </c>
      <c r="F160" s="5">
        <v>327785.27223</v>
      </c>
      <c r="G160" s="5">
        <v>408818.08504999999</v>
      </c>
      <c r="H160" s="4">
        <f t="shared" si="9"/>
        <v>0.24721309858955776</v>
      </c>
      <c r="I160" s="5">
        <v>366161.39370999997</v>
      </c>
      <c r="J160" s="4">
        <f t="shared" si="10"/>
        <v>0.11649696574452117</v>
      </c>
      <c r="K160" s="5">
        <v>1494122.4015500001</v>
      </c>
      <c r="L160" s="5">
        <v>1875260.1435499999</v>
      </c>
      <c r="M160" s="4">
        <f t="shared" si="11"/>
        <v>0.25509137779114233</v>
      </c>
    </row>
    <row r="161" spans="1:13" x14ac:dyDescent="0.2">
      <c r="A161" s="1" t="s">
        <v>15</v>
      </c>
      <c r="B161" s="1" t="s">
        <v>32</v>
      </c>
      <c r="C161" s="2">
        <v>5813.9285200000004</v>
      </c>
      <c r="D161" s="2">
        <v>8935.7942500000008</v>
      </c>
      <c r="E161" s="3">
        <f t="shared" si="8"/>
        <v>0.5369632115807299</v>
      </c>
      <c r="F161" s="2">
        <v>129727.04916</v>
      </c>
      <c r="G161" s="2">
        <v>168215.74585000001</v>
      </c>
      <c r="H161" s="3">
        <f t="shared" si="9"/>
        <v>0.29668983407253524</v>
      </c>
      <c r="I161" s="2">
        <v>165153.48258000001</v>
      </c>
      <c r="J161" s="3">
        <f t="shared" si="10"/>
        <v>1.8541923683120798E-2</v>
      </c>
      <c r="K161" s="2">
        <v>729397.55776999996</v>
      </c>
      <c r="L161" s="2">
        <v>789416.31143999996</v>
      </c>
      <c r="M161" s="3">
        <f t="shared" si="11"/>
        <v>8.2285377885684685E-2</v>
      </c>
    </row>
    <row r="162" spans="1:13" x14ac:dyDescent="0.2">
      <c r="A162" s="1" t="s">
        <v>15</v>
      </c>
      <c r="B162" s="1" t="s">
        <v>33</v>
      </c>
      <c r="C162" s="2">
        <v>23560.375039999999</v>
      </c>
      <c r="D162" s="2">
        <v>25336.76988</v>
      </c>
      <c r="E162" s="3">
        <f t="shared" si="8"/>
        <v>7.539756209245807E-2</v>
      </c>
      <c r="F162" s="2">
        <v>458585.94595999998</v>
      </c>
      <c r="G162" s="2">
        <v>615256.74707000004</v>
      </c>
      <c r="H162" s="3">
        <f t="shared" si="9"/>
        <v>0.34163890649118511</v>
      </c>
      <c r="I162" s="2">
        <v>466707.50527999998</v>
      </c>
      <c r="J162" s="3">
        <f t="shared" si="10"/>
        <v>0.31829194968887053</v>
      </c>
      <c r="K162" s="2">
        <v>2292796.2186699999</v>
      </c>
      <c r="L162" s="2">
        <v>2859320.3388200002</v>
      </c>
      <c r="M162" s="3">
        <f t="shared" si="11"/>
        <v>0.24708873625002248</v>
      </c>
    </row>
    <row r="163" spans="1:13" x14ac:dyDescent="0.2">
      <c r="A163" s="1" t="s">
        <v>15</v>
      </c>
      <c r="B163" s="1" t="s">
        <v>34</v>
      </c>
      <c r="C163" s="2">
        <v>6444.7425400000002</v>
      </c>
      <c r="D163" s="2">
        <v>7014.2018799999996</v>
      </c>
      <c r="E163" s="3">
        <f t="shared" si="8"/>
        <v>8.8360293132826895E-2</v>
      </c>
      <c r="F163" s="2">
        <v>131798.69938999999</v>
      </c>
      <c r="G163" s="2">
        <v>145661.79397</v>
      </c>
      <c r="H163" s="3">
        <f t="shared" si="9"/>
        <v>0.10518384964466376</v>
      </c>
      <c r="I163" s="2">
        <v>141697.70533999999</v>
      </c>
      <c r="J163" s="3">
        <f t="shared" si="10"/>
        <v>2.7975672721645584E-2</v>
      </c>
      <c r="K163" s="2">
        <v>585599.63584</v>
      </c>
      <c r="L163" s="2">
        <v>667130.51061</v>
      </c>
      <c r="M163" s="3">
        <f t="shared" si="11"/>
        <v>0.13922630715616813</v>
      </c>
    </row>
    <row r="164" spans="1:13" x14ac:dyDescent="0.2">
      <c r="A164" s="1" t="s">
        <v>15</v>
      </c>
      <c r="B164" s="1" t="s">
        <v>35</v>
      </c>
      <c r="C164" s="2">
        <v>1058.25881</v>
      </c>
      <c r="D164" s="2">
        <v>1425.44236</v>
      </c>
      <c r="E164" s="3">
        <f t="shared" si="8"/>
        <v>0.34696951873237891</v>
      </c>
      <c r="F164" s="2">
        <v>20088.981739999999</v>
      </c>
      <c r="G164" s="2">
        <v>29850.788240000002</v>
      </c>
      <c r="H164" s="3">
        <f t="shared" si="9"/>
        <v>0.48592838732900367</v>
      </c>
      <c r="I164" s="2">
        <v>32329.446400000001</v>
      </c>
      <c r="J164" s="3">
        <f t="shared" si="10"/>
        <v>-7.6668747411647531E-2</v>
      </c>
      <c r="K164" s="2">
        <v>113205.83924</v>
      </c>
      <c r="L164" s="2">
        <v>140623.36906</v>
      </c>
      <c r="M164" s="3">
        <f t="shared" si="11"/>
        <v>0.2421918339554372</v>
      </c>
    </row>
    <row r="165" spans="1:13" x14ac:dyDescent="0.2">
      <c r="A165" s="1" t="s">
        <v>15</v>
      </c>
      <c r="B165" s="1" t="s">
        <v>36</v>
      </c>
      <c r="C165" s="2">
        <v>1861.7055399999999</v>
      </c>
      <c r="D165" s="2">
        <v>3216.4475299999999</v>
      </c>
      <c r="E165" s="3">
        <f t="shared" si="8"/>
        <v>0.72768864940907907</v>
      </c>
      <c r="F165" s="2">
        <v>42783.546249999999</v>
      </c>
      <c r="G165" s="2">
        <v>81224.121230000004</v>
      </c>
      <c r="H165" s="3">
        <f t="shared" si="9"/>
        <v>0.898489684688071</v>
      </c>
      <c r="I165" s="2">
        <v>66358.63364</v>
      </c>
      <c r="J165" s="3">
        <f t="shared" si="10"/>
        <v>0.22401738514759462</v>
      </c>
      <c r="K165" s="2">
        <v>238297.27488000001</v>
      </c>
      <c r="L165" s="2">
        <v>331506.59921000001</v>
      </c>
      <c r="M165" s="3">
        <f t="shared" si="11"/>
        <v>0.39114725242635551</v>
      </c>
    </row>
    <row r="166" spans="1:13" x14ac:dyDescent="0.2">
      <c r="A166" s="1" t="s">
        <v>15</v>
      </c>
      <c r="B166" s="1" t="s">
        <v>37</v>
      </c>
      <c r="C166" s="2">
        <v>1778.0452700000001</v>
      </c>
      <c r="D166" s="2">
        <v>2686.4139</v>
      </c>
      <c r="E166" s="3">
        <f t="shared" si="8"/>
        <v>0.51088048506211536</v>
      </c>
      <c r="F166" s="2">
        <v>129624.22319999999</v>
      </c>
      <c r="G166" s="2">
        <v>63275.624280000004</v>
      </c>
      <c r="H166" s="3">
        <f t="shared" si="9"/>
        <v>-0.51185339654941897</v>
      </c>
      <c r="I166" s="2">
        <v>92390.624299999996</v>
      </c>
      <c r="J166" s="3">
        <f t="shared" si="10"/>
        <v>-0.31512937855535195</v>
      </c>
      <c r="K166" s="2">
        <v>383579.54405999999</v>
      </c>
      <c r="L166" s="2">
        <v>429196.79505999997</v>
      </c>
      <c r="M166" s="3">
        <f t="shared" si="11"/>
        <v>0.11892514005612487</v>
      </c>
    </row>
    <row r="167" spans="1:13" x14ac:dyDescent="0.2">
      <c r="A167" s="1" t="s">
        <v>15</v>
      </c>
      <c r="B167" s="1" t="s">
        <v>38</v>
      </c>
      <c r="C167" s="2">
        <v>0</v>
      </c>
      <c r="D167" s="2">
        <v>2.2597800000000001</v>
      </c>
      <c r="E167" s="3" t="str">
        <f t="shared" si="8"/>
        <v/>
      </c>
      <c r="F167" s="2">
        <v>378.11775</v>
      </c>
      <c r="G167" s="2">
        <v>22.221630000000001</v>
      </c>
      <c r="H167" s="3">
        <f t="shared" si="9"/>
        <v>-0.94123092608056613</v>
      </c>
      <c r="I167" s="2">
        <v>90.139690000000002</v>
      </c>
      <c r="J167" s="3">
        <f t="shared" si="10"/>
        <v>-0.75347563320885613</v>
      </c>
      <c r="K167" s="2">
        <v>1254.38473</v>
      </c>
      <c r="L167" s="2">
        <v>506.99698999999998</v>
      </c>
      <c r="M167" s="3">
        <f t="shared" si="11"/>
        <v>-0.59582018349346455</v>
      </c>
    </row>
    <row r="168" spans="1:13" x14ac:dyDescent="0.2">
      <c r="A168" s="1" t="s">
        <v>15</v>
      </c>
      <c r="B168" s="1" t="s">
        <v>39</v>
      </c>
      <c r="C168" s="2">
        <v>19249.10109</v>
      </c>
      <c r="D168" s="2">
        <v>6026.4911000000002</v>
      </c>
      <c r="E168" s="3">
        <f t="shared" si="8"/>
        <v>-0.68692090753625945</v>
      </c>
      <c r="F168" s="2">
        <v>57455.538229999998</v>
      </c>
      <c r="G168" s="2">
        <v>56786.299729999999</v>
      </c>
      <c r="H168" s="3">
        <f t="shared" si="9"/>
        <v>-1.1647937180937595E-2</v>
      </c>
      <c r="I168" s="2">
        <v>104658.1676</v>
      </c>
      <c r="J168" s="3">
        <f t="shared" si="10"/>
        <v>-0.45741167620060641</v>
      </c>
      <c r="K168" s="2">
        <v>292929.62247</v>
      </c>
      <c r="L168" s="2">
        <v>348418.41443</v>
      </c>
      <c r="M168" s="3">
        <f t="shared" si="11"/>
        <v>0.18942704220937179</v>
      </c>
    </row>
    <row r="169" spans="1:13" x14ac:dyDescent="0.2">
      <c r="A169" s="1" t="s">
        <v>15</v>
      </c>
      <c r="B169" s="1" t="s">
        <v>40</v>
      </c>
      <c r="C169" s="2">
        <v>191.1816</v>
      </c>
      <c r="D169" s="2">
        <v>234.86534</v>
      </c>
      <c r="E169" s="3">
        <f t="shared" si="8"/>
        <v>0.22849343242236708</v>
      </c>
      <c r="F169" s="2">
        <v>4333.3846800000001</v>
      </c>
      <c r="G169" s="2">
        <v>3616.2645900000002</v>
      </c>
      <c r="H169" s="3">
        <f t="shared" si="9"/>
        <v>-0.16548729064136536</v>
      </c>
      <c r="I169" s="2">
        <v>3519.6871599999999</v>
      </c>
      <c r="J169" s="3">
        <f t="shared" si="10"/>
        <v>2.743920854602333E-2</v>
      </c>
      <c r="K169" s="2">
        <v>22044.889579999999</v>
      </c>
      <c r="L169" s="2">
        <v>20049.650979999999</v>
      </c>
      <c r="M169" s="3">
        <f t="shared" si="11"/>
        <v>-9.0507987928874045E-2</v>
      </c>
    </row>
    <row r="170" spans="1:13" x14ac:dyDescent="0.2">
      <c r="A170" s="1" t="s">
        <v>15</v>
      </c>
      <c r="B170" s="1" t="s">
        <v>41</v>
      </c>
      <c r="C170" s="2">
        <v>10391.575070000001</v>
      </c>
      <c r="D170" s="2">
        <v>14407.993570000001</v>
      </c>
      <c r="E170" s="3">
        <f t="shared" si="8"/>
        <v>0.38650719192658434</v>
      </c>
      <c r="F170" s="2">
        <v>297885.74440999998</v>
      </c>
      <c r="G170" s="2">
        <v>236718.04722000001</v>
      </c>
      <c r="H170" s="3">
        <f t="shared" si="9"/>
        <v>-0.20533945762040495</v>
      </c>
      <c r="I170" s="2">
        <v>219913.52238000001</v>
      </c>
      <c r="J170" s="3">
        <f t="shared" si="10"/>
        <v>7.6414240734876682E-2</v>
      </c>
      <c r="K170" s="2">
        <v>1531740.9461699999</v>
      </c>
      <c r="L170" s="2">
        <v>1102317.9179799999</v>
      </c>
      <c r="M170" s="3">
        <f t="shared" si="11"/>
        <v>-0.2803496434979682</v>
      </c>
    </row>
    <row r="171" spans="1:13" x14ac:dyDescent="0.2">
      <c r="A171" s="1" t="s">
        <v>15</v>
      </c>
      <c r="B171" s="1" t="s">
        <v>42</v>
      </c>
      <c r="C171" s="2">
        <v>1092.8684900000001</v>
      </c>
      <c r="D171" s="2">
        <v>1714.4573</v>
      </c>
      <c r="E171" s="3">
        <f t="shared" si="8"/>
        <v>0.56876816898618787</v>
      </c>
      <c r="F171" s="2">
        <v>22792.63207</v>
      </c>
      <c r="G171" s="2">
        <v>30712.513579999999</v>
      </c>
      <c r="H171" s="3">
        <f t="shared" si="9"/>
        <v>0.34747551251109199</v>
      </c>
      <c r="I171" s="2">
        <v>27311.02319</v>
      </c>
      <c r="J171" s="3">
        <f t="shared" si="10"/>
        <v>0.12454642824386974</v>
      </c>
      <c r="K171" s="2">
        <v>112633.02273</v>
      </c>
      <c r="L171" s="2">
        <v>149263.95967000001</v>
      </c>
      <c r="M171" s="3">
        <f t="shared" si="11"/>
        <v>0.32522377587086893</v>
      </c>
    </row>
    <row r="172" spans="1:13" x14ac:dyDescent="0.2">
      <c r="A172" s="1" t="s">
        <v>15</v>
      </c>
      <c r="B172" s="1" t="s">
        <v>43</v>
      </c>
      <c r="C172" s="2">
        <v>952.82825000000003</v>
      </c>
      <c r="D172" s="2">
        <v>1229.5078599999999</v>
      </c>
      <c r="E172" s="3">
        <f t="shared" si="8"/>
        <v>0.2903772112130385</v>
      </c>
      <c r="F172" s="2">
        <v>23939.470440000001</v>
      </c>
      <c r="G172" s="2">
        <v>30437.48227</v>
      </c>
      <c r="H172" s="3">
        <f t="shared" si="9"/>
        <v>0.27143506980599685</v>
      </c>
      <c r="I172" s="2">
        <v>26665.096659999999</v>
      </c>
      <c r="J172" s="3">
        <f t="shared" si="10"/>
        <v>0.14147278962085719</v>
      </c>
      <c r="K172" s="2">
        <v>323219.81200999999</v>
      </c>
      <c r="L172" s="2">
        <v>141982.30530000001</v>
      </c>
      <c r="M172" s="3">
        <f t="shared" si="11"/>
        <v>-0.56072524014831349</v>
      </c>
    </row>
    <row r="173" spans="1:13" x14ac:dyDescent="0.2">
      <c r="A173" s="6" t="s">
        <v>15</v>
      </c>
      <c r="B173" s="6" t="s">
        <v>0</v>
      </c>
      <c r="C173" s="5">
        <v>72394.610220000002</v>
      </c>
      <c r="D173" s="5">
        <v>72230.644750000007</v>
      </c>
      <c r="E173" s="4">
        <f t="shared" si="8"/>
        <v>-2.2648850446423952E-3</v>
      </c>
      <c r="F173" s="5">
        <v>1319393.3332799999</v>
      </c>
      <c r="G173" s="5">
        <v>1461777.6496600001</v>
      </c>
      <c r="H173" s="4">
        <f t="shared" si="9"/>
        <v>0.10791650434221478</v>
      </c>
      <c r="I173" s="5">
        <v>1346795.03422</v>
      </c>
      <c r="J173" s="4">
        <f t="shared" si="10"/>
        <v>8.5374992124612747E-2</v>
      </c>
      <c r="K173" s="5">
        <v>6626698.7481500003</v>
      </c>
      <c r="L173" s="5">
        <v>6979733.1695499998</v>
      </c>
      <c r="M173" s="4">
        <f t="shared" si="11"/>
        <v>5.3274554165987587E-2</v>
      </c>
    </row>
    <row r="174" spans="1:13" x14ac:dyDescent="0.2">
      <c r="A174" s="1" t="s">
        <v>14</v>
      </c>
      <c r="B174" s="1" t="s">
        <v>32</v>
      </c>
      <c r="C174" s="2">
        <v>7.9720000000000004</v>
      </c>
      <c r="D174" s="2">
        <v>2.44991</v>
      </c>
      <c r="E174" s="3">
        <f t="shared" si="8"/>
        <v>-0.69268564977420977</v>
      </c>
      <c r="F174" s="2">
        <v>5520.2876100000003</v>
      </c>
      <c r="G174" s="2">
        <v>5714.0458799999997</v>
      </c>
      <c r="H174" s="3">
        <f t="shared" si="9"/>
        <v>3.5099307081212006E-2</v>
      </c>
      <c r="I174" s="2">
        <v>5064.83043</v>
      </c>
      <c r="J174" s="3">
        <f t="shared" si="10"/>
        <v>0.12818108305355436</v>
      </c>
      <c r="K174" s="2">
        <v>29894.90898</v>
      </c>
      <c r="L174" s="2">
        <v>26670.082559999999</v>
      </c>
      <c r="M174" s="3">
        <f t="shared" si="11"/>
        <v>-0.10787209361157257</v>
      </c>
    </row>
    <row r="175" spans="1:13" x14ac:dyDescent="0.2">
      <c r="A175" s="1" t="s">
        <v>14</v>
      </c>
      <c r="B175" s="1" t="s">
        <v>33</v>
      </c>
      <c r="C175" s="2">
        <v>2151.2544899999998</v>
      </c>
      <c r="D175" s="2">
        <v>3626.82321</v>
      </c>
      <c r="E175" s="3">
        <f t="shared" si="8"/>
        <v>0.68591081476371518</v>
      </c>
      <c r="F175" s="2">
        <v>50293.820769999998</v>
      </c>
      <c r="G175" s="2">
        <v>51572.967700000001</v>
      </c>
      <c r="H175" s="3">
        <f t="shared" si="9"/>
        <v>2.5433480901156935E-2</v>
      </c>
      <c r="I175" s="2">
        <v>55071.229220000001</v>
      </c>
      <c r="J175" s="3">
        <f t="shared" si="10"/>
        <v>-6.3522488412689149E-2</v>
      </c>
      <c r="K175" s="2">
        <v>250945.83958999999</v>
      </c>
      <c r="L175" s="2">
        <v>276803.82409000001</v>
      </c>
      <c r="M175" s="3">
        <f t="shared" si="11"/>
        <v>0.10304209283663468</v>
      </c>
    </row>
    <row r="176" spans="1:13" x14ac:dyDescent="0.2">
      <c r="A176" s="1" t="s">
        <v>14</v>
      </c>
      <c r="B176" s="1" t="s">
        <v>34</v>
      </c>
      <c r="C176" s="2">
        <v>14.711510000000001</v>
      </c>
      <c r="D176" s="2">
        <v>399.82443999999998</v>
      </c>
      <c r="E176" s="3">
        <f t="shared" si="8"/>
        <v>26.177661572469447</v>
      </c>
      <c r="F176" s="2">
        <v>2581.4711699999998</v>
      </c>
      <c r="G176" s="2">
        <v>4518.4565000000002</v>
      </c>
      <c r="H176" s="3">
        <f t="shared" si="9"/>
        <v>0.75034164723985697</v>
      </c>
      <c r="I176" s="2">
        <v>5644.02772</v>
      </c>
      <c r="J176" s="3">
        <f t="shared" si="10"/>
        <v>-0.19942694753455248</v>
      </c>
      <c r="K176" s="2">
        <v>18190.03299</v>
      </c>
      <c r="L176" s="2">
        <v>27480.252929999999</v>
      </c>
      <c r="M176" s="3">
        <f t="shared" si="11"/>
        <v>0.51073134090011352</v>
      </c>
    </row>
    <row r="177" spans="1:13" x14ac:dyDescent="0.2">
      <c r="A177" s="1" t="s">
        <v>14</v>
      </c>
      <c r="B177" s="1" t="s">
        <v>35</v>
      </c>
      <c r="C177" s="2">
        <v>73.943759999999997</v>
      </c>
      <c r="D177" s="2">
        <v>99.6</v>
      </c>
      <c r="E177" s="3">
        <f t="shared" si="8"/>
        <v>0.34696964287453058</v>
      </c>
      <c r="F177" s="2">
        <v>1790.4779000000001</v>
      </c>
      <c r="G177" s="2">
        <v>1716.60149</v>
      </c>
      <c r="H177" s="3">
        <f t="shared" si="9"/>
        <v>-4.1260721509045251E-2</v>
      </c>
      <c r="I177" s="2">
        <v>1410.6759999999999</v>
      </c>
      <c r="J177" s="3">
        <f t="shared" si="10"/>
        <v>0.21686446072663035</v>
      </c>
      <c r="K177" s="2">
        <v>5105.8716599999998</v>
      </c>
      <c r="L177" s="2">
        <v>7712.4479899999997</v>
      </c>
      <c r="M177" s="3">
        <f t="shared" si="11"/>
        <v>0.51050564988153257</v>
      </c>
    </row>
    <row r="178" spans="1:13" x14ac:dyDescent="0.2">
      <c r="A178" s="1" t="s">
        <v>14</v>
      </c>
      <c r="B178" s="1" t="s">
        <v>36</v>
      </c>
      <c r="C178" s="2">
        <v>163.07499999999999</v>
      </c>
      <c r="D178" s="2">
        <v>172.995</v>
      </c>
      <c r="E178" s="3">
        <f t="shared" si="8"/>
        <v>6.0830906024835318E-2</v>
      </c>
      <c r="F178" s="2">
        <v>992.66202999999996</v>
      </c>
      <c r="G178" s="2">
        <v>1046.8298600000001</v>
      </c>
      <c r="H178" s="3">
        <f t="shared" si="9"/>
        <v>5.4568250182793987E-2</v>
      </c>
      <c r="I178" s="2">
        <v>1637.6991599999999</v>
      </c>
      <c r="J178" s="3">
        <f t="shared" si="10"/>
        <v>-0.36079233257956844</v>
      </c>
      <c r="K178" s="2">
        <v>5760.6981299999998</v>
      </c>
      <c r="L178" s="2">
        <v>7066.4061199999996</v>
      </c>
      <c r="M178" s="3">
        <f t="shared" si="11"/>
        <v>0.22665794327952393</v>
      </c>
    </row>
    <row r="179" spans="1:13" x14ac:dyDescent="0.2">
      <c r="A179" s="1" t="s">
        <v>14</v>
      </c>
      <c r="B179" s="1" t="s">
        <v>37</v>
      </c>
      <c r="C179" s="2">
        <v>14.07019</v>
      </c>
      <c r="D179" s="2">
        <v>153.22215</v>
      </c>
      <c r="E179" s="3">
        <f t="shared" si="8"/>
        <v>9.8898422835796822</v>
      </c>
      <c r="F179" s="2">
        <v>2511.73414</v>
      </c>
      <c r="G179" s="2">
        <v>2663.3489399999999</v>
      </c>
      <c r="H179" s="3">
        <f t="shared" si="9"/>
        <v>6.0362598726312555E-2</v>
      </c>
      <c r="I179" s="2">
        <v>2929.43255</v>
      </c>
      <c r="J179" s="3">
        <f t="shared" si="10"/>
        <v>-9.0831109936291288E-2</v>
      </c>
      <c r="K179" s="2">
        <v>14033.17441</v>
      </c>
      <c r="L179" s="2">
        <v>16450.385330000001</v>
      </c>
      <c r="M179" s="3">
        <f t="shared" si="11"/>
        <v>0.17224975970351397</v>
      </c>
    </row>
    <row r="180" spans="1:13" x14ac:dyDescent="0.2">
      <c r="A180" s="1" t="s">
        <v>14</v>
      </c>
      <c r="B180" s="1" t="s">
        <v>38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14</v>
      </c>
      <c r="B181" s="1" t="s">
        <v>39</v>
      </c>
      <c r="C181" s="2">
        <v>1041.5138999999999</v>
      </c>
      <c r="D181" s="2">
        <v>566.70916999999997</v>
      </c>
      <c r="E181" s="3">
        <f t="shared" si="8"/>
        <v>-0.45587939824902957</v>
      </c>
      <c r="F181" s="2">
        <v>9092.6829400000006</v>
      </c>
      <c r="G181" s="2">
        <v>10463.528619999999</v>
      </c>
      <c r="H181" s="3">
        <f t="shared" si="9"/>
        <v>0.15076360729234861</v>
      </c>
      <c r="I181" s="2">
        <v>9596.8172799999993</v>
      </c>
      <c r="J181" s="3">
        <f t="shared" si="10"/>
        <v>9.0312372811999664E-2</v>
      </c>
      <c r="K181" s="2">
        <v>47277.218829999998</v>
      </c>
      <c r="L181" s="2">
        <v>54641.996189999998</v>
      </c>
      <c r="M181" s="3">
        <f t="shared" si="11"/>
        <v>0.15577856613102292</v>
      </c>
    </row>
    <row r="182" spans="1:13" x14ac:dyDescent="0.2">
      <c r="A182" s="1" t="s">
        <v>14</v>
      </c>
      <c r="B182" s="1" t="s">
        <v>40</v>
      </c>
      <c r="C182" s="2">
        <v>79.61</v>
      </c>
      <c r="D182" s="2">
        <v>214.33125000000001</v>
      </c>
      <c r="E182" s="3">
        <f t="shared" si="8"/>
        <v>1.6922654189172217</v>
      </c>
      <c r="F182" s="2">
        <v>4886.6124099999997</v>
      </c>
      <c r="G182" s="2">
        <v>6049.9016499999998</v>
      </c>
      <c r="H182" s="3">
        <f t="shared" si="9"/>
        <v>0.23805637574599459</v>
      </c>
      <c r="I182" s="2">
        <v>4785.8897200000001</v>
      </c>
      <c r="J182" s="3">
        <f t="shared" si="10"/>
        <v>0.26411221401900575</v>
      </c>
      <c r="K182" s="2">
        <v>23300.174289999999</v>
      </c>
      <c r="L182" s="2">
        <v>25508.31495</v>
      </c>
      <c r="M182" s="3">
        <f t="shared" si="11"/>
        <v>9.4769276509133027E-2</v>
      </c>
    </row>
    <row r="183" spans="1:13" x14ac:dyDescent="0.2">
      <c r="A183" s="1" t="s">
        <v>14</v>
      </c>
      <c r="B183" s="1" t="s">
        <v>41</v>
      </c>
      <c r="C183" s="2">
        <v>1063.16875</v>
      </c>
      <c r="D183" s="2">
        <v>226.93155999999999</v>
      </c>
      <c r="E183" s="3">
        <f t="shared" si="8"/>
        <v>-0.78655170216393211</v>
      </c>
      <c r="F183" s="2">
        <v>15458.71833</v>
      </c>
      <c r="G183" s="2">
        <v>8085.6493399999999</v>
      </c>
      <c r="H183" s="3">
        <f t="shared" si="9"/>
        <v>-0.47695215299262139</v>
      </c>
      <c r="I183" s="2">
        <v>8132.8808600000002</v>
      </c>
      <c r="J183" s="3">
        <f t="shared" si="10"/>
        <v>-5.8074771797407276E-3</v>
      </c>
      <c r="K183" s="2">
        <v>79543.585890000002</v>
      </c>
      <c r="L183" s="2">
        <v>54117.336040000002</v>
      </c>
      <c r="M183" s="3">
        <f t="shared" si="11"/>
        <v>-0.31965179298255042</v>
      </c>
    </row>
    <row r="184" spans="1:13" x14ac:dyDescent="0.2">
      <c r="A184" s="1" t="s">
        <v>14</v>
      </c>
      <c r="B184" s="1" t="s">
        <v>42</v>
      </c>
      <c r="C184" s="2">
        <v>9.5420099999999994</v>
      </c>
      <c r="D184" s="2">
        <v>0.80952999999999997</v>
      </c>
      <c r="E184" s="3">
        <f t="shared" si="8"/>
        <v>-0.91516148065239922</v>
      </c>
      <c r="F184" s="2">
        <v>1843.6508200000001</v>
      </c>
      <c r="G184" s="2">
        <v>3656.9088000000002</v>
      </c>
      <c r="H184" s="3">
        <f t="shared" si="9"/>
        <v>0.98351486101907293</v>
      </c>
      <c r="I184" s="2">
        <v>4304.2152500000002</v>
      </c>
      <c r="J184" s="3">
        <f t="shared" si="10"/>
        <v>-0.15038895882356251</v>
      </c>
      <c r="K184" s="2">
        <v>9544.1851999999999</v>
      </c>
      <c r="L184" s="2">
        <v>18275.907599999999</v>
      </c>
      <c r="M184" s="3">
        <f t="shared" si="11"/>
        <v>0.91487352948683331</v>
      </c>
    </row>
    <row r="185" spans="1:13" x14ac:dyDescent="0.2">
      <c r="A185" s="1" t="s">
        <v>14</v>
      </c>
      <c r="B185" s="1" t="s">
        <v>43</v>
      </c>
      <c r="C185" s="2">
        <v>62</v>
      </c>
      <c r="D185" s="2">
        <v>312.72708</v>
      </c>
      <c r="E185" s="3">
        <f t="shared" si="8"/>
        <v>4.0439851612903226</v>
      </c>
      <c r="F185" s="2">
        <v>1676.7120299999999</v>
      </c>
      <c r="G185" s="2">
        <v>3648.2097699999999</v>
      </c>
      <c r="H185" s="3">
        <f t="shared" si="9"/>
        <v>1.1758117701344339</v>
      </c>
      <c r="I185" s="2">
        <v>4611.7885100000003</v>
      </c>
      <c r="J185" s="3">
        <f t="shared" si="10"/>
        <v>-0.20893818914519136</v>
      </c>
      <c r="K185" s="2">
        <v>11261.31659</v>
      </c>
      <c r="L185" s="2">
        <v>18960.755120000002</v>
      </c>
      <c r="M185" s="3">
        <f t="shared" si="11"/>
        <v>0.68370678228130699</v>
      </c>
    </row>
    <row r="186" spans="1:13" x14ac:dyDescent="0.2">
      <c r="A186" s="6" t="s">
        <v>14</v>
      </c>
      <c r="B186" s="6" t="s">
        <v>0</v>
      </c>
      <c r="C186" s="5">
        <v>4680.8616099999999</v>
      </c>
      <c r="D186" s="5">
        <v>5776.4233000000004</v>
      </c>
      <c r="E186" s="4">
        <f t="shared" si="8"/>
        <v>0.23405128826271815</v>
      </c>
      <c r="F186" s="5">
        <v>96648.830149999994</v>
      </c>
      <c r="G186" s="5">
        <v>99136.448550000001</v>
      </c>
      <c r="H186" s="4">
        <f t="shared" si="9"/>
        <v>2.5738732648281415E-2</v>
      </c>
      <c r="I186" s="5">
        <v>103189.48669999999</v>
      </c>
      <c r="J186" s="4">
        <f t="shared" si="10"/>
        <v>-3.9277626816608624E-2</v>
      </c>
      <c r="K186" s="5">
        <v>494857.00656000001</v>
      </c>
      <c r="L186" s="5">
        <v>533687.70892</v>
      </c>
      <c r="M186" s="4">
        <f t="shared" si="11"/>
        <v>7.8468531000362551E-2</v>
      </c>
    </row>
    <row r="187" spans="1:13" x14ac:dyDescent="0.2">
      <c r="A187" s="1" t="s">
        <v>13</v>
      </c>
      <c r="B187" s="1" t="s">
        <v>32</v>
      </c>
      <c r="C187" s="2">
        <v>412.86203999999998</v>
      </c>
      <c r="D187" s="2">
        <v>420.40595999999999</v>
      </c>
      <c r="E187" s="3">
        <f t="shared" si="8"/>
        <v>1.827225385022091E-2</v>
      </c>
      <c r="F187" s="2">
        <v>9901.2728299999999</v>
      </c>
      <c r="G187" s="2">
        <v>12197.353870000001</v>
      </c>
      <c r="H187" s="3">
        <f t="shared" si="9"/>
        <v>0.23189756301261322</v>
      </c>
      <c r="I187" s="2">
        <v>10504.95341</v>
      </c>
      <c r="J187" s="3">
        <f t="shared" si="10"/>
        <v>0.16110499437236436</v>
      </c>
      <c r="K187" s="2">
        <v>48514.640169999999</v>
      </c>
      <c r="L187" s="2">
        <v>55454.707820000003</v>
      </c>
      <c r="M187" s="3">
        <f t="shared" si="11"/>
        <v>0.14305099709451286</v>
      </c>
    </row>
    <row r="188" spans="1:13" x14ac:dyDescent="0.2">
      <c r="A188" s="1" t="s">
        <v>13</v>
      </c>
      <c r="B188" s="1" t="s">
        <v>33</v>
      </c>
      <c r="C188" s="2">
        <v>7136.3060500000001</v>
      </c>
      <c r="D188" s="2">
        <v>8165.6617500000002</v>
      </c>
      <c r="E188" s="3">
        <f t="shared" si="8"/>
        <v>0.14424209006563005</v>
      </c>
      <c r="F188" s="2">
        <v>130217.34887</v>
      </c>
      <c r="G188" s="2">
        <v>128944.0621</v>
      </c>
      <c r="H188" s="3">
        <f t="shared" si="9"/>
        <v>-9.7781653600640395E-3</v>
      </c>
      <c r="I188" s="2">
        <v>108715.40089999999</v>
      </c>
      <c r="J188" s="3">
        <f t="shared" si="10"/>
        <v>0.18606987632421079</v>
      </c>
      <c r="K188" s="2">
        <v>523678.89468999999</v>
      </c>
      <c r="L188" s="2">
        <v>553102.05203999998</v>
      </c>
      <c r="M188" s="3">
        <f t="shared" si="11"/>
        <v>5.6185493913054385E-2</v>
      </c>
    </row>
    <row r="189" spans="1:13" x14ac:dyDescent="0.2">
      <c r="A189" s="1" t="s">
        <v>13</v>
      </c>
      <c r="B189" s="1" t="s">
        <v>34</v>
      </c>
      <c r="C189" s="2">
        <v>219.06218000000001</v>
      </c>
      <c r="D189" s="2">
        <v>216.46799999999999</v>
      </c>
      <c r="E189" s="3">
        <f t="shared" si="8"/>
        <v>-1.1842208454239E-2</v>
      </c>
      <c r="F189" s="2">
        <v>11877.06431</v>
      </c>
      <c r="G189" s="2">
        <v>10747.75589</v>
      </c>
      <c r="H189" s="3">
        <f t="shared" si="9"/>
        <v>-9.508312749044967E-2</v>
      </c>
      <c r="I189" s="2">
        <v>11313.95174</v>
      </c>
      <c r="J189" s="3">
        <f t="shared" si="10"/>
        <v>-5.0044039696425346E-2</v>
      </c>
      <c r="K189" s="2">
        <v>47743.45046</v>
      </c>
      <c r="L189" s="2">
        <v>48647.455990000002</v>
      </c>
      <c r="M189" s="3">
        <f t="shared" si="11"/>
        <v>1.8934650120384422E-2</v>
      </c>
    </row>
    <row r="190" spans="1:13" x14ac:dyDescent="0.2">
      <c r="A190" s="1" t="s">
        <v>13</v>
      </c>
      <c r="B190" s="1" t="s">
        <v>35</v>
      </c>
      <c r="C190" s="2">
        <v>285.45740000000001</v>
      </c>
      <c r="D190" s="2">
        <v>90.668949999999995</v>
      </c>
      <c r="E190" s="3">
        <f t="shared" si="8"/>
        <v>-0.68237309665119916</v>
      </c>
      <c r="F190" s="2">
        <v>3083.7460500000002</v>
      </c>
      <c r="G190" s="2">
        <v>2629.2704899999999</v>
      </c>
      <c r="H190" s="3">
        <f t="shared" si="9"/>
        <v>-0.14737775180936197</v>
      </c>
      <c r="I190" s="2">
        <v>2645.1655099999998</v>
      </c>
      <c r="J190" s="3">
        <f t="shared" si="10"/>
        <v>-6.0090833408756872E-3</v>
      </c>
      <c r="K190" s="2">
        <v>11638.195299999999</v>
      </c>
      <c r="L190" s="2">
        <v>15297.282230000001</v>
      </c>
      <c r="M190" s="3">
        <f t="shared" si="11"/>
        <v>0.31440329326661165</v>
      </c>
    </row>
    <row r="191" spans="1:13" x14ac:dyDescent="0.2">
      <c r="A191" s="1" t="s">
        <v>13</v>
      </c>
      <c r="B191" s="1" t="s">
        <v>36</v>
      </c>
      <c r="C191" s="2">
        <v>5530.9250899999997</v>
      </c>
      <c r="D191" s="2">
        <v>10026.51037</v>
      </c>
      <c r="E191" s="3">
        <f t="shared" si="8"/>
        <v>0.81280892560416151</v>
      </c>
      <c r="F191" s="2">
        <v>175654.69012000001</v>
      </c>
      <c r="G191" s="2">
        <v>166453.44886</v>
      </c>
      <c r="H191" s="3">
        <f t="shared" si="9"/>
        <v>-5.2382553825998657E-2</v>
      </c>
      <c r="I191" s="2">
        <v>129231.33175</v>
      </c>
      <c r="J191" s="3">
        <f t="shared" si="10"/>
        <v>0.28802703342875668</v>
      </c>
      <c r="K191" s="2">
        <v>746954.18440000003</v>
      </c>
      <c r="L191" s="2">
        <v>674941.21360999998</v>
      </c>
      <c r="M191" s="3">
        <f t="shared" si="11"/>
        <v>-9.6408819033319104E-2</v>
      </c>
    </row>
    <row r="192" spans="1:13" x14ac:dyDescent="0.2">
      <c r="A192" s="1" t="s">
        <v>13</v>
      </c>
      <c r="B192" s="1" t="s">
        <v>37</v>
      </c>
      <c r="C192" s="2">
        <v>40.344709999999999</v>
      </c>
      <c r="D192" s="2">
        <v>186.14849000000001</v>
      </c>
      <c r="E192" s="3">
        <f t="shared" si="8"/>
        <v>3.613950379120336</v>
      </c>
      <c r="F192" s="2">
        <v>3609.3582500000002</v>
      </c>
      <c r="G192" s="2">
        <v>3872.3481499999998</v>
      </c>
      <c r="H192" s="3">
        <f t="shared" si="9"/>
        <v>7.2863340733771542E-2</v>
      </c>
      <c r="I192" s="2">
        <v>2949.2732700000001</v>
      </c>
      <c r="J192" s="3">
        <f t="shared" si="10"/>
        <v>0.31298384228735765</v>
      </c>
      <c r="K192" s="2">
        <v>13022.283289999999</v>
      </c>
      <c r="L192" s="2">
        <v>14973.41259</v>
      </c>
      <c r="M192" s="3">
        <f t="shared" si="11"/>
        <v>0.14983004566474922</v>
      </c>
    </row>
    <row r="193" spans="1:13" x14ac:dyDescent="0.2">
      <c r="A193" s="1" t="s">
        <v>13</v>
      </c>
      <c r="B193" s="1" t="s">
        <v>38</v>
      </c>
      <c r="C193" s="2">
        <v>0</v>
      </c>
      <c r="D193" s="2">
        <v>0</v>
      </c>
      <c r="E193" s="3" t="str">
        <f t="shared" si="8"/>
        <v/>
      </c>
      <c r="F193" s="2">
        <v>0.15160000000000001</v>
      </c>
      <c r="G193" s="2">
        <v>1.72E-3</v>
      </c>
      <c r="H193" s="3">
        <f t="shared" si="9"/>
        <v>-0.98865435356200526</v>
      </c>
      <c r="I193" s="2">
        <v>0.63622999999999996</v>
      </c>
      <c r="J193" s="3">
        <f t="shared" si="10"/>
        <v>-0.9972965751379218</v>
      </c>
      <c r="K193" s="2">
        <v>0.47627000000000003</v>
      </c>
      <c r="L193" s="2">
        <v>13.5482</v>
      </c>
      <c r="M193" s="3">
        <f t="shared" si="11"/>
        <v>27.446469439603582</v>
      </c>
    </row>
    <row r="194" spans="1:13" x14ac:dyDescent="0.2">
      <c r="A194" s="1" t="s">
        <v>13</v>
      </c>
      <c r="B194" s="1" t="s">
        <v>39</v>
      </c>
      <c r="C194" s="2">
        <v>3699.57456</v>
      </c>
      <c r="D194" s="2">
        <v>3244.8202099999999</v>
      </c>
      <c r="E194" s="3">
        <f t="shared" si="8"/>
        <v>-0.12292071496999379</v>
      </c>
      <c r="F194" s="2">
        <v>41770.322500000002</v>
      </c>
      <c r="G194" s="2">
        <v>42076.209739999998</v>
      </c>
      <c r="H194" s="3">
        <f t="shared" si="9"/>
        <v>7.3230758512816685E-3</v>
      </c>
      <c r="I194" s="2">
        <v>37596.10946</v>
      </c>
      <c r="J194" s="3">
        <f t="shared" si="10"/>
        <v>0.11916393329917696</v>
      </c>
      <c r="K194" s="2">
        <v>205250.78336999999</v>
      </c>
      <c r="L194" s="2">
        <v>190826.22123</v>
      </c>
      <c r="M194" s="3">
        <f t="shared" si="11"/>
        <v>-7.0277744635922956E-2</v>
      </c>
    </row>
    <row r="195" spans="1:13" x14ac:dyDescent="0.2">
      <c r="A195" s="1" t="s">
        <v>13</v>
      </c>
      <c r="B195" s="1" t="s">
        <v>40</v>
      </c>
      <c r="C195" s="2">
        <v>41.093879999999999</v>
      </c>
      <c r="D195" s="2">
        <v>447.92772000000002</v>
      </c>
      <c r="E195" s="3">
        <f t="shared" si="8"/>
        <v>9.9001077532712909</v>
      </c>
      <c r="F195" s="2">
        <v>2749.4749000000002</v>
      </c>
      <c r="G195" s="2">
        <v>3824.58734</v>
      </c>
      <c r="H195" s="3">
        <f t="shared" si="9"/>
        <v>0.39102464255993019</v>
      </c>
      <c r="I195" s="2">
        <v>2887.7848800000002</v>
      </c>
      <c r="J195" s="3">
        <f t="shared" si="10"/>
        <v>0.32440174698885449</v>
      </c>
      <c r="K195" s="2">
        <v>12140.156010000001</v>
      </c>
      <c r="L195" s="2">
        <v>21212.438129999999</v>
      </c>
      <c r="M195" s="3">
        <f t="shared" si="11"/>
        <v>0.74729534880169934</v>
      </c>
    </row>
    <row r="196" spans="1:13" x14ac:dyDescent="0.2">
      <c r="A196" s="1" t="s">
        <v>13</v>
      </c>
      <c r="B196" s="1" t="s">
        <v>41</v>
      </c>
      <c r="C196" s="2">
        <v>1581.03612</v>
      </c>
      <c r="D196" s="2">
        <v>3008.46083</v>
      </c>
      <c r="E196" s="3">
        <f t="shared" si="8"/>
        <v>0.90284130257568052</v>
      </c>
      <c r="F196" s="2">
        <v>48254.411760000003</v>
      </c>
      <c r="G196" s="2">
        <v>41129.128550000001</v>
      </c>
      <c r="H196" s="3">
        <f t="shared" si="9"/>
        <v>-0.14766076199288436</v>
      </c>
      <c r="I196" s="2">
        <v>39102.098769999997</v>
      </c>
      <c r="J196" s="3">
        <f t="shared" si="10"/>
        <v>5.1839411278741476E-2</v>
      </c>
      <c r="K196" s="2">
        <v>196083.75541000001</v>
      </c>
      <c r="L196" s="2">
        <v>219930.10133</v>
      </c>
      <c r="M196" s="3">
        <f t="shared" si="11"/>
        <v>0.12161306208226508</v>
      </c>
    </row>
    <row r="197" spans="1:13" x14ac:dyDescent="0.2">
      <c r="A197" s="1" t="s">
        <v>13</v>
      </c>
      <c r="B197" s="1" t="s">
        <v>42</v>
      </c>
      <c r="C197" s="2">
        <v>16.541090000000001</v>
      </c>
      <c r="D197" s="2">
        <v>71.603480000000005</v>
      </c>
      <c r="E197" s="3">
        <f t="shared" ref="E197:E260" si="12">IF(C197=0,"",(D197/C197-1))</f>
        <v>3.3288247630597505</v>
      </c>
      <c r="F197" s="2">
        <v>999.30272000000002</v>
      </c>
      <c r="G197" s="2">
        <v>2297.7197900000001</v>
      </c>
      <c r="H197" s="3">
        <f t="shared" ref="H197:H260" si="13">IF(F197=0,"",(G197/F197-1))</f>
        <v>1.2993230619846607</v>
      </c>
      <c r="I197" s="2">
        <v>1258.4412600000001</v>
      </c>
      <c r="J197" s="3">
        <f t="shared" ref="J197:J260" si="14">IF(I197=0,"",(G197/I197-1))</f>
        <v>0.82584588016448213</v>
      </c>
      <c r="K197" s="2">
        <v>9484.3089299999992</v>
      </c>
      <c r="L197" s="2">
        <v>8944.2860700000001</v>
      </c>
      <c r="M197" s="3">
        <f t="shared" ref="M197:M260" si="15">IF(K197=0,"",(L197/K197-1))</f>
        <v>-5.6938556513257632E-2</v>
      </c>
    </row>
    <row r="198" spans="1:13" x14ac:dyDescent="0.2">
      <c r="A198" s="1" t="s">
        <v>13</v>
      </c>
      <c r="B198" s="1" t="s">
        <v>43</v>
      </c>
      <c r="C198" s="2">
        <v>2911.4182700000001</v>
      </c>
      <c r="D198" s="2">
        <v>528.93898000000002</v>
      </c>
      <c r="E198" s="3">
        <f t="shared" si="12"/>
        <v>-0.81832257307363809</v>
      </c>
      <c r="F198" s="2">
        <v>17602.94744</v>
      </c>
      <c r="G198" s="2">
        <v>16788.82301</v>
      </c>
      <c r="H198" s="3">
        <f t="shared" si="13"/>
        <v>-4.6249324596063235E-2</v>
      </c>
      <c r="I198" s="2">
        <v>23348.639039999998</v>
      </c>
      <c r="J198" s="3">
        <f t="shared" si="14"/>
        <v>-0.28095068062690809</v>
      </c>
      <c r="K198" s="2">
        <v>98752.922739999995</v>
      </c>
      <c r="L198" s="2">
        <v>99676.890639999998</v>
      </c>
      <c r="M198" s="3">
        <f t="shared" si="15"/>
        <v>9.356360038402789E-3</v>
      </c>
    </row>
    <row r="199" spans="1:13" x14ac:dyDescent="0.2">
      <c r="A199" s="6" t="s">
        <v>13</v>
      </c>
      <c r="B199" s="6" t="s">
        <v>0</v>
      </c>
      <c r="C199" s="5">
        <v>21874.62139</v>
      </c>
      <c r="D199" s="5">
        <v>26407.614740000001</v>
      </c>
      <c r="E199" s="4">
        <f t="shared" si="12"/>
        <v>0.20722613978920168</v>
      </c>
      <c r="F199" s="5">
        <v>445720.09135</v>
      </c>
      <c r="G199" s="5">
        <v>430960.70951000002</v>
      </c>
      <c r="H199" s="4">
        <f t="shared" si="13"/>
        <v>-3.3113566398357053E-2</v>
      </c>
      <c r="I199" s="5">
        <v>369553.78622000001</v>
      </c>
      <c r="J199" s="4">
        <f t="shared" si="14"/>
        <v>0.16616504979722668</v>
      </c>
      <c r="K199" s="5">
        <v>1913264.05104</v>
      </c>
      <c r="L199" s="5">
        <v>1903019.6098799999</v>
      </c>
      <c r="M199" s="4">
        <f t="shared" si="15"/>
        <v>-5.3544314254122538E-3</v>
      </c>
    </row>
    <row r="200" spans="1:13" x14ac:dyDescent="0.2">
      <c r="A200" s="1" t="s">
        <v>12</v>
      </c>
      <c r="B200" s="1" t="s">
        <v>32</v>
      </c>
      <c r="C200" s="2">
        <v>3440.3451599999999</v>
      </c>
      <c r="D200" s="2">
        <v>3915.6461599999998</v>
      </c>
      <c r="E200" s="3">
        <f t="shared" si="12"/>
        <v>0.13815503325834899</v>
      </c>
      <c r="F200" s="2">
        <v>74871.264299999995</v>
      </c>
      <c r="G200" s="2">
        <v>75927.026800000007</v>
      </c>
      <c r="H200" s="3">
        <f t="shared" si="13"/>
        <v>1.410103742564961E-2</v>
      </c>
      <c r="I200" s="2">
        <v>79502.856010000003</v>
      </c>
      <c r="J200" s="3">
        <f t="shared" si="14"/>
        <v>-4.4977367977198535E-2</v>
      </c>
      <c r="K200" s="2">
        <v>329431.26792000001</v>
      </c>
      <c r="L200" s="2">
        <v>400347.87423000002</v>
      </c>
      <c r="M200" s="3">
        <f t="shared" si="15"/>
        <v>0.21526980956531916</v>
      </c>
    </row>
    <row r="201" spans="1:13" x14ac:dyDescent="0.2">
      <c r="A201" s="1" t="s">
        <v>12</v>
      </c>
      <c r="B201" s="1" t="s">
        <v>33</v>
      </c>
      <c r="C201" s="2">
        <v>10297.93958</v>
      </c>
      <c r="D201" s="2">
        <v>12569.481519999999</v>
      </c>
      <c r="E201" s="3">
        <f t="shared" si="12"/>
        <v>0.22058217785736889</v>
      </c>
      <c r="F201" s="2">
        <v>158112.75911000001</v>
      </c>
      <c r="G201" s="2">
        <v>222572.35808000001</v>
      </c>
      <c r="H201" s="3">
        <f t="shared" si="13"/>
        <v>0.40768119747474052</v>
      </c>
      <c r="I201" s="2">
        <v>220996.68781</v>
      </c>
      <c r="J201" s="3">
        <f t="shared" si="14"/>
        <v>7.1298365854002288E-3</v>
      </c>
      <c r="K201" s="2">
        <v>783303.19241999998</v>
      </c>
      <c r="L201" s="2">
        <v>1087300.4545799999</v>
      </c>
      <c r="M201" s="3">
        <f t="shared" si="15"/>
        <v>0.38809654435443619</v>
      </c>
    </row>
    <row r="202" spans="1:13" x14ac:dyDescent="0.2">
      <c r="A202" s="1" t="s">
        <v>12</v>
      </c>
      <c r="B202" s="1" t="s">
        <v>34</v>
      </c>
      <c r="C202" s="2">
        <v>2938.79972</v>
      </c>
      <c r="D202" s="2">
        <v>3851.95982</v>
      </c>
      <c r="E202" s="3">
        <f t="shared" si="12"/>
        <v>0.31072552980915624</v>
      </c>
      <c r="F202" s="2">
        <v>81330.313110000003</v>
      </c>
      <c r="G202" s="2">
        <v>95829.060110000006</v>
      </c>
      <c r="H202" s="3">
        <f t="shared" si="13"/>
        <v>0.17826990264245413</v>
      </c>
      <c r="I202" s="2">
        <v>98465.426730000007</v>
      </c>
      <c r="J202" s="3">
        <f t="shared" si="14"/>
        <v>-2.6774541151678766E-2</v>
      </c>
      <c r="K202" s="2">
        <v>323027.92418999999</v>
      </c>
      <c r="L202" s="2">
        <v>413366.35503999999</v>
      </c>
      <c r="M202" s="3">
        <f t="shared" si="15"/>
        <v>0.27966136697477695</v>
      </c>
    </row>
    <row r="203" spans="1:13" x14ac:dyDescent="0.2">
      <c r="A203" s="1" t="s">
        <v>12</v>
      </c>
      <c r="B203" s="1" t="s">
        <v>35</v>
      </c>
      <c r="C203" s="2">
        <v>515.25202000000002</v>
      </c>
      <c r="D203" s="2">
        <v>399.16928999999999</v>
      </c>
      <c r="E203" s="3">
        <f t="shared" si="12"/>
        <v>-0.22529310996199492</v>
      </c>
      <c r="F203" s="2">
        <v>10794.31986</v>
      </c>
      <c r="G203" s="2">
        <v>12409.414339999999</v>
      </c>
      <c r="H203" s="3">
        <f t="shared" si="13"/>
        <v>0.14962447851716698</v>
      </c>
      <c r="I203" s="2">
        <v>10369.72632</v>
      </c>
      <c r="J203" s="3">
        <f t="shared" si="14"/>
        <v>0.19669641773149515</v>
      </c>
      <c r="K203" s="2">
        <v>43677.072419999997</v>
      </c>
      <c r="L203" s="2">
        <v>54998.977769999998</v>
      </c>
      <c r="M203" s="3">
        <f t="shared" si="15"/>
        <v>0.25921850350060627</v>
      </c>
    </row>
    <row r="204" spans="1:13" x14ac:dyDescent="0.2">
      <c r="A204" s="1" t="s">
        <v>12</v>
      </c>
      <c r="B204" s="1" t="s">
        <v>36</v>
      </c>
      <c r="C204" s="2">
        <v>1451.08152</v>
      </c>
      <c r="D204" s="2">
        <v>2413.71479</v>
      </c>
      <c r="E204" s="3">
        <f t="shared" si="12"/>
        <v>0.66339020705053153</v>
      </c>
      <c r="F204" s="2">
        <v>24222.957160000002</v>
      </c>
      <c r="G204" s="2">
        <v>37220.701529999998</v>
      </c>
      <c r="H204" s="3">
        <f t="shared" si="13"/>
        <v>0.53658784450411812</v>
      </c>
      <c r="I204" s="2">
        <v>31348.009689999999</v>
      </c>
      <c r="J204" s="3">
        <f t="shared" si="14"/>
        <v>0.18733858698127759</v>
      </c>
      <c r="K204" s="2">
        <v>113033.39139999999</v>
      </c>
      <c r="L204" s="2">
        <v>158438.70251</v>
      </c>
      <c r="M204" s="3">
        <f t="shared" si="15"/>
        <v>0.40169821101200731</v>
      </c>
    </row>
    <row r="205" spans="1:13" x14ac:dyDescent="0.2">
      <c r="A205" s="1" t="s">
        <v>12</v>
      </c>
      <c r="B205" s="1" t="s">
        <v>37</v>
      </c>
      <c r="C205" s="2">
        <v>263.57114999999999</v>
      </c>
      <c r="D205" s="2">
        <v>703.44290999999998</v>
      </c>
      <c r="E205" s="3">
        <f t="shared" si="12"/>
        <v>1.6688919102109621</v>
      </c>
      <c r="F205" s="2">
        <v>15070.77701</v>
      </c>
      <c r="G205" s="2">
        <v>17904.126319999999</v>
      </c>
      <c r="H205" s="3">
        <f t="shared" si="13"/>
        <v>0.18800286860591009</v>
      </c>
      <c r="I205" s="2">
        <v>17845.624609999999</v>
      </c>
      <c r="J205" s="3">
        <f t="shared" si="14"/>
        <v>3.2782102772248578E-3</v>
      </c>
      <c r="K205" s="2">
        <v>61235.851580000002</v>
      </c>
      <c r="L205" s="2">
        <v>84178.147490000003</v>
      </c>
      <c r="M205" s="3">
        <f t="shared" si="15"/>
        <v>0.37465463969301749</v>
      </c>
    </row>
    <row r="206" spans="1:13" x14ac:dyDescent="0.2">
      <c r="A206" s="1" t="s">
        <v>12</v>
      </c>
      <c r="B206" s="1" t="s">
        <v>38</v>
      </c>
      <c r="C206" s="2">
        <v>0</v>
      </c>
      <c r="D206" s="2">
        <v>0</v>
      </c>
      <c r="E206" s="3" t="str">
        <f t="shared" si="12"/>
        <v/>
      </c>
      <c r="F206" s="2">
        <v>40.432250000000003</v>
      </c>
      <c r="G206" s="2">
        <v>119.97217999999999</v>
      </c>
      <c r="H206" s="3">
        <f t="shared" si="13"/>
        <v>1.9672397652863736</v>
      </c>
      <c r="I206" s="2">
        <v>79.83381</v>
      </c>
      <c r="J206" s="3">
        <f t="shared" si="14"/>
        <v>0.50277407529466522</v>
      </c>
      <c r="K206" s="2">
        <v>248.21097</v>
      </c>
      <c r="L206" s="2">
        <v>371.21920999999998</v>
      </c>
      <c r="M206" s="3">
        <f t="shared" si="15"/>
        <v>0.49557938555254011</v>
      </c>
    </row>
    <row r="207" spans="1:13" x14ac:dyDescent="0.2">
      <c r="A207" s="1" t="s">
        <v>12</v>
      </c>
      <c r="B207" s="1" t="s">
        <v>39</v>
      </c>
      <c r="C207" s="2">
        <v>2736.18046</v>
      </c>
      <c r="D207" s="2">
        <v>2146.4188399999998</v>
      </c>
      <c r="E207" s="3">
        <f t="shared" si="12"/>
        <v>-0.21554193103184438</v>
      </c>
      <c r="F207" s="2">
        <v>30584.764640000001</v>
      </c>
      <c r="G207" s="2">
        <v>40271.489139999998</v>
      </c>
      <c r="H207" s="3">
        <f t="shared" si="13"/>
        <v>0.31671731380045687</v>
      </c>
      <c r="I207" s="2">
        <v>44668.720829999998</v>
      </c>
      <c r="J207" s="3">
        <f t="shared" si="14"/>
        <v>-9.8440958422224889E-2</v>
      </c>
      <c r="K207" s="2">
        <v>172282.99169</v>
      </c>
      <c r="L207" s="2">
        <v>189861.55973000001</v>
      </c>
      <c r="M207" s="3">
        <f t="shared" si="15"/>
        <v>0.10203310186086312</v>
      </c>
    </row>
    <row r="208" spans="1:13" x14ac:dyDescent="0.2">
      <c r="A208" s="1" t="s">
        <v>12</v>
      </c>
      <c r="B208" s="1" t="s">
        <v>40</v>
      </c>
      <c r="C208" s="2">
        <v>60.221890000000002</v>
      </c>
      <c r="D208" s="2">
        <v>744.60663</v>
      </c>
      <c r="E208" s="3">
        <f t="shared" si="12"/>
        <v>11.364384943747199</v>
      </c>
      <c r="F208" s="2">
        <v>3557.2187199999998</v>
      </c>
      <c r="G208" s="2">
        <v>6301.0067799999997</v>
      </c>
      <c r="H208" s="3">
        <f t="shared" si="13"/>
        <v>0.77132959088891795</v>
      </c>
      <c r="I208" s="2">
        <v>5314.1114100000004</v>
      </c>
      <c r="J208" s="3">
        <f t="shared" si="14"/>
        <v>0.18571220922144716</v>
      </c>
      <c r="K208" s="2">
        <v>19321.49829</v>
      </c>
      <c r="L208" s="2">
        <v>26424.81871</v>
      </c>
      <c r="M208" s="3">
        <f t="shared" si="15"/>
        <v>0.36763817760843009</v>
      </c>
    </row>
    <row r="209" spans="1:13" x14ac:dyDescent="0.2">
      <c r="A209" s="1" t="s">
        <v>12</v>
      </c>
      <c r="B209" s="1" t="s">
        <v>41</v>
      </c>
      <c r="C209" s="2">
        <v>4416.2205199999999</v>
      </c>
      <c r="D209" s="2">
        <v>3058.1499899999999</v>
      </c>
      <c r="E209" s="3">
        <f t="shared" si="12"/>
        <v>-0.30751873097134197</v>
      </c>
      <c r="F209" s="2">
        <v>83135.653539999999</v>
      </c>
      <c r="G209" s="2">
        <v>87682.63798</v>
      </c>
      <c r="H209" s="3">
        <f t="shared" si="13"/>
        <v>5.4693555007807371E-2</v>
      </c>
      <c r="I209" s="2">
        <v>67698.435459999993</v>
      </c>
      <c r="J209" s="3">
        <f t="shared" si="14"/>
        <v>0.29519445145534839</v>
      </c>
      <c r="K209" s="2">
        <v>365369.37742999999</v>
      </c>
      <c r="L209" s="2">
        <v>367585.63822000002</v>
      </c>
      <c r="M209" s="3">
        <f t="shared" si="15"/>
        <v>6.0658088140532751E-3</v>
      </c>
    </row>
    <row r="210" spans="1:13" x14ac:dyDescent="0.2">
      <c r="A210" s="1" t="s">
        <v>12</v>
      </c>
      <c r="B210" s="1" t="s">
        <v>42</v>
      </c>
      <c r="C210" s="2">
        <v>884.16350999999997</v>
      </c>
      <c r="D210" s="2">
        <v>534.47632999999996</v>
      </c>
      <c r="E210" s="3">
        <f t="shared" si="12"/>
        <v>-0.39550057884655299</v>
      </c>
      <c r="F210" s="2">
        <v>17997.5435</v>
      </c>
      <c r="G210" s="2">
        <v>15664.92295</v>
      </c>
      <c r="H210" s="3">
        <f t="shared" si="13"/>
        <v>-0.12960771840890395</v>
      </c>
      <c r="I210" s="2">
        <v>12836.648800000001</v>
      </c>
      <c r="J210" s="3">
        <f t="shared" si="14"/>
        <v>0.22032807737172022</v>
      </c>
      <c r="K210" s="2">
        <v>72349.726620000001</v>
      </c>
      <c r="L210" s="2">
        <v>74319.671879999994</v>
      </c>
      <c r="M210" s="3">
        <f t="shared" si="15"/>
        <v>2.7228095419719711E-2</v>
      </c>
    </row>
    <row r="211" spans="1:13" x14ac:dyDescent="0.2">
      <c r="A211" s="1" t="s">
        <v>12</v>
      </c>
      <c r="B211" s="1" t="s">
        <v>43</v>
      </c>
      <c r="C211" s="2">
        <v>1522.1698200000001</v>
      </c>
      <c r="D211" s="2">
        <v>521.79549999999995</v>
      </c>
      <c r="E211" s="3">
        <f t="shared" si="12"/>
        <v>-0.65720283430662163</v>
      </c>
      <c r="F211" s="2">
        <v>8991.3944699999993</v>
      </c>
      <c r="G211" s="2">
        <v>13810.815490000001</v>
      </c>
      <c r="H211" s="3">
        <f t="shared" si="13"/>
        <v>0.53600373513586952</v>
      </c>
      <c r="I211" s="2">
        <v>14049.32267</v>
      </c>
      <c r="J211" s="3">
        <f t="shared" si="14"/>
        <v>-1.6976418408361504E-2</v>
      </c>
      <c r="K211" s="2">
        <v>48219.384169999998</v>
      </c>
      <c r="L211" s="2">
        <v>67510.437210000004</v>
      </c>
      <c r="M211" s="3">
        <f t="shared" si="15"/>
        <v>0.40006842418369293</v>
      </c>
    </row>
    <row r="212" spans="1:13" x14ac:dyDescent="0.2">
      <c r="A212" s="6" t="s">
        <v>12</v>
      </c>
      <c r="B212" s="6" t="s">
        <v>0</v>
      </c>
      <c r="C212" s="5">
        <v>28525.945350000002</v>
      </c>
      <c r="D212" s="5">
        <v>30858.861779999999</v>
      </c>
      <c r="E212" s="4">
        <f t="shared" si="12"/>
        <v>8.178226528082444E-2</v>
      </c>
      <c r="F212" s="5">
        <v>508709.39766999998</v>
      </c>
      <c r="G212" s="5">
        <v>625713.53170000005</v>
      </c>
      <c r="H212" s="4">
        <f t="shared" si="13"/>
        <v>0.23000191183002427</v>
      </c>
      <c r="I212" s="5">
        <v>603175.40414999996</v>
      </c>
      <c r="J212" s="4">
        <f t="shared" si="14"/>
        <v>3.7365793424154914E-2</v>
      </c>
      <c r="K212" s="5">
        <v>2331499.8890999998</v>
      </c>
      <c r="L212" s="5">
        <v>2924703.8565799999</v>
      </c>
      <c r="M212" s="4">
        <f t="shared" si="15"/>
        <v>0.25443019330744532</v>
      </c>
    </row>
    <row r="213" spans="1:13" x14ac:dyDescent="0.2">
      <c r="A213" s="1" t="s">
        <v>11</v>
      </c>
      <c r="B213" s="1" t="s">
        <v>32</v>
      </c>
      <c r="C213" s="2">
        <v>71.833399999999997</v>
      </c>
      <c r="D213" s="2">
        <v>312.87356999999997</v>
      </c>
      <c r="E213" s="3">
        <f t="shared" si="12"/>
        <v>3.3555444960143888</v>
      </c>
      <c r="F213" s="2">
        <v>1886.3080500000001</v>
      </c>
      <c r="G213" s="2">
        <v>2658.45966</v>
      </c>
      <c r="H213" s="3">
        <f t="shared" si="13"/>
        <v>0.40934544598905775</v>
      </c>
      <c r="I213" s="2">
        <v>1889.84996</v>
      </c>
      <c r="J213" s="3">
        <f t="shared" si="14"/>
        <v>0.40670408565132865</v>
      </c>
      <c r="K213" s="2">
        <v>8606.2900900000004</v>
      </c>
      <c r="L213" s="2">
        <v>8272.9540799999995</v>
      </c>
      <c r="M213" s="3">
        <f t="shared" si="15"/>
        <v>-3.8731672592272615E-2</v>
      </c>
    </row>
    <row r="214" spans="1:13" x14ac:dyDescent="0.2">
      <c r="A214" s="1" t="s">
        <v>11</v>
      </c>
      <c r="B214" s="1" t="s">
        <v>33</v>
      </c>
      <c r="C214" s="2">
        <v>2556.3204700000001</v>
      </c>
      <c r="D214" s="2">
        <v>2790.7713600000002</v>
      </c>
      <c r="E214" s="3">
        <f t="shared" si="12"/>
        <v>9.1714201232367509E-2</v>
      </c>
      <c r="F214" s="2">
        <v>46642.201659999999</v>
      </c>
      <c r="G214" s="2">
        <v>62794.961040000002</v>
      </c>
      <c r="H214" s="3">
        <f t="shared" si="13"/>
        <v>0.34631211231721259</v>
      </c>
      <c r="I214" s="2">
        <v>58557.708140000002</v>
      </c>
      <c r="J214" s="3">
        <f t="shared" si="14"/>
        <v>7.2360292685457628E-2</v>
      </c>
      <c r="K214" s="2">
        <v>235491.73055000001</v>
      </c>
      <c r="L214" s="2">
        <v>302347.44734999997</v>
      </c>
      <c r="M214" s="3">
        <f t="shared" si="15"/>
        <v>0.2838983629864873</v>
      </c>
    </row>
    <row r="215" spans="1:13" x14ac:dyDescent="0.2">
      <c r="A215" s="1" t="s">
        <v>11</v>
      </c>
      <c r="B215" s="1" t="s">
        <v>34</v>
      </c>
      <c r="C215" s="2">
        <v>77.087530000000001</v>
      </c>
      <c r="D215" s="2">
        <v>263.00729000000001</v>
      </c>
      <c r="E215" s="3">
        <f t="shared" si="12"/>
        <v>2.4118007153686207</v>
      </c>
      <c r="F215" s="2">
        <v>2522.3576200000002</v>
      </c>
      <c r="G215" s="2">
        <v>2790.4380999999998</v>
      </c>
      <c r="H215" s="3">
        <f t="shared" si="13"/>
        <v>0.10628170956979521</v>
      </c>
      <c r="I215" s="2">
        <v>3204.6597099999999</v>
      </c>
      <c r="J215" s="3">
        <f t="shared" si="14"/>
        <v>-0.12925603573678657</v>
      </c>
      <c r="K215" s="2">
        <v>11309.20408</v>
      </c>
      <c r="L215" s="2">
        <v>14312.31955</v>
      </c>
      <c r="M215" s="3">
        <f t="shared" si="15"/>
        <v>0.26554613823893436</v>
      </c>
    </row>
    <row r="216" spans="1:13" x14ac:dyDescent="0.2">
      <c r="A216" s="1" t="s">
        <v>11</v>
      </c>
      <c r="B216" s="1" t="s">
        <v>35</v>
      </c>
      <c r="C216" s="2">
        <v>33.165419999999997</v>
      </c>
      <c r="D216" s="2">
        <v>27.616019999999999</v>
      </c>
      <c r="E216" s="3">
        <f t="shared" si="12"/>
        <v>-0.16732488236241239</v>
      </c>
      <c r="F216" s="2">
        <v>1223.45036</v>
      </c>
      <c r="G216" s="2">
        <v>896.12159999999994</v>
      </c>
      <c r="H216" s="3">
        <f t="shared" si="13"/>
        <v>-0.26754559947981882</v>
      </c>
      <c r="I216" s="2">
        <v>617.26707999999996</v>
      </c>
      <c r="J216" s="3">
        <f t="shared" si="14"/>
        <v>0.45175666909046885</v>
      </c>
      <c r="K216" s="2">
        <v>6823.0412999999999</v>
      </c>
      <c r="L216" s="2">
        <v>3863.3768799999998</v>
      </c>
      <c r="M216" s="3">
        <f t="shared" si="15"/>
        <v>-0.43377495311365033</v>
      </c>
    </row>
    <row r="217" spans="1:13" x14ac:dyDescent="0.2">
      <c r="A217" s="1" t="s">
        <v>11</v>
      </c>
      <c r="B217" s="1" t="s">
        <v>36</v>
      </c>
      <c r="C217" s="2">
        <v>290.87148000000002</v>
      </c>
      <c r="D217" s="2">
        <v>332.51515000000001</v>
      </c>
      <c r="E217" s="3">
        <f t="shared" si="12"/>
        <v>0.14316862553867438</v>
      </c>
      <c r="F217" s="2">
        <v>3000.8503099999998</v>
      </c>
      <c r="G217" s="2">
        <v>2279.85781</v>
      </c>
      <c r="H217" s="3">
        <f t="shared" si="13"/>
        <v>-0.24026273406486576</v>
      </c>
      <c r="I217" s="2">
        <v>2135.8642100000002</v>
      </c>
      <c r="J217" s="3">
        <f t="shared" si="14"/>
        <v>6.7417019923752486E-2</v>
      </c>
      <c r="K217" s="2">
        <v>11935.200140000001</v>
      </c>
      <c r="L217" s="2">
        <v>11136.408750000001</v>
      </c>
      <c r="M217" s="3">
        <f t="shared" si="15"/>
        <v>-6.6927356108835268E-2</v>
      </c>
    </row>
    <row r="218" spans="1:13" x14ac:dyDescent="0.2">
      <c r="A218" s="1" t="s">
        <v>11</v>
      </c>
      <c r="B218" s="1" t="s">
        <v>37</v>
      </c>
      <c r="C218" s="2">
        <v>175.31744</v>
      </c>
      <c r="D218" s="2">
        <v>349.55367000000001</v>
      </c>
      <c r="E218" s="3">
        <f t="shared" si="12"/>
        <v>0.99383284401141148</v>
      </c>
      <c r="F218" s="2">
        <v>6841.0543500000003</v>
      </c>
      <c r="G218" s="2">
        <v>7096.4680099999996</v>
      </c>
      <c r="H218" s="3">
        <f t="shared" si="13"/>
        <v>3.7335423303572979E-2</v>
      </c>
      <c r="I218" s="2">
        <v>6186.5103300000001</v>
      </c>
      <c r="J218" s="3">
        <f t="shared" si="14"/>
        <v>0.14708739361306455</v>
      </c>
      <c r="K218" s="2">
        <v>26978.902979999999</v>
      </c>
      <c r="L218" s="2">
        <v>30307.389039999998</v>
      </c>
      <c r="M218" s="3">
        <f t="shared" si="15"/>
        <v>0.12337366209691591</v>
      </c>
    </row>
    <row r="219" spans="1:13" x14ac:dyDescent="0.2">
      <c r="A219" s="1" t="s">
        <v>11</v>
      </c>
      <c r="B219" s="1" t="s">
        <v>38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1.2267999999999999</v>
      </c>
      <c r="J219" s="3">
        <f t="shared" si="14"/>
        <v>-1</v>
      </c>
      <c r="K219" s="2">
        <v>1.6304399999999999</v>
      </c>
      <c r="L219" s="2">
        <v>28.771699999999999</v>
      </c>
      <c r="M219" s="3">
        <f t="shared" si="15"/>
        <v>16.646586197590835</v>
      </c>
    </row>
    <row r="220" spans="1:13" x14ac:dyDescent="0.2">
      <c r="A220" s="1" t="s">
        <v>11</v>
      </c>
      <c r="B220" s="1" t="s">
        <v>39</v>
      </c>
      <c r="C220" s="2">
        <v>1257.3167100000001</v>
      </c>
      <c r="D220" s="2">
        <v>876.60918000000004</v>
      </c>
      <c r="E220" s="3">
        <f t="shared" si="12"/>
        <v>-0.30279366127250473</v>
      </c>
      <c r="F220" s="2">
        <v>15762.277340000001</v>
      </c>
      <c r="G220" s="2">
        <v>14840.219569999999</v>
      </c>
      <c r="H220" s="3">
        <f t="shared" si="13"/>
        <v>-5.8497750680993943E-2</v>
      </c>
      <c r="I220" s="2">
        <v>16599.534889999999</v>
      </c>
      <c r="J220" s="3">
        <f t="shared" si="14"/>
        <v>-0.1059858201846281</v>
      </c>
      <c r="K220" s="2">
        <v>69171.563970000003</v>
      </c>
      <c r="L220" s="2">
        <v>78502.690449999995</v>
      </c>
      <c r="M220" s="3">
        <f t="shared" si="15"/>
        <v>0.134898301331555</v>
      </c>
    </row>
    <row r="221" spans="1:13" x14ac:dyDescent="0.2">
      <c r="A221" s="1" t="s">
        <v>11</v>
      </c>
      <c r="B221" s="1" t="s">
        <v>40</v>
      </c>
      <c r="C221" s="2">
        <v>103.51537999999999</v>
      </c>
      <c r="D221" s="2">
        <v>248.25706</v>
      </c>
      <c r="E221" s="3">
        <f t="shared" si="12"/>
        <v>1.3982625576991556</v>
      </c>
      <c r="F221" s="2">
        <v>2534.1072300000001</v>
      </c>
      <c r="G221" s="2">
        <v>2118.0060100000001</v>
      </c>
      <c r="H221" s="3">
        <f t="shared" si="13"/>
        <v>-0.16420032075753954</v>
      </c>
      <c r="I221" s="2">
        <v>2142.3940499999999</v>
      </c>
      <c r="J221" s="3">
        <f t="shared" si="14"/>
        <v>-1.1383545431336461E-2</v>
      </c>
      <c r="K221" s="2">
        <v>11281.71673</v>
      </c>
      <c r="L221" s="2">
        <v>10439.33059</v>
      </c>
      <c r="M221" s="3">
        <f t="shared" si="15"/>
        <v>-7.4668258400776288E-2</v>
      </c>
    </row>
    <row r="222" spans="1:13" x14ac:dyDescent="0.2">
      <c r="A222" s="1" t="s">
        <v>11</v>
      </c>
      <c r="B222" s="1" t="s">
        <v>41</v>
      </c>
      <c r="C222" s="2">
        <v>607.79160999999999</v>
      </c>
      <c r="D222" s="2">
        <v>1515.9232500000001</v>
      </c>
      <c r="E222" s="3">
        <f t="shared" si="12"/>
        <v>1.4941496806775598</v>
      </c>
      <c r="F222" s="2">
        <v>26468.616569999998</v>
      </c>
      <c r="G222" s="2">
        <v>35718.994039999998</v>
      </c>
      <c r="H222" s="3">
        <f t="shared" si="13"/>
        <v>0.34948473583936912</v>
      </c>
      <c r="I222" s="2">
        <v>29797.013060000001</v>
      </c>
      <c r="J222" s="3">
        <f t="shared" si="14"/>
        <v>0.19874411465590014</v>
      </c>
      <c r="K222" s="2">
        <v>132179.67686000001</v>
      </c>
      <c r="L222" s="2">
        <v>148335.90027000001</v>
      </c>
      <c r="M222" s="3">
        <f t="shared" si="15"/>
        <v>0.12222925485823444</v>
      </c>
    </row>
    <row r="223" spans="1:13" x14ac:dyDescent="0.2">
      <c r="A223" s="1" t="s">
        <v>11</v>
      </c>
      <c r="B223" s="1" t="s">
        <v>42</v>
      </c>
      <c r="C223" s="2">
        <v>276.87633</v>
      </c>
      <c r="D223" s="2">
        <v>24.35754</v>
      </c>
      <c r="E223" s="3">
        <f t="shared" si="12"/>
        <v>-0.91202736615296798</v>
      </c>
      <c r="F223" s="2">
        <v>4191.6477199999999</v>
      </c>
      <c r="G223" s="2">
        <v>2533.6518599999999</v>
      </c>
      <c r="H223" s="3">
        <f t="shared" si="13"/>
        <v>-0.39554751991419734</v>
      </c>
      <c r="I223" s="2">
        <v>3868.50549</v>
      </c>
      <c r="J223" s="3">
        <f t="shared" si="14"/>
        <v>-0.34505667200177603</v>
      </c>
      <c r="K223" s="2">
        <v>17138.151379999999</v>
      </c>
      <c r="L223" s="2">
        <v>18823.547449999998</v>
      </c>
      <c r="M223" s="3">
        <f t="shared" si="15"/>
        <v>9.8341765843358964E-2</v>
      </c>
    </row>
    <row r="224" spans="1:13" x14ac:dyDescent="0.2">
      <c r="A224" s="1" t="s">
        <v>11</v>
      </c>
      <c r="B224" s="1" t="s">
        <v>43</v>
      </c>
      <c r="C224" s="2">
        <v>625.40222000000006</v>
      </c>
      <c r="D224" s="2">
        <v>234.07289</v>
      </c>
      <c r="E224" s="3">
        <f t="shared" si="12"/>
        <v>-0.62572424191266873</v>
      </c>
      <c r="F224" s="2">
        <v>2721.0576299999998</v>
      </c>
      <c r="G224" s="2">
        <v>3907.5378599999999</v>
      </c>
      <c r="H224" s="3">
        <f t="shared" si="13"/>
        <v>0.4360364208824199</v>
      </c>
      <c r="I224" s="2">
        <v>3617.8276000000001</v>
      </c>
      <c r="J224" s="3">
        <f t="shared" si="14"/>
        <v>8.0078514520703026E-2</v>
      </c>
      <c r="K224" s="2">
        <v>12929.90119</v>
      </c>
      <c r="L224" s="2">
        <v>18862.93374</v>
      </c>
      <c r="M224" s="3">
        <f t="shared" si="15"/>
        <v>0.45886139907926093</v>
      </c>
    </row>
    <row r="225" spans="1:13" x14ac:dyDescent="0.2">
      <c r="A225" s="6" t="s">
        <v>11</v>
      </c>
      <c r="B225" s="6" t="s">
        <v>0</v>
      </c>
      <c r="C225" s="5">
        <v>6075.4979899999998</v>
      </c>
      <c r="D225" s="5">
        <v>6975.5569800000003</v>
      </c>
      <c r="E225" s="4">
        <f t="shared" si="12"/>
        <v>0.14814571438941426</v>
      </c>
      <c r="F225" s="5">
        <v>113793.92883999999</v>
      </c>
      <c r="G225" s="5">
        <v>137634.71556000001</v>
      </c>
      <c r="H225" s="4">
        <f t="shared" si="13"/>
        <v>0.2095084242457379</v>
      </c>
      <c r="I225" s="5">
        <v>128618.36132</v>
      </c>
      <c r="J225" s="4">
        <f t="shared" si="14"/>
        <v>7.0101610279169169E-2</v>
      </c>
      <c r="K225" s="5">
        <v>543847.00971000001</v>
      </c>
      <c r="L225" s="5">
        <v>645233.06984999997</v>
      </c>
      <c r="M225" s="4">
        <f t="shared" si="15"/>
        <v>0.18642386246467169</v>
      </c>
    </row>
    <row r="226" spans="1:13" x14ac:dyDescent="0.2">
      <c r="A226" s="1" t="s">
        <v>10</v>
      </c>
      <c r="B226" s="1" t="s">
        <v>32</v>
      </c>
      <c r="C226" s="2">
        <v>1809.11887</v>
      </c>
      <c r="D226" s="2">
        <v>4566.0220099999997</v>
      </c>
      <c r="E226" s="3">
        <f t="shared" si="12"/>
        <v>1.523892755593224</v>
      </c>
      <c r="F226" s="2">
        <v>51921.372609999999</v>
      </c>
      <c r="G226" s="2">
        <v>64656.262739999998</v>
      </c>
      <c r="H226" s="3">
        <f t="shared" si="13"/>
        <v>0.24527260143248353</v>
      </c>
      <c r="I226" s="2">
        <v>62239.363299999997</v>
      </c>
      <c r="J226" s="3">
        <f t="shared" si="14"/>
        <v>3.8832329121850195E-2</v>
      </c>
      <c r="K226" s="2">
        <v>243587.97003</v>
      </c>
      <c r="L226" s="2">
        <v>289163.81848000002</v>
      </c>
      <c r="M226" s="3">
        <f t="shared" si="15"/>
        <v>0.18710221380960212</v>
      </c>
    </row>
    <row r="227" spans="1:13" x14ac:dyDescent="0.2">
      <c r="A227" s="1" t="s">
        <v>10</v>
      </c>
      <c r="B227" s="1" t="s">
        <v>33</v>
      </c>
      <c r="C227" s="2">
        <v>5628.5812599999999</v>
      </c>
      <c r="D227" s="2">
        <v>5776.3467899999996</v>
      </c>
      <c r="E227" s="3">
        <f t="shared" si="12"/>
        <v>2.6252713281428086E-2</v>
      </c>
      <c r="F227" s="2">
        <v>87440.322910000003</v>
      </c>
      <c r="G227" s="2">
        <v>112483.01718</v>
      </c>
      <c r="H227" s="3">
        <f t="shared" si="13"/>
        <v>0.2863975501986169</v>
      </c>
      <c r="I227" s="2">
        <v>111836.81359000001</v>
      </c>
      <c r="J227" s="3">
        <f t="shared" si="14"/>
        <v>5.7780937175928582E-3</v>
      </c>
      <c r="K227" s="2">
        <v>409541.84256000002</v>
      </c>
      <c r="L227" s="2">
        <v>575103.80922000005</v>
      </c>
      <c r="M227" s="3">
        <f t="shared" si="15"/>
        <v>0.40426141960267303</v>
      </c>
    </row>
    <row r="228" spans="1:13" x14ac:dyDescent="0.2">
      <c r="A228" s="1" t="s">
        <v>10</v>
      </c>
      <c r="B228" s="1" t="s">
        <v>34</v>
      </c>
      <c r="C228" s="2">
        <v>1792.3564699999999</v>
      </c>
      <c r="D228" s="2">
        <v>2077.0364100000002</v>
      </c>
      <c r="E228" s="3">
        <f t="shared" si="12"/>
        <v>0.15882997872627436</v>
      </c>
      <c r="F228" s="2">
        <v>45231.033530000001</v>
      </c>
      <c r="G228" s="2">
        <v>43131.104769999998</v>
      </c>
      <c r="H228" s="3">
        <f t="shared" si="13"/>
        <v>-4.6426725106937905E-2</v>
      </c>
      <c r="I228" s="2">
        <v>41753.569259999997</v>
      </c>
      <c r="J228" s="3">
        <f t="shared" si="14"/>
        <v>3.2992041983813891E-2</v>
      </c>
      <c r="K228" s="2">
        <v>188910.13646000001</v>
      </c>
      <c r="L228" s="2">
        <v>191394.72881999999</v>
      </c>
      <c r="M228" s="3">
        <f t="shared" si="15"/>
        <v>1.3152244800405777E-2</v>
      </c>
    </row>
    <row r="229" spans="1:13" x14ac:dyDescent="0.2">
      <c r="A229" s="1" t="s">
        <v>10</v>
      </c>
      <c r="B229" s="1" t="s">
        <v>35</v>
      </c>
      <c r="C229" s="2">
        <v>395.80013000000002</v>
      </c>
      <c r="D229" s="2">
        <v>120.19262999999999</v>
      </c>
      <c r="E229" s="3">
        <f t="shared" si="12"/>
        <v>-0.69632998857276784</v>
      </c>
      <c r="F229" s="2">
        <v>3133.43172</v>
      </c>
      <c r="G229" s="2">
        <v>3871.3933299999999</v>
      </c>
      <c r="H229" s="3">
        <f t="shared" si="13"/>
        <v>0.23551226768075217</v>
      </c>
      <c r="I229" s="2">
        <v>3427.3180900000002</v>
      </c>
      <c r="J229" s="3">
        <f t="shared" si="14"/>
        <v>0.12956930997904537</v>
      </c>
      <c r="K229" s="2">
        <v>15984.59035</v>
      </c>
      <c r="L229" s="2">
        <v>17519.93619</v>
      </c>
      <c r="M229" s="3">
        <f t="shared" si="15"/>
        <v>9.6051622617904675E-2</v>
      </c>
    </row>
    <row r="230" spans="1:13" x14ac:dyDescent="0.2">
      <c r="A230" s="1" t="s">
        <v>10</v>
      </c>
      <c r="B230" s="1" t="s">
        <v>36</v>
      </c>
      <c r="C230" s="2">
        <v>171.17606000000001</v>
      </c>
      <c r="D230" s="2">
        <v>529.63784999999996</v>
      </c>
      <c r="E230" s="3">
        <f t="shared" si="12"/>
        <v>2.0941116999655205</v>
      </c>
      <c r="F230" s="2">
        <v>7375.0854200000003</v>
      </c>
      <c r="G230" s="2">
        <v>9398.3331699999999</v>
      </c>
      <c r="H230" s="3">
        <f t="shared" si="13"/>
        <v>0.27433550051004008</v>
      </c>
      <c r="I230" s="2">
        <v>9244.3802799999994</v>
      </c>
      <c r="J230" s="3">
        <f t="shared" si="14"/>
        <v>1.6653673403405289E-2</v>
      </c>
      <c r="K230" s="2">
        <v>51653.472829999999</v>
      </c>
      <c r="L230" s="2">
        <v>48364.427730000003</v>
      </c>
      <c r="M230" s="3">
        <f t="shared" si="15"/>
        <v>-6.3675197809540895E-2</v>
      </c>
    </row>
    <row r="231" spans="1:13" x14ac:dyDescent="0.2">
      <c r="A231" s="1" t="s">
        <v>10</v>
      </c>
      <c r="B231" s="1" t="s">
        <v>37</v>
      </c>
      <c r="C231" s="2">
        <v>655.90966000000003</v>
      </c>
      <c r="D231" s="2">
        <v>721.45633999999995</v>
      </c>
      <c r="E231" s="3">
        <f t="shared" si="12"/>
        <v>9.9932481555462971E-2</v>
      </c>
      <c r="F231" s="2">
        <v>18473.579860000002</v>
      </c>
      <c r="G231" s="2">
        <v>22179.99365</v>
      </c>
      <c r="H231" s="3">
        <f t="shared" si="13"/>
        <v>0.20063321879617524</v>
      </c>
      <c r="I231" s="2">
        <v>21906.307349999999</v>
      </c>
      <c r="J231" s="3">
        <f t="shared" si="14"/>
        <v>1.2493493112612608E-2</v>
      </c>
      <c r="K231" s="2">
        <v>75690.190579999995</v>
      </c>
      <c r="L231" s="2">
        <v>103373.34067000001</v>
      </c>
      <c r="M231" s="3">
        <f t="shared" si="15"/>
        <v>0.36574290377483698</v>
      </c>
    </row>
    <row r="232" spans="1:13" x14ac:dyDescent="0.2">
      <c r="A232" s="1" t="s">
        <v>10</v>
      </c>
      <c r="B232" s="1" t="s">
        <v>38</v>
      </c>
      <c r="C232" s="2">
        <v>0</v>
      </c>
      <c r="D232" s="2">
        <v>0</v>
      </c>
      <c r="E232" s="3" t="str">
        <f t="shared" si="12"/>
        <v/>
      </c>
      <c r="F232" s="2">
        <v>62.513800000000003</v>
      </c>
      <c r="G232" s="2">
        <v>137.17119</v>
      </c>
      <c r="H232" s="3">
        <f t="shared" si="13"/>
        <v>1.1942545485956697</v>
      </c>
      <c r="I232" s="2">
        <v>25.852350000000001</v>
      </c>
      <c r="J232" s="3">
        <f t="shared" si="14"/>
        <v>4.305946654752856</v>
      </c>
      <c r="K232" s="2">
        <v>165.46482</v>
      </c>
      <c r="L232" s="2">
        <v>183.86177000000001</v>
      </c>
      <c r="M232" s="3">
        <f t="shared" si="15"/>
        <v>0.11118345277261965</v>
      </c>
    </row>
    <row r="233" spans="1:13" x14ac:dyDescent="0.2">
      <c r="A233" s="1" t="s">
        <v>10</v>
      </c>
      <c r="B233" s="1" t="s">
        <v>39</v>
      </c>
      <c r="C233" s="2">
        <v>294.30840000000001</v>
      </c>
      <c r="D233" s="2">
        <v>385.77749999999997</v>
      </c>
      <c r="E233" s="3">
        <f t="shared" si="12"/>
        <v>0.31079337185075229</v>
      </c>
      <c r="F233" s="2">
        <v>9113.8950999999997</v>
      </c>
      <c r="G233" s="2">
        <v>10014.29112</v>
      </c>
      <c r="H233" s="3">
        <f t="shared" si="13"/>
        <v>9.8793766015586426E-2</v>
      </c>
      <c r="I233" s="2">
        <v>8833.5794999999998</v>
      </c>
      <c r="J233" s="3">
        <f t="shared" si="14"/>
        <v>0.13366174153976873</v>
      </c>
      <c r="K233" s="2">
        <v>50626.077660000003</v>
      </c>
      <c r="L233" s="2">
        <v>44552.807860000001</v>
      </c>
      <c r="M233" s="3">
        <f t="shared" si="15"/>
        <v>-0.11996326953842862</v>
      </c>
    </row>
    <row r="234" spans="1:13" x14ac:dyDescent="0.2">
      <c r="A234" s="1" t="s">
        <v>10</v>
      </c>
      <c r="B234" s="1" t="s">
        <v>40</v>
      </c>
      <c r="C234" s="2">
        <v>107.17910999999999</v>
      </c>
      <c r="D234" s="2">
        <v>72.411910000000006</v>
      </c>
      <c r="E234" s="3">
        <f t="shared" si="12"/>
        <v>-0.3243841080598634</v>
      </c>
      <c r="F234" s="2">
        <v>729.67708000000005</v>
      </c>
      <c r="G234" s="2">
        <v>493.72086000000002</v>
      </c>
      <c r="H234" s="3">
        <f t="shared" si="13"/>
        <v>-0.3233707436719816</v>
      </c>
      <c r="I234" s="2">
        <v>683.66323</v>
      </c>
      <c r="J234" s="3">
        <f t="shared" si="14"/>
        <v>-0.2778303142030909</v>
      </c>
      <c r="K234" s="2">
        <v>3198.9948899999999</v>
      </c>
      <c r="L234" s="2">
        <v>2642.0502000000001</v>
      </c>
      <c r="M234" s="3">
        <f t="shared" si="15"/>
        <v>-0.1740998998594836</v>
      </c>
    </row>
    <row r="235" spans="1:13" x14ac:dyDescent="0.2">
      <c r="A235" s="1" t="s">
        <v>10</v>
      </c>
      <c r="B235" s="1" t="s">
        <v>41</v>
      </c>
      <c r="C235" s="2">
        <v>6650.1888499999995</v>
      </c>
      <c r="D235" s="2">
        <v>7076.5373300000001</v>
      </c>
      <c r="E235" s="3">
        <f t="shared" si="12"/>
        <v>6.4110732735056075E-2</v>
      </c>
      <c r="F235" s="2">
        <v>148966.60086999999</v>
      </c>
      <c r="G235" s="2">
        <v>150967.53758</v>
      </c>
      <c r="H235" s="3">
        <f t="shared" si="13"/>
        <v>1.3432116315429621E-2</v>
      </c>
      <c r="I235" s="2">
        <v>140369.74705000001</v>
      </c>
      <c r="J235" s="3">
        <f t="shared" si="14"/>
        <v>7.549910684262362E-2</v>
      </c>
      <c r="K235" s="2">
        <v>696537.31316000002</v>
      </c>
      <c r="L235" s="2">
        <v>736736.95608000003</v>
      </c>
      <c r="M235" s="3">
        <f t="shared" si="15"/>
        <v>5.7713552684816261E-2</v>
      </c>
    </row>
    <row r="236" spans="1:13" x14ac:dyDescent="0.2">
      <c r="A236" s="1" t="s">
        <v>10</v>
      </c>
      <c r="B236" s="1" t="s">
        <v>42</v>
      </c>
      <c r="C236" s="2">
        <v>255.95258999999999</v>
      </c>
      <c r="D236" s="2">
        <v>409.48750999999999</v>
      </c>
      <c r="E236" s="3">
        <f t="shared" si="12"/>
        <v>0.59985687193085258</v>
      </c>
      <c r="F236" s="2">
        <v>7222.7561400000004</v>
      </c>
      <c r="G236" s="2">
        <v>8638.4042700000009</v>
      </c>
      <c r="H236" s="3">
        <f t="shared" si="13"/>
        <v>0.19599832841649834</v>
      </c>
      <c r="I236" s="2">
        <v>8819.6799499999997</v>
      </c>
      <c r="J236" s="3">
        <f t="shared" si="14"/>
        <v>-2.0553544009269675E-2</v>
      </c>
      <c r="K236" s="2">
        <v>34822.521919999999</v>
      </c>
      <c r="L236" s="2">
        <v>41503.670160000001</v>
      </c>
      <c r="M236" s="3">
        <f t="shared" si="15"/>
        <v>0.19186284828390754</v>
      </c>
    </row>
    <row r="237" spans="1:13" x14ac:dyDescent="0.2">
      <c r="A237" s="1" t="s">
        <v>10</v>
      </c>
      <c r="B237" s="1" t="s">
        <v>43</v>
      </c>
      <c r="C237" s="2">
        <v>0.54142000000000001</v>
      </c>
      <c r="D237" s="2">
        <v>204.5248</v>
      </c>
      <c r="E237" s="3">
        <f t="shared" si="12"/>
        <v>376.7562705478187</v>
      </c>
      <c r="F237" s="2">
        <v>2753.0460699999999</v>
      </c>
      <c r="G237" s="2">
        <v>3668.0383099999999</v>
      </c>
      <c r="H237" s="3">
        <f t="shared" si="13"/>
        <v>0.33235631251168996</v>
      </c>
      <c r="I237" s="2">
        <v>3484.1907900000001</v>
      </c>
      <c r="J237" s="3">
        <f t="shared" si="14"/>
        <v>5.2766203425961056E-2</v>
      </c>
      <c r="K237" s="2">
        <v>13469.13514</v>
      </c>
      <c r="L237" s="2">
        <v>17428.995770000001</v>
      </c>
      <c r="M237" s="3">
        <f t="shared" si="15"/>
        <v>0.29399516664141223</v>
      </c>
    </row>
    <row r="238" spans="1:13" x14ac:dyDescent="0.2">
      <c r="A238" s="6" t="s">
        <v>10</v>
      </c>
      <c r="B238" s="6" t="s">
        <v>0</v>
      </c>
      <c r="C238" s="5">
        <v>17761.112819999998</v>
      </c>
      <c r="D238" s="5">
        <v>21939.431079999998</v>
      </c>
      <c r="E238" s="4">
        <f t="shared" si="12"/>
        <v>0.23525092725580699</v>
      </c>
      <c r="F238" s="5">
        <v>382423.31511000003</v>
      </c>
      <c r="G238" s="5">
        <v>429639.26817</v>
      </c>
      <c r="H238" s="4">
        <f t="shared" si="13"/>
        <v>0.1234651528671018</v>
      </c>
      <c r="I238" s="5">
        <v>412624.46474000002</v>
      </c>
      <c r="J238" s="4">
        <f t="shared" si="14"/>
        <v>4.1235566196301976E-2</v>
      </c>
      <c r="K238" s="5">
        <v>1784187.7104</v>
      </c>
      <c r="L238" s="5">
        <v>2067968.40295</v>
      </c>
      <c r="M238" s="4">
        <f t="shared" si="15"/>
        <v>0.15905315953912647</v>
      </c>
    </row>
    <row r="239" spans="1:13" x14ac:dyDescent="0.2">
      <c r="A239" s="1" t="s">
        <v>9</v>
      </c>
      <c r="B239" s="1" t="s">
        <v>32</v>
      </c>
      <c r="C239" s="2">
        <v>59.493000000000002</v>
      </c>
      <c r="D239" s="2">
        <v>64.802300000000002</v>
      </c>
      <c r="E239" s="3">
        <f t="shared" si="12"/>
        <v>8.9242431882742501E-2</v>
      </c>
      <c r="F239" s="2">
        <v>5718.6267500000004</v>
      </c>
      <c r="G239" s="2">
        <v>11579.58347</v>
      </c>
      <c r="H239" s="3">
        <f t="shared" si="13"/>
        <v>1.0248888371670697</v>
      </c>
      <c r="I239" s="2">
        <v>13189.12357</v>
      </c>
      <c r="J239" s="3">
        <f t="shared" si="14"/>
        <v>-0.1220354098176063</v>
      </c>
      <c r="K239" s="2">
        <v>25178.709889999998</v>
      </c>
      <c r="L239" s="2">
        <v>55539.225380000003</v>
      </c>
      <c r="M239" s="3">
        <f t="shared" si="15"/>
        <v>1.2058010764903413</v>
      </c>
    </row>
    <row r="240" spans="1:13" x14ac:dyDescent="0.2">
      <c r="A240" s="1" t="s">
        <v>9</v>
      </c>
      <c r="B240" s="1" t="s">
        <v>33</v>
      </c>
      <c r="C240" s="2">
        <v>1116.13517</v>
      </c>
      <c r="D240" s="2">
        <v>2130.20444</v>
      </c>
      <c r="E240" s="3">
        <f t="shared" si="12"/>
        <v>0.90855417628314683</v>
      </c>
      <c r="F240" s="2">
        <v>36257.56482</v>
      </c>
      <c r="G240" s="2">
        <v>45513.124179999999</v>
      </c>
      <c r="H240" s="3">
        <f t="shared" si="13"/>
        <v>0.25527250398500434</v>
      </c>
      <c r="I240" s="2">
        <v>112855.57527</v>
      </c>
      <c r="J240" s="3">
        <f t="shared" si="14"/>
        <v>-0.59671355118156399</v>
      </c>
      <c r="K240" s="2">
        <v>169510.32031000001</v>
      </c>
      <c r="L240" s="2">
        <v>460605.63</v>
      </c>
      <c r="M240" s="3">
        <f t="shared" si="15"/>
        <v>1.717271899183753</v>
      </c>
    </row>
    <row r="241" spans="1:13" x14ac:dyDescent="0.2">
      <c r="A241" s="1" t="s">
        <v>9</v>
      </c>
      <c r="B241" s="1" t="s">
        <v>34</v>
      </c>
      <c r="C241" s="2">
        <v>135.59385</v>
      </c>
      <c r="D241" s="2">
        <v>517.14133000000004</v>
      </c>
      <c r="E241" s="3">
        <f t="shared" si="12"/>
        <v>2.8138995979537422</v>
      </c>
      <c r="F241" s="2">
        <v>10503.29423</v>
      </c>
      <c r="G241" s="2">
        <v>10992.793750000001</v>
      </c>
      <c r="H241" s="3">
        <f t="shared" si="13"/>
        <v>4.6604380423988401E-2</v>
      </c>
      <c r="I241" s="2">
        <v>12988.40192</v>
      </c>
      <c r="J241" s="3">
        <f t="shared" si="14"/>
        <v>-0.15364539704665992</v>
      </c>
      <c r="K241" s="2">
        <v>55748.535770000002</v>
      </c>
      <c r="L241" s="2">
        <v>56424.395069999999</v>
      </c>
      <c r="M241" s="3">
        <f t="shared" si="15"/>
        <v>1.2123355181710371E-2</v>
      </c>
    </row>
    <row r="242" spans="1:13" x14ac:dyDescent="0.2">
      <c r="A242" s="1" t="s">
        <v>9</v>
      </c>
      <c r="B242" s="1" t="s">
        <v>35</v>
      </c>
      <c r="C242" s="2">
        <v>0</v>
      </c>
      <c r="D242" s="2">
        <v>0</v>
      </c>
      <c r="E242" s="3" t="str">
        <f t="shared" si="12"/>
        <v/>
      </c>
      <c r="F242" s="2">
        <v>1266.93613</v>
      </c>
      <c r="G242" s="2">
        <v>1509.4394400000001</v>
      </c>
      <c r="H242" s="3">
        <f t="shared" si="13"/>
        <v>0.1914092622806487</v>
      </c>
      <c r="I242" s="2">
        <v>3049.8330799999999</v>
      </c>
      <c r="J242" s="3">
        <f t="shared" si="14"/>
        <v>-0.50507473674592052</v>
      </c>
      <c r="K242" s="2">
        <v>7812.3987399999996</v>
      </c>
      <c r="L242" s="2">
        <v>9909.1972499999993</v>
      </c>
      <c r="M242" s="3">
        <f t="shared" si="15"/>
        <v>0.26839368800574048</v>
      </c>
    </row>
    <row r="243" spans="1:13" x14ac:dyDescent="0.2">
      <c r="A243" s="1" t="s">
        <v>9</v>
      </c>
      <c r="B243" s="1" t="s">
        <v>36</v>
      </c>
      <c r="C243" s="2">
        <v>0.12148</v>
      </c>
      <c r="D243" s="2">
        <v>0</v>
      </c>
      <c r="E243" s="3">
        <f t="shared" si="12"/>
        <v>-1</v>
      </c>
      <c r="F243" s="2">
        <v>1923.3164300000001</v>
      </c>
      <c r="G243" s="2">
        <v>8396.9470000000001</v>
      </c>
      <c r="H243" s="3">
        <f t="shared" si="13"/>
        <v>3.3658686989950999</v>
      </c>
      <c r="I243" s="2">
        <v>9487.4818300000006</v>
      </c>
      <c r="J243" s="3">
        <f t="shared" si="14"/>
        <v>-0.11494460274502583</v>
      </c>
      <c r="K243" s="2">
        <v>8140.1421399999999</v>
      </c>
      <c r="L243" s="2">
        <v>113608.14281</v>
      </c>
      <c r="M243" s="3">
        <f t="shared" si="15"/>
        <v>12.956530593211484</v>
      </c>
    </row>
    <row r="244" spans="1:13" x14ac:dyDescent="0.2">
      <c r="A244" s="1" t="s">
        <v>9</v>
      </c>
      <c r="B244" s="1" t="s">
        <v>37</v>
      </c>
      <c r="C244" s="2">
        <v>102.00758999999999</v>
      </c>
      <c r="D244" s="2">
        <v>0.40079999999999999</v>
      </c>
      <c r="E244" s="3">
        <f t="shared" si="12"/>
        <v>-0.99607088060800186</v>
      </c>
      <c r="F244" s="2">
        <v>2821.3414899999998</v>
      </c>
      <c r="G244" s="2">
        <v>3964.71164</v>
      </c>
      <c r="H244" s="3">
        <f t="shared" si="13"/>
        <v>0.40525762445013358</v>
      </c>
      <c r="I244" s="2">
        <v>74150.563439999998</v>
      </c>
      <c r="J244" s="3">
        <f t="shared" si="14"/>
        <v>-0.94653160466935493</v>
      </c>
      <c r="K244" s="2">
        <v>16094.89284</v>
      </c>
      <c r="L244" s="2">
        <v>159630.00430999999</v>
      </c>
      <c r="M244" s="3">
        <f t="shared" si="15"/>
        <v>8.9180532543390321</v>
      </c>
    </row>
    <row r="245" spans="1:13" x14ac:dyDescent="0.2">
      <c r="A245" s="1" t="s">
        <v>9</v>
      </c>
      <c r="B245" s="1" t="s">
        <v>38</v>
      </c>
      <c r="C245" s="2">
        <v>0</v>
      </c>
      <c r="D245" s="2">
        <v>0</v>
      </c>
      <c r="E245" s="3" t="str">
        <f t="shared" si="12"/>
        <v/>
      </c>
      <c r="F245" s="2">
        <v>158.84710000000001</v>
      </c>
      <c r="G245" s="2">
        <v>0</v>
      </c>
      <c r="H245" s="3">
        <f t="shared" si="13"/>
        <v>-1</v>
      </c>
      <c r="I245" s="2">
        <v>0</v>
      </c>
      <c r="J245" s="3" t="str">
        <f t="shared" si="14"/>
        <v/>
      </c>
      <c r="K245" s="2">
        <v>184.74309</v>
      </c>
      <c r="L245" s="2">
        <v>80.820329999999998</v>
      </c>
      <c r="M245" s="3">
        <f t="shared" si="15"/>
        <v>-0.56252582978881649</v>
      </c>
    </row>
    <row r="246" spans="1:13" x14ac:dyDescent="0.2">
      <c r="A246" s="1" t="s">
        <v>9</v>
      </c>
      <c r="B246" s="1" t="s">
        <v>39</v>
      </c>
      <c r="C246" s="2">
        <v>690.41219999999998</v>
      </c>
      <c r="D246" s="2">
        <v>43.023620000000001</v>
      </c>
      <c r="E246" s="3">
        <f t="shared" si="12"/>
        <v>-0.93768415448046838</v>
      </c>
      <c r="F246" s="2">
        <v>27665.442490000001</v>
      </c>
      <c r="G246" s="2">
        <v>31285.950359999999</v>
      </c>
      <c r="H246" s="3">
        <f t="shared" si="13"/>
        <v>0.13086752078188058</v>
      </c>
      <c r="I246" s="2">
        <v>31099.133679999999</v>
      </c>
      <c r="J246" s="3">
        <f t="shared" si="14"/>
        <v>6.0071345370029672E-3</v>
      </c>
      <c r="K246" s="2">
        <v>123043.65605999999</v>
      </c>
      <c r="L246" s="2">
        <v>131904.93380999999</v>
      </c>
      <c r="M246" s="3">
        <f t="shared" si="15"/>
        <v>7.2017347612614468E-2</v>
      </c>
    </row>
    <row r="247" spans="1:13" x14ac:dyDescent="0.2">
      <c r="A247" s="1" t="s">
        <v>9</v>
      </c>
      <c r="B247" s="1" t="s">
        <v>40</v>
      </c>
      <c r="C247" s="2">
        <v>20.742280000000001</v>
      </c>
      <c r="D247" s="2">
        <v>117.22304</v>
      </c>
      <c r="E247" s="3">
        <f t="shared" si="12"/>
        <v>4.651405727817771</v>
      </c>
      <c r="F247" s="2">
        <v>827.08839999999998</v>
      </c>
      <c r="G247" s="2">
        <v>1647.4425900000001</v>
      </c>
      <c r="H247" s="3">
        <f t="shared" si="13"/>
        <v>0.99185793199372663</v>
      </c>
      <c r="I247" s="2">
        <v>795.50802999999996</v>
      </c>
      <c r="J247" s="3">
        <f t="shared" si="14"/>
        <v>1.0709314398749692</v>
      </c>
      <c r="K247" s="2">
        <v>4312.7476200000001</v>
      </c>
      <c r="L247" s="2">
        <v>5575.6907499999998</v>
      </c>
      <c r="M247" s="3">
        <f t="shared" si="15"/>
        <v>0.29283956337792838</v>
      </c>
    </row>
    <row r="248" spans="1:13" x14ac:dyDescent="0.2">
      <c r="A248" s="1" t="s">
        <v>9</v>
      </c>
      <c r="B248" s="1" t="s">
        <v>41</v>
      </c>
      <c r="C248" s="2">
        <v>1016.99915</v>
      </c>
      <c r="D248" s="2">
        <v>2370.81531</v>
      </c>
      <c r="E248" s="3">
        <f t="shared" si="12"/>
        <v>1.3311871106283619</v>
      </c>
      <c r="F248" s="2">
        <v>198613.87383999999</v>
      </c>
      <c r="G248" s="2">
        <v>113676.76615</v>
      </c>
      <c r="H248" s="3">
        <f t="shared" si="13"/>
        <v>-0.42764941868272455</v>
      </c>
      <c r="I248" s="2">
        <v>66434.617119999995</v>
      </c>
      <c r="J248" s="3">
        <f t="shared" si="14"/>
        <v>0.71110741775883368</v>
      </c>
      <c r="K248" s="2">
        <v>952216.23731999996</v>
      </c>
      <c r="L248" s="2">
        <v>354482.49789</v>
      </c>
      <c r="M248" s="3">
        <f t="shared" si="15"/>
        <v>-0.62772899264174875</v>
      </c>
    </row>
    <row r="249" spans="1:13" x14ac:dyDescent="0.2">
      <c r="A249" s="1" t="s">
        <v>9</v>
      </c>
      <c r="B249" s="1" t="s">
        <v>42</v>
      </c>
      <c r="C249" s="2">
        <v>15.84904</v>
      </c>
      <c r="D249" s="2">
        <v>0.16153000000000001</v>
      </c>
      <c r="E249" s="3">
        <f t="shared" si="12"/>
        <v>-0.98980821551336862</v>
      </c>
      <c r="F249" s="2">
        <v>131.79049000000001</v>
      </c>
      <c r="G249" s="2">
        <v>233.66319999999999</v>
      </c>
      <c r="H249" s="3">
        <f t="shared" si="13"/>
        <v>0.77298984167977514</v>
      </c>
      <c r="I249" s="2">
        <v>282.96812999999997</v>
      </c>
      <c r="J249" s="3">
        <f t="shared" si="14"/>
        <v>-0.17424198972513261</v>
      </c>
      <c r="K249" s="2">
        <v>682.74559999999997</v>
      </c>
      <c r="L249" s="2">
        <v>1097.77459</v>
      </c>
      <c r="M249" s="3">
        <f t="shared" si="15"/>
        <v>0.60788233567525007</v>
      </c>
    </row>
    <row r="250" spans="1:13" x14ac:dyDescent="0.2">
      <c r="A250" s="1" t="s">
        <v>9</v>
      </c>
      <c r="B250" s="1" t="s">
        <v>43</v>
      </c>
      <c r="C250" s="2">
        <v>272.39422000000002</v>
      </c>
      <c r="D250" s="2">
        <v>1422.99533</v>
      </c>
      <c r="E250" s="3">
        <f t="shared" si="12"/>
        <v>4.224029092834642</v>
      </c>
      <c r="F250" s="2">
        <v>16825.599569999998</v>
      </c>
      <c r="G250" s="2">
        <v>23172.77565</v>
      </c>
      <c r="H250" s="3">
        <f t="shared" si="13"/>
        <v>0.37723327799367112</v>
      </c>
      <c r="I250" s="2">
        <v>31824.47666</v>
      </c>
      <c r="J250" s="3">
        <f t="shared" si="14"/>
        <v>-0.27185681959302332</v>
      </c>
      <c r="K250" s="2">
        <v>77280.969259999998</v>
      </c>
      <c r="L250" s="2">
        <v>117939.58871</v>
      </c>
      <c r="M250" s="3">
        <f t="shared" si="15"/>
        <v>0.52611425347436169</v>
      </c>
    </row>
    <row r="251" spans="1:13" x14ac:dyDescent="0.2">
      <c r="A251" s="6" t="s">
        <v>9</v>
      </c>
      <c r="B251" s="6" t="s">
        <v>0</v>
      </c>
      <c r="C251" s="5">
        <v>3429.7479800000001</v>
      </c>
      <c r="D251" s="5">
        <v>6666.7677000000003</v>
      </c>
      <c r="E251" s="4">
        <f t="shared" si="12"/>
        <v>0.94380687411324038</v>
      </c>
      <c r="F251" s="5">
        <v>302713.72174000001</v>
      </c>
      <c r="G251" s="5">
        <v>251973.19743</v>
      </c>
      <c r="H251" s="4">
        <f t="shared" si="13"/>
        <v>-0.16761884469043298</v>
      </c>
      <c r="I251" s="5">
        <v>356157.68273</v>
      </c>
      <c r="J251" s="4">
        <f t="shared" si="14"/>
        <v>-0.29252348145745699</v>
      </c>
      <c r="K251" s="5">
        <v>1440206.09864</v>
      </c>
      <c r="L251" s="5">
        <v>1466797.9009</v>
      </c>
      <c r="M251" s="4">
        <f t="shared" si="15"/>
        <v>1.8463886720873512E-2</v>
      </c>
    </row>
    <row r="252" spans="1:13" x14ac:dyDescent="0.2">
      <c r="A252" s="1" t="s">
        <v>8</v>
      </c>
      <c r="B252" s="1" t="s">
        <v>32</v>
      </c>
      <c r="C252" s="2">
        <v>7172.0666799999999</v>
      </c>
      <c r="D252" s="2">
        <v>6981.57924</v>
      </c>
      <c r="E252" s="3">
        <f t="shared" si="12"/>
        <v>-2.6559630368634513E-2</v>
      </c>
      <c r="F252" s="2">
        <v>94576.621859999999</v>
      </c>
      <c r="G252" s="2">
        <v>125394.51214000001</v>
      </c>
      <c r="H252" s="3">
        <f t="shared" si="13"/>
        <v>0.32585103669296989</v>
      </c>
      <c r="I252" s="2">
        <v>114077.7383</v>
      </c>
      <c r="J252" s="3">
        <f t="shared" si="14"/>
        <v>9.9202298438274772E-2</v>
      </c>
      <c r="K252" s="2">
        <v>447982.93505999999</v>
      </c>
      <c r="L252" s="2">
        <v>621400.47371000005</v>
      </c>
      <c r="M252" s="3">
        <f t="shared" si="15"/>
        <v>0.3871074656599891</v>
      </c>
    </row>
    <row r="253" spans="1:13" x14ac:dyDescent="0.2">
      <c r="A253" s="1" t="s">
        <v>8</v>
      </c>
      <c r="B253" s="1" t="s">
        <v>33</v>
      </c>
      <c r="C253" s="2">
        <v>131404.55003000001</v>
      </c>
      <c r="D253" s="2">
        <v>108983.8357</v>
      </c>
      <c r="E253" s="3">
        <f t="shared" si="12"/>
        <v>-0.17062357677022078</v>
      </c>
      <c r="F253" s="2">
        <v>1999721.89805</v>
      </c>
      <c r="G253" s="2">
        <v>2202966.6283399998</v>
      </c>
      <c r="H253" s="3">
        <f t="shared" si="13"/>
        <v>0.10163649779911443</v>
      </c>
      <c r="I253" s="2">
        <v>2309168.7610599999</v>
      </c>
      <c r="J253" s="3">
        <f t="shared" si="14"/>
        <v>-4.5991498980459622E-2</v>
      </c>
      <c r="K253" s="2">
        <v>9338853.3278999999</v>
      </c>
      <c r="L253" s="2">
        <v>10919738.51894</v>
      </c>
      <c r="M253" s="3">
        <f t="shared" si="15"/>
        <v>0.16928043899319789</v>
      </c>
    </row>
    <row r="254" spans="1:13" x14ac:dyDescent="0.2">
      <c r="A254" s="1" t="s">
        <v>8</v>
      </c>
      <c r="B254" s="1" t="s">
        <v>34</v>
      </c>
      <c r="C254" s="2">
        <v>1573.2796900000001</v>
      </c>
      <c r="D254" s="2">
        <v>4117.8091599999998</v>
      </c>
      <c r="E254" s="3">
        <f t="shared" si="12"/>
        <v>1.6173408238683864</v>
      </c>
      <c r="F254" s="2">
        <v>64760.234640000002</v>
      </c>
      <c r="G254" s="2">
        <v>86438.538910000003</v>
      </c>
      <c r="H254" s="3">
        <f t="shared" si="13"/>
        <v>0.33474715449239767</v>
      </c>
      <c r="I254" s="2">
        <v>80712.362309999997</v>
      </c>
      <c r="J254" s="3">
        <f t="shared" si="14"/>
        <v>7.0945471500473589E-2</v>
      </c>
      <c r="K254" s="2">
        <v>273533.90904</v>
      </c>
      <c r="L254" s="2">
        <v>389283.50429000001</v>
      </c>
      <c r="M254" s="3">
        <f t="shared" si="15"/>
        <v>0.42316360577098866</v>
      </c>
    </row>
    <row r="255" spans="1:13" x14ac:dyDescent="0.2">
      <c r="A255" s="1" t="s">
        <v>8</v>
      </c>
      <c r="B255" s="1" t="s">
        <v>35</v>
      </c>
      <c r="C255" s="2">
        <v>464.94112000000001</v>
      </c>
      <c r="D255" s="2">
        <v>2029.60538</v>
      </c>
      <c r="E255" s="3">
        <f t="shared" si="12"/>
        <v>3.3652955023638258</v>
      </c>
      <c r="F255" s="2">
        <v>18509.055270000001</v>
      </c>
      <c r="G255" s="2">
        <v>27594.986939999999</v>
      </c>
      <c r="H255" s="3">
        <f t="shared" si="13"/>
        <v>0.49089116313390302</v>
      </c>
      <c r="I255" s="2">
        <v>36854.977500000001</v>
      </c>
      <c r="J255" s="3">
        <f t="shared" si="14"/>
        <v>-0.25125481517387993</v>
      </c>
      <c r="K255" s="2">
        <v>92803.394400000005</v>
      </c>
      <c r="L255" s="2">
        <v>147654.2684</v>
      </c>
      <c r="M255" s="3">
        <f t="shared" si="15"/>
        <v>0.59104383362943014</v>
      </c>
    </row>
    <row r="256" spans="1:13" x14ac:dyDescent="0.2">
      <c r="A256" s="1" t="s">
        <v>8</v>
      </c>
      <c r="B256" s="1" t="s">
        <v>36</v>
      </c>
      <c r="C256" s="2">
        <v>442.43234000000001</v>
      </c>
      <c r="D256" s="2">
        <v>1094.27433</v>
      </c>
      <c r="E256" s="3">
        <f t="shared" si="12"/>
        <v>1.4733145185544076</v>
      </c>
      <c r="F256" s="2">
        <v>11010.36031</v>
      </c>
      <c r="G256" s="2">
        <v>16219.82438</v>
      </c>
      <c r="H256" s="3">
        <f t="shared" si="13"/>
        <v>0.47314201564035829</v>
      </c>
      <c r="I256" s="2">
        <v>20325.42438</v>
      </c>
      <c r="J256" s="3">
        <f t="shared" si="14"/>
        <v>-0.20199332241445678</v>
      </c>
      <c r="K256" s="2">
        <v>55853.779430000002</v>
      </c>
      <c r="L256" s="2">
        <v>90054.066529999996</v>
      </c>
      <c r="M256" s="3">
        <f t="shared" si="15"/>
        <v>0.61231822535594516</v>
      </c>
    </row>
    <row r="257" spans="1:13" x14ac:dyDescent="0.2">
      <c r="A257" s="1" t="s">
        <v>8</v>
      </c>
      <c r="B257" s="1" t="s">
        <v>37</v>
      </c>
      <c r="C257" s="2">
        <v>3066.0005299999998</v>
      </c>
      <c r="D257" s="2">
        <v>2480.3645700000002</v>
      </c>
      <c r="E257" s="3">
        <f t="shared" si="12"/>
        <v>-0.19100973867085391</v>
      </c>
      <c r="F257" s="2">
        <v>47450.431969999998</v>
      </c>
      <c r="G257" s="2">
        <v>43474.971610000001</v>
      </c>
      <c r="H257" s="3">
        <f t="shared" si="13"/>
        <v>-8.3781331274569548E-2</v>
      </c>
      <c r="I257" s="2">
        <v>48872.287729999996</v>
      </c>
      <c r="J257" s="3">
        <f t="shared" si="14"/>
        <v>-0.11043714895889523</v>
      </c>
      <c r="K257" s="2">
        <v>226929.88389999999</v>
      </c>
      <c r="L257" s="2">
        <v>226402.77149000001</v>
      </c>
      <c r="M257" s="3">
        <f t="shared" si="15"/>
        <v>-2.3227985708230703E-3</v>
      </c>
    </row>
    <row r="258" spans="1:13" x14ac:dyDescent="0.2">
      <c r="A258" s="1" t="s">
        <v>8</v>
      </c>
      <c r="B258" s="1" t="s">
        <v>38</v>
      </c>
      <c r="C258" s="2">
        <v>0</v>
      </c>
      <c r="D258" s="2">
        <v>0</v>
      </c>
      <c r="E258" s="3" t="str">
        <f t="shared" si="12"/>
        <v/>
      </c>
      <c r="F258" s="2">
        <v>659.64392999999995</v>
      </c>
      <c r="G258" s="2">
        <v>579.77002000000005</v>
      </c>
      <c r="H258" s="3">
        <f t="shared" si="13"/>
        <v>-0.1210864018713852</v>
      </c>
      <c r="I258" s="2">
        <v>1286.01117</v>
      </c>
      <c r="J258" s="3">
        <f t="shared" si="14"/>
        <v>-0.54917186294734899</v>
      </c>
      <c r="K258" s="2">
        <v>9804.9216099999994</v>
      </c>
      <c r="L258" s="2">
        <v>3644.3737700000001</v>
      </c>
      <c r="M258" s="3">
        <f t="shared" si="15"/>
        <v>-0.62831178922602315</v>
      </c>
    </row>
    <row r="259" spans="1:13" x14ac:dyDescent="0.2">
      <c r="A259" s="1" t="s">
        <v>8</v>
      </c>
      <c r="B259" s="1" t="s">
        <v>39</v>
      </c>
      <c r="C259" s="2">
        <v>1938.3455899999999</v>
      </c>
      <c r="D259" s="2">
        <v>2376.3644199999999</v>
      </c>
      <c r="E259" s="3">
        <f t="shared" si="12"/>
        <v>0.22597561150073342</v>
      </c>
      <c r="F259" s="2">
        <v>134516.60386</v>
      </c>
      <c r="G259" s="2">
        <v>85791.569669999997</v>
      </c>
      <c r="H259" s="3">
        <f t="shared" si="13"/>
        <v>-0.3622231961841027</v>
      </c>
      <c r="I259" s="2">
        <v>88420.411170000007</v>
      </c>
      <c r="J259" s="3">
        <f t="shared" si="14"/>
        <v>-2.9731161224139879E-2</v>
      </c>
      <c r="K259" s="2">
        <v>541924.54197999998</v>
      </c>
      <c r="L259" s="2">
        <v>536324.69123</v>
      </c>
      <c r="M259" s="3">
        <f t="shared" si="15"/>
        <v>-1.0333266564271359E-2</v>
      </c>
    </row>
    <row r="260" spans="1:13" x14ac:dyDescent="0.2">
      <c r="A260" s="1" t="s">
        <v>8</v>
      </c>
      <c r="B260" s="1" t="s">
        <v>40</v>
      </c>
      <c r="C260" s="2">
        <v>4.9484300000000001</v>
      </c>
      <c r="D260" s="2">
        <v>41.559849999999997</v>
      </c>
      <c r="E260" s="3">
        <f t="shared" si="12"/>
        <v>7.3985930891211957</v>
      </c>
      <c r="F260" s="2">
        <v>12860.61174</v>
      </c>
      <c r="G260" s="2">
        <v>10494.210859999999</v>
      </c>
      <c r="H260" s="3">
        <f t="shared" si="13"/>
        <v>-0.18400375719607887</v>
      </c>
      <c r="I260" s="2">
        <v>9698.6084499999997</v>
      </c>
      <c r="J260" s="3">
        <f t="shared" si="14"/>
        <v>8.2032635310687274E-2</v>
      </c>
      <c r="K260" s="2">
        <v>48712.973590000001</v>
      </c>
      <c r="L260" s="2">
        <v>47031.738160000001</v>
      </c>
      <c r="M260" s="3">
        <f t="shared" si="15"/>
        <v>-3.4513093865925049E-2</v>
      </c>
    </row>
    <row r="261" spans="1:13" x14ac:dyDescent="0.2">
      <c r="A261" s="1" t="s">
        <v>8</v>
      </c>
      <c r="B261" s="1" t="s">
        <v>41</v>
      </c>
      <c r="C261" s="2">
        <v>4601.0150999999996</v>
      </c>
      <c r="D261" s="2">
        <v>5087.7623899999999</v>
      </c>
      <c r="E261" s="3">
        <f t="shared" ref="E261:E324" si="16">IF(C261=0,"",(D261/C261-1))</f>
        <v>0.10579128288450956</v>
      </c>
      <c r="F261" s="2">
        <v>144734.55202</v>
      </c>
      <c r="G261" s="2">
        <v>120395.7643</v>
      </c>
      <c r="H261" s="3">
        <f t="shared" ref="H261:H324" si="17">IF(F261=0,"",(G261/F261-1))</f>
        <v>-0.16816155769519903</v>
      </c>
      <c r="I261" s="2">
        <v>142022.91610999999</v>
      </c>
      <c r="J261" s="3">
        <f t="shared" ref="J261:J324" si="18">IF(I261=0,"",(G261/I261-1))</f>
        <v>-0.15227931098984948</v>
      </c>
      <c r="K261" s="2">
        <v>660066.69579999999</v>
      </c>
      <c r="L261" s="2">
        <v>697375.64087</v>
      </c>
      <c r="M261" s="3">
        <f t="shared" ref="M261:M324" si="19">IF(K261=0,"",(L261/K261-1))</f>
        <v>5.6522992763301971E-2</v>
      </c>
    </row>
    <row r="262" spans="1:13" x14ac:dyDescent="0.2">
      <c r="A262" s="1" t="s">
        <v>8</v>
      </c>
      <c r="B262" s="1" t="s">
        <v>42</v>
      </c>
      <c r="C262" s="2">
        <v>210.95624000000001</v>
      </c>
      <c r="D262" s="2">
        <v>713.22523999999999</v>
      </c>
      <c r="E262" s="3">
        <f t="shared" si="16"/>
        <v>2.3809155870430758</v>
      </c>
      <c r="F262" s="2">
        <v>8446.5835100000004</v>
      </c>
      <c r="G262" s="2">
        <v>13348.284390000001</v>
      </c>
      <c r="H262" s="3">
        <f t="shared" si="17"/>
        <v>0.58031757742012791</v>
      </c>
      <c r="I262" s="2">
        <v>13730.289479999999</v>
      </c>
      <c r="J262" s="3">
        <f t="shared" si="18"/>
        <v>-2.7822071090084499E-2</v>
      </c>
      <c r="K262" s="2">
        <v>53835.691330000001</v>
      </c>
      <c r="L262" s="2">
        <v>66986.145420000001</v>
      </c>
      <c r="M262" s="3">
        <f t="shared" si="19"/>
        <v>0.24427018145621715</v>
      </c>
    </row>
    <row r="263" spans="1:13" x14ac:dyDescent="0.2">
      <c r="A263" s="1" t="s">
        <v>8</v>
      </c>
      <c r="B263" s="1" t="s">
        <v>43</v>
      </c>
      <c r="C263" s="2">
        <v>483.55099000000001</v>
      </c>
      <c r="D263" s="2">
        <v>742.32563000000005</v>
      </c>
      <c r="E263" s="3">
        <f t="shared" si="16"/>
        <v>0.53515481376638285</v>
      </c>
      <c r="F263" s="2">
        <v>26452.117300000002</v>
      </c>
      <c r="G263" s="2">
        <v>33054.474770000001</v>
      </c>
      <c r="H263" s="3">
        <f t="shared" si="17"/>
        <v>0.24959655951623949</v>
      </c>
      <c r="I263" s="2">
        <v>37271.481480000002</v>
      </c>
      <c r="J263" s="3">
        <f t="shared" si="18"/>
        <v>-0.11314298607268569</v>
      </c>
      <c r="K263" s="2">
        <v>106991.91924</v>
      </c>
      <c r="L263" s="2">
        <v>148468.31722</v>
      </c>
      <c r="M263" s="3">
        <f t="shared" si="19"/>
        <v>0.38765916411838353</v>
      </c>
    </row>
    <row r="264" spans="1:13" x14ac:dyDescent="0.2">
      <c r="A264" s="6" t="s">
        <v>8</v>
      </c>
      <c r="B264" s="6" t="s">
        <v>0</v>
      </c>
      <c r="C264" s="5">
        <v>151362.08674</v>
      </c>
      <c r="D264" s="5">
        <v>134648.70590999999</v>
      </c>
      <c r="E264" s="4">
        <f t="shared" si="16"/>
        <v>-0.11041986266157378</v>
      </c>
      <c r="F264" s="5">
        <v>2563698.7144599999</v>
      </c>
      <c r="G264" s="5">
        <v>2765753.53633</v>
      </c>
      <c r="H264" s="4">
        <f t="shared" si="17"/>
        <v>7.8813793809058952E-2</v>
      </c>
      <c r="I264" s="5">
        <v>2902441.26914</v>
      </c>
      <c r="J264" s="4">
        <f t="shared" si="18"/>
        <v>-4.7094056394292094E-2</v>
      </c>
      <c r="K264" s="5">
        <v>11857293.97328</v>
      </c>
      <c r="L264" s="5">
        <v>13894364.51003</v>
      </c>
      <c r="M264" s="4">
        <f t="shared" si="19"/>
        <v>0.17179894007355023</v>
      </c>
    </row>
    <row r="265" spans="1:13" x14ac:dyDescent="0.2">
      <c r="A265" s="1" t="s">
        <v>7</v>
      </c>
      <c r="B265" s="1" t="s">
        <v>32</v>
      </c>
      <c r="C265" s="2">
        <v>4190.4354999999996</v>
      </c>
      <c r="D265" s="2">
        <v>3.3424100000000001</v>
      </c>
      <c r="E265" s="3">
        <f t="shared" si="16"/>
        <v>-0.99920237168666604</v>
      </c>
      <c r="F265" s="2">
        <v>6301.12626</v>
      </c>
      <c r="G265" s="2">
        <v>10104.16001</v>
      </c>
      <c r="H265" s="3">
        <f t="shared" si="17"/>
        <v>0.60354825361014108</v>
      </c>
      <c r="I265" s="2">
        <v>1177.3139000000001</v>
      </c>
      <c r="J265" s="3">
        <f t="shared" si="18"/>
        <v>7.5823840268937612</v>
      </c>
      <c r="K265" s="2">
        <v>24209.848389999999</v>
      </c>
      <c r="L265" s="2">
        <v>23459.289939999999</v>
      </c>
      <c r="M265" s="3">
        <f t="shared" si="19"/>
        <v>-3.100219538384319E-2</v>
      </c>
    </row>
    <row r="266" spans="1:13" x14ac:dyDescent="0.2">
      <c r="A266" s="1" t="s">
        <v>7</v>
      </c>
      <c r="B266" s="1" t="s">
        <v>33</v>
      </c>
      <c r="C266" s="2">
        <v>8288.2632900000008</v>
      </c>
      <c r="D266" s="2">
        <v>3398.00081</v>
      </c>
      <c r="E266" s="3">
        <f t="shared" si="16"/>
        <v>-0.59002257878320852</v>
      </c>
      <c r="F266" s="2">
        <v>55052.993600000002</v>
      </c>
      <c r="G266" s="2">
        <v>79161.26741</v>
      </c>
      <c r="H266" s="3">
        <f t="shared" si="17"/>
        <v>0.43791031574348382</v>
      </c>
      <c r="I266" s="2">
        <v>39158.105060000002</v>
      </c>
      <c r="J266" s="3">
        <f t="shared" si="18"/>
        <v>1.0215806482133178</v>
      </c>
      <c r="K266" s="2">
        <v>216677.54428</v>
      </c>
      <c r="L266" s="2">
        <v>238168.32457</v>
      </c>
      <c r="M266" s="3">
        <f t="shared" si="19"/>
        <v>9.918323729121048E-2</v>
      </c>
    </row>
    <row r="267" spans="1:13" x14ac:dyDescent="0.2">
      <c r="A267" s="1" t="s">
        <v>7</v>
      </c>
      <c r="B267" s="1" t="s">
        <v>34</v>
      </c>
      <c r="C267" s="2">
        <v>35.17454</v>
      </c>
      <c r="D267" s="2">
        <v>2143.8346099999999</v>
      </c>
      <c r="E267" s="3">
        <f t="shared" si="16"/>
        <v>59.948476085259394</v>
      </c>
      <c r="F267" s="2">
        <v>1384.90461</v>
      </c>
      <c r="G267" s="2">
        <v>8865.1474099999996</v>
      </c>
      <c r="H267" s="3">
        <f t="shared" si="17"/>
        <v>5.4012693336330218</v>
      </c>
      <c r="I267" s="2">
        <v>3950.9940999999999</v>
      </c>
      <c r="J267" s="3">
        <f t="shared" si="18"/>
        <v>1.2437764232550994</v>
      </c>
      <c r="K267" s="2">
        <v>11562.64877</v>
      </c>
      <c r="L267" s="2">
        <v>29837.804680000001</v>
      </c>
      <c r="M267" s="3">
        <f t="shared" si="19"/>
        <v>1.580533688562435</v>
      </c>
    </row>
    <row r="268" spans="1:13" x14ac:dyDescent="0.2">
      <c r="A268" s="1" t="s">
        <v>7</v>
      </c>
      <c r="B268" s="1" t="s">
        <v>35</v>
      </c>
      <c r="C268" s="2">
        <v>0</v>
      </c>
      <c r="D268" s="2">
        <v>0</v>
      </c>
      <c r="E268" s="3" t="str">
        <f t="shared" si="16"/>
        <v/>
      </c>
      <c r="F268" s="2">
        <v>663.95389999999998</v>
      </c>
      <c r="G268" s="2">
        <v>1177.8412599999999</v>
      </c>
      <c r="H268" s="3">
        <f t="shared" si="17"/>
        <v>0.77398048268110164</v>
      </c>
      <c r="I268" s="2">
        <v>389.62110999999999</v>
      </c>
      <c r="J268" s="3">
        <f t="shared" si="18"/>
        <v>2.0230427196308742</v>
      </c>
      <c r="K268" s="2">
        <v>2624.5792200000001</v>
      </c>
      <c r="L268" s="2">
        <v>2700.7784900000001</v>
      </c>
      <c r="M268" s="3">
        <f t="shared" si="19"/>
        <v>2.9032947231823369E-2</v>
      </c>
    </row>
    <row r="269" spans="1:13" x14ac:dyDescent="0.2">
      <c r="A269" s="1" t="s">
        <v>7</v>
      </c>
      <c r="B269" s="1" t="s">
        <v>36</v>
      </c>
      <c r="C269" s="2">
        <v>6.1862000000000004</v>
      </c>
      <c r="D269" s="2">
        <v>26.328880000000002</v>
      </c>
      <c r="E269" s="3">
        <f t="shared" si="16"/>
        <v>3.2560667291713816</v>
      </c>
      <c r="F269" s="2">
        <v>12301.58671</v>
      </c>
      <c r="G269" s="2">
        <v>12384.846390000001</v>
      </c>
      <c r="H269" s="3">
        <f t="shared" si="17"/>
        <v>6.7682065706466954E-3</v>
      </c>
      <c r="I269" s="2">
        <v>17199.963360000002</v>
      </c>
      <c r="J269" s="3">
        <f t="shared" si="18"/>
        <v>-0.27994925740353438</v>
      </c>
      <c r="K269" s="2">
        <v>38902.754079999999</v>
      </c>
      <c r="L269" s="2">
        <v>50168.764580000003</v>
      </c>
      <c r="M269" s="3">
        <f t="shared" si="19"/>
        <v>0.28959416284082273</v>
      </c>
    </row>
    <row r="270" spans="1:13" x14ac:dyDescent="0.2">
      <c r="A270" s="1" t="s">
        <v>7</v>
      </c>
      <c r="B270" s="1" t="s">
        <v>37</v>
      </c>
      <c r="C270" s="2">
        <v>0</v>
      </c>
      <c r="D270" s="2">
        <v>43.77075</v>
      </c>
      <c r="E270" s="3" t="str">
        <f t="shared" si="16"/>
        <v/>
      </c>
      <c r="F270" s="2">
        <v>749.22676000000001</v>
      </c>
      <c r="G270" s="2">
        <v>2503.1918000000001</v>
      </c>
      <c r="H270" s="3">
        <f t="shared" si="17"/>
        <v>2.3410336277898027</v>
      </c>
      <c r="I270" s="2">
        <v>905.11469</v>
      </c>
      <c r="J270" s="3">
        <f t="shared" si="18"/>
        <v>1.7656073066276274</v>
      </c>
      <c r="K270" s="2">
        <v>6027.5994899999996</v>
      </c>
      <c r="L270" s="2">
        <v>15036.14754</v>
      </c>
      <c r="M270" s="3">
        <f t="shared" si="19"/>
        <v>1.4945498726226751</v>
      </c>
    </row>
    <row r="271" spans="1:13" x14ac:dyDescent="0.2">
      <c r="A271" s="1" t="s">
        <v>7</v>
      </c>
      <c r="B271" s="1" t="s">
        <v>38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7.9374000000000002</v>
      </c>
      <c r="J271" s="3">
        <f t="shared" si="18"/>
        <v>-1</v>
      </c>
      <c r="K271" s="2">
        <v>12.782819999999999</v>
      </c>
      <c r="L271" s="2">
        <v>7.9374000000000002</v>
      </c>
      <c r="M271" s="3">
        <f t="shared" si="19"/>
        <v>-0.37905720334010795</v>
      </c>
    </row>
    <row r="272" spans="1:13" x14ac:dyDescent="0.2">
      <c r="A272" s="1" t="s">
        <v>7</v>
      </c>
      <c r="B272" s="1" t="s">
        <v>39</v>
      </c>
      <c r="C272" s="2">
        <v>900.49451999999997</v>
      </c>
      <c r="D272" s="2">
        <v>2628.9419699999999</v>
      </c>
      <c r="E272" s="3">
        <f t="shared" si="16"/>
        <v>1.919442496995984</v>
      </c>
      <c r="F272" s="2">
        <v>46750.97423</v>
      </c>
      <c r="G272" s="2">
        <v>60655.732279999997</v>
      </c>
      <c r="H272" s="3">
        <f t="shared" si="17"/>
        <v>0.29742178166369304</v>
      </c>
      <c r="I272" s="2">
        <v>70212.020539999998</v>
      </c>
      <c r="J272" s="3">
        <f t="shared" si="18"/>
        <v>-0.13610615655984082</v>
      </c>
      <c r="K272" s="2">
        <v>274527.82267000002</v>
      </c>
      <c r="L272" s="2">
        <v>298717.25397000002</v>
      </c>
      <c r="M272" s="3">
        <f t="shared" si="19"/>
        <v>8.8112858888904855E-2</v>
      </c>
    </row>
    <row r="273" spans="1:13" x14ac:dyDescent="0.2">
      <c r="A273" s="1" t="s">
        <v>7</v>
      </c>
      <c r="B273" s="1" t="s">
        <v>40</v>
      </c>
      <c r="C273" s="2">
        <v>28.6</v>
      </c>
      <c r="D273" s="2">
        <v>0</v>
      </c>
      <c r="E273" s="3">
        <f t="shared" si="16"/>
        <v>-1</v>
      </c>
      <c r="F273" s="2">
        <v>402.53521999999998</v>
      </c>
      <c r="G273" s="2">
        <v>303.10172</v>
      </c>
      <c r="H273" s="3">
        <f t="shared" si="17"/>
        <v>-0.24701813669869677</v>
      </c>
      <c r="I273" s="2">
        <v>347.45598999999999</v>
      </c>
      <c r="J273" s="3">
        <f t="shared" si="18"/>
        <v>-0.12765435415288129</v>
      </c>
      <c r="K273" s="2">
        <v>2541.3747600000002</v>
      </c>
      <c r="L273" s="2">
        <v>1827.6839500000001</v>
      </c>
      <c r="M273" s="3">
        <f t="shared" si="19"/>
        <v>-0.28082863701691918</v>
      </c>
    </row>
    <row r="274" spans="1:13" x14ac:dyDescent="0.2">
      <c r="A274" s="1" t="s">
        <v>7</v>
      </c>
      <c r="B274" s="1" t="s">
        <v>41</v>
      </c>
      <c r="C274" s="2">
        <v>23.125340000000001</v>
      </c>
      <c r="D274" s="2">
        <v>19.84393</v>
      </c>
      <c r="E274" s="3">
        <f t="shared" si="16"/>
        <v>-0.14189672454545532</v>
      </c>
      <c r="F274" s="2">
        <v>5008.3467799999999</v>
      </c>
      <c r="G274" s="2">
        <v>2693.54106</v>
      </c>
      <c r="H274" s="3">
        <f t="shared" si="17"/>
        <v>-0.46218958504307084</v>
      </c>
      <c r="I274" s="2">
        <v>54403.490729999998</v>
      </c>
      <c r="J274" s="3">
        <f t="shared" si="18"/>
        <v>-0.95048955455141981</v>
      </c>
      <c r="K274" s="2">
        <v>35303.56738</v>
      </c>
      <c r="L274" s="2">
        <v>102216.75548000001</v>
      </c>
      <c r="M274" s="3">
        <f t="shared" si="19"/>
        <v>1.8953661928767951</v>
      </c>
    </row>
    <row r="275" spans="1:13" x14ac:dyDescent="0.2">
      <c r="A275" s="1" t="s">
        <v>7</v>
      </c>
      <c r="B275" s="1" t="s">
        <v>42</v>
      </c>
      <c r="C275" s="2">
        <v>10.195180000000001</v>
      </c>
      <c r="D275" s="2">
        <v>0</v>
      </c>
      <c r="E275" s="3">
        <f t="shared" si="16"/>
        <v>-1</v>
      </c>
      <c r="F275" s="2">
        <v>265.56112000000002</v>
      </c>
      <c r="G275" s="2">
        <v>3392.55224</v>
      </c>
      <c r="H275" s="3">
        <f t="shared" si="17"/>
        <v>11.775033634441668</v>
      </c>
      <c r="I275" s="2">
        <v>979.61104</v>
      </c>
      <c r="J275" s="3">
        <f t="shared" si="18"/>
        <v>2.4631625221373579</v>
      </c>
      <c r="K275" s="2">
        <v>1840.5142800000001</v>
      </c>
      <c r="L275" s="2">
        <v>5243.1646600000004</v>
      </c>
      <c r="M275" s="3">
        <f t="shared" si="19"/>
        <v>1.8487497853045727</v>
      </c>
    </row>
    <row r="276" spans="1:13" x14ac:dyDescent="0.2">
      <c r="A276" s="1" t="s">
        <v>7</v>
      </c>
      <c r="B276" s="1" t="s">
        <v>43</v>
      </c>
      <c r="C276" s="2">
        <v>0</v>
      </c>
      <c r="D276" s="2">
        <v>11.218920000000001</v>
      </c>
      <c r="E276" s="3" t="str">
        <f t="shared" si="16"/>
        <v/>
      </c>
      <c r="F276" s="2">
        <v>3074.2384299999999</v>
      </c>
      <c r="G276" s="2">
        <v>9134.6612800000003</v>
      </c>
      <c r="H276" s="3">
        <f t="shared" si="17"/>
        <v>1.9713574558366318</v>
      </c>
      <c r="I276" s="2">
        <v>1229.63246</v>
      </c>
      <c r="J276" s="3">
        <f t="shared" si="18"/>
        <v>6.4287737003949941</v>
      </c>
      <c r="K276" s="2">
        <v>24927.119070000001</v>
      </c>
      <c r="L276" s="2">
        <v>17143.855759999999</v>
      </c>
      <c r="M276" s="3">
        <f t="shared" si="19"/>
        <v>-0.31224078836158908</v>
      </c>
    </row>
    <row r="277" spans="1:13" x14ac:dyDescent="0.2">
      <c r="A277" s="6" t="s">
        <v>7</v>
      </c>
      <c r="B277" s="6" t="s">
        <v>0</v>
      </c>
      <c r="C277" s="5">
        <v>13482.47457</v>
      </c>
      <c r="D277" s="5">
        <v>8275.2822799999994</v>
      </c>
      <c r="E277" s="4">
        <f t="shared" si="16"/>
        <v>-0.38621932961672933</v>
      </c>
      <c r="F277" s="5">
        <v>131955.44761999999</v>
      </c>
      <c r="G277" s="5">
        <v>190376.04285999999</v>
      </c>
      <c r="H277" s="4">
        <f t="shared" si="17"/>
        <v>0.44272969622472336</v>
      </c>
      <c r="I277" s="5">
        <v>189961.26037999999</v>
      </c>
      <c r="J277" s="4">
        <f t="shared" si="18"/>
        <v>2.1835108862209296E-3</v>
      </c>
      <c r="K277" s="5">
        <v>639158.15521</v>
      </c>
      <c r="L277" s="5">
        <v>784527.76101999998</v>
      </c>
      <c r="M277" s="4">
        <f t="shared" si="19"/>
        <v>0.22743917858990281</v>
      </c>
    </row>
    <row r="278" spans="1:13" x14ac:dyDescent="0.2">
      <c r="A278" s="1" t="s">
        <v>6</v>
      </c>
      <c r="B278" s="1" t="s">
        <v>32</v>
      </c>
      <c r="C278" s="2">
        <v>221.74843000000001</v>
      </c>
      <c r="D278" s="2">
        <v>286.91636</v>
      </c>
      <c r="E278" s="3">
        <f t="shared" si="16"/>
        <v>0.29388226108297588</v>
      </c>
      <c r="F278" s="2">
        <v>13375.92295</v>
      </c>
      <c r="G278" s="2">
        <v>20369.627970000001</v>
      </c>
      <c r="H278" s="3">
        <f t="shared" si="17"/>
        <v>0.52285775315414784</v>
      </c>
      <c r="I278" s="2">
        <v>15625.973309999999</v>
      </c>
      <c r="J278" s="3">
        <f t="shared" si="18"/>
        <v>0.30357498799541993</v>
      </c>
      <c r="K278" s="2">
        <v>39373.110630000003</v>
      </c>
      <c r="L278" s="2">
        <v>63046.706339999997</v>
      </c>
      <c r="M278" s="3">
        <f t="shared" si="19"/>
        <v>0.601263027767029</v>
      </c>
    </row>
    <row r="279" spans="1:13" x14ac:dyDescent="0.2">
      <c r="A279" s="1" t="s">
        <v>6</v>
      </c>
      <c r="B279" s="1" t="s">
        <v>33</v>
      </c>
      <c r="C279" s="2">
        <v>3386.7261400000002</v>
      </c>
      <c r="D279" s="2">
        <v>2663.9043499999998</v>
      </c>
      <c r="E279" s="3">
        <f t="shared" si="16"/>
        <v>-0.21342788289341885</v>
      </c>
      <c r="F279" s="2">
        <v>51615.275029999997</v>
      </c>
      <c r="G279" s="2">
        <v>62883.425029999999</v>
      </c>
      <c r="H279" s="3">
        <f t="shared" si="17"/>
        <v>0.21831037407919829</v>
      </c>
      <c r="I279" s="2">
        <v>53634.557229999999</v>
      </c>
      <c r="J279" s="3">
        <f t="shared" si="18"/>
        <v>0.17244232594926179</v>
      </c>
      <c r="K279" s="2">
        <v>239250.49647000001</v>
      </c>
      <c r="L279" s="2">
        <v>293810.53928000003</v>
      </c>
      <c r="M279" s="3">
        <f t="shared" si="19"/>
        <v>0.22804568272585124</v>
      </c>
    </row>
    <row r="280" spans="1:13" x14ac:dyDescent="0.2">
      <c r="A280" s="1" t="s">
        <v>6</v>
      </c>
      <c r="B280" s="1" t="s">
        <v>34</v>
      </c>
      <c r="C280" s="2">
        <v>106.97047000000001</v>
      </c>
      <c r="D280" s="2">
        <v>860.64346999999998</v>
      </c>
      <c r="E280" s="3">
        <f t="shared" si="16"/>
        <v>7.0456173558927055</v>
      </c>
      <c r="F280" s="2">
        <v>8630.4106499999998</v>
      </c>
      <c r="G280" s="2">
        <v>11249.69951</v>
      </c>
      <c r="H280" s="3">
        <f t="shared" si="17"/>
        <v>0.30349527574333912</v>
      </c>
      <c r="I280" s="2">
        <v>8731.8520200000003</v>
      </c>
      <c r="J280" s="3">
        <f t="shared" si="18"/>
        <v>0.28835205684120147</v>
      </c>
      <c r="K280" s="2">
        <v>51698.579610000001</v>
      </c>
      <c r="L280" s="2">
        <v>43796.091260000001</v>
      </c>
      <c r="M280" s="3">
        <f t="shared" si="19"/>
        <v>-0.15285697227301442</v>
      </c>
    </row>
    <row r="281" spans="1:13" x14ac:dyDescent="0.2">
      <c r="A281" s="1" t="s">
        <v>6</v>
      </c>
      <c r="B281" s="1" t="s">
        <v>35</v>
      </c>
      <c r="C281" s="2">
        <v>0</v>
      </c>
      <c r="D281" s="2">
        <v>0</v>
      </c>
      <c r="E281" s="3" t="str">
        <f t="shared" si="16"/>
        <v/>
      </c>
      <c r="F281" s="2">
        <v>249.44309000000001</v>
      </c>
      <c r="G281" s="2">
        <v>370.39487000000003</v>
      </c>
      <c r="H281" s="3">
        <f t="shared" si="17"/>
        <v>0.48488727428769418</v>
      </c>
      <c r="I281" s="2">
        <v>4860.9769100000003</v>
      </c>
      <c r="J281" s="3">
        <f t="shared" si="18"/>
        <v>-0.92380238029149575</v>
      </c>
      <c r="K281" s="2">
        <v>3043.84899</v>
      </c>
      <c r="L281" s="2">
        <v>10864.76449</v>
      </c>
      <c r="M281" s="3">
        <f t="shared" si="19"/>
        <v>2.5694163953908897</v>
      </c>
    </row>
    <row r="282" spans="1:13" x14ac:dyDescent="0.2">
      <c r="A282" s="1" t="s">
        <v>6</v>
      </c>
      <c r="B282" s="1" t="s">
        <v>36</v>
      </c>
      <c r="C282" s="2">
        <v>339.33981</v>
      </c>
      <c r="D282" s="2">
        <v>384.29478999999998</v>
      </c>
      <c r="E282" s="3">
        <f t="shared" si="16"/>
        <v>0.13247776616601503</v>
      </c>
      <c r="F282" s="2">
        <v>3848.77475</v>
      </c>
      <c r="G282" s="2">
        <v>5975.0252200000004</v>
      </c>
      <c r="H282" s="3">
        <f t="shared" si="17"/>
        <v>0.55244866434441264</v>
      </c>
      <c r="I282" s="2">
        <v>6532.95064</v>
      </c>
      <c r="J282" s="3">
        <f t="shared" si="18"/>
        <v>-8.5401750410286192E-2</v>
      </c>
      <c r="K282" s="2">
        <v>23254.244340000001</v>
      </c>
      <c r="L282" s="2">
        <v>32030.598760000001</v>
      </c>
      <c r="M282" s="3">
        <f t="shared" si="19"/>
        <v>0.37740871264965814</v>
      </c>
    </row>
    <row r="283" spans="1:13" x14ac:dyDescent="0.2">
      <c r="A283" s="1" t="s">
        <v>6</v>
      </c>
      <c r="B283" s="1" t="s">
        <v>37</v>
      </c>
      <c r="C283" s="2">
        <v>54.974739999999997</v>
      </c>
      <c r="D283" s="2">
        <v>199.38642999999999</v>
      </c>
      <c r="E283" s="3">
        <f t="shared" si="16"/>
        <v>2.6268735422850567</v>
      </c>
      <c r="F283" s="2">
        <v>2820.3663700000002</v>
      </c>
      <c r="G283" s="2">
        <v>3874.0584100000001</v>
      </c>
      <c r="H283" s="3">
        <f t="shared" si="17"/>
        <v>0.37360112189963446</v>
      </c>
      <c r="I283" s="2">
        <v>4497.4701599999999</v>
      </c>
      <c r="J283" s="3">
        <f t="shared" si="18"/>
        <v>-0.13861387131471259</v>
      </c>
      <c r="K283" s="2">
        <v>12450.320309999999</v>
      </c>
      <c r="L283" s="2">
        <v>20378.326529999998</v>
      </c>
      <c r="M283" s="3">
        <f t="shared" si="19"/>
        <v>0.63677126552577823</v>
      </c>
    </row>
    <row r="284" spans="1:13" x14ac:dyDescent="0.2">
      <c r="A284" s="1" t="s">
        <v>6</v>
      </c>
      <c r="B284" s="1" t="s">
        <v>38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0</v>
      </c>
      <c r="L284" s="2">
        <v>0</v>
      </c>
      <c r="M284" s="3" t="str">
        <f t="shared" si="19"/>
        <v/>
      </c>
    </row>
    <row r="285" spans="1:13" x14ac:dyDescent="0.2">
      <c r="A285" s="1" t="s">
        <v>6</v>
      </c>
      <c r="B285" s="1" t="s">
        <v>39</v>
      </c>
      <c r="C285" s="2">
        <v>21.797260000000001</v>
      </c>
      <c r="D285" s="2">
        <v>313.06396000000001</v>
      </c>
      <c r="E285" s="3">
        <f t="shared" si="16"/>
        <v>13.362537309735259</v>
      </c>
      <c r="F285" s="2">
        <v>4104.7355100000004</v>
      </c>
      <c r="G285" s="2">
        <v>5230.7691599999998</v>
      </c>
      <c r="H285" s="3">
        <f t="shared" si="17"/>
        <v>0.27432550702883152</v>
      </c>
      <c r="I285" s="2">
        <v>5657.0529999999999</v>
      </c>
      <c r="J285" s="3">
        <f t="shared" si="18"/>
        <v>-7.5354400957530321E-2</v>
      </c>
      <c r="K285" s="2">
        <v>17324.92265</v>
      </c>
      <c r="L285" s="2">
        <v>24303.357670000001</v>
      </c>
      <c r="M285" s="3">
        <f t="shared" si="19"/>
        <v>0.40279747049837478</v>
      </c>
    </row>
    <row r="286" spans="1:13" x14ac:dyDescent="0.2">
      <c r="A286" s="1" t="s">
        <v>6</v>
      </c>
      <c r="B286" s="1" t="s">
        <v>40</v>
      </c>
      <c r="C286" s="2">
        <v>0</v>
      </c>
      <c r="D286" s="2">
        <v>0</v>
      </c>
      <c r="E286" s="3" t="str">
        <f t="shared" si="16"/>
        <v/>
      </c>
      <c r="F286" s="2">
        <v>1.64198</v>
      </c>
      <c r="G286" s="2">
        <v>31.478020000000001</v>
      </c>
      <c r="H286" s="3">
        <f t="shared" si="17"/>
        <v>18.170769436899352</v>
      </c>
      <c r="I286" s="2">
        <v>0.4914</v>
      </c>
      <c r="J286" s="3">
        <f t="shared" si="18"/>
        <v>63.057834757834755</v>
      </c>
      <c r="K286" s="2">
        <v>2.10372</v>
      </c>
      <c r="L286" s="2">
        <v>67.52234</v>
      </c>
      <c r="M286" s="3">
        <f t="shared" si="19"/>
        <v>31.096638335900217</v>
      </c>
    </row>
    <row r="287" spans="1:13" x14ac:dyDescent="0.2">
      <c r="A287" s="1" t="s">
        <v>6</v>
      </c>
      <c r="B287" s="1" t="s">
        <v>41</v>
      </c>
      <c r="C287" s="2">
        <v>2640.5116400000002</v>
      </c>
      <c r="D287" s="2">
        <v>3576.71317</v>
      </c>
      <c r="E287" s="3">
        <f t="shared" si="16"/>
        <v>0.35455307820570714</v>
      </c>
      <c r="F287" s="2">
        <v>77501.635609999998</v>
      </c>
      <c r="G287" s="2">
        <v>92572.903229999996</v>
      </c>
      <c r="H287" s="3">
        <f t="shared" si="17"/>
        <v>0.1944638651994508</v>
      </c>
      <c r="I287" s="2">
        <v>92561.089919999999</v>
      </c>
      <c r="J287" s="3">
        <f t="shared" si="18"/>
        <v>1.2762717044711991E-4</v>
      </c>
      <c r="K287" s="2">
        <v>416510.44416999997</v>
      </c>
      <c r="L287" s="2">
        <v>472674.44436999998</v>
      </c>
      <c r="M287" s="3">
        <f t="shared" si="19"/>
        <v>0.1348441581385087</v>
      </c>
    </row>
    <row r="288" spans="1:13" x14ac:dyDescent="0.2">
      <c r="A288" s="1" t="s">
        <v>6</v>
      </c>
      <c r="B288" s="1" t="s">
        <v>42</v>
      </c>
      <c r="C288" s="2">
        <v>0</v>
      </c>
      <c r="D288" s="2">
        <v>4.2316799999999999</v>
      </c>
      <c r="E288" s="3" t="str">
        <f t="shared" si="16"/>
        <v/>
      </c>
      <c r="F288" s="2">
        <v>231.02782999999999</v>
      </c>
      <c r="G288" s="2">
        <v>664.45115999999996</v>
      </c>
      <c r="H288" s="3">
        <f t="shared" si="17"/>
        <v>1.8760654506428942</v>
      </c>
      <c r="I288" s="2">
        <v>430.15656999999999</v>
      </c>
      <c r="J288" s="3">
        <f t="shared" si="18"/>
        <v>0.54467281529606759</v>
      </c>
      <c r="K288" s="2">
        <v>2360.9683799999998</v>
      </c>
      <c r="L288" s="2">
        <v>2679.6648500000001</v>
      </c>
      <c r="M288" s="3">
        <f t="shared" si="19"/>
        <v>0.13498548845453007</v>
      </c>
    </row>
    <row r="289" spans="1:13" x14ac:dyDescent="0.2">
      <c r="A289" s="1" t="s">
        <v>6</v>
      </c>
      <c r="B289" s="1" t="s">
        <v>43</v>
      </c>
      <c r="C289" s="2">
        <v>788.14041999999995</v>
      </c>
      <c r="D289" s="2">
        <v>368.15427</v>
      </c>
      <c r="E289" s="3">
        <f t="shared" si="16"/>
        <v>-0.53288238915598307</v>
      </c>
      <c r="F289" s="2">
        <v>10048.159820000001</v>
      </c>
      <c r="G289" s="2">
        <v>8932.4907700000003</v>
      </c>
      <c r="H289" s="3">
        <f t="shared" si="17"/>
        <v>-0.11103217603877646</v>
      </c>
      <c r="I289" s="2">
        <v>21596.44425</v>
      </c>
      <c r="J289" s="3">
        <f t="shared" si="18"/>
        <v>-0.58639067308499171</v>
      </c>
      <c r="K289" s="2">
        <v>57373.955900000001</v>
      </c>
      <c r="L289" s="2">
        <v>77842.890140000003</v>
      </c>
      <c r="M289" s="3">
        <f t="shared" si="19"/>
        <v>0.35676351610958035</v>
      </c>
    </row>
    <row r="290" spans="1:13" x14ac:dyDescent="0.2">
      <c r="A290" s="6" t="s">
        <v>6</v>
      </c>
      <c r="B290" s="6" t="s">
        <v>0</v>
      </c>
      <c r="C290" s="5">
        <v>7560.2089100000003</v>
      </c>
      <c r="D290" s="5">
        <v>8657.3084799999997</v>
      </c>
      <c r="E290" s="4">
        <f t="shared" si="16"/>
        <v>0.14511498069171735</v>
      </c>
      <c r="F290" s="5">
        <v>172427.39358999999</v>
      </c>
      <c r="G290" s="5">
        <v>212154.32334999999</v>
      </c>
      <c r="H290" s="4">
        <f t="shared" si="17"/>
        <v>0.23039801816214411</v>
      </c>
      <c r="I290" s="5">
        <v>214129.01540999999</v>
      </c>
      <c r="J290" s="4">
        <f t="shared" si="18"/>
        <v>-9.2219732866141158E-3</v>
      </c>
      <c r="K290" s="5">
        <v>862642.99517000001</v>
      </c>
      <c r="L290" s="5">
        <v>1041494.90603</v>
      </c>
      <c r="M290" s="4">
        <f t="shared" si="19"/>
        <v>0.2073301607517879</v>
      </c>
    </row>
    <row r="291" spans="1:13" x14ac:dyDescent="0.2">
      <c r="A291" s="1" t="s">
        <v>5</v>
      </c>
      <c r="B291" s="1" t="s">
        <v>32</v>
      </c>
      <c r="C291" s="2">
        <v>0</v>
      </c>
      <c r="D291" s="2">
        <v>0</v>
      </c>
      <c r="E291" s="3" t="str">
        <f t="shared" si="16"/>
        <v/>
      </c>
      <c r="F291" s="2">
        <v>194.53107</v>
      </c>
      <c r="G291" s="2">
        <v>9.3725400000000008</v>
      </c>
      <c r="H291" s="3">
        <f t="shared" si="17"/>
        <v>-0.95181983011762594</v>
      </c>
      <c r="I291" s="2">
        <v>10.531000000000001</v>
      </c>
      <c r="J291" s="3">
        <f t="shared" si="18"/>
        <v>-0.11000474788719017</v>
      </c>
      <c r="K291" s="2">
        <v>469.91426999999999</v>
      </c>
      <c r="L291" s="2">
        <v>180.01519999999999</v>
      </c>
      <c r="M291" s="3">
        <f t="shared" si="19"/>
        <v>-0.61691906057673029</v>
      </c>
    </row>
    <row r="292" spans="1:13" x14ac:dyDescent="0.2">
      <c r="A292" s="1" t="s">
        <v>5</v>
      </c>
      <c r="B292" s="1" t="s">
        <v>33</v>
      </c>
      <c r="C292" s="2">
        <v>119.71648999999999</v>
      </c>
      <c r="D292" s="2">
        <v>79.381299999999996</v>
      </c>
      <c r="E292" s="3">
        <f t="shared" si="16"/>
        <v>-0.33692259103152788</v>
      </c>
      <c r="F292" s="2">
        <v>4375.8800600000004</v>
      </c>
      <c r="G292" s="2">
        <v>4534.8481300000003</v>
      </c>
      <c r="H292" s="3">
        <f t="shared" si="17"/>
        <v>3.6328251190687277E-2</v>
      </c>
      <c r="I292" s="2">
        <v>5740.4156300000004</v>
      </c>
      <c r="J292" s="3">
        <f t="shared" si="18"/>
        <v>-0.21001397419719592</v>
      </c>
      <c r="K292" s="2">
        <v>24463.82202</v>
      </c>
      <c r="L292" s="2">
        <v>29737.414929999999</v>
      </c>
      <c r="M292" s="3">
        <f t="shared" si="19"/>
        <v>0.21556700770994253</v>
      </c>
    </row>
    <row r="293" spans="1:13" x14ac:dyDescent="0.2">
      <c r="A293" s="1" t="s">
        <v>5</v>
      </c>
      <c r="B293" s="1" t="s">
        <v>34</v>
      </c>
      <c r="C293" s="2">
        <v>38.780920000000002</v>
      </c>
      <c r="D293" s="2">
        <v>0</v>
      </c>
      <c r="E293" s="3">
        <f t="shared" si="16"/>
        <v>-1</v>
      </c>
      <c r="F293" s="2">
        <v>938.43745000000001</v>
      </c>
      <c r="G293" s="2">
        <v>745.02614000000005</v>
      </c>
      <c r="H293" s="3">
        <f t="shared" si="17"/>
        <v>-0.20609930901628015</v>
      </c>
      <c r="I293" s="2">
        <v>4542.3359200000004</v>
      </c>
      <c r="J293" s="3">
        <f t="shared" si="18"/>
        <v>-0.8359817166494371</v>
      </c>
      <c r="K293" s="2">
        <v>16895.459330000002</v>
      </c>
      <c r="L293" s="2">
        <v>24336.30906</v>
      </c>
      <c r="M293" s="3">
        <f t="shared" si="19"/>
        <v>0.4404052937932168</v>
      </c>
    </row>
    <row r="294" spans="1:13" x14ac:dyDescent="0.2">
      <c r="A294" s="1" t="s">
        <v>5</v>
      </c>
      <c r="B294" s="1" t="s">
        <v>36</v>
      </c>
      <c r="C294" s="2">
        <v>0</v>
      </c>
      <c r="D294" s="2">
        <v>127.73877</v>
      </c>
      <c r="E294" s="3" t="str">
        <f t="shared" si="16"/>
        <v/>
      </c>
      <c r="F294" s="2">
        <v>0</v>
      </c>
      <c r="G294" s="2">
        <v>127.73877</v>
      </c>
      <c r="H294" s="3" t="str">
        <f t="shared" si="17"/>
        <v/>
      </c>
      <c r="I294" s="2">
        <v>54.16</v>
      </c>
      <c r="J294" s="3">
        <f t="shared" si="18"/>
        <v>1.3585444977843428</v>
      </c>
      <c r="K294" s="2">
        <v>45.739710000000002</v>
      </c>
      <c r="L294" s="2">
        <v>253.1139</v>
      </c>
      <c r="M294" s="3">
        <f t="shared" si="19"/>
        <v>4.5337889112108494</v>
      </c>
    </row>
    <row r="295" spans="1:13" x14ac:dyDescent="0.2">
      <c r="A295" s="1" t="s">
        <v>5</v>
      </c>
      <c r="B295" s="1" t="s">
        <v>37</v>
      </c>
      <c r="C295" s="2">
        <v>6.7602799999999998</v>
      </c>
      <c r="D295" s="2">
        <v>8.6503200000000007</v>
      </c>
      <c r="E295" s="3">
        <f t="shared" si="16"/>
        <v>0.27958013573402307</v>
      </c>
      <c r="F295" s="2">
        <v>139.56782999999999</v>
      </c>
      <c r="G295" s="2">
        <v>361.51877000000002</v>
      </c>
      <c r="H295" s="3">
        <f t="shared" si="17"/>
        <v>1.5902729160437619</v>
      </c>
      <c r="I295" s="2">
        <v>244.64294000000001</v>
      </c>
      <c r="J295" s="3">
        <f t="shared" si="18"/>
        <v>0.4777404571740349</v>
      </c>
      <c r="K295" s="2">
        <v>1016.76395</v>
      </c>
      <c r="L295" s="2">
        <v>1352.5657900000001</v>
      </c>
      <c r="M295" s="3">
        <f t="shared" si="19"/>
        <v>0.33026528920503129</v>
      </c>
    </row>
    <row r="296" spans="1:13" x14ac:dyDescent="0.2">
      <c r="A296" s="1" t="s">
        <v>5</v>
      </c>
      <c r="B296" s="1" t="s">
        <v>39</v>
      </c>
      <c r="C296" s="2">
        <v>19.566500000000001</v>
      </c>
      <c r="D296" s="2">
        <v>17.287040000000001</v>
      </c>
      <c r="E296" s="3">
        <f t="shared" si="16"/>
        <v>-0.11649809623591345</v>
      </c>
      <c r="F296" s="2">
        <v>225.43459999999999</v>
      </c>
      <c r="G296" s="2">
        <v>440.06804</v>
      </c>
      <c r="H296" s="3">
        <f t="shared" si="17"/>
        <v>0.95208739031186873</v>
      </c>
      <c r="I296" s="2">
        <v>368.16484000000003</v>
      </c>
      <c r="J296" s="3">
        <f t="shared" si="18"/>
        <v>0.19530164803352745</v>
      </c>
      <c r="K296" s="2">
        <v>612.04318000000001</v>
      </c>
      <c r="L296" s="2">
        <v>1181.58807</v>
      </c>
      <c r="M296" s="3">
        <f t="shared" si="19"/>
        <v>0.93056324882175789</v>
      </c>
    </row>
    <row r="297" spans="1:13" x14ac:dyDescent="0.2">
      <c r="A297" s="1" t="s">
        <v>5</v>
      </c>
      <c r="B297" s="1" t="s">
        <v>40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15.53932</v>
      </c>
      <c r="J297" s="3">
        <f t="shared" si="18"/>
        <v>-1</v>
      </c>
      <c r="K297" s="2">
        <v>4.2763799999999996</v>
      </c>
      <c r="L297" s="2">
        <v>40.264960000000002</v>
      </c>
      <c r="M297" s="3">
        <f t="shared" si="19"/>
        <v>8.4156646509430892</v>
      </c>
    </row>
    <row r="298" spans="1:13" x14ac:dyDescent="0.2">
      <c r="A298" s="1" t="s">
        <v>5</v>
      </c>
      <c r="B298" s="1" t="s">
        <v>41</v>
      </c>
      <c r="C298" s="2">
        <v>25</v>
      </c>
      <c r="D298" s="2">
        <v>4.6170299999999997</v>
      </c>
      <c r="E298" s="3">
        <f t="shared" si="16"/>
        <v>-0.81531880000000001</v>
      </c>
      <c r="F298" s="2">
        <v>608.74350000000004</v>
      </c>
      <c r="G298" s="2">
        <v>523.87564999999995</v>
      </c>
      <c r="H298" s="3">
        <f t="shared" si="17"/>
        <v>-0.1394147945727553</v>
      </c>
      <c r="I298" s="2">
        <v>614.39819</v>
      </c>
      <c r="J298" s="3">
        <f t="shared" si="18"/>
        <v>-0.14733529732566442</v>
      </c>
      <c r="K298" s="2">
        <v>3552.16858</v>
      </c>
      <c r="L298" s="2">
        <v>3085.5724799999998</v>
      </c>
      <c r="M298" s="3">
        <f t="shared" si="19"/>
        <v>-0.13135528044111022</v>
      </c>
    </row>
    <row r="299" spans="1:13" x14ac:dyDescent="0.2">
      <c r="A299" s="1" t="s">
        <v>5</v>
      </c>
      <c r="B299" s="1" t="s">
        <v>42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5</v>
      </c>
      <c r="B300" s="1" t="s">
        <v>43</v>
      </c>
      <c r="C300" s="2">
        <v>0</v>
      </c>
      <c r="D300" s="2">
        <v>0</v>
      </c>
      <c r="E300" s="3" t="str">
        <f t="shared" si="16"/>
        <v/>
      </c>
      <c r="F300" s="2">
        <v>9.9144000000000005</v>
      </c>
      <c r="G300" s="2">
        <v>37.877459999999999</v>
      </c>
      <c r="H300" s="3">
        <f t="shared" si="17"/>
        <v>2.8204490438150565</v>
      </c>
      <c r="I300" s="2">
        <v>40.424900000000001</v>
      </c>
      <c r="J300" s="3">
        <f t="shared" si="18"/>
        <v>-6.3016606101684913E-2</v>
      </c>
      <c r="K300" s="2">
        <v>120.15952</v>
      </c>
      <c r="L300" s="2">
        <v>131.21504999999999</v>
      </c>
      <c r="M300" s="3">
        <f t="shared" si="19"/>
        <v>9.2007108550366867E-2</v>
      </c>
    </row>
    <row r="301" spans="1:13" x14ac:dyDescent="0.2">
      <c r="A301" s="6" t="s">
        <v>5</v>
      </c>
      <c r="B301" s="6" t="s">
        <v>0</v>
      </c>
      <c r="C301" s="5">
        <v>209.82418999999999</v>
      </c>
      <c r="D301" s="5">
        <v>237.67446000000001</v>
      </c>
      <c r="E301" s="4">
        <f t="shared" si="16"/>
        <v>0.13273145484321902</v>
      </c>
      <c r="F301" s="5">
        <v>6492.5089099999996</v>
      </c>
      <c r="G301" s="5">
        <v>6780.3254999999999</v>
      </c>
      <c r="H301" s="4">
        <f t="shared" si="17"/>
        <v>4.4330565269875111E-2</v>
      </c>
      <c r="I301" s="5">
        <v>11630.61274</v>
      </c>
      <c r="J301" s="4">
        <f t="shared" si="18"/>
        <v>-0.41702766212126507</v>
      </c>
      <c r="K301" s="5">
        <v>47180.346940000003</v>
      </c>
      <c r="L301" s="5">
        <v>60298.059439999997</v>
      </c>
      <c r="M301" s="4">
        <f t="shared" si="19"/>
        <v>0.27803340481327954</v>
      </c>
    </row>
    <row r="302" spans="1:13" x14ac:dyDescent="0.2">
      <c r="A302" s="1" t="s">
        <v>4</v>
      </c>
      <c r="B302" s="1" t="s">
        <v>32</v>
      </c>
      <c r="C302" s="2">
        <v>2962.2348099999999</v>
      </c>
      <c r="D302" s="2">
        <v>3804.1604000000002</v>
      </c>
      <c r="E302" s="3">
        <f t="shared" si="16"/>
        <v>0.28421973408650891</v>
      </c>
      <c r="F302" s="2">
        <v>73913.366209999993</v>
      </c>
      <c r="G302" s="2">
        <v>84512.372990000003</v>
      </c>
      <c r="H302" s="3">
        <f t="shared" si="17"/>
        <v>0.14339770089602588</v>
      </c>
      <c r="I302" s="2">
        <v>81410.142959999997</v>
      </c>
      <c r="J302" s="3">
        <f t="shared" si="18"/>
        <v>3.8106185755308886E-2</v>
      </c>
      <c r="K302" s="2">
        <v>348337.97039999999</v>
      </c>
      <c r="L302" s="2">
        <v>402015.61877</v>
      </c>
      <c r="M302" s="3">
        <f t="shared" si="19"/>
        <v>0.15409646071130689</v>
      </c>
    </row>
    <row r="303" spans="1:13" x14ac:dyDescent="0.2">
      <c r="A303" s="1" t="s">
        <v>4</v>
      </c>
      <c r="B303" s="1" t="s">
        <v>33</v>
      </c>
      <c r="C303" s="2">
        <v>15548.528</v>
      </c>
      <c r="D303" s="2">
        <v>18472.297709999999</v>
      </c>
      <c r="E303" s="3">
        <f t="shared" si="16"/>
        <v>0.18804157602571769</v>
      </c>
      <c r="F303" s="2">
        <v>343910.20043000003</v>
      </c>
      <c r="G303" s="2">
        <v>366653.29418000003</v>
      </c>
      <c r="H303" s="3">
        <f t="shared" si="17"/>
        <v>6.6130907782216752E-2</v>
      </c>
      <c r="I303" s="2">
        <v>350941.08286000002</v>
      </c>
      <c r="J303" s="3">
        <f t="shared" si="18"/>
        <v>4.4771649964584048E-2</v>
      </c>
      <c r="K303" s="2">
        <v>1731075.0986500001</v>
      </c>
      <c r="L303" s="2">
        <v>1855882.9976600001</v>
      </c>
      <c r="M303" s="3">
        <f t="shared" si="19"/>
        <v>7.209848902992877E-2</v>
      </c>
    </row>
    <row r="304" spans="1:13" x14ac:dyDescent="0.2">
      <c r="A304" s="1" t="s">
        <v>4</v>
      </c>
      <c r="B304" s="1" t="s">
        <v>34</v>
      </c>
      <c r="C304" s="2">
        <v>2140.6536299999998</v>
      </c>
      <c r="D304" s="2">
        <v>4275.8700200000003</v>
      </c>
      <c r="E304" s="3">
        <f t="shared" si="16"/>
        <v>0.99746000944580682</v>
      </c>
      <c r="F304" s="2">
        <v>52693.601179999998</v>
      </c>
      <c r="G304" s="2">
        <v>71767.83683</v>
      </c>
      <c r="H304" s="3">
        <f t="shared" si="17"/>
        <v>0.36198390739784325</v>
      </c>
      <c r="I304" s="2">
        <v>64758.987399999998</v>
      </c>
      <c r="J304" s="3">
        <f t="shared" si="18"/>
        <v>0.10822975638436261</v>
      </c>
      <c r="K304" s="2">
        <v>279226.76189999998</v>
      </c>
      <c r="L304" s="2">
        <v>340727.57416000002</v>
      </c>
      <c r="M304" s="3">
        <f t="shared" si="19"/>
        <v>0.22025400374060644</v>
      </c>
    </row>
    <row r="305" spans="1:13" x14ac:dyDescent="0.2">
      <c r="A305" s="1" t="s">
        <v>4</v>
      </c>
      <c r="B305" s="1" t="s">
        <v>35</v>
      </c>
      <c r="C305" s="2">
        <v>879.56745999999998</v>
      </c>
      <c r="D305" s="2">
        <v>554.30304000000001</v>
      </c>
      <c r="E305" s="3">
        <f t="shared" si="16"/>
        <v>-0.3698004244040588</v>
      </c>
      <c r="F305" s="2">
        <v>7337.9066599999996</v>
      </c>
      <c r="G305" s="2">
        <v>9009.8447300000007</v>
      </c>
      <c r="H305" s="3">
        <f t="shared" si="17"/>
        <v>0.22784945999844619</v>
      </c>
      <c r="I305" s="2">
        <v>7448.4049599999998</v>
      </c>
      <c r="J305" s="3">
        <f t="shared" si="18"/>
        <v>0.20963411339546734</v>
      </c>
      <c r="K305" s="2">
        <v>41111.280980000003</v>
      </c>
      <c r="L305" s="2">
        <v>36870.00707</v>
      </c>
      <c r="M305" s="3">
        <f t="shared" si="19"/>
        <v>-0.10316569586005642</v>
      </c>
    </row>
    <row r="306" spans="1:13" x14ac:dyDescent="0.2">
      <c r="A306" s="1" t="s">
        <v>4</v>
      </c>
      <c r="B306" s="1" t="s">
        <v>36</v>
      </c>
      <c r="C306" s="2">
        <v>2018.56772</v>
      </c>
      <c r="D306" s="2">
        <v>2162.7826100000002</v>
      </c>
      <c r="E306" s="3">
        <f t="shared" si="16"/>
        <v>7.1444167352483046E-2</v>
      </c>
      <c r="F306" s="2">
        <v>23344.785820000001</v>
      </c>
      <c r="G306" s="2">
        <v>32885.00819</v>
      </c>
      <c r="H306" s="3">
        <f t="shared" si="17"/>
        <v>0.40866609115885222</v>
      </c>
      <c r="I306" s="2">
        <v>29508.802039999999</v>
      </c>
      <c r="J306" s="3">
        <f t="shared" si="18"/>
        <v>0.11441352805252691</v>
      </c>
      <c r="K306" s="2">
        <v>128135.03836999999</v>
      </c>
      <c r="L306" s="2">
        <v>149911.18418000001</v>
      </c>
      <c r="M306" s="3">
        <f t="shared" si="19"/>
        <v>0.16994684738080523</v>
      </c>
    </row>
    <row r="307" spans="1:13" x14ac:dyDescent="0.2">
      <c r="A307" s="1" t="s">
        <v>4</v>
      </c>
      <c r="B307" s="1" t="s">
        <v>37</v>
      </c>
      <c r="C307" s="2">
        <v>795.06331999999998</v>
      </c>
      <c r="D307" s="2">
        <v>1138.87453</v>
      </c>
      <c r="E307" s="3">
        <f t="shared" si="16"/>
        <v>0.43243248852179472</v>
      </c>
      <c r="F307" s="2">
        <v>25334.29781</v>
      </c>
      <c r="G307" s="2">
        <v>27296.268530000001</v>
      </c>
      <c r="H307" s="3">
        <f t="shared" si="17"/>
        <v>7.744326425441983E-2</v>
      </c>
      <c r="I307" s="2">
        <v>25569.79852</v>
      </c>
      <c r="J307" s="3">
        <f t="shared" si="18"/>
        <v>6.751989104058076E-2</v>
      </c>
      <c r="K307" s="2">
        <v>114035.7813</v>
      </c>
      <c r="L307" s="2">
        <v>127608.28207</v>
      </c>
      <c r="M307" s="3">
        <f t="shared" si="19"/>
        <v>0.11901966746993287</v>
      </c>
    </row>
    <row r="308" spans="1:13" x14ac:dyDescent="0.2">
      <c r="A308" s="1" t="s">
        <v>4</v>
      </c>
      <c r="B308" s="1" t="s">
        <v>38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2.4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1.6436299999999999</v>
      </c>
      <c r="L308" s="2">
        <v>2.4</v>
      </c>
      <c r="M308" s="3">
        <f t="shared" si="19"/>
        <v>0.46018264451245106</v>
      </c>
    </row>
    <row r="309" spans="1:13" x14ac:dyDescent="0.2">
      <c r="A309" s="1" t="s">
        <v>4</v>
      </c>
      <c r="B309" s="1" t="s">
        <v>39</v>
      </c>
      <c r="C309" s="2">
        <v>1199.62392</v>
      </c>
      <c r="D309" s="2">
        <v>2557.3766700000001</v>
      </c>
      <c r="E309" s="3">
        <f t="shared" si="16"/>
        <v>1.1318153359262793</v>
      </c>
      <c r="F309" s="2">
        <v>34030.962370000001</v>
      </c>
      <c r="G309" s="2">
        <v>39300.413740000004</v>
      </c>
      <c r="H309" s="3">
        <f t="shared" si="17"/>
        <v>0.15484285494803651</v>
      </c>
      <c r="I309" s="2">
        <v>36345.344080000003</v>
      </c>
      <c r="J309" s="3">
        <f t="shared" si="18"/>
        <v>8.130531529693541E-2</v>
      </c>
      <c r="K309" s="2">
        <v>159228.49486000001</v>
      </c>
      <c r="L309" s="2">
        <v>173739.30095999999</v>
      </c>
      <c r="M309" s="3">
        <f t="shared" si="19"/>
        <v>9.1131968010866871E-2</v>
      </c>
    </row>
    <row r="310" spans="1:13" x14ac:dyDescent="0.2">
      <c r="A310" s="1" t="s">
        <v>4</v>
      </c>
      <c r="B310" s="1" t="s">
        <v>40</v>
      </c>
      <c r="C310" s="2">
        <v>42.2194</v>
      </c>
      <c r="D310" s="2">
        <v>114.29745</v>
      </c>
      <c r="E310" s="3">
        <f t="shared" si="16"/>
        <v>1.7072258250946248</v>
      </c>
      <c r="F310" s="2">
        <v>1502.4537800000001</v>
      </c>
      <c r="G310" s="2">
        <v>2198.8662199999999</v>
      </c>
      <c r="H310" s="3">
        <f t="shared" si="17"/>
        <v>0.46351671463730471</v>
      </c>
      <c r="I310" s="2">
        <v>1869.8461500000001</v>
      </c>
      <c r="J310" s="3">
        <f t="shared" si="18"/>
        <v>0.17596103829184018</v>
      </c>
      <c r="K310" s="2">
        <v>8129.7358800000002</v>
      </c>
      <c r="L310" s="2">
        <v>9356.1161599999996</v>
      </c>
      <c r="M310" s="3">
        <f t="shared" si="19"/>
        <v>0.15085118361803396</v>
      </c>
    </row>
    <row r="311" spans="1:13" x14ac:dyDescent="0.2">
      <c r="A311" s="1" t="s">
        <v>4</v>
      </c>
      <c r="B311" s="1" t="s">
        <v>41</v>
      </c>
      <c r="C311" s="2">
        <v>3658.18667</v>
      </c>
      <c r="D311" s="2">
        <v>3522.7226500000002</v>
      </c>
      <c r="E311" s="3">
        <f t="shared" si="16"/>
        <v>-3.7030373849128884E-2</v>
      </c>
      <c r="F311" s="2">
        <v>81859.97885</v>
      </c>
      <c r="G311" s="2">
        <v>79542.314689999999</v>
      </c>
      <c r="H311" s="3">
        <f t="shared" si="17"/>
        <v>-2.8312542863551005E-2</v>
      </c>
      <c r="I311" s="2">
        <v>69656.929069999998</v>
      </c>
      <c r="J311" s="3">
        <f t="shared" si="18"/>
        <v>0.14191532345713842</v>
      </c>
      <c r="K311" s="2">
        <v>386502.51292000001</v>
      </c>
      <c r="L311" s="2">
        <v>362598.66469000001</v>
      </c>
      <c r="M311" s="3">
        <f t="shared" si="19"/>
        <v>-6.1846553207139721E-2</v>
      </c>
    </row>
    <row r="312" spans="1:13" x14ac:dyDescent="0.2">
      <c r="A312" s="1" t="s">
        <v>4</v>
      </c>
      <c r="B312" s="1" t="s">
        <v>42</v>
      </c>
      <c r="C312" s="2">
        <v>1074.9297099999999</v>
      </c>
      <c r="D312" s="2">
        <v>819.50872000000004</v>
      </c>
      <c r="E312" s="3">
        <f t="shared" si="16"/>
        <v>-0.23761645773098961</v>
      </c>
      <c r="F312" s="2">
        <v>16039.509</v>
      </c>
      <c r="G312" s="2">
        <v>19491.737840000002</v>
      </c>
      <c r="H312" s="3">
        <f t="shared" si="17"/>
        <v>0.2152328253938447</v>
      </c>
      <c r="I312" s="2">
        <v>23980.62658</v>
      </c>
      <c r="J312" s="3">
        <f t="shared" si="18"/>
        <v>-0.18718813393073563</v>
      </c>
      <c r="K312" s="2">
        <v>76096.224660000007</v>
      </c>
      <c r="L312" s="2">
        <v>108063.09837000001</v>
      </c>
      <c r="M312" s="3">
        <f t="shared" si="19"/>
        <v>0.42008488401137978</v>
      </c>
    </row>
    <row r="313" spans="1:13" x14ac:dyDescent="0.2">
      <c r="A313" s="1" t="s">
        <v>4</v>
      </c>
      <c r="B313" s="1" t="s">
        <v>43</v>
      </c>
      <c r="C313" s="2">
        <v>1551.8268399999999</v>
      </c>
      <c r="D313" s="2">
        <v>928.34649000000002</v>
      </c>
      <c r="E313" s="3">
        <f t="shared" si="16"/>
        <v>-0.40177185619498623</v>
      </c>
      <c r="F313" s="2">
        <v>11431.42964</v>
      </c>
      <c r="G313" s="2">
        <v>16290.53607</v>
      </c>
      <c r="H313" s="3">
        <f t="shared" si="17"/>
        <v>0.42506550650474884</v>
      </c>
      <c r="I313" s="2">
        <v>15289.34809</v>
      </c>
      <c r="J313" s="3">
        <f t="shared" si="18"/>
        <v>6.5482712154014466E-2</v>
      </c>
      <c r="K313" s="2">
        <v>61658.744509999997</v>
      </c>
      <c r="L313" s="2">
        <v>74856.726280000003</v>
      </c>
      <c r="M313" s="3">
        <f t="shared" si="19"/>
        <v>0.21404882429708771</v>
      </c>
    </row>
    <row r="314" spans="1:13" x14ac:dyDescent="0.2">
      <c r="A314" s="6" t="s">
        <v>4</v>
      </c>
      <c r="B314" s="6" t="s">
        <v>0</v>
      </c>
      <c r="C314" s="5">
        <v>31871.40148</v>
      </c>
      <c r="D314" s="5">
        <v>38350.540289999997</v>
      </c>
      <c r="E314" s="4">
        <f t="shared" si="16"/>
        <v>0.20329005029997815</v>
      </c>
      <c r="F314" s="5">
        <v>671398.49175000004</v>
      </c>
      <c r="G314" s="5">
        <v>748950.89401000005</v>
      </c>
      <c r="H314" s="4">
        <f t="shared" si="17"/>
        <v>0.11550875257086091</v>
      </c>
      <c r="I314" s="5">
        <v>706779.31270999997</v>
      </c>
      <c r="J314" s="4">
        <f t="shared" si="18"/>
        <v>5.9667254745051634E-2</v>
      </c>
      <c r="K314" s="5">
        <v>3333539.2880600002</v>
      </c>
      <c r="L314" s="5">
        <v>3641631.9703700002</v>
      </c>
      <c r="M314" s="4">
        <f t="shared" si="19"/>
        <v>9.2422094262851529E-2</v>
      </c>
    </row>
    <row r="315" spans="1:13" x14ac:dyDescent="0.2">
      <c r="A315" s="1" t="s">
        <v>3</v>
      </c>
      <c r="B315" s="1" t="s">
        <v>32</v>
      </c>
      <c r="C315" s="2">
        <v>2.1042000000000001</v>
      </c>
      <c r="D315" s="2">
        <v>0</v>
      </c>
      <c r="E315" s="3">
        <f t="shared" si="16"/>
        <v>-1</v>
      </c>
      <c r="F315" s="2">
        <v>5764.3053200000004</v>
      </c>
      <c r="G315" s="2">
        <v>5183.2570500000002</v>
      </c>
      <c r="H315" s="3">
        <f t="shared" si="17"/>
        <v>-0.10080109184778574</v>
      </c>
      <c r="I315" s="2">
        <v>3895.0291699999998</v>
      </c>
      <c r="J315" s="3">
        <f t="shared" si="18"/>
        <v>0.33073638829770324</v>
      </c>
      <c r="K315" s="2">
        <v>25711.364689999999</v>
      </c>
      <c r="L315" s="2">
        <v>25427.42311</v>
      </c>
      <c r="M315" s="3">
        <f t="shared" si="19"/>
        <v>-1.1043427037944586E-2</v>
      </c>
    </row>
    <row r="316" spans="1:13" x14ac:dyDescent="0.2">
      <c r="A316" s="1" t="s">
        <v>3</v>
      </c>
      <c r="B316" s="1" t="s">
        <v>33</v>
      </c>
      <c r="C316" s="2">
        <v>796.60753</v>
      </c>
      <c r="D316" s="2">
        <v>427.72284000000002</v>
      </c>
      <c r="E316" s="3">
        <f t="shared" si="16"/>
        <v>-0.46306954944299861</v>
      </c>
      <c r="F316" s="2">
        <v>14840.2942</v>
      </c>
      <c r="G316" s="2">
        <v>6145.3126499999998</v>
      </c>
      <c r="H316" s="3">
        <f t="shared" si="17"/>
        <v>-0.58590358336696591</v>
      </c>
      <c r="I316" s="2">
        <v>6411.2806899999996</v>
      </c>
      <c r="J316" s="3">
        <f t="shared" si="18"/>
        <v>-4.1484385547936431E-2</v>
      </c>
      <c r="K316" s="2">
        <v>40599.898179999997</v>
      </c>
      <c r="L316" s="2">
        <v>49102.705589999998</v>
      </c>
      <c r="M316" s="3">
        <f t="shared" si="19"/>
        <v>0.20942927916475873</v>
      </c>
    </row>
    <row r="317" spans="1:13" x14ac:dyDescent="0.2">
      <c r="A317" s="1" t="s">
        <v>3</v>
      </c>
      <c r="B317" s="1" t="s">
        <v>34</v>
      </c>
      <c r="C317" s="2">
        <v>7.4901999999999997</v>
      </c>
      <c r="D317" s="2">
        <v>0</v>
      </c>
      <c r="E317" s="3">
        <f t="shared" si="16"/>
        <v>-1</v>
      </c>
      <c r="F317" s="2">
        <v>13194.38084</v>
      </c>
      <c r="G317" s="2">
        <v>3506.01683</v>
      </c>
      <c r="H317" s="3">
        <f t="shared" si="17"/>
        <v>-0.73427954880829405</v>
      </c>
      <c r="I317" s="2">
        <v>3355.4580000000001</v>
      </c>
      <c r="J317" s="3">
        <f t="shared" si="18"/>
        <v>4.486982999042155E-2</v>
      </c>
      <c r="K317" s="2">
        <v>25266.279119999999</v>
      </c>
      <c r="L317" s="2">
        <v>14758.671990000001</v>
      </c>
      <c r="M317" s="3">
        <f t="shared" si="19"/>
        <v>-0.41587473486281978</v>
      </c>
    </row>
    <row r="318" spans="1:13" x14ac:dyDescent="0.2">
      <c r="A318" s="1" t="s">
        <v>3</v>
      </c>
      <c r="B318" s="1" t="s">
        <v>35</v>
      </c>
      <c r="C318" s="2">
        <v>161.99189999999999</v>
      </c>
      <c r="D318" s="2">
        <v>111.3399</v>
      </c>
      <c r="E318" s="3">
        <f t="shared" si="16"/>
        <v>-0.31268230078170567</v>
      </c>
      <c r="F318" s="2">
        <v>829.91315999999995</v>
      </c>
      <c r="G318" s="2">
        <v>958.54313999999999</v>
      </c>
      <c r="H318" s="3">
        <f t="shared" si="17"/>
        <v>0.15499209579951723</v>
      </c>
      <c r="I318" s="2">
        <v>1037.13085</v>
      </c>
      <c r="J318" s="3">
        <f t="shared" si="18"/>
        <v>-7.5774151352261843E-2</v>
      </c>
      <c r="K318" s="2">
        <v>5128.1521899999998</v>
      </c>
      <c r="L318" s="2">
        <v>8136.616</v>
      </c>
      <c r="M318" s="3">
        <f t="shared" si="19"/>
        <v>0.58665649897570615</v>
      </c>
    </row>
    <row r="319" spans="1:13" x14ac:dyDescent="0.2">
      <c r="A319" s="1" t="s">
        <v>3</v>
      </c>
      <c r="B319" s="1" t="s">
        <v>36</v>
      </c>
      <c r="C319" s="2">
        <v>0</v>
      </c>
      <c r="D319" s="2">
        <v>0</v>
      </c>
      <c r="E319" s="3" t="str">
        <f t="shared" si="16"/>
        <v/>
      </c>
      <c r="F319" s="2">
        <v>134.4</v>
      </c>
      <c r="G319" s="2">
        <v>113.56778</v>
      </c>
      <c r="H319" s="3">
        <f t="shared" si="17"/>
        <v>-0.15500163690476199</v>
      </c>
      <c r="I319" s="2">
        <v>362.78431</v>
      </c>
      <c r="J319" s="3">
        <f t="shared" si="18"/>
        <v>-0.68695509461255366</v>
      </c>
      <c r="K319" s="2">
        <v>2663.9752800000001</v>
      </c>
      <c r="L319" s="2">
        <v>575.08708999999999</v>
      </c>
      <c r="M319" s="3">
        <f t="shared" si="19"/>
        <v>-0.78412446454833473</v>
      </c>
    </row>
    <row r="320" spans="1:13" x14ac:dyDescent="0.2">
      <c r="A320" s="1" t="s">
        <v>3</v>
      </c>
      <c r="B320" s="1" t="s">
        <v>37</v>
      </c>
      <c r="C320" s="2">
        <v>87.020439999999994</v>
      </c>
      <c r="D320" s="2">
        <v>40.528959999999998</v>
      </c>
      <c r="E320" s="3">
        <f t="shared" si="16"/>
        <v>-0.53425930735353666</v>
      </c>
      <c r="F320" s="2">
        <v>5702.0578400000004</v>
      </c>
      <c r="G320" s="2">
        <v>2692.07377</v>
      </c>
      <c r="H320" s="3">
        <f t="shared" si="17"/>
        <v>-0.52787680421003946</v>
      </c>
      <c r="I320" s="2">
        <v>1915.5156300000001</v>
      </c>
      <c r="J320" s="3">
        <f t="shared" si="18"/>
        <v>0.40540423050476493</v>
      </c>
      <c r="K320" s="2">
        <v>14200.337079999999</v>
      </c>
      <c r="L320" s="2">
        <v>15613.0038</v>
      </c>
      <c r="M320" s="3">
        <f t="shared" si="19"/>
        <v>9.9481210343212556E-2</v>
      </c>
    </row>
    <row r="321" spans="1:13" x14ac:dyDescent="0.2">
      <c r="A321" s="1" t="s">
        <v>3</v>
      </c>
      <c r="B321" s="1" t="s">
        <v>38</v>
      </c>
      <c r="C321" s="2">
        <v>0</v>
      </c>
      <c r="D321" s="2">
        <v>90.296670000000006</v>
      </c>
      <c r="E321" s="3" t="str">
        <f t="shared" si="16"/>
        <v/>
      </c>
      <c r="F321" s="2">
        <v>96.878630000000001</v>
      </c>
      <c r="G321" s="2">
        <v>90.296670000000006</v>
      </c>
      <c r="H321" s="3">
        <f t="shared" si="17"/>
        <v>-6.7940267115668251E-2</v>
      </c>
      <c r="I321" s="2">
        <v>197.59939</v>
      </c>
      <c r="J321" s="3">
        <f t="shared" si="18"/>
        <v>-0.54303163587701353</v>
      </c>
      <c r="K321" s="2">
        <v>372.47449999999998</v>
      </c>
      <c r="L321" s="2">
        <v>487.22766999999999</v>
      </c>
      <c r="M321" s="3">
        <f t="shared" si="19"/>
        <v>0.30808329160788195</v>
      </c>
    </row>
    <row r="322" spans="1:13" x14ac:dyDescent="0.2">
      <c r="A322" s="1" t="s">
        <v>3</v>
      </c>
      <c r="B322" s="1" t="s">
        <v>39</v>
      </c>
      <c r="C322" s="2">
        <v>2134.8943399999998</v>
      </c>
      <c r="D322" s="2">
        <v>0</v>
      </c>
      <c r="E322" s="3">
        <f t="shared" si="16"/>
        <v>-1</v>
      </c>
      <c r="F322" s="2">
        <v>13329.66048</v>
      </c>
      <c r="G322" s="2">
        <v>17053.7664</v>
      </c>
      <c r="H322" s="3">
        <f t="shared" si="17"/>
        <v>0.27938490448332853</v>
      </c>
      <c r="I322" s="2">
        <v>1871.6139499999999</v>
      </c>
      <c r="J322" s="3">
        <f t="shared" si="18"/>
        <v>8.1117970134813326</v>
      </c>
      <c r="K322" s="2">
        <v>42810.94627</v>
      </c>
      <c r="L322" s="2">
        <v>59389.699419999997</v>
      </c>
      <c r="M322" s="3">
        <f t="shared" si="19"/>
        <v>0.38725500355542586</v>
      </c>
    </row>
    <row r="323" spans="1:13" x14ac:dyDescent="0.2">
      <c r="A323" s="1" t="s">
        <v>3</v>
      </c>
      <c r="B323" s="1" t="s">
        <v>41</v>
      </c>
      <c r="C323" s="2">
        <v>2995.53406</v>
      </c>
      <c r="D323" s="2">
        <v>1564.43229</v>
      </c>
      <c r="E323" s="3">
        <f t="shared" si="16"/>
        <v>-0.47774511700928546</v>
      </c>
      <c r="F323" s="2">
        <v>33500.286840000001</v>
      </c>
      <c r="G323" s="2">
        <v>31667.11073</v>
      </c>
      <c r="H323" s="3">
        <f t="shared" si="17"/>
        <v>-5.4721206381169063E-2</v>
      </c>
      <c r="I323" s="2">
        <v>28790.59103</v>
      </c>
      <c r="J323" s="3">
        <f t="shared" si="18"/>
        <v>9.9911797468924757E-2</v>
      </c>
      <c r="K323" s="2">
        <v>159899.90825000001</v>
      </c>
      <c r="L323" s="2">
        <v>155908.13789000001</v>
      </c>
      <c r="M323" s="3">
        <f t="shared" si="19"/>
        <v>-2.4964181678947206E-2</v>
      </c>
    </row>
    <row r="324" spans="1:13" x14ac:dyDescent="0.2">
      <c r="A324" s="1" t="s">
        <v>3</v>
      </c>
      <c r="B324" s="1" t="s">
        <v>43</v>
      </c>
      <c r="C324" s="2">
        <v>1732.75703</v>
      </c>
      <c r="D324" s="2">
        <v>90.996459999999999</v>
      </c>
      <c r="E324" s="3">
        <f t="shared" si="16"/>
        <v>-0.94748458184007478</v>
      </c>
      <c r="F324" s="2">
        <v>11114.337939999999</v>
      </c>
      <c r="G324" s="2">
        <v>6683.5586999999996</v>
      </c>
      <c r="H324" s="3">
        <f t="shared" si="17"/>
        <v>-0.39865435655450299</v>
      </c>
      <c r="I324" s="2">
        <v>6041.5838700000004</v>
      </c>
      <c r="J324" s="3">
        <f t="shared" si="18"/>
        <v>0.10625935910412165</v>
      </c>
      <c r="K324" s="2">
        <v>28131.537789999998</v>
      </c>
      <c r="L324" s="2">
        <v>24778.565330000001</v>
      </c>
      <c r="M324" s="3">
        <f t="shared" si="19"/>
        <v>-0.11918909250641418</v>
      </c>
    </row>
    <row r="325" spans="1:13" x14ac:dyDescent="0.2">
      <c r="A325" s="6" t="s">
        <v>3</v>
      </c>
      <c r="B325" s="6" t="s">
        <v>0</v>
      </c>
      <c r="C325" s="5">
        <v>7918.3996999999999</v>
      </c>
      <c r="D325" s="5">
        <v>2325.3171200000002</v>
      </c>
      <c r="E325" s="4">
        <f t="shared" ref="E325:E388" si="20">IF(C325=0,"",(D325/C325-1))</f>
        <v>-0.70634001716281136</v>
      </c>
      <c r="F325" s="5">
        <v>98506.515249999997</v>
      </c>
      <c r="G325" s="5">
        <v>74093.503719999993</v>
      </c>
      <c r="H325" s="4">
        <f t="shared" ref="H325:H388" si="21">IF(F325=0,"",(G325/F325-1))</f>
        <v>-0.24783144006304703</v>
      </c>
      <c r="I325" s="5">
        <v>53878.586889999999</v>
      </c>
      <c r="J325" s="4">
        <f t="shared" ref="J325:J388" si="22">IF(I325=0,"",(G325/I325-1))</f>
        <v>0.37519389421387994</v>
      </c>
      <c r="K325" s="5">
        <v>344784.87335000001</v>
      </c>
      <c r="L325" s="5">
        <v>354177.13789000001</v>
      </c>
      <c r="M325" s="4">
        <f t="shared" ref="M325:M388" si="23">IF(K325=0,"",(L325/K325-1))</f>
        <v>2.7240941427455478E-2</v>
      </c>
    </row>
    <row r="326" spans="1:13" x14ac:dyDescent="0.2">
      <c r="A326" s="1" t="s">
        <v>2</v>
      </c>
      <c r="B326" s="1" t="s">
        <v>32</v>
      </c>
      <c r="C326" s="2">
        <v>1.92</v>
      </c>
      <c r="D326" s="2">
        <v>9.0684000000000005</v>
      </c>
      <c r="E326" s="3">
        <f t="shared" si="20"/>
        <v>3.7231250000000005</v>
      </c>
      <c r="F326" s="2">
        <v>183.80632</v>
      </c>
      <c r="G326" s="2">
        <v>261.76814999999999</v>
      </c>
      <c r="H326" s="3">
        <f t="shared" si="21"/>
        <v>0.42415206397690786</v>
      </c>
      <c r="I326" s="2">
        <v>521.04411000000005</v>
      </c>
      <c r="J326" s="3">
        <f t="shared" si="22"/>
        <v>-0.49760846543299386</v>
      </c>
      <c r="K326" s="2">
        <v>2250.4654999999998</v>
      </c>
      <c r="L326" s="2">
        <v>3903.3500899999999</v>
      </c>
      <c r="M326" s="3">
        <f t="shared" si="23"/>
        <v>0.73446342101223072</v>
      </c>
    </row>
    <row r="327" spans="1:13" x14ac:dyDescent="0.2">
      <c r="A327" s="1" t="s">
        <v>2</v>
      </c>
      <c r="B327" s="1" t="s">
        <v>33</v>
      </c>
      <c r="C327" s="2">
        <v>1878.85934</v>
      </c>
      <c r="D327" s="2">
        <v>3323.78971</v>
      </c>
      <c r="E327" s="3">
        <f t="shared" si="20"/>
        <v>0.76904659078949478</v>
      </c>
      <c r="F327" s="2">
        <v>39160.761339999997</v>
      </c>
      <c r="G327" s="2">
        <v>85173.151199999993</v>
      </c>
      <c r="H327" s="3">
        <f t="shared" si="21"/>
        <v>1.1749615759640899</v>
      </c>
      <c r="I327" s="2">
        <v>46153.633759999997</v>
      </c>
      <c r="J327" s="3">
        <f t="shared" si="22"/>
        <v>0.8454267684079313</v>
      </c>
      <c r="K327" s="2">
        <v>244449.35419000001</v>
      </c>
      <c r="L327" s="2">
        <v>332950.64030000003</v>
      </c>
      <c r="M327" s="3">
        <f t="shared" si="23"/>
        <v>0.36204344414512857</v>
      </c>
    </row>
    <row r="328" spans="1:13" x14ac:dyDescent="0.2">
      <c r="A328" s="1" t="s">
        <v>2</v>
      </c>
      <c r="B328" s="1" t="s">
        <v>34</v>
      </c>
      <c r="C328" s="2">
        <v>2549.4857299999999</v>
      </c>
      <c r="D328" s="2">
        <v>1858.3760199999999</v>
      </c>
      <c r="E328" s="3">
        <f t="shared" si="20"/>
        <v>-0.27107808522623111</v>
      </c>
      <c r="F328" s="2">
        <v>52349.382590000001</v>
      </c>
      <c r="G328" s="2">
        <v>80105.467300000004</v>
      </c>
      <c r="H328" s="3">
        <f t="shared" si="21"/>
        <v>0.53020844443162707</v>
      </c>
      <c r="I328" s="2">
        <v>66411.452980000002</v>
      </c>
      <c r="J328" s="3">
        <f t="shared" si="22"/>
        <v>0.20619958916008052</v>
      </c>
      <c r="K328" s="2">
        <v>273300.01841999998</v>
      </c>
      <c r="L328" s="2">
        <v>411212.65880999999</v>
      </c>
      <c r="M328" s="3">
        <f t="shared" si="23"/>
        <v>0.50461994546249778</v>
      </c>
    </row>
    <row r="329" spans="1:13" x14ac:dyDescent="0.2">
      <c r="A329" s="1" t="s">
        <v>2</v>
      </c>
      <c r="B329" s="1" t="s">
        <v>35</v>
      </c>
      <c r="C329" s="2">
        <v>0</v>
      </c>
      <c r="D329" s="2">
        <v>0</v>
      </c>
      <c r="E329" s="3" t="str">
        <f t="shared" si="20"/>
        <v/>
      </c>
      <c r="F329" s="2">
        <v>171.25</v>
      </c>
      <c r="G329" s="2">
        <v>1.3963699999999999</v>
      </c>
      <c r="H329" s="3">
        <f t="shared" si="21"/>
        <v>-0.99184601459854016</v>
      </c>
      <c r="I329" s="2">
        <v>0</v>
      </c>
      <c r="J329" s="3" t="str">
        <f t="shared" si="22"/>
        <v/>
      </c>
      <c r="K329" s="2">
        <v>179.51182</v>
      </c>
      <c r="L329" s="2">
        <v>34.16675</v>
      </c>
      <c r="M329" s="3">
        <f t="shared" si="23"/>
        <v>-0.8096685221062323</v>
      </c>
    </row>
    <row r="330" spans="1:13" x14ac:dyDescent="0.2">
      <c r="A330" s="1" t="s">
        <v>2</v>
      </c>
      <c r="B330" s="1" t="s">
        <v>36</v>
      </c>
      <c r="C330" s="2">
        <v>8.7504000000000008</v>
      </c>
      <c r="D330" s="2">
        <v>5.44848</v>
      </c>
      <c r="E330" s="3">
        <f t="shared" si="20"/>
        <v>-0.37734503565551292</v>
      </c>
      <c r="F330" s="2">
        <v>374.88150000000002</v>
      </c>
      <c r="G330" s="2">
        <v>991.15527999999995</v>
      </c>
      <c r="H330" s="3">
        <f t="shared" si="21"/>
        <v>1.6439162241935117</v>
      </c>
      <c r="I330" s="2">
        <v>1029.3585800000001</v>
      </c>
      <c r="J330" s="3">
        <f t="shared" si="22"/>
        <v>-3.7113694627192162E-2</v>
      </c>
      <c r="K330" s="2">
        <v>3854.2231499999998</v>
      </c>
      <c r="L330" s="2">
        <v>6602.36769</v>
      </c>
      <c r="M330" s="3">
        <f t="shared" si="23"/>
        <v>0.71302164743626761</v>
      </c>
    </row>
    <row r="331" spans="1:13" x14ac:dyDescent="0.2">
      <c r="A331" s="1" t="s">
        <v>2</v>
      </c>
      <c r="B331" s="1" t="s">
        <v>37</v>
      </c>
      <c r="C331" s="2">
        <v>546.16296999999997</v>
      </c>
      <c r="D331" s="2">
        <v>498.54403000000002</v>
      </c>
      <c r="E331" s="3">
        <f t="shared" si="20"/>
        <v>-8.7188151917366286E-2</v>
      </c>
      <c r="F331" s="2">
        <v>7195.0624699999998</v>
      </c>
      <c r="G331" s="2">
        <v>12847.325210000001</v>
      </c>
      <c r="H331" s="3">
        <f t="shared" si="21"/>
        <v>0.78557521405370112</v>
      </c>
      <c r="I331" s="2">
        <v>9302.6957399999992</v>
      </c>
      <c r="J331" s="3">
        <f t="shared" si="22"/>
        <v>0.38103250596047133</v>
      </c>
      <c r="K331" s="2">
        <v>38753.095050000004</v>
      </c>
      <c r="L331" s="2">
        <v>57483.179960000001</v>
      </c>
      <c r="M331" s="3">
        <f t="shared" si="23"/>
        <v>0.48331842620141896</v>
      </c>
    </row>
    <row r="332" spans="1:13" x14ac:dyDescent="0.2">
      <c r="A332" s="1" t="s">
        <v>2</v>
      </c>
      <c r="B332" s="1" t="s">
        <v>39</v>
      </c>
      <c r="C332" s="2">
        <v>2.1</v>
      </c>
      <c r="D332" s="2">
        <v>2.4937100000000001</v>
      </c>
      <c r="E332" s="3">
        <f t="shared" si="20"/>
        <v>0.18748095238095241</v>
      </c>
      <c r="F332" s="2">
        <v>74.04692</v>
      </c>
      <c r="G332" s="2">
        <v>266.39069999999998</v>
      </c>
      <c r="H332" s="3">
        <f t="shared" si="21"/>
        <v>2.5975932557356871</v>
      </c>
      <c r="I332" s="2">
        <v>244.59380999999999</v>
      </c>
      <c r="J332" s="3">
        <f t="shared" si="22"/>
        <v>8.9114642762218699E-2</v>
      </c>
      <c r="K332" s="2">
        <v>1015.85982</v>
      </c>
      <c r="L332" s="2">
        <v>2716.0051199999998</v>
      </c>
      <c r="M332" s="3">
        <f t="shared" si="23"/>
        <v>1.6736022692579766</v>
      </c>
    </row>
    <row r="333" spans="1:13" x14ac:dyDescent="0.2">
      <c r="A333" s="1" t="s">
        <v>2</v>
      </c>
      <c r="B333" s="1" t="s">
        <v>40</v>
      </c>
      <c r="C333" s="2">
        <v>0</v>
      </c>
      <c r="D333" s="2">
        <v>0</v>
      </c>
      <c r="E333" s="3" t="str">
        <f t="shared" si="20"/>
        <v/>
      </c>
      <c r="F333" s="2">
        <v>118.31175</v>
      </c>
      <c r="G333" s="2">
        <v>66.428719999999998</v>
      </c>
      <c r="H333" s="3">
        <f t="shared" si="21"/>
        <v>-0.43852812590465451</v>
      </c>
      <c r="I333" s="2">
        <v>98.65137</v>
      </c>
      <c r="J333" s="3">
        <f t="shared" si="22"/>
        <v>-0.32663155108743047</v>
      </c>
      <c r="K333" s="2">
        <v>739.70820000000003</v>
      </c>
      <c r="L333" s="2">
        <v>538.14387999999997</v>
      </c>
      <c r="M333" s="3">
        <f t="shared" si="23"/>
        <v>-0.27249166630841737</v>
      </c>
    </row>
    <row r="334" spans="1:13" x14ac:dyDescent="0.2">
      <c r="A334" s="1" t="s">
        <v>2</v>
      </c>
      <c r="B334" s="1" t="s">
        <v>41</v>
      </c>
      <c r="C334" s="2">
        <v>870.13782000000003</v>
      </c>
      <c r="D334" s="2">
        <v>887.73688000000004</v>
      </c>
      <c r="E334" s="3">
        <f t="shared" si="20"/>
        <v>2.0225600583595016E-2</v>
      </c>
      <c r="F334" s="2">
        <v>28656.567159999999</v>
      </c>
      <c r="G334" s="2">
        <v>31834.055639999999</v>
      </c>
      <c r="H334" s="3">
        <f t="shared" si="21"/>
        <v>0.11088168594161796</v>
      </c>
      <c r="I334" s="2">
        <v>25550.76684</v>
      </c>
      <c r="J334" s="3">
        <f t="shared" si="22"/>
        <v>0.24591390306781102</v>
      </c>
      <c r="K334" s="2">
        <v>195669.05937</v>
      </c>
      <c r="L334" s="2">
        <v>187022.71538000001</v>
      </c>
      <c r="M334" s="3">
        <f t="shared" si="23"/>
        <v>-4.4188611208327067E-2</v>
      </c>
    </row>
    <row r="335" spans="1:13" x14ac:dyDescent="0.2">
      <c r="A335" s="1" t="s">
        <v>2</v>
      </c>
      <c r="B335" s="1" t="s">
        <v>42</v>
      </c>
      <c r="C335" s="2">
        <v>0</v>
      </c>
      <c r="D335" s="2">
        <v>0</v>
      </c>
      <c r="E335" s="3" t="str">
        <f t="shared" si="20"/>
        <v/>
      </c>
      <c r="F335" s="2">
        <v>22.24248</v>
      </c>
      <c r="G335" s="2">
        <v>68.006110000000007</v>
      </c>
      <c r="H335" s="3">
        <f t="shared" si="21"/>
        <v>2.0574877441724126</v>
      </c>
      <c r="I335" s="2">
        <v>5.5335099999999997</v>
      </c>
      <c r="J335" s="3">
        <f t="shared" si="22"/>
        <v>11.289868456007129</v>
      </c>
      <c r="K335" s="2">
        <v>107.36059</v>
      </c>
      <c r="L335" s="2">
        <v>115.90043</v>
      </c>
      <c r="M335" s="3">
        <f t="shared" si="23"/>
        <v>7.9543527098723921E-2</v>
      </c>
    </row>
    <row r="336" spans="1:13" x14ac:dyDescent="0.2">
      <c r="A336" s="1" t="s">
        <v>2</v>
      </c>
      <c r="B336" s="1" t="s">
        <v>43</v>
      </c>
      <c r="C336" s="2">
        <v>42.499890000000001</v>
      </c>
      <c r="D336" s="2">
        <v>155.72108</v>
      </c>
      <c r="E336" s="3">
        <f t="shared" si="20"/>
        <v>2.6640348951491402</v>
      </c>
      <c r="F336" s="2">
        <v>506.49601999999999</v>
      </c>
      <c r="G336" s="2">
        <v>1973.49019</v>
      </c>
      <c r="H336" s="3">
        <f t="shared" si="21"/>
        <v>2.8963587315059258</v>
      </c>
      <c r="I336" s="2">
        <v>143.25649999999999</v>
      </c>
      <c r="J336" s="3">
        <f t="shared" si="22"/>
        <v>12.775920743561375</v>
      </c>
      <c r="K336" s="2">
        <v>3496.1385100000002</v>
      </c>
      <c r="L336" s="2">
        <v>5461.60149</v>
      </c>
      <c r="M336" s="3">
        <f t="shared" si="23"/>
        <v>0.56218109619461254</v>
      </c>
    </row>
    <row r="337" spans="1:13" x14ac:dyDescent="0.2">
      <c r="A337" s="6" t="s">
        <v>2</v>
      </c>
      <c r="B337" s="6" t="s">
        <v>0</v>
      </c>
      <c r="C337" s="5">
        <v>5899.91615</v>
      </c>
      <c r="D337" s="5">
        <v>6741.1783100000002</v>
      </c>
      <c r="E337" s="4">
        <f t="shared" si="20"/>
        <v>0.1425888332328249</v>
      </c>
      <c r="F337" s="5">
        <v>128812.80855</v>
      </c>
      <c r="G337" s="5">
        <v>213588.63487000001</v>
      </c>
      <c r="H337" s="4">
        <f t="shared" si="21"/>
        <v>0.65813196121015727</v>
      </c>
      <c r="I337" s="5">
        <v>149460.9872</v>
      </c>
      <c r="J337" s="4">
        <f t="shared" si="22"/>
        <v>0.42905944133895035</v>
      </c>
      <c r="K337" s="5">
        <v>763814.79461999994</v>
      </c>
      <c r="L337" s="5">
        <v>1008040.7299</v>
      </c>
      <c r="M337" s="4">
        <f t="shared" si="23"/>
        <v>0.31974496566475019</v>
      </c>
    </row>
    <row r="338" spans="1:13" x14ac:dyDescent="0.2">
      <c r="A338" s="1" t="s">
        <v>1</v>
      </c>
      <c r="B338" s="1" t="s">
        <v>32</v>
      </c>
      <c r="C338" s="2">
        <v>0</v>
      </c>
      <c r="D338" s="2">
        <v>0</v>
      </c>
      <c r="E338" s="3" t="str">
        <f t="shared" si="20"/>
        <v/>
      </c>
      <c r="F338" s="2">
        <v>1258.6683800000001</v>
      </c>
      <c r="G338" s="2">
        <v>748.32133999999996</v>
      </c>
      <c r="H338" s="3">
        <f t="shared" si="21"/>
        <v>-0.40546584637329186</v>
      </c>
      <c r="I338" s="2">
        <v>2177.3609799999999</v>
      </c>
      <c r="J338" s="3">
        <f t="shared" si="22"/>
        <v>-0.65631728185006788</v>
      </c>
      <c r="K338" s="2">
        <v>4662.6671999999999</v>
      </c>
      <c r="L338" s="2">
        <v>10969.694799999999</v>
      </c>
      <c r="M338" s="3">
        <f t="shared" si="23"/>
        <v>1.3526651869985487</v>
      </c>
    </row>
    <row r="339" spans="1:13" x14ac:dyDescent="0.2">
      <c r="A339" s="1" t="s">
        <v>1</v>
      </c>
      <c r="B339" s="1" t="s">
        <v>33</v>
      </c>
      <c r="C339" s="2">
        <v>176.41399999999999</v>
      </c>
      <c r="D339" s="2">
        <v>483.26127000000002</v>
      </c>
      <c r="E339" s="3">
        <f t="shared" si="20"/>
        <v>1.7393589511036542</v>
      </c>
      <c r="F339" s="2">
        <v>11322.90691</v>
      </c>
      <c r="G339" s="2">
        <v>7882.1966000000002</v>
      </c>
      <c r="H339" s="3">
        <f t="shared" si="21"/>
        <v>-0.30387164156240509</v>
      </c>
      <c r="I339" s="2">
        <v>9548.5553899999995</v>
      </c>
      <c r="J339" s="3">
        <f t="shared" si="22"/>
        <v>-0.17451422984309661</v>
      </c>
      <c r="K339" s="2">
        <v>67380.337620000006</v>
      </c>
      <c r="L339" s="2">
        <v>80517.495060000001</v>
      </c>
      <c r="M339" s="3">
        <f t="shared" si="23"/>
        <v>0.19497019314579078</v>
      </c>
    </row>
    <row r="340" spans="1:13" x14ac:dyDescent="0.2">
      <c r="A340" s="1" t="s">
        <v>1</v>
      </c>
      <c r="B340" s="1" t="s">
        <v>34</v>
      </c>
      <c r="C340" s="2">
        <v>10.453609999999999</v>
      </c>
      <c r="D340" s="2">
        <v>24.00752</v>
      </c>
      <c r="E340" s="3">
        <f t="shared" si="20"/>
        <v>1.2965769719742748</v>
      </c>
      <c r="F340" s="2">
        <v>442.03595000000001</v>
      </c>
      <c r="G340" s="2">
        <v>388.68090000000001</v>
      </c>
      <c r="H340" s="3">
        <f t="shared" si="21"/>
        <v>-0.12070296544885095</v>
      </c>
      <c r="I340" s="2">
        <v>410.49704000000003</v>
      </c>
      <c r="J340" s="3">
        <f t="shared" si="22"/>
        <v>-5.3145669454766398E-2</v>
      </c>
      <c r="K340" s="2">
        <v>1674.72936</v>
      </c>
      <c r="L340" s="2">
        <v>1957.22433</v>
      </c>
      <c r="M340" s="3">
        <f t="shared" si="23"/>
        <v>0.16868096824910261</v>
      </c>
    </row>
    <row r="341" spans="1:13" x14ac:dyDescent="0.2">
      <c r="A341" s="1" t="s">
        <v>1</v>
      </c>
      <c r="B341" s="1" t="s">
        <v>35</v>
      </c>
      <c r="C341" s="2">
        <v>94.575329999999994</v>
      </c>
      <c r="D341" s="2">
        <v>0</v>
      </c>
      <c r="E341" s="3">
        <f t="shared" si="20"/>
        <v>-1</v>
      </c>
      <c r="F341" s="2">
        <v>94.575329999999994</v>
      </c>
      <c r="G341" s="2">
        <v>470.47913999999997</v>
      </c>
      <c r="H341" s="3">
        <f t="shared" si="21"/>
        <v>3.9746497315949094</v>
      </c>
      <c r="I341" s="2">
        <v>273.86966999999999</v>
      </c>
      <c r="J341" s="3">
        <f t="shared" si="22"/>
        <v>0.71789428161212587</v>
      </c>
      <c r="K341" s="2">
        <v>994.99638000000004</v>
      </c>
      <c r="L341" s="2">
        <v>2954.19526</v>
      </c>
      <c r="M341" s="3">
        <f t="shared" si="23"/>
        <v>1.9690512642870117</v>
      </c>
    </row>
    <row r="342" spans="1:13" x14ac:dyDescent="0.2">
      <c r="A342" s="1" t="s">
        <v>1</v>
      </c>
      <c r="B342" s="1" t="s">
        <v>36</v>
      </c>
      <c r="C342" s="2">
        <v>0</v>
      </c>
      <c r="D342" s="2">
        <v>36.305720000000001</v>
      </c>
      <c r="E342" s="3" t="str">
        <f t="shared" si="20"/>
        <v/>
      </c>
      <c r="F342" s="2">
        <v>282.17358000000002</v>
      </c>
      <c r="G342" s="2">
        <v>301.81554</v>
      </c>
      <c r="H342" s="3">
        <f t="shared" si="21"/>
        <v>6.9609493560665703E-2</v>
      </c>
      <c r="I342" s="2">
        <v>455.37009999999998</v>
      </c>
      <c r="J342" s="3">
        <f t="shared" si="22"/>
        <v>-0.3372082620268656</v>
      </c>
      <c r="K342" s="2">
        <v>737.00220999999999</v>
      </c>
      <c r="L342" s="2">
        <v>1412.5799400000001</v>
      </c>
      <c r="M342" s="3">
        <f t="shared" si="23"/>
        <v>0.91665631504687095</v>
      </c>
    </row>
    <row r="343" spans="1:13" x14ac:dyDescent="0.2">
      <c r="A343" s="1" t="s">
        <v>1</v>
      </c>
      <c r="B343" s="1" t="s">
        <v>37</v>
      </c>
      <c r="C343" s="2">
        <v>4.5281599999999997</v>
      </c>
      <c r="D343" s="2">
        <v>0</v>
      </c>
      <c r="E343" s="3">
        <f t="shared" si="20"/>
        <v>-1</v>
      </c>
      <c r="F343" s="2">
        <v>476.16291000000001</v>
      </c>
      <c r="G343" s="2">
        <v>466.27397999999999</v>
      </c>
      <c r="H343" s="3">
        <f t="shared" si="21"/>
        <v>-2.0767955236160707E-2</v>
      </c>
      <c r="I343" s="2">
        <v>617.33085000000005</v>
      </c>
      <c r="J343" s="3">
        <f t="shared" si="22"/>
        <v>-0.24469353831903917</v>
      </c>
      <c r="K343" s="2">
        <v>2188.3706099999999</v>
      </c>
      <c r="L343" s="2">
        <v>3179.2025800000001</v>
      </c>
      <c r="M343" s="3">
        <f t="shared" si="23"/>
        <v>0.452771557739025</v>
      </c>
    </row>
    <row r="344" spans="1:13" x14ac:dyDescent="0.2">
      <c r="A344" s="1" t="s">
        <v>1</v>
      </c>
      <c r="B344" s="1" t="s">
        <v>39</v>
      </c>
      <c r="C344" s="2">
        <v>849.51228000000003</v>
      </c>
      <c r="D344" s="2">
        <v>770.26251000000002</v>
      </c>
      <c r="E344" s="3">
        <f t="shared" si="20"/>
        <v>-9.328855140269432E-2</v>
      </c>
      <c r="F344" s="2">
        <v>5391.3166600000004</v>
      </c>
      <c r="G344" s="2">
        <v>5639.0280700000003</v>
      </c>
      <c r="H344" s="3">
        <f t="shared" si="21"/>
        <v>4.5946366281516049E-2</v>
      </c>
      <c r="I344" s="2">
        <v>5584.1670100000001</v>
      </c>
      <c r="J344" s="3">
        <f t="shared" si="22"/>
        <v>9.824394560864036E-3</v>
      </c>
      <c r="K344" s="2">
        <v>29503.62644</v>
      </c>
      <c r="L344" s="2">
        <v>69953.931530000002</v>
      </c>
      <c r="M344" s="3">
        <f t="shared" si="23"/>
        <v>1.3710282419777005</v>
      </c>
    </row>
    <row r="345" spans="1:13" x14ac:dyDescent="0.2">
      <c r="A345" s="1" t="s">
        <v>1</v>
      </c>
      <c r="B345" s="1" t="s">
        <v>40</v>
      </c>
      <c r="C345" s="2">
        <v>0</v>
      </c>
      <c r="D345" s="2">
        <v>41.145859999999999</v>
      </c>
      <c r="E345" s="3" t="str">
        <f t="shared" si="20"/>
        <v/>
      </c>
      <c r="F345" s="2">
        <v>268.70269000000002</v>
      </c>
      <c r="G345" s="2">
        <v>723.43350999999996</v>
      </c>
      <c r="H345" s="3">
        <f t="shared" si="21"/>
        <v>1.6923195670277806</v>
      </c>
      <c r="I345" s="2">
        <v>433.75799999999998</v>
      </c>
      <c r="J345" s="3">
        <f t="shared" si="22"/>
        <v>0.66782747522812258</v>
      </c>
      <c r="K345" s="2">
        <v>1920.4260999999999</v>
      </c>
      <c r="L345" s="2">
        <v>2353.0421900000001</v>
      </c>
      <c r="M345" s="3">
        <f t="shared" si="23"/>
        <v>0.22527088649753324</v>
      </c>
    </row>
    <row r="346" spans="1:13" x14ac:dyDescent="0.2">
      <c r="A346" s="1" t="s">
        <v>1</v>
      </c>
      <c r="B346" s="1" t="s">
        <v>41</v>
      </c>
      <c r="C346" s="2">
        <v>703.37369999999999</v>
      </c>
      <c r="D346" s="2">
        <v>822.65810999999997</v>
      </c>
      <c r="E346" s="3">
        <f t="shared" si="20"/>
        <v>0.16958895392307105</v>
      </c>
      <c r="F346" s="2">
        <v>5247.24341</v>
      </c>
      <c r="G346" s="2">
        <v>8464.9660899999999</v>
      </c>
      <c r="H346" s="3">
        <f t="shared" si="21"/>
        <v>0.61322153911666932</v>
      </c>
      <c r="I346" s="2">
        <v>6192.8204800000003</v>
      </c>
      <c r="J346" s="3">
        <f t="shared" si="22"/>
        <v>0.36689996381099665</v>
      </c>
      <c r="K346" s="2">
        <v>25377.995879999999</v>
      </c>
      <c r="L346" s="2">
        <v>39221.452949999999</v>
      </c>
      <c r="M346" s="3">
        <f t="shared" si="23"/>
        <v>0.54549055549771808</v>
      </c>
    </row>
    <row r="347" spans="1:13" x14ac:dyDescent="0.2">
      <c r="A347" s="1" t="s">
        <v>1</v>
      </c>
      <c r="B347" s="1" t="s">
        <v>42</v>
      </c>
      <c r="C347" s="2">
        <v>0</v>
      </c>
      <c r="D347" s="2">
        <v>0</v>
      </c>
      <c r="E347" s="3" t="str">
        <f t="shared" si="20"/>
        <v/>
      </c>
      <c r="F347" s="2">
        <v>125.81958</v>
      </c>
      <c r="G347" s="2">
        <v>320.37083999999999</v>
      </c>
      <c r="H347" s="3">
        <f t="shared" si="21"/>
        <v>1.5462717329051645</v>
      </c>
      <c r="I347" s="2">
        <v>861.16341999999997</v>
      </c>
      <c r="J347" s="3">
        <f t="shared" si="22"/>
        <v>-0.6279790425840428</v>
      </c>
      <c r="K347" s="2">
        <v>1219.9168299999999</v>
      </c>
      <c r="L347" s="2">
        <v>2307.29882</v>
      </c>
      <c r="M347" s="3">
        <f t="shared" si="23"/>
        <v>0.89135747885370198</v>
      </c>
    </row>
    <row r="348" spans="1:13" x14ac:dyDescent="0.2">
      <c r="A348" s="1" t="s">
        <v>1</v>
      </c>
      <c r="B348" s="1" t="s">
        <v>43</v>
      </c>
      <c r="C348" s="2">
        <v>156.096</v>
      </c>
      <c r="D348" s="2">
        <v>2.0203099999999998</v>
      </c>
      <c r="E348" s="3">
        <f t="shared" si="20"/>
        <v>-0.98705725963509638</v>
      </c>
      <c r="F348" s="2">
        <v>643.56745999999998</v>
      </c>
      <c r="G348" s="2">
        <v>2146.8732300000001</v>
      </c>
      <c r="H348" s="3">
        <f t="shared" si="21"/>
        <v>2.3358946240072491</v>
      </c>
      <c r="I348" s="2">
        <v>2250.1938599999999</v>
      </c>
      <c r="J348" s="3">
        <f t="shared" si="22"/>
        <v>-4.5916323849537033E-2</v>
      </c>
      <c r="K348" s="2">
        <v>3215.5532699999999</v>
      </c>
      <c r="L348" s="2">
        <v>10280.966979999999</v>
      </c>
      <c r="M348" s="3">
        <f t="shared" si="23"/>
        <v>2.1972622179572849</v>
      </c>
    </row>
    <row r="349" spans="1:13" x14ac:dyDescent="0.2">
      <c r="A349" s="6" t="s">
        <v>1</v>
      </c>
      <c r="B349" s="6" t="s">
        <v>0</v>
      </c>
      <c r="C349" s="5">
        <v>1994.95308</v>
      </c>
      <c r="D349" s="5">
        <v>2179.6613000000002</v>
      </c>
      <c r="E349" s="4">
        <f t="shared" si="20"/>
        <v>9.258775148736853E-2</v>
      </c>
      <c r="F349" s="5">
        <v>25553.172859999999</v>
      </c>
      <c r="G349" s="5">
        <v>27552.43924</v>
      </c>
      <c r="H349" s="4">
        <f t="shared" si="21"/>
        <v>7.823945742290106E-2</v>
      </c>
      <c r="I349" s="5">
        <v>28805.086800000001</v>
      </c>
      <c r="J349" s="4">
        <f t="shared" si="22"/>
        <v>-4.3487026048468658E-2</v>
      </c>
      <c r="K349" s="5">
        <v>138875.6219</v>
      </c>
      <c r="L349" s="5">
        <v>225107.08444000001</v>
      </c>
      <c r="M349" s="4">
        <f t="shared" si="23"/>
        <v>0.62092584256502992</v>
      </c>
    </row>
    <row r="350" spans="1:13" x14ac:dyDescent="0.2">
      <c r="A350" s="6"/>
      <c r="B350" s="6" t="s">
        <v>0</v>
      </c>
      <c r="C350" s="5">
        <v>623973.73618999997</v>
      </c>
      <c r="D350" s="5">
        <v>683966.55188000004</v>
      </c>
      <c r="E350" s="4">
        <f t="shared" si="20"/>
        <v>9.614637958372696E-2</v>
      </c>
      <c r="F350" s="5">
        <v>12438582.355009999</v>
      </c>
      <c r="G350" s="5">
        <v>13955967.600819999</v>
      </c>
      <c r="H350" s="4">
        <f t="shared" si="21"/>
        <v>0.1219902077666295</v>
      </c>
      <c r="I350" s="5">
        <v>13526274.62198</v>
      </c>
      <c r="J350" s="4">
        <f t="shared" si="22"/>
        <v>3.1767281890148436E-2</v>
      </c>
      <c r="K350" s="5">
        <v>59480360.424970001</v>
      </c>
      <c r="L350" s="5">
        <v>67615041.622669995</v>
      </c>
      <c r="M350" s="4">
        <f t="shared" si="23"/>
        <v>0.13676247318577173</v>
      </c>
    </row>
    <row r="351" spans="1:13" x14ac:dyDescent="0.2">
      <c r="A351" s="6"/>
      <c r="B351" s="6" t="s">
        <v>0</v>
      </c>
      <c r="C351" s="5"/>
      <c r="D351" s="5"/>
      <c r="E351" s="4" t="str">
        <f t="shared" si="20"/>
        <v/>
      </c>
      <c r="F351" s="5"/>
      <c r="G351" s="5"/>
      <c r="H351" s="4" t="str">
        <f t="shared" si="21"/>
        <v/>
      </c>
      <c r="I351" s="5"/>
      <c r="J351" s="4" t="str">
        <f t="shared" si="22"/>
        <v/>
      </c>
      <c r="K351" s="5"/>
      <c r="L351" s="5"/>
      <c r="M351" s="4" t="str">
        <f t="shared" si="23"/>
        <v/>
      </c>
    </row>
    <row r="352" spans="1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2018-06-01T06:20:38Z</dcterms:modified>
</cp:coreProperties>
</file>