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Mayıs 2019\"/>
    </mc:Choice>
  </mc:AlternateContent>
  <bookViews>
    <workbookView xWindow="0" yWindow="0" windowWidth="8780" windowHeight="5250"/>
  </bookViews>
  <sheets>
    <sheet name="GUNLUK_SEKTOR_ULKEGRUBU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<sst xmlns="http://schemas.openxmlformats.org/spreadsheetml/2006/main" count="699" uniqueCount="48">
  <si>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</si>
  <si>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</si>
  <si>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</si>
  <si>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</si>
  <si>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</si>
  <si>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</si>
  <si>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</si>
  <si>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</si>
  <si>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</si>
  <si>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</si>
  <si>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</si>
  <si>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</si>
  <si>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</si>
  <si>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</si>
  <si>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</si>
  <si>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</si>
  <si>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</si>
  <si>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</si>
  <si>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</si>
  <si>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</si>
  <si>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</si>
  <si>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</si>
  <si>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</si>
  <si>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</si>
  <si>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</si>
  <si>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</si>
  <si>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</si>
  <si>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</si>
  <si>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</si>
  <si>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</si>
  <si>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</si>
  <si>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</si>
  <si>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</si>
  <si>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</si>
  <si>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</si>
  <si>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</si>
  <si>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</si>
  <si>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</si>
  <si>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</si>
  <si>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</si>
  <si>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</si>
  <si>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</si>
  <si>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 xml:space="preserve"> Elektrik Elektronik</t>
  </si>
  <si>
    <t>1 - 30 NISAN</t>
  </si>
  <si>
    <t>31.05.2019 Konsolide Ülke Guruplarına Göre Sektörel İhracat  (1000 $)</t>
  </si>
  <si>
    <t>31 MAYıS</t>
  </si>
  <si>
    <t>1 - 31 MAYıS</t>
  </si>
  <si>
    <t>1 OCAK  -  31 MAYıS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</si>
</sst>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A11"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ht="13" x14ac:dyDescent="0.3">
      <c r="A4" s="6" t="s">
        <v>28</v>
      </c>
      <c r="B4" s="6" t="s">
        <v>29</v>
      </c>
      <c r="C4" s="8">
        <v>2018</v>
      </c>
      <c r="D4" s="8">
        <v>2019</v>
      </c>
      <c r="E4" s="7" t="s">
        <v>27</v>
      </c>
      <c r="F4" s="8">
        <v>2018</v>
      </c>
      <c r="G4" s="8">
        <v>2019</v>
      </c>
      <c r="H4" s="7" t="s">
        <v>27</v>
      </c>
      <c r="I4" s="8">
        <v>2019</v>
      </c>
      <c r="J4" s="7" t="s">
        <v>27</v>
      </c>
      <c r="K4" s="8">
        <v>2018</v>
      </c>
      <c r="L4" s="8">
        <v>2019</v>
      </c>
      <c r="M4" s="7" t="s">
        <v>27</v>
      </c>
    </row>
    <row r="5" spans="1:13" x14ac:dyDescent="0.25">
      <c r="A5" s="1" t="s">
        <v>26</v>
      </c>
      <c r="B5" s="1" t="s">
        <v>30</v>
      </c>
      <c r="C5" s="2">
        <v>6532.59411</v>
      </c>
      <c r="D5" s="2">
        <v>13679.345090000001</v>
      </c>
      <c r="E5" s="3">
        <f t="shared" ref="E5:E68" si="0">IF(C5=0,"",(D5/C5-1))</f>
        <v>1.0940142399265032</v>
      </c>
      <c r="F5" s="2">
        <v>148940.07548999999</v>
      </c>
      <c r="G5" s="2">
        <v>223237.70256000001</v>
      </c>
      <c r="H5" s="3">
        <f t="shared" ref="H5:H68" si="1">IF(F5=0,"",(G5/F5-1))</f>
        <v>0.49884241582104227</v>
      </c>
      <c r="I5" s="2">
        <v>227295.56499000001</v>
      </c>
      <c r="J5" s="3">
        <f t="shared" ref="J5:J68" si="2">IF(I5=0,"",(G5/I5-1))</f>
        <v>-1.7852800736250729E-2</v>
      </c>
      <c r="K5" s="2">
        <v>744935.00560999999</v>
      </c>
      <c r="L5" s="2">
        <v>1108431.0393099999</v>
      </c>
      <c r="M5" s="3">
        <f t="shared" ref="M5:M68" si="3">IF(K5=0,"",(L5/K5-1))</f>
        <v>0.48795670892435283</v>
      </c>
    </row>
    <row r="6" spans="1:13" x14ac:dyDescent="0.25">
      <c r="A6" s="1" t="s">
        <v>26</v>
      </c>
      <c r="B6" s="1" t="s">
        <v>31</v>
      </c>
      <c r="C6" s="2">
        <v>38136.757169999997</v>
      </c>
      <c r="D6" s="2">
        <v>80456.64572</v>
      </c>
      <c r="E6" s="3">
        <f t="shared" si="0"/>
        <v>1.1096876528162345</v>
      </c>
      <c r="F6" s="2">
        <v>574538.83652000001</v>
      </c>
      <c r="G6" s="2">
        <v>465621.77763000003</v>
      </c>
      <c r="H6" s="3">
        <f t="shared" si="1"/>
        <v>-0.18957301398407478</v>
      </c>
      <c r="I6" s="2">
        <v>449559.0748</v>
      </c>
      <c r="J6" s="3">
        <f t="shared" si="2"/>
        <v>3.5729904545128033E-2</v>
      </c>
      <c r="K6" s="2">
        <v>2599374.8204199998</v>
      </c>
      <c r="L6" s="2">
        <v>2521852.8892700002</v>
      </c>
      <c r="M6" s="3">
        <f t="shared" si="3"/>
        <v>-2.9823298487393179E-2</v>
      </c>
    </row>
    <row r="7" spans="1:13" x14ac:dyDescent="0.25">
      <c r="A7" s="1" t="s">
        <v>26</v>
      </c>
      <c r="B7" s="1" t="s">
        <v>32</v>
      </c>
      <c r="C7" s="2">
        <v>2231.4551900000001</v>
      </c>
      <c r="D7" s="2">
        <v>5238.5604700000004</v>
      </c>
      <c r="E7" s="3">
        <f t="shared" si="0"/>
        <v>1.3475983266327658</v>
      </c>
      <c r="F7" s="2">
        <v>45295.972220000003</v>
      </c>
      <c r="G7" s="2">
        <v>75440.033490000002</v>
      </c>
      <c r="H7" s="3">
        <f t="shared" si="1"/>
        <v>0.66549098722491218</v>
      </c>
      <c r="I7" s="2">
        <v>74932.435119999995</v>
      </c>
      <c r="J7" s="3">
        <f t="shared" si="2"/>
        <v>6.7740807994176588E-3</v>
      </c>
      <c r="K7" s="2">
        <v>218123.80783999999</v>
      </c>
      <c r="L7" s="2">
        <v>281663.94770999998</v>
      </c>
      <c r="M7" s="3">
        <f t="shared" si="3"/>
        <v>0.29130309295080936</v>
      </c>
    </row>
    <row r="8" spans="1:13" x14ac:dyDescent="0.25">
      <c r="A8" s="1" t="s">
        <v>26</v>
      </c>
      <c r="B8" s="1" t="s">
        <v>33</v>
      </c>
      <c r="C8" s="2">
        <v>1312.3586</v>
      </c>
      <c r="D8" s="2">
        <v>5844.4570100000001</v>
      </c>
      <c r="E8" s="3">
        <f t="shared" si="0"/>
        <v>3.453399406229364</v>
      </c>
      <c r="F8" s="2">
        <v>79957.462710000007</v>
      </c>
      <c r="G8" s="2">
        <v>109246.62018</v>
      </c>
      <c r="H8" s="3">
        <f t="shared" si="1"/>
        <v>0.36630924090512562</v>
      </c>
      <c r="I8" s="2">
        <v>87419.182379999998</v>
      </c>
      <c r="J8" s="3">
        <f t="shared" si="2"/>
        <v>0.24968705043612638</v>
      </c>
      <c r="K8" s="2">
        <v>337457.27886000002</v>
      </c>
      <c r="L8" s="2">
        <v>416006.06274999998</v>
      </c>
      <c r="M8" s="3">
        <f t="shared" si="3"/>
        <v>0.23276660131722116</v>
      </c>
    </row>
    <row r="9" spans="1:13" x14ac:dyDescent="0.25">
      <c r="A9" s="1" t="s">
        <v>26</v>
      </c>
      <c r="B9" s="1" t="s">
        <v>34</v>
      </c>
      <c r="C9" s="2">
        <v>2246.2746699999998</v>
      </c>
      <c r="D9" s="2">
        <v>530.02692999999999</v>
      </c>
      <c r="E9" s="3">
        <f t="shared" si="0"/>
        <v>-0.76404179903787095</v>
      </c>
      <c r="F9" s="2">
        <v>19377.3557</v>
      </c>
      <c r="G9" s="2">
        <v>28876.98719</v>
      </c>
      <c r="H9" s="3">
        <f t="shared" si="1"/>
        <v>0.49024395470017623</v>
      </c>
      <c r="I9" s="2">
        <v>30771.62097</v>
      </c>
      <c r="J9" s="3">
        <f t="shared" si="2"/>
        <v>-6.1570814935200335E-2</v>
      </c>
      <c r="K9" s="2">
        <v>69631.978619999994</v>
      </c>
      <c r="L9" s="2">
        <v>106135.90916</v>
      </c>
      <c r="M9" s="3">
        <f t="shared" si="3"/>
        <v>0.52424089137566443</v>
      </c>
    </row>
    <row r="10" spans="1:13" x14ac:dyDescent="0.25">
      <c r="A10" s="1" t="s">
        <v>26</v>
      </c>
      <c r="B10" s="1" t="s">
        <v>35</v>
      </c>
      <c r="C10" s="2">
        <v>1330.01956</v>
      </c>
      <c r="D10" s="2">
        <v>1970.3612000000001</v>
      </c>
      <c r="E10" s="3">
        <f t="shared" si="0"/>
        <v>0.48145279908515048</v>
      </c>
      <c r="F10" s="2">
        <v>27730.89084</v>
      </c>
      <c r="G10" s="2">
        <v>32308.738140000001</v>
      </c>
      <c r="H10" s="3">
        <f t="shared" si="1"/>
        <v>0.16508114818283293</v>
      </c>
      <c r="I10" s="2">
        <v>26131.16577</v>
      </c>
      <c r="J10" s="3">
        <f t="shared" si="2"/>
        <v>0.23640630595563361</v>
      </c>
      <c r="K10" s="2">
        <v>140264.61728000001</v>
      </c>
      <c r="L10" s="2">
        <v>129680.56686000001</v>
      </c>
      <c r="M10" s="3">
        <f t="shared" si="3"/>
        <v>-7.5457735708727158E-2</v>
      </c>
    </row>
    <row r="11" spans="1:13" x14ac:dyDescent="0.25">
      <c r="A11" s="1" t="s">
        <v>26</v>
      </c>
      <c r="B11" s="1" t="s">
        <v>36</v>
      </c>
      <c r="C11" s="2">
        <v>0</v>
      </c>
      <c r="D11" s="2">
        <v>0</v>
      </c>
      <c r="E11" s="3" t="str">
        <f t="shared" si="0"/>
        <v/>
      </c>
      <c r="F11" s="2">
        <v>253.10353000000001</v>
      </c>
      <c r="G11" s="2">
        <v>303.77032000000003</v>
      </c>
      <c r="H11" s="3">
        <f t="shared" si="1"/>
        <v>0.20018207569052882</v>
      </c>
      <c r="I11" s="2">
        <v>91.538070000000005</v>
      </c>
      <c r="J11" s="3">
        <f t="shared" si="2"/>
        <v>2.3185134884316438</v>
      </c>
      <c r="K11" s="2">
        <v>1057.63933</v>
      </c>
      <c r="L11" s="2">
        <v>1420.6495500000001</v>
      </c>
      <c r="M11" s="3">
        <f t="shared" si="3"/>
        <v>0.34322685409212239</v>
      </c>
    </row>
    <row r="12" spans="1:13" x14ac:dyDescent="0.25">
      <c r="A12" s="1" t="s">
        <v>26</v>
      </c>
      <c r="B12" s="1" t="s">
        <v>37</v>
      </c>
      <c r="C12" s="2">
        <v>6345.9634900000001</v>
      </c>
      <c r="D12" s="2">
        <v>6237.7566900000002</v>
      </c>
      <c r="E12" s="3">
        <f t="shared" si="0"/>
        <v>-1.7051279946774467E-2</v>
      </c>
      <c r="F12" s="2">
        <v>71159.808470000004</v>
      </c>
      <c r="G12" s="2">
        <v>54834.762040000001</v>
      </c>
      <c r="H12" s="3">
        <f t="shared" si="1"/>
        <v>-0.22941386129337904</v>
      </c>
      <c r="I12" s="2">
        <v>67339.197669999994</v>
      </c>
      <c r="J12" s="3">
        <f t="shared" si="2"/>
        <v>-0.18569326725986213</v>
      </c>
      <c r="K12" s="2">
        <v>511704.66466000001</v>
      </c>
      <c r="L12" s="2">
        <v>261359.59184000001</v>
      </c>
      <c r="M12" s="3">
        <f t="shared" si="3"/>
        <v>-0.48923742562780959</v>
      </c>
    </row>
    <row r="13" spans="1:13" x14ac:dyDescent="0.25">
      <c r="A13" s="1" t="s">
        <v>26</v>
      </c>
      <c r="B13" s="1" t="s">
        <v>38</v>
      </c>
      <c r="C13" s="2">
        <v>337.56459000000001</v>
      </c>
      <c r="D13" s="2">
        <v>632.18535999999995</v>
      </c>
      <c r="E13" s="3">
        <f t="shared" si="0"/>
        <v>0.87278339828238471</v>
      </c>
      <c r="F13" s="2">
        <v>9562.7084500000001</v>
      </c>
      <c r="G13" s="2">
        <v>5234.6869299999998</v>
      </c>
      <c r="H13" s="3">
        <f t="shared" si="1"/>
        <v>-0.45259369169620556</v>
      </c>
      <c r="I13" s="2">
        <v>4611.0029100000002</v>
      </c>
      <c r="J13" s="3">
        <f t="shared" si="2"/>
        <v>0.13525994933713892</v>
      </c>
      <c r="K13" s="2">
        <v>40489.082130000003</v>
      </c>
      <c r="L13" s="2">
        <v>32601.619610000002</v>
      </c>
      <c r="M13" s="3">
        <f t="shared" si="3"/>
        <v>-0.1948046758549723</v>
      </c>
    </row>
    <row r="14" spans="1:13" x14ac:dyDescent="0.25">
      <c r="A14" s="1" t="s">
        <v>26</v>
      </c>
      <c r="B14" s="1" t="s">
        <v>39</v>
      </c>
      <c r="C14" s="2">
        <v>12821.64926</v>
      </c>
      <c r="D14" s="2">
        <v>43351.24914</v>
      </c>
      <c r="E14" s="3">
        <f t="shared" si="0"/>
        <v>2.3810977247087788</v>
      </c>
      <c r="F14" s="2">
        <v>190917.48673</v>
      </c>
      <c r="G14" s="2">
        <v>271205.14649999997</v>
      </c>
      <c r="H14" s="3">
        <f t="shared" si="1"/>
        <v>0.42053591394456524</v>
      </c>
      <c r="I14" s="2">
        <v>227955.50969000001</v>
      </c>
      <c r="J14" s="3">
        <f t="shared" si="2"/>
        <v>0.18972841178006949</v>
      </c>
      <c r="K14" s="2">
        <v>982633.15683999995</v>
      </c>
      <c r="L14" s="2">
        <v>1172616.18025</v>
      </c>
      <c r="M14" s="3">
        <f t="shared" si="3"/>
        <v>0.19334074174838234</v>
      </c>
    </row>
    <row r="15" spans="1:13" x14ac:dyDescent="0.25">
      <c r="A15" s="1" t="s">
        <v>26</v>
      </c>
      <c r="B15" s="1" t="s">
        <v>40</v>
      </c>
      <c r="C15" s="2">
        <v>666.42877999999996</v>
      </c>
      <c r="D15" s="2">
        <v>697.45707000000004</v>
      </c>
      <c r="E15" s="3">
        <f t="shared" si="0"/>
        <v>4.6559048665335334E-2</v>
      </c>
      <c r="F15" s="2">
        <v>17478.725640000001</v>
      </c>
      <c r="G15" s="2">
        <v>25245.97609</v>
      </c>
      <c r="H15" s="3">
        <f t="shared" si="1"/>
        <v>0.44438310949996684</v>
      </c>
      <c r="I15" s="2">
        <v>18170.983179999999</v>
      </c>
      <c r="J15" s="3">
        <f t="shared" si="2"/>
        <v>0.38935663744310411</v>
      </c>
      <c r="K15" s="2">
        <v>89400.646170000007</v>
      </c>
      <c r="L15" s="2">
        <v>96135.496520000001</v>
      </c>
      <c r="M15" s="3">
        <f t="shared" si="3"/>
        <v>7.533335203409286E-2</v>
      </c>
    </row>
    <row r="16" spans="1:13" x14ac:dyDescent="0.25">
      <c r="A16" s="1" t="s">
        <v>26</v>
      </c>
      <c r="B16" s="1" t="s">
        <v>41</v>
      </c>
      <c r="C16" s="2">
        <v>147.33559</v>
      </c>
      <c r="D16" s="2">
        <v>1814.2789</v>
      </c>
      <c r="E16" s="3">
        <f t="shared" si="0"/>
        <v>11.313921571834749</v>
      </c>
      <c r="F16" s="2">
        <v>18900.729139999999</v>
      </c>
      <c r="G16" s="2">
        <v>69172.667520000003</v>
      </c>
      <c r="H16" s="3">
        <f t="shared" si="1"/>
        <v>2.6597883080398455</v>
      </c>
      <c r="I16" s="2">
        <v>21796.19857</v>
      </c>
      <c r="J16" s="3">
        <f t="shared" si="2"/>
        <v>2.1736115496400528</v>
      </c>
      <c r="K16" s="2">
        <v>143650.57964000001</v>
      </c>
      <c r="L16" s="2">
        <v>169987.8069</v>
      </c>
      <c r="M16" s="3">
        <f t="shared" si="3"/>
        <v>0.18334229716304118</v>
      </c>
    </row>
    <row r="17" spans="1:13" ht="13" x14ac:dyDescent="0.3">
      <c r="A17" s="6" t="s">
        <v>26</v>
      </c>
      <c r="B17" s="6" t="s">
        <v>0</v>
      </c>
      <c r="C17" s="5">
        <v>72108.401010000001</v>
      </c>
      <c r="D17" s="5">
        <v>160452.32358</v>
      </c>
      <c r="E17" s="4">
        <f t="shared" si="0"/>
        <v>1.2251543694298319</v>
      </c>
      <c r="F17" s="5">
        <v>1204113.1554399999</v>
      </c>
      <c r="G17" s="5">
        <v>1360728.8685900001</v>
      </c>
      <c r="H17" s="4">
        <f t="shared" si="1"/>
        <v>0.13006727186928768</v>
      </c>
      <c r="I17" s="5">
        <v>1236073.4741199999</v>
      </c>
      <c r="J17" s="4">
        <f t="shared" si="2"/>
        <v>0.10084788411040568</v>
      </c>
      <c r="K17" s="5">
        <v>5878723.2774</v>
      </c>
      <c r="L17" s="5">
        <v>6297891.75973</v>
      </c>
      <c r="M17" s="4">
        <f t="shared" si="3"/>
        <v>7.1302638778974359E-2</v>
      </c>
    </row>
    <row r="18" spans="1:13" x14ac:dyDescent="0.25">
      <c r="A18" s="1" t="s">
        <v>25</v>
      </c>
      <c r="B18" s="1" t="s">
        <v>30</v>
      </c>
      <c r="C18" s="2">
        <v>2447.6957600000001</v>
      </c>
      <c r="D18" s="2">
        <v>5208.9036599999999</v>
      </c>
      <c r="E18" s="3">
        <f t="shared" si="0"/>
        <v>1.1280846031289444</v>
      </c>
      <c r="F18" s="2">
        <v>34622.045140000002</v>
      </c>
      <c r="G18" s="2">
        <v>53851.045109999999</v>
      </c>
      <c r="H18" s="3">
        <f t="shared" si="1"/>
        <v>0.55539757666666811</v>
      </c>
      <c r="I18" s="2">
        <v>47814.895669999998</v>
      </c>
      <c r="J18" s="3">
        <f t="shared" si="2"/>
        <v>0.12623993748013551</v>
      </c>
      <c r="K18" s="2">
        <v>153337.35655999999</v>
      </c>
      <c r="L18" s="2">
        <v>238022.45167000001</v>
      </c>
      <c r="M18" s="3">
        <f t="shared" si="3"/>
        <v>0.55227960759101302</v>
      </c>
    </row>
    <row r="19" spans="1:13" x14ac:dyDescent="0.25">
      <c r="A19" s="1" t="s">
        <v>25</v>
      </c>
      <c r="B19" s="1" t="s">
        <v>31</v>
      </c>
      <c r="C19" s="2">
        <v>5010.4605600000004</v>
      </c>
      <c r="D19" s="2">
        <v>8861.1789399999998</v>
      </c>
      <c r="E19" s="3">
        <f t="shared" si="0"/>
        <v>0.76853581300318607</v>
      </c>
      <c r="F19" s="2">
        <v>99379.536909999995</v>
      </c>
      <c r="G19" s="2">
        <v>120121.28408</v>
      </c>
      <c r="H19" s="3">
        <f t="shared" si="1"/>
        <v>0.20871245545030193</v>
      </c>
      <c r="I19" s="2">
        <v>111399.65333</v>
      </c>
      <c r="J19" s="3">
        <f t="shared" si="2"/>
        <v>7.8291363476364229E-2</v>
      </c>
      <c r="K19" s="2">
        <v>479182.71902999998</v>
      </c>
      <c r="L19" s="2">
        <v>524425.94879000005</v>
      </c>
      <c r="M19" s="3">
        <f t="shared" si="3"/>
        <v>9.4417490371073942E-2</v>
      </c>
    </row>
    <row r="20" spans="1:13" x14ac:dyDescent="0.25">
      <c r="A20" s="1" t="s">
        <v>25</v>
      </c>
      <c r="B20" s="1" t="s">
        <v>32</v>
      </c>
      <c r="C20" s="2">
        <v>670.86100999999996</v>
      </c>
      <c r="D20" s="2">
        <v>2737.5121600000002</v>
      </c>
      <c r="E20" s="3">
        <f t="shared" si="0"/>
        <v>3.0805951146273953</v>
      </c>
      <c r="F20" s="2">
        <v>18628.09319</v>
      </c>
      <c r="G20" s="2">
        <v>21469.030549999999</v>
      </c>
      <c r="H20" s="3">
        <f t="shared" si="1"/>
        <v>0.15250822137421349</v>
      </c>
      <c r="I20" s="2">
        <v>18135.990849999998</v>
      </c>
      <c r="J20" s="3">
        <f t="shared" si="2"/>
        <v>0.18378040260204487</v>
      </c>
      <c r="K20" s="2">
        <v>84245.397769999996</v>
      </c>
      <c r="L20" s="2">
        <v>85909.192800000004</v>
      </c>
      <c r="M20" s="3">
        <f t="shared" si="3"/>
        <v>1.9749387789020467E-2</v>
      </c>
    </row>
    <row r="21" spans="1:13" x14ac:dyDescent="0.25">
      <c r="A21" s="1" t="s">
        <v>25</v>
      </c>
      <c r="B21" s="1" t="s">
        <v>33</v>
      </c>
      <c r="C21" s="2">
        <v>402.84305999999998</v>
      </c>
      <c r="D21" s="2">
        <v>261.74991</v>
      </c>
      <c r="E21" s="3">
        <f t="shared" si="0"/>
        <v>-0.35024346702162368</v>
      </c>
      <c r="F21" s="2">
        <v>12161.690629999999</v>
      </c>
      <c r="G21" s="2">
        <v>6493.8817799999997</v>
      </c>
      <c r="H21" s="3">
        <f t="shared" si="1"/>
        <v>-0.46603790726421401</v>
      </c>
      <c r="I21" s="2">
        <v>11042.91203</v>
      </c>
      <c r="J21" s="3">
        <f t="shared" si="2"/>
        <v>-0.41194118341627317</v>
      </c>
      <c r="K21" s="2">
        <v>46593.508029999997</v>
      </c>
      <c r="L21" s="2">
        <v>53949.003629999999</v>
      </c>
      <c r="M21" s="3">
        <f t="shared" si="3"/>
        <v>0.15786524584635364</v>
      </c>
    </row>
    <row r="22" spans="1:13" x14ac:dyDescent="0.25">
      <c r="A22" s="1" t="s">
        <v>25</v>
      </c>
      <c r="B22" s="1" t="s">
        <v>34</v>
      </c>
      <c r="C22" s="2">
        <v>470.78928999999999</v>
      </c>
      <c r="D22" s="2">
        <v>409.22215999999997</v>
      </c>
      <c r="E22" s="3">
        <f t="shared" si="0"/>
        <v>-0.13077427908353656</v>
      </c>
      <c r="F22" s="2">
        <v>8468.1695500000005</v>
      </c>
      <c r="G22" s="2">
        <v>6507.8838299999998</v>
      </c>
      <c r="H22" s="3">
        <f t="shared" si="1"/>
        <v>-0.23148871883416655</v>
      </c>
      <c r="I22" s="2">
        <v>6955.2803299999996</v>
      </c>
      <c r="J22" s="3">
        <f t="shared" si="2"/>
        <v>-6.4324725787148762E-2</v>
      </c>
      <c r="K22" s="2">
        <v>27079.812750000001</v>
      </c>
      <c r="L22" s="2">
        <v>30570.197649999998</v>
      </c>
      <c r="M22" s="3">
        <f t="shared" si="3"/>
        <v>0.12889250498971783</v>
      </c>
    </row>
    <row r="23" spans="1:13" x14ac:dyDescent="0.25">
      <c r="A23" s="1" t="s">
        <v>25</v>
      </c>
      <c r="B23" s="1" t="s">
        <v>35</v>
      </c>
      <c r="C23" s="2">
        <v>640.7002</v>
      </c>
      <c r="D23" s="2">
        <v>998.88608999999997</v>
      </c>
      <c r="E23" s="3">
        <f t="shared" si="0"/>
        <v>0.5590538133123728</v>
      </c>
      <c r="F23" s="2">
        <v>13879.81595</v>
      </c>
      <c r="G23" s="2">
        <v>13745.28782</v>
      </c>
      <c r="H23" s="3">
        <f t="shared" si="1"/>
        <v>-9.6923569076577953E-3</v>
      </c>
      <c r="I23" s="2">
        <v>12804.42261</v>
      </c>
      <c r="J23" s="3">
        <f t="shared" si="2"/>
        <v>7.3479706087270502E-2</v>
      </c>
      <c r="K23" s="2">
        <v>56183.886810000004</v>
      </c>
      <c r="L23" s="2">
        <v>56870.947379999998</v>
      </c>
      <c r="M23" s="3">
        <f t="shared" si="3"/>
        <v>1.222878317983711E-2</v>
      </c>
    </row>
    <row r="24" spans="1:13" x14ac:dyDescent="0.25">
      <c r="A24" s="1" t="s">
        <v>25</v>
      </c>
      <c r="B24" s="1" t="s">
        <v>36</v>
      </c>
      <c r="C24" s="2">
        <v>72.473380000000006</v>
      </c>
      <c r="D24" s="2">
        <v>0</v>
      </c>
      <c r="E24" s="3">
        <f t="shared" si="0"/>
        <v>-1</v>
      </c>
      <c r="F24" s="2">
        <v>365.30599999999998</v>
      </c>
      <c r="G24" s="2">
        <v>87.323440000000005</v>
      </c>
      <c r="H24" s="3">
        <f t="shared" si="1"/>
        <v>-0.76095810087981031</v>
      </c>
      <c r="I24" s="2">
        <v>240.92612</v>
      </c>
      <c r="J24" s="3">
        <f t="shared" si="2"/>
        <v>-0.63755096375602616</v>
      </c>
      <c r="K24" s="2">
        <v>2562.4551200000001</v>
      </c>
      <c r="L24" s="2">
        <v>736.37453000000005</v>
      </c>
      <c r="M24" s="3">
        <f t="shared" si="3"/>
        <v>-0.71262929670354569</v>
      </c>
    </row>
    <row r="25" spans="1:13" x14ac:dyDescent="0.25">
      <c r="A25" s="1" t="s">
        <v>25</v>
      </c>
      <c r="B25" s="1" t="s">
        <v>37</v>
      </c>
      <c r="C25" s="2">
        <v>2274.5847899999999</v>
      </c>
      <c r="D25" s="2">
        <v>5332.31369</v>
      </c>
      <c r="E25" s="3">
        <f t="shared" si="0"/>
        <v>1.3443020077523689</v>
      </c>
      <c r="F25" s="2">
        <v>29954.424510000001</v>
      </c>
      <c r="G25" s="2">
        <v>56715.350420000002</v>
      </c>
      <c r="H25" s="3">
        <f t="shared" si="1"/>
        <v>0.89338808365575906</v>
      </c>
      <c r="I25" s="2">
        <v>38478.758309999997</v>
      </c>
      <c r="J25" s="3">
        <f t="shared" si="2"/>
        <v>0.47393920466660733</v>
      </c>
      <c r="K25" s="2">
        <v>124371.78641</v>
      </c>
      <c r="L25" s="2">
        <v>197178.19151</v>
      </c>
      <c r="M25" s="3">
        <f t="shared" si="3"/>
        <v>0.58539325679530529</v>
      </c>
    </row>
    <row r="26" spans="1:13" x14ac:dyDescent="0.25">
      <c r="A26" s="1" t="s">
        <v>25</v>
      </c>
      <c r="B26" s="1" t="s">
        <v>38</v>
      </c>
      <c r="C26" s="2">
        <v>82.342519999999993</v>
      </c>
      <c r="D26" s="2">
        <v>160.28073000000001</v>
      </c>
      <c r="E26" s="3">
        <f t="shared" si="0"/>
        <v>0.94651232437384736</v>
      </c>
      <c r="F26" s="2">
        <v>1232.1350600000001</v>
      </c>
      <c r="G26" s="2">
        <v>1114.9418900000001</v>
      </c>
      <c r="H26" s="3">
        <f t="shared" si="1"/>
        <v>-9.5113899283086667E-2</v>
      </c>
      <c r="I26" s="2">
        <v>592.19145000000003</v>
      </c>
      <c r="J26" s="3">
        <f t="shared" si="2"/>
        <v>0.88273891830082984</v>
      </c>
      <c r="K26" s="2">
        <v>5595.6423800000002</v>
      </c>
      <c r="L26" s="2">
        <v>4386.0832099999998</v>
      </c>
      <c r="M26" s="3">
        <f t="shared" si="3"/>
        <v>-0.21616091377161961</v>
      </c>
    </row>
    <row r="27" spans="1:13" x14ac:dyDescent="0.25">
      <c r="A27" s="1" t="s">
        <v>25</v>
      </c>
      <c r="B27" s="1" t="s">
        <v>39</v>
      </c>
      <c r="C27" s="2">
        <v>2572.02567</v>
      </c>
      <c r="D27" s="2">
        <v>7455.0062699999999</v>
      </c>
      <c r="E27" s="3">
        <f t="shared" si="0"/>
        <v>1.8984960597224521</v>
      </c>
      <c r="F27" s="2">
        <v>48740.102529999996</v>
      </c>
      <c r="G27" s="2">
        <v>60615.290439999997</v>
      </c>
      <c r="H27" s="3">
        <f t="shared" si="1"/>
        <v>0.24364306379311995</v>
      </c>
      <c r="I27" s="2">
        <v>52791.682079999999</v>
      </c>
      <c r="J27" s="3">
        <f t="shared" si="2"/>
        <v>0.14819774729178326</v>
      </c>
      <c r="K27" s="2">
        <v>242025.65345000001</v>
      </c>
      <c r="L27" s="2">
        <v>253932.57957</v>
      </c>
      <c r="M27" s="3">
        <f t="shared" si="3"/>
        <v>4.9196958877170571E-2</v>
      </c>
    </row>
    <row r="28" spans="1:13" x14ac:dyDescent="0.25">
      <c r="A28" s="1" t="s">
        <v>25</v>
      </c>
      <c r="B28" s="1" t="s">
        <v>40</v>
      </c>
      <c r="C28" s="2">
        <v>180.51061000000001</v>
      </c>
      <c r="D28" s="2">
        <v>896.06113000000005</v>
      </c>
      <c r="E28" s="3">
        <f t="shared" si="0"/>
        <v>3.9640357982281484</v>
      </c>
      <c r="F28" s="2">
        <v>3462.04034</v>
      </c>
      <c r="G28" s="2">
        <v>9334.5207900000005</v>
      </c>
      <c r="H28" s="3">
        <f t="shared" si="1"/>
        <v>1.6962484180643602</v>
      </c>
      <c r="I28" s="2">
        <v>8539.1820000000007</v>
      </c>
      <c r="J28" s="3">
        <f t="shared" si="2"/>
        <v>9.3139927220195151E-2</v>
      </c>
      <c r="K28" s="2">
        <v>15030.096890000001</v>
      </c>
      <c r="L28" s="2">
        <v>43379.978130000003</v>
      </c>
      <c r="M28" s="3">
        <f t="shared" si="3"/>
        <v>1.8862074840556802</v>
      </c>
    </row>
    <row r="29" spans="1:13" x14ac:dyDescent="0.25">
      <c r="A29" s="1" t="s">
        <v>25</v>
      </c>
      <c r="B29" s="1" t="s">
        <v>41</v>
      </c>
      <c r="C29" s="2">
        <v>327.58992000000001</v>
      </c>
      <c r="D29" s="2">
        <v>390.57254999999998</v>
      </c>
      <c r="E29" s="3">
        <f t="shared" si="0"/>
        <v>0.19226058604000995</v>
      </c>
      <c r="F29" s="2">
        <v>2684.05107</v>
      </c>
      <c r="G29" s="2">
        <v>4370.3275299999996</v>
      </c>
      <c r="H29" s="3">
        <f t="shared" si="1"/>
        <v>0.62825796380990595</v>
      </c>
      <c r="I29" s="2">
        <v>2578.7269000000001</v>
      </c>
      <c r="J29" s="3">
        <f t="shared" si="2"/>
        <v>0.69476167871828509</v>
      </c>
      <c r="K29" s="2">
        <v>10328.45458</v>
      </c>
      <c r="L29" s="2">
        <v>11562.66228</v>
      </c>
      <c r="M29" s="3">
        <f t="shared" si="3"/>
        <v>0.11949587331195888</v>
      </c>
    </row>
    <row r="30" spans="1:13" ht="13" x14ac:dyDescent="0.3">
      <c r="A30" s="6" t="s">
        <v>25</v>
      </c>
      <c r="B30" s="6" t="s">
        <v>0</v>
      </c>
      <c r="C30" s="5">
        <v>15152.876770000001</v>
      </c>
      <c r="D30" s="5">
        <v>32711.687290000002</v>
      </c>
      <c r="E30" s="4">
        <f t="shared" si="0"/>
        <v>1.1587773586836869</v>
      </c>
      <c r="F30" s="5">
        <v>273577.41087999998</v>
      </c>
      <c r="G30" s="5">
        <v>354426.16768000001</v>
      </c>
      <c r="H30" s="4">
        <f t="shared" si="1"/>
        <v>0.29552424134704225</v>
      </c>
      <c r="I30" s="5">
        <v>311374.62167999998</v>
      </c>
      <c r="J30" s="4">
        <f t="shared" si="2"/>
        <v>0.13826286088351858</v>
      </c>
      <c r="K30" s="5">
        <v>1246536.76978</v>
      </c>
      <c r="L30" s="5">
        <v>1500923.61115</v>
      </c>
      <c r="M30" s="4">
        <f t="shared" si="3"/>
        <v>0.20407487972849481</v>
      </c>
    </row>
    <row r="31" spans="1:13" x14ac:dyDescent="0.25">
      <c r="A31" s="1" t="s">
        <v>24</v>
      </c>
      <c r="B31" s="1" t="s">
        <v>30</v>
      </c>
      <c r="C31" s="2">
        <v>2768.2640500000002</v>
      </c>
      <c r="D31" s="2">
        <v>6275.2255800000003</v>
      </c>
      <c r="E31" s="3">
        <f t="shared" si="0"/>
        <v>1.2668450215217004</v>
      </c>
      <c r="F31" s="2">
        <v>59031.467539999998</v>
      </c>
      <c r="G31" s="2">
        <v>76873.855039999995</v>
      </c>
      <c r="H31" s="3">
        <f t="shared" si="1"/>
        <v>0.3022521418412969</v>
      </c>
      <c r="I31" s="2">
        <v>72707.374630000006</v>
      </c>
      <c r="J31" s="3">
        <f t="shared" si="2"/>
        <v>5.7304784159829092E-2</v>
      </c>
      <c r="K31" s="2">
        <v>283506.82539000001</v>
      </c>
      <c r="L31" s="2">
        <v>331188.02023999998</v>
      </c>
      <c r="M31" s="3">
        <f t="shared" si="3"/>
        <v>0.16818358705970615</v>
      </c>
    </row>
    <row r="32" spans="1:13" x14ac:dyDescent="0.25">
      <c r="A32" s="1" t="s">
        <v>24</v>
      </c>
      <c r="B32" s="1" t="s">
        <v>31</v>
      </c>
      <c r="C32" s="2">
        <v>26415.267830000001</v>
      </c>
      <c r="D32" s="2">
        <v>47333.073219999998</v>
      </c>
      <c r="E32" s="3">
        <f t="shared" si="0"/>
        <v>0.79188314593742271</v>
      </c>
      <c r="F32" s="2">
        <v>398875.70574</v>
      </c>
      <c r="G32" s="2">
        <v>435119.97383999999</v>
      </c>
      <c r="H32" s="3">
        <f t="shared" si="1"/>
        <v>9.0866070754444861E-2</v>
      </c>
      <c r="I32" s="2">
        <v>372512.39841999998</v>
      </c>
      <c r="J32" s="3">
        <f t="shared" si="2"/>
        <v>0.16806843392474491</v>
      </c>
      <c r="K32" s="2">
        <v>1933481.0242900001</v>
      </c>
      <c r="L32" s="2">
        <v>1941756.38524</v>
      </c>
      <c r="M32" s="3">
        <f t="shared" si="3"/>
        <v>4.2800321523914775E-3</v>
      </c>
    </row>
    <row r="33" spans="1:13" x14ac:dyDescent="0.25">
      <c r="A33" s="1" t="s">
        <v>24</v>
      </c>
      <c r="B33" s="1" t="s">
        <v>32</v>
      </c>
      <c r="C33" s="2">
        <v>2278.1154000000001</v>
      </c>
      <c r="D33" s="2">
        <v>6405.6676600000001</v>
      </c>
      <c r="E33" s="3">
        <f t="shared" si="0"/>
        <v>1.8118275571114615</v>
      </c>
      <c r="F33" s="2">
        <v>51955.699659999998</v>
      </c>
      <c r="G33" s="2">
        <v>69970.791450000004</v>
      </c>
      <c r="H33" s="3">
        <f t="shared" si="1"/>
        <v>0.3467394705083644</v>
      </c>
      <c r="I33" s="2">
        <v>52698.103569999999</v>
      </c>
      <c r="J33" s="3">
        <f t="shared" si="2"/>
        <v>0.32776678305048179</v>
      </c>
      <c r="K33" s="2">
        <v>228463.79964000001</v>
      </c>
      <c r="L33" s="2">
        <v>271792.30478000001</v>
      </c>
      <c r="M33" s="3">
        <f t="shared" si="3"/>
        <v>0.18965151244212231</v>
      </c>
    </row>
    <row r="34" spans="1:13" x14ac:dyDescent="0.25">
      <c r="A34" s="1" t="s">
        <v>24</v>
      </c>
      <c r="B34" s="1" t="s">
        <v>33</v>
      </c>
      <c r="C34" s="2">
        <v>120.74715</v>
      </c>
      <c r="D34" s="2">
        <v>113.98661</v>
      </c>
      <c r="E34" s="3">
        <f t="shared" si="0"/>
        <v>-5.5989230387632372E-2</v>
      </c>
      <c r="F34" s="2">
        <v>7259.2808400000004</v>
      </c>
      <c r="G34" s="2">
        <v>8371.1208999999999</v>
      </c>
      <c r="H34" s="3">
        <f t="shared" si="1"/>
        <v>0.15316118559204273</v>
      </c>
      <c r="I34" s="2">
        <v>8471.3340900000003</v>
      </c>
      <c r="J34" s="3">
        <f t="shared" si="2"/>
        <v>-1.182968218881808E-2</v>
      </c>
      <c r="K34" s="2">
        <v>20343.238880000001</v>
      </c>
      <c r="L34" s="2">
        <v>32431.196599999999</v>
      </c>
      <c r="M34" s="3">
        <f t="shared" si="3"/>
        <v>0.5942002545073588</v>
      </c>
    </row>
    <row r="35" spans="1:13" x14ac:dyDescent="0.25">
      <c r="A35" s="1" t="s">
        <v>24</v>
      </c>
      <c r="B35" s="1" t="s">
        <v>34</v>
      </c>
      <c r="C35" s="2">
        <v>615.13219000000004</v>
      </c>
      <c r="D35" s="2">
        <v>1013.21015</v>
      </c>
      <c r="E35" s="3">
        <f t="shared" si="0"/>
        <v>0.64714213704212087</v>
      </c>
      <c r="F35" s="2">
        <v>16718.976119999999</v>
      </c>
      <c r="G35" s="2">
        <v>13984.07264</v>
      </c>
      <c r="H35" s="3">
        <f t="shared" si="1"/>
        <v>-0.16358079946823911</v>
      </c>
      <c r="I35" s="2">
        <v>7746.2823799999996</v>
      </c>
      <c r="J35" s="3">
        <f t="shared" si="2"/>
        <v>0.80526244125895152</v>
      </c>
      <c r="K35" s="2">
        <v>69493.931419999994</v>
      </c>
      <c r="L35" s="2">
        <v>52608.684379999999</v>
      </c>
      <c r="M35" s="3">
        <f t="shared" si="3"/>
        <v>-0.2429744107863282</v>
      </c>
    </row>
    <row r="36" spans="1:13" x14ac:dyDescent="0.25">
      <c r="A36" s="1" t="s">
        <v>24</v>
      </c>
      <c r="B36" s="1" t="s">
        <v>35</v>
      </c>
      <c r="C36" s="2">
        <v>1734.72559</v>
      </c>
      <c r="D36" s="2">
        <v>3914.3766500000002</v>
      </c>
      <c r="E36" s="3">
        <f t="shared" si="0"/>
        <v>1.2564817585933001</v>
      </c>
      <c r="F36" s="2">
        <v>34568.192280000003</v>
      </c>
      <c r="G36" s="2">
        <v>37289.126629999999</v>
      </c>
      <c r="H36" s="3">
        <f t="shared" si="1"/>
        <v>7.8712080977813681E-2</v>
      </c>
      <c r="I36" s="2">
        <v>30049.798159999998</v>
      </c>
      <c r="J36" s="3">
        <f t="shared" si="2"/>
        <v>0.24091105143050329</v>
      </c>
      <c r="K36" s="2">
        <v>150070.14251000001</v>
      </c>
      <c r="L36" s="2">
        <v>146963.12220000001</v>
      </c>
      <c r="M36" s="3">
        <f t="shared" si="3"/>
        <v>-2.0703787295950349E-2</v>
      </c>
    </row>
    <row r="37" spans="1:13" x14ac:dyDescent="0.25">
      <c r="A37" s="1" t="s">
        <v>24</v>
      </c>
      <c r="B37" s="1" t="s">
        <v>36</v>
      </c>
      <c r="C37" s="2">
        <v>22.436209999999999</v>
      </c>
      <c r="D37" s="2">
        <v>0</v>
      </c>
      <c r="E37" s="3">
        <f t="shared" si="0"/>
        <v>-1</v>
      </c>
      <c r="F37" s="2">
        <v>98.148510000000002</v>
      </c>
      <c r="G37" s="2">
        <v>332.61381</v>
      </c>
      <c r="H37" s="3">
        <f t="shared" si="1"/>
        <v>2.3888829285335049</v>
      </c>
      <c r="I37" s="2">
        <v>120.08626</v>
      </c>
      <c r="J37" s="3">
        <f t="shared" si="2"/>
        <v>1.7697907320954123</v>
      </c>
      <c r="K37" s="2">
        <v>268.70773000000003</v>
      </c>
      <c r="L37" s="2">
        <v>1033.54033</v>
      </c>
      <c r="M37" s="3">
        <f t="shared" si="3"/>
        <v>2.8463364265702364</v>
      </c>
    </row>
    <row r="38" spans="1:13" x14ac:dyDescent="0.25">
      <c r="A38" s="1" t="s">
        <v>24</v>
      </c>
      <c r="B38" s="1" t="s">
        <v>37</v>
      </c>
      <c r="C38" s="2">
        <v>3468.4588899999999</v>
      </c>
      <c r="D38" s="2">
        <v>5286.2271099999998</v>
      </c>
      <c r="E38" s="3">
        <f t="shared" si="0"/>
        <v>0.52408527177325137</v>
      </c>
      <c r="F38" s="2">
        <v>32454.074799999999</v>
      </c>
      <c r="G38" s="2">
        <v>57801.888429999999</v>
      </c>
      <c r="H38" s="3">
        <f t="shared" si="1"/>
        <v>0.78103639639112443</v>
      </c>
      <c r="I38" s="2">
        <v>42630.055269999997</v>
      </c>
      <c r="J38" s="3">
        <f t="shared" si="2"/>
        <v>0.35589522612411106</v>
      </c>
      <c r="K38" s="2">
        <v>134962.30124999999</v>
      </c>
      <c r="L38" s="2">
        <v>220412.84156999999</v>
      </c>
      <c r="M38" s="3">
        <f t="shared" si="3"/>
        <v>0.63314377073131012</v>
      </c>
    </row>
    <row r="39" spans="1:13" x14ac:dyDescent="0.25">
      <c r="A39" s="1" t="s">
        <v>24</v>
      </c>
      <c r="B39" s="1" t="s">
        <v>38</v>
      </c>
      <c r="C39" s="2">
        <v>27.4679</v>
      </c>
      <c r="D39" s="2">
        <v>193.18159</v>
      </c>
      <c r="E39" s="3">
        <f t="shared" si="0"/>
        <v>6.0329945135958702</v>
      </c>
      <c r="F39" s="2">
        <v>1187.8924999999999</v>
      </c>
      <c r="G39" s="2">
        <v>1021.23164</v>
      </c>
      <c r="H39" s="3">
        <f t="shared" si="1"/>
        <v>-0.1402996146536829</v>
      </c>
      <c r="I39" s="2">
        <v>1568.42797</v>
      </c>
      <c r="J39" s="3">
        <f t="shared" si="2"/>
        <v>-0.34888202739715235</v>
      </c>
      <c r="K39" s="2">
        <v>9109.2041499999996</v>
      </c>
      <c r="L39" s="2">
        <v>6427.6650900000004</v>
      </c>
      <c r="M39" s="3">
        <f t="shared" si="3"/>
        <v>-0.29437687594255957</v>
      </c>
    </row>
    <row r="40" spans="1:13" x14ac:dyDescent="0.25">
      <c r="A40" s="1" t="s">
        <v>24</v>
      </c>
      <c r="B40" s="1" t="s">
        <v>39</v>
      </c>
      <c r="C40" s="2">
        <v>5116.0833599999996</v>
      </c>
      <c r="D40" s="2">
        <v>8267.3396599999996</v>
      </c>
      <c r="E40" s="3">
        <f t="shared" si="0"/>
        <v>0.61595092930620265</v>
      </c>
      <c r="F40" s="2">
        <v>85505.001000000004</v>
      </c>
      <c r="G40" s="2">
        <v>97808.139490000001</v>
      </c>
      <c r="H40" s="3">
        <f t="shared" si="1"/>
        <v>0.14388794042584707</v>
      </c>
      <c r="I40" s="2">
        <v>89190.130390000006</v>
      </c>
      <c r="J40" s="3">
        <f t="shared" si="2"/>
        <v>9.6625142964991584E-2</v>
      </c>
      <c r="K40" s="2">
        <v>422858.63471999997</v>
      </c>
      <c r="L40" s="2">
        <v>411476.29167000001</v>
      </c>
      <c r="M40" s="3">
        <f t="shared" si="3"/>
        <v>-2.6917608192006948E-2</v>
      </c>
    </row>
    <row r="41" spans="1:13" x14ac:dyDescent="0.25">
      <c r="A41" s="1" t="s">
        <v>24</v>
      </c>
      <c r="B41" s="1" t="s">
        <v>40</v>
      </c>
      <c r="C41" s="2">
        <v>510.82022999999998</v>
      </c>
      <c r="D41" s="2">
        <v>1021.63486</v>
      </c>
      <c r="E41" s="3">
        <f t="shared" si="0"/>
        <v>0.99998903723918686</v>
      </c>
      <c r="F41" s="2">
        <v>23362.08698</v>
      </c>
      <c r="G41" s="2">
        <v>25057.29421</v>
      </c>
      <c r="H41" s="3">
        <f t="shared" si="1"/>
        <v>7.2562319943900944E-2</v>
      </c>
      <c r="I41" s="2">
        <v>24641.467860000001</v>
      </c>
      <c r="J41" s="3">
        <f t="shared" si="2"/>
        <v>1.6875064113976768E-2</v>
      </c>
      <c r="K41" s="2">
        <v>120591.90364</v>
      </c>
      <c r="L41" s="2">
        <v>115900.97070999999</v>
      </c>
      <c r="M41" s="3">
        <f t="shared" si="3"/>
        <v>-3.8899236088052236E-2</v>
      </c>
    </row>
    <row r="42" spans="1:13" x14ac:dyDescent="0.25">
      <c r="A42" s="1" t="s">
        <v>24</v>
      </c>
      <c r="B42" s="1" t="s">
        <v>41</v>
      </c>
      <c r="C42" s="2">
        <v>182.83208999999999</v>
      </c>
      <c r="D42" s="2">
        <v>152.66679999999999</v>
      </c>
      <c r="E42" s="3">
        <f t="shared" si="0"/>
        <v>-0.16498903447419977</v>
      </c>
      <c r="F42" s="2">
        <v>5046.2721499999998</v>
      </c>
      <c r="G42" s="2">
        <v>4770.3496100000002</v>
      </c>
      <c r="H42" s="3">
        <f t="shared" si="1"/>
        <v>-5.46784897441569E-2</v>
      </c>
      <c r="I42" s="2">
        <v>4997.3825800000004</v>
      </c>
      <c r="J42" s="3">
        <f t="shared" si="2"/>
        <v>-4.5430376074989232E-2</v>
      </c>
      <c r="K42" s="2">
        <v>26308.50547</v>
      </c>
      <c r="L42" s="2">
        <v>22257.796439999998</v>
      </c>
      <c r="M42" s="3">
        <f t="shared" si="3"/>
        <v>-0.1539695607042022</v>
      </c>
    </row>
    <row r="43" spans="1:13" ht="13" x14ac:dyDescent="0.3">
      <c r="A43" s="6" t="s">
        <v>24</v>
      </c>
      <c r="B43" s="6" t="s">
        <v>0</v>
      </c>
      <c r="C43" s="5">
        <v>43260.350890000002</v>
      </c>
      <c r="D43" s="5">
        <v>79976.589890000003</v>
      </c>
      <c r="E43" s="4">
        <f t="shared" si="0"/>
        <v>0.84872725820833028</v>
      </c>
      <c r="F43" s="5">
        <v>716062.79812000005</v>
      </c>
      <c r="G43" s="5">
        <v>828400.45768999995</v>
      </c>
      <c r="H43" s="4">
        <f t="shared" si="1"/>
        <v>0.15688241291816696</v>
      </c>
      <c r="I43" s="5">
        <v>707332.84158000001</v>
      </c>
      <c r="J43" s="4">
        <f t="shared" si="2"/>
        <v>0.17116074497483535</v>
      </c>
      <c r="K43" s="5">
        <v>3399458.2190899998</v>
      </c>
      <c r="L43" s="5">
        <v>3554248.8192500002</v>
      </c>
      <c r="M43" s="4">
        <f t="shared" si="3"/>
        <v>4.5533902811559335E-2</v>
      </c>
    </row>
    <row r="44" spans="1:13" x14ac:dyDescent="0.25">
      <c r="A44" s="1" t="s">
        <v>23</v>
      </c>
      <c r="B44" s="1" t="s">
        <v>30</v>
      </c>
      <c r="C44" s="2">
        <v>385.85037999999997</v>
      </c>
      <c r="D44" s="2">
        <v>1069.53286</v>
      </c>
      <c r="E44" s="3">
        <f t="shared" si="0"/>
        <v>1.7718849466987701</v>
      </c>
      <c r="F44" s="2">
        <v>11305.05645</v>
      </c>
      <c r="G44" s="2">
        <v>14282.896989999999</v>
      </c>
      <c r="H44" s="3">
        <f t="shared" si="1"/>
        <v>0.26340784348759261</v>
      </c>
      <c r="I44" s="2">
        <v>15763.0615</v>
      </c>
      <c r="J44" s="3">
        <f t="shared" si="2"/>
        <v>-9.3900826942786453E-2</v>
      </c>
      <c r="K44" s="2">
        <v>58370.701179999996</v>
      </c>
      <c r="L44" s="2">
        <v>67787.822790000006</v>
      </c>
      <c r="M44" s="3">
        <f t="shared" si="3"/>
        <v>0.16133302186931187</v>
      </c>
    </row>
    <row r="45" spans="1:13" x14ac:dyDescent="0.25">
      <c r="A45" s="1" t="s">
        <v>23</v>
      </c>
      <c r="B45" s="1" t="s">
        <v>31</v>
      </c>
      <c r="C45" s="2">
        <v>2202.9326599999999</v>
      </c>
      <c r="D45" s="2">
        <v>9480.07431</v>
      </c>
      <c r="E45" s="3">
        <f t="shared" si="0"/>
        <v>3.3033881525911015</v>
      </c>
      <c r="F45" s="2">
        <v>51433.539750000004</v>
      </c>
      <c r="G45" s="2">
        <v>66334.383870000005</v>
      </c>
      <c r="H45" s="3">
        <f t="shared" si="1"/>
        <v>0.28971064780739697</v>
      </c>
      <c r="I45" s="2">
        <v>58473.002990000001</v>
      </c>
      <c r="J45" s="3">
        <f t="shared" si="2"/>
        <v>0.13444462363844134</v>
      </c>
      <c r="K45" s="2">
        <v>286555.65649000002</v>
      </c>
      <c r="L45" s="2">
        <v>309157.08240999997</v>
      </c>
      <c r="M45" s="3">
        <f t="shared" si="3"/>
        <v>7.8872726495240908E-2</v>
      </c>
    </row>
    <row r="46" spans="1:13" x14ac:dyDescent="0.25">
      <c r="A46" s="1" t="s">
        <v>23</v>
      </c>
      <c r="B46" s="1" t="s">
        <v>32</v>
      </c>
      <c r="C46" s="2">
        <v>823.33942999999999</v>
      </c>
      <c r="D46" s="2">
        <v>2830.3447799999999</v>
      </c>
      <c r="E46" s="3">
        <f t="shared" si="0"/>
        <v>2.4376402694572761</v>
      </c>
      <c r="F46" s="2">
        <v>27379.901880000001</v>
      </c>
      <c r="G46" s="2">
        <v>24419.241979999999</v>
      </c>
      <c r="H46" s="3">
        <f t="shared" si="1"/>
        <v>-0.10813259715012546</v>
      </c>
      <c r="I46" s="2">
        <v>17276.3259</v>
      </c>
      <c r="J46" s="3">
        <f t="shared" si="2"/>
        <v>0.41345110768025051</v>
      </c>
      <c r="K46" s="2">
        <v>156158.98890999999</v>
      </c>
      <c r="L46" s="2">
        <v>126927.78215</v>
      </c>
      <c r="M46" s="3">
        <f t="shared" si="3"/>
        <v>-0.18718875528098466</v>
      </c>
    </row>
    <row r="47" spans="1:13" x14ac:dyDescent="0.25">
      <c r="A47" s="1" t="s">
        <v>23</v>
      </c>
      <c r="B47" s="1" t="s">
        <v>33</v>
      </c>
      <c r="C47" s="2">
        <v>390.60217</v>
      </c>
      <c r="D47" s="2">
        <v>69.372990000000001</v>
      </c>
      <c r="E47" s="3">
        <f t="shared" si="0"/>
        <v>-0.8223947654975905</v>
      </c>
      <c r="F47" s="2">
        <v>1503.9492299999999</v>
      </c>
      <c r="G47" s="2">
        <v>1098.95181</v>
      </c>
      <c r="H47" s="3">
        <f t="shared" si="1"/>
        <v>-0.2692892897721022</v>
      </c>
      <c r="I47" s="2">
        <v>1142.9045699999999</v>
      </c>
      <c r="J47" s="3">
        <f t="shared" si="2"/>
        <v>-3.8457069079704476E-2</v>
      </c>
      <c r="K47" s="2">
        <v>4488.2962100000004</v>
      </c>
      <c r="L47" s="2">
        <v>5316.1871199999996</v>
      </c>
      <c r="M47" s="3">
        <f t="shared" si="3"/>
        <v>0.1844554974235979</v>
      </c>
    </row>
    <row r="48" spans="1:13" x14ac:dyDescent="0.25">
      <c r="A48" s="1" t="s">
        <v>23</v>
      </c>
      <c r="B48" s="1" t="s">
        <v>34</v>
      </c>
      <c r="C48" s="2">
        <v>564.41393000000005</v>
      </c>
      <c r="D48" s="2">
        <v>611.39914999999996</v>
      </c>
      <c r="E48" s="3">
        <f t="shared" si="0"/>
        <v>8.324603186175783E-2</v>
      </c>
      <c r="F48" s="2">
        <v>8089.78478</v>
      </c>
      <c r="G48" s="2">
        <v>8171.1750300000003</v>
      </c>
      <c r="H48" s="3">
        <f t="shared" si="1"/>
        <v>1.006086715696286E-2</v>
      </c>
      <c r="I48" s="2">
        <v>5973.36348</v>
      </c>
      <c r="J48" s="3">
        <f t="shared" si="2"/>
        <v>0.36793534452720111</v>
      </c>
      <c r="K48" s="2">
        <v>31013.447670000001</v>
      </c>
      <c r="L48" s="2">
        <v>26867.658950000001</v>
      </c>
      <c r="M48" s="3">
        <f t="shared" si="3"/>
        <v>-0.13367713142097115</v>
      </c>
    </row>
    <row r="49" spans="1:13" x14ac:dyDescent="0.25">
      <c r="A49" s="1" t="s">
        <v>23</v>
      </c>
      <c r="B49" s="1" t="s">
        <v>35</v>
      </c>
      <c r="C49" s="2">
        <v>301.65116999999998</v>
      </c>
      <c r="D49" s="2">
        <v>914.51630999999998</v>
      </c>
      <c r="E49" s="3">
        <f t="shared" si="0"/>
        <v>2.0317015180149975</v>
      </c>
      <c r="F49" s="2">
        <v>7533.3324499999999</v>
      </c>
      <c r="G49" s="2">
        <v>8010.4436999999998</v>
      </c>
      <c r="H49" s="3">
        <f t="shared" si="1"/>
        <v>6.3333359196168226E-2</v>
      </c>
      <c r="I49" s="2">
        <v>8326.4823699999997</v>
      </c>
      <c r="J49" s="3">
        <f t="shared" si="2"/>
        <v>-3.7955844491867952E-2</v>
      </c>
      <c r="K49" s="2">
        <v>38889.251210000002</v>
      </c>
      <c r="L49" s="2">
        <v>39353.338510000001</v>
      </c>
      <c r="M49" s="3">
        <f t="shared" si="3"/>
        <v>1.1933562245617813E-2</v>
      </c>
    </row>
    <row r="50" spans="1:13" x14ac:dyDescent="0.25">
      <c r="A50" s="1" t="s">
        <v>23</v>
      </c>
      <c r="B50" s="1" t="s">
        <v>36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5.0389999999999997E-2</v>
      </c>
      <c r="H50" s="3" t="str">
        <f t="shared" si="1"/>
        <v/>
      </c>
      <c r="I50" s="2">
        <v>1.22946</v>
      </c>
      <c r="J50" s="3">
        <f t="shared" si="2"/>
        <v>-0.95901452670278009</v>
      </c>
      <c r="K50" s="2">
        <v>0</v>
      </c>
      <c r="L50" s="2">
        <v>1.2798499999999999</v>
      </c>
      <c r="M50" s="3" t="str">
        <f t="shared" si="3"/>
        <v/>
      </c>
    </row>
    <row r="51" spans="1:13" x14ac:dyDescent="0.25">
      <c r="A51" s="1" t="s">
        <v>23</v>
      </c>
      <c r="B51" s="1" t="s">
        <v>37</v>
      </c>
      <c r="C51" s="2">
        <v>122.82476</v>
      </c>
      <c r="D51" s="2">
        <v>1400.3998899999999</v>
      </c>
      <c r="E51" s="3">
        <f t="shared" si="0"/>
        <v>10.401609007825458</v>
      </c>
      <c r="F51" s="2">
        <v>2958.4327400000002</v>
      </c>
      <c r="G51" s="2">
        <v>5615.0054200000004</v>
      </c>
      <c r="H51" s="3">
        <f t="shared" si="1"/>
        <v>0.89796622518448732</v>
      </c>
      <c r="I51" s="2">
        <v>2809.7218400000002</v>
      </c>
      <c r="J51" s="3">
        <f t="shared" si="2"/>
        <v>0.99842039167834495</v>
      </c>
      <c r="K51" s="2">
        <v>16358.871150000001</v>
      </c>
      <c r="L51" s="2">
        <v>18165.924630000001</v>
      </c>
      <c r="M51" s="3">
        <f t="shared" si="3"/>
        <v>0.11046321371630841</v>
      </c>
    </row>
    <row r="52" spans="1:13" x14ac:dyDescent="0.25">
      <c r="A52" s="1" t="s">
        <v>23</v>
      </c>
      <c r="B52" s="1" t="s">
        <v>38</v>
      </c>
      <c r="C52" s="2">
        <v>2.4346999999999999</v>
      </c>
      <c r="D52" s="2">
        <v>101.06994</v>
      </c>
      <c r="E52" s="3">
        <f t="shared" si="0"/>
        <v>40.512276666529758</v>
      </c>
      <c r="F52" s="2">
        <v>1080.7476799999999</v>
      </c>
      <c r="G52" s="2">
        <v>1291.50586</v>
      </c>
      <c r="H52" s="3">
        <f t="shared" si="1"/>
        <v>0.19501145725337121</v>
      </c>
      <c r="I52" s="2">
        <v>728.46839999999997</v>
      </c>
      <c r="J52" s="3">
        <f t="shared" si="2"/>
        <v>0.77290581170027428</v>
      </c>
      <c r="K52" s="2">
        <v>4911.7604799999999</v>
      </c>
      <c r="L52" s="2">
        <v>4354.60419</v>
      </c>
      <c r="M52" s="3">
        <f t="shared" si="3"/>
        <v>-0.11343311471898154</v>
      </c>
    </row>
    <row r="53" spans="1:13" x14ac:dyDescent="0.25">
      <c r="A53" s="1" t="s">
        <v>23</v>
      </c>
      <c r="B53" s="1" t="s">
        <v>39</v>
      </c>
      <c r="C53" s="2">
        <v>830.18105000000003</v>
      </c>
      <c r="D53" s="2">
        <v>780.29539999999997</v>
      </c>
      <c r="E53" s="3">
        <f t="shared" si="0"/>
        <v>-6.0090085168771346E-2</v>
      </c>
      <c r="F53" s="2">
        <v>25058.070489999998</v>
      </c>
      <c r="G53" s="2">
        <v>25815.9476</v>
      </c>
      <c r="H53" s="3">
        <f t="shared" si="1"/>
        <v>3.0244831113490855E-2</v>
      </c>
      <c r="I53" s="2">
        <v>26419.782930000001</v>
      </c>
      <c r="J53" s="3">
        <f t="shared" si="2"/>
        <v>-2.2855423589205115E-2</v>
      </c>
      <c r="K53" s="2">
        <v>116190.94405999999</v>
      </c>
      <c r="L53" s="2">
        <v>122790.30557</v>
      </c>
      <c r="M53" s="3">
        <f t="shared" si="3"/>
        <v>5.6797554778384107E-2</v>
      </c>
    </row>
    <row r="54" spans="1:13" x14ac:dyDescent="0.25">
      <c r="A54" s="1" t="s">
        <v>23</v>
      </c>
      <c r="B54" s="1" t="s">
        <v>40</v>
      </c>
      <c r="C54" s="2">
        <v>0.21851000000000001</v>
      </c>
      <c r="D54" s="2">
        <v>0</v>
      </c>
      <c r="E54" s="3">
        <f t="shared" si="0"/>
        <v>-1</v>
      </c>
      <c r="F54" s="2">
        <v>173.32490000000001</v>
      </c>
      <c r="G54" s="2">
        <v>403.10719999999998</v>
      </c>
      <c r="H54" s="3">
        <f t="shared" si="1"/>
        <v>1.3257316173267659</v>
      </c>
      <c r="I54" s="2">
        <v>172.76523</v>
      </c>
      <c r="J54" s="3">
        <f t="shared" si="2"/>
        <v>1.3332657850193583</v>
      </c>
      <c r="K54" s="2">
        <v>1050.4674500000001</v>
      </c>
      <c r="L54" s="2">
        <v>1433.1781699999999</v>
      </c>
      <c r="M54" s="3">
        <f t="shared" si="3"/>
        <v>0.3643242063330947</v>
      </c>
    </row>
    <row r="55" spans="1:13" x14ac:dyDescent="0.25">
      <c r="A55" s="1" t="s">
        <v>23</v>
      </c>
      <c r="B55" s="1" t="s">
        <v>41</v>
      </c>
      <c r="C55" s="2">
        <v>41.2376</v>
      </c>
      <c r="D55" s="2">
        <v>583.91889000000003</v>
      </c>
      <c r="E55" s="3">
        <f t="shared" si="0"/>
        <v>13.159865996081248</v>
      </c>
      <c r="F55" s="2">
        <v>5441.02214</v>
      </c>
      <c r="G55" s="2">
        <v>7419.0975900000003</v>
      </c>
      <c r="H55" s="3">
        <f t="shared" si="1"/>
        <v>0.36354850230401747</v>
      </c>
      <c r="I55" s="2">
        <v>4732.5564899999999</v>
      </c>
      <c r="J55" s="3">
        <f t="shared" si="2"/>
        <v>0.56767227304665524</v>
      </c>
      <c r="K55" s="2">
        <v>20094.650850000002</v>
      </c>
      <c r="L55" s="2">
        <v>21979.347239999999</v>
      </c>
      <c r="M55" s="3">
        <f t="shared" si="3"/>
        <v>9.3790949843749027E-2</v>
      </c>
    </row>
    <row r="56" spans="1:13" ht="13" x14ac:dyDescent="0.3">
      <c r="A56" s="6" t="s">
        <v>23</v>
      </c>
      <c r="B56" s="6" t="s">
        <v>0</v>
      </c>
      <c r="C56" s="5">
        <v>5665.6863599999997</v>
      </c>
      <c r="D56" s="5">
        <v>17840.92452</v>
      </c>
      <c r="E56" s="4">
        <f t="shared" si="0"/>
        <v>2.1489431970604178</v>
      </c>
      <c r="F56" s="5">
        <v>141957.16248999999</v>
      </c>
      <c r="G56" s="5">
        <v>162861.80744</v>
      </c>
      <c r="H56" s="4">
        <f t="shared" si="1"/>
        <v>0.14726023388550491</v>
      </c>
      <c r="I56" s="5">
        <v>141819.66516</v>
      </c>
      <c r="J56" s="4">
        <f t="shared" si="2"/>
        <v>0.14837252828273417</v>
      </c>
      <c r="K56" s="5">
        <v>734083.03566000005</v>
      </c>
      <c r="L56" s="5">
        <v>744134.51158000005</v>
      </c>
      <c r="M56" s="4">
        <f t="shared" si="3"/>
        <v>1.3692559876367305E-2</v>
      </c>
    </row>
    <row r="57" spans="1:13" x14ac:dyDescent="0.25">
      <c r="A57" s="1" t="s">
        <v>22</v>
      </c>
      <c r="B57" s="1" t="s">
        <v>30</v>
      </c>
      <c r="C57" s="2">
        <v>13.276899999999999</v>
      </c>
      <c r="D57" s="2">
        <v>36.315300000000001</v>
      </c>
      <c r="E57" s="3">
        <f t="shared" si="0"/>
        <v>1.7352243370063798</v>
      </c>
      <c r="F57" s="2">
        <v>700.38216999999997</v>
      </c>
      <c r="G57" s="2">
        <v>799.96234000000004</v>
      </c>
      <c r="H57" s="3">
        <f t="shared" si="1"/>
        <v>0.14217976165783908</v>
      </c>
      <c r="I57" s="2">
        <v>1030.41731</v>
      </c>
      <c r="J57" s="3">
        <f t="shared" si="2"/>
        <v>-0.22365207548774579</v>
      </c>
      <c r="K57" s="2">
        <v>3756.1552799999999</v>
      </c>
      <c r="L57" s="2">
        <v>4168.5012500000003</v>
      </c>
      <c r="M57" s="3">
        <f t="shared" si="3"/>
        <v>0.10977873364170398</v>
      </c>
    </row>
    <row r="58" spans="1:13" x14ac:dyDescent="0.25">
      <c r="A58" s="1" t="s">
        <v>22</v>
      </c>
      <c r="B58" s="1" t="s">
        <v>31</v>
      </c>
      <c r="C58" s="2">
        <v>182.40446</v>
      </c>
      <c r="D58" s="2">
        <v>372.23613</v>
      </c>
      <c r="E58" s="3">
        <f t="shared" si="0"/>
        <v>1.0407183574349004</v>
      </c>
      <c r="F58" s="2">
        <v>4518.8356599999997</v>
      </c>
      <c r="G58" s="2">
        <v>4664.4554099999996</v>
      </c>
      <c r="H58" s="3">
        <f t="shared" si="1"/>
        <v>3.2225059939444689E-2</v>
      </c>
      <c r="I58" s="2">
        <v>4896.6260899999997</v>
      </c>
      <c r="J58" s="3">
        <f t="shared" si="2"/>
        <v>-4.741441877176289E-2</v>
      </c>
      <c r="K58" s="2">
        <v>21807.946049999999</v>
      </c>
      <c r="L58" s="2">
        <v>23216.050319999998</v>
      </c>
      <c r="M58" s="3">
        <f t="shared" si="3"/>
        <v>6.4568403955676423E-2</v>
      </c>
    </row>
    <row r="59" spans="1:13" x14ac:dyDescent="0.25">
      <c r="A59" s="1" t="s">
        <v>22</v>
      </c>
      <c r="B59" s="1" t="s">
        <v>32</v>
      </c>
      <c r="C59" s="2">
        <v>89.254360000000005</v>
      </c>
      <c r="D59" s="2">
        <v>52.305750000000003</v>
      </c>
      <c r="E59" s="3">
        <f t="shared" si="0"/>
        <v>-0.41396980494846414</v>
      </c>
      <c r="F59" s="2">
        <v>1816.3832500000001</v>
      </c>
      <c r="G59" s="2">
        <v>838.45231000000001</v>
      </c>
      <c r="H59" s="3">
        <f t="shared" si="1"/>
        <v>-0.53839460367188474</v>
      </c>
      <c r="I59" s="2">
        <v>1255.1824300000001</v>
      </c>
      <c r="J59" s="3">
        <f t="shared" si="2"/>
        <v>-0.33200761103706655</v>
      </c>
      <c r="K59" s="2">
        <v>6011.7349299999996</v>
      </c>
      <c r="L59" s="2">
        <v>3499.9147400000002</v>
      </c>
      <c r="M59" s="3">
        <f t="shared" si="3"/>
        <v>-0.41781951786753169</v>
      </c>
    </row>
    <row r="60" spans="1:13" x14ac:dyDescent="0.25">
      <c r="A60" s="1" t="s">
        <v>22</v>
      </c>
      <c r="B60" s="1" t="s">
        <v>33</v>
      </c>
      <c r="C60" s="2">
        <v>41.806629999999998</v>
      </c>
      <c r="D60" s="2">
        <v>18.362110000000001</v>
      </c>
      <c r="E60" s="3">
        <f t="shared" si="0"/>
        <v>-0.56078473677500429</v>
      </c>
      <c r="F60" s="2">
        <v>216.06081</v>
      </c>
      <c r="G60" s="2">
        <v>116.64615999999999</v>
      </c>
      <c r="H60" s="3">
        <f t="shared" si="1"/>
        <v>-0.4601234717207624</v>
      </c>
      <c r="I60" s="2">
        <v>729.45276999999999</v>
      </c>
      <c r="J60" s="3">
        <f t="shared" si="2"/>
        <v>-0.84009086702076685</v>
      </c>
      <c r="K60" s="2">
        <v>564.9941</v>
      </c>
      <c r="L60" s="2">
        <v>1642.8031800000001</v>
      </c>
      <c r="M60" s="3">
        <f t="shared" si="3"/>
        <v>1.9076466108230159</v>
      </c>
    </row>
    <row r="61" spans="1:13" x14ac:dyDescent="0.25">
      <c r="A61" s="1" t="s">
        <v>22</v>
      </c>
      <c r="B61" s="1" t="s">
        <v>34</v>
      </c>
      <c r="C61" s="2">
        <v>2.5088599999999999</v>
      </c>
      <c r="D61" s="2">
        <v>0.91820999999999997</v>
      </c>
      <c r="E61" s="3">
        <f t="shared" si="0"/>
        <v>-0.6340130577234282</v>
      </c>
      <c r="F61" s="2">
        <v>192.40268</v>
      </c>
      <c r="G61" s="2">
        <v>112.78261999999999</v>
      </c>
      <c r="H61" s="3">
        <f t="shared" si="1"/>
        <v>-0.41381991144821895</v>
      </c>
      <c r="I61" s="2">
        <v>85.430300000000003</v>
      </c>
      <c r="J61" s="3">
        <f t="shared" si="2"/>
        <v>0.32017118048280291</v>
      </c>
      <c r="K61" s="2">
        <v>1245.6793600000001</v>
      </c>
      <c r="L61" s="2">
        <v>386.81490000000002</v>
      </c>
      <c r="M61" s="3">
        <f t="shared" si="3"/>
        <v>-0.6894747457323207</v>
      </c>
    </row>
    <row r="62" spans="1:13" x14ac:dyDescent="0.25">
      <c r="A62" s="1" t="s">
        <v>22</v>
      </c>
      <c r="B62" s="1" t="s">
        <v>35</v>
      </c>
      <c r="C62" s="2">
        <v>46.768799999999999</v>
      </c>
      <c r="D62" s="2">
        <v>67.583150000000003</v>
      </c>
      <c r="E62" s="3">
        <f t="shared" si="0"/>
        <v>0.44504776688732672</v>
      </c>
      <c r="F62" s="2">
        <v>1184.4466600000001</v>
      </c>
      <c r="G62" s="2">
        <v>964.23639000000003</v>
      </c>
      <c r="H62" s="3">
        <f t="shared" si="1"/>
        <v>-0.18591826667821409</v>
      </c>
      <c r="I62" s="2">
        <v>817.19002</v>
      </c>
      <c r="J62" s="3">
        <f t="shared" si="2"/>
        <v>0.17994146575603076</v>
      </c>
      <c r="K62" s="2">
        <v>4243.4231200000004</v>
      </c>
      <c r="L62" s="2">
        <v>4236.1313700000001</v>
      </c>
      <c r="M62" s="3">
        <f t="shared" si="3"/>
        <v>-1.7183650542961226E-3</v>
      </c>
    </row>
    <row r="63" spans="1:13" x14ac:dyDescent="0.25">
      <c r="A63" s="1" t="s">
        <v>22</v>
      </c>
      <c r="B63" s="1" t="s">
        <v>36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14.88879</v>
      </c>
      <c r="M63" s="3" t="str">
        <f t="shared" si="3"/>
        <v/>
      </c>
    </row>
    <row r="64" spans="1:13" x14ac:dyDescent="0.25">
      <c r="A64" s="1" t="s">
        <v>22</v>
      </c>
      <c r="B64" s="1" t="s">
        <v>37</v>
      </c>
      <c r="C64" s="2">
        <v>7.8710000000000004</v>
      </c>
      <c r="D64" s="2">
        <v>1.098E-2</v>
      </c>
      <c r="E64" s="3">
        <f t="shared" si="0"/>
        <v>-0.99860500571718969</v>
      </c>
      <c r="F64" s="2">
        <v>95.814989999999995</v>
      </c>
      <c r="G64" s="2">
        <v>331.21827000000002</v>
      </c>
      <c r="H64" s="3">
        <f t="shared" si="1"/>
        <v>2.4568523150709511</v>
      </c>
      <c r="I64" s="2">
        <v>241.00390999999999</v>
      </c>
      <c r="J64" s="3">
        <f t="shared" si="2"/>
        <v>0.37432737087128598</v>
      </c>
      <c r="K64" s="2">
        <v>2065.2061600000002</v>
      </c>
      <c r="L64" s="2">
        <v>1431.4608900000001</v>
      </c>
      <c r="M64" s="3">
        <f t="shared" si="3"/>
        <v>-0.30686779958084187</v>
      </c>
    </row>
    <row r="65" spans="1:13" x14ac:dyDescent="0.25">
      <c r="A65" s="1" t="s">
        <v>22</v>
      </c>
      <c r="B65" s="1" t="s">
        <v>38</v>
      </c>
      <c r="C65" s="2">
        <v>0</v>
      </c>
      <c r="D65" s="2">
        <v>54.567979999999999</v>
      </c>
      <c r="E65" s="3" t="str">
        <f t="shared" si="0"/>
        <v/>
      </c>
      <c r="F65" s="2">
        <v>200.42186000000001</v>
      </c>
      <c r="G65" s="2">
        <v>283.50141000000002</v>
      </c>
      <c r="H65" s="3">
        <f t="shared" si="1"/>
        <v>0.41452339580123643</v>
      </c>
      <c r="I65" s="2">
        <v>216.44202000000001</v>
      </c>
      <c r="J65" s="3">
        <f t="shared" si="2"/>
        <v>0.30982611417136097</v>
      </c>
      <c r="K65" s="2">
        <v>414.76308999999998</v>
      </c>
      <c r="L65" s="2">
        <v>623.76575000000003</v>
      </c>
      <c r="M65" s="3">
        <f t="shared" si="3"/>
        <v>0.50390853245885525</v>
      </c>
    </row>
    <row r="66" spans="1:13" x14ac:dyDescent="0.25">
      <c r="A66" s="1" t="s">
        <v>22</v>
      </c>
      <c r="B66" s="1" t="s">
        <v>39</v>
      </c>
      <c r="C66" s="2">
        <v>9.6015599999999992</v>
      </c>
      <c r="D66" s="2">
        <v>84.353769999999997</v>
      </c>
      <c r="E66" s="3">
        <f t="shared" si="0"/>
        <v>7.7854234103624833</v>
      </c>
      <c r="F66" s="2">
        <v>2447.3029799999999</v>
      </c>
      <c r="G66" s="2">
        <v>2144.07449</v>
      </c>
      <c r="H66" s="3">
        <f t="shared" si="1"/>
        <v>-0.12390312620793686</v>
      </c>
      <c r="I66" s="2">
        <v>1466.0743299999999</v>
      </c>
      <c r="J66" s="3">
        <f t="shared" si="2"/>
        <v>0.46245960803365271</v>
      </c>
      <c r="K66" s="2">
        <v>9958.0146800000002</v>
      </c>
      <c r="L66" s="2">
        <v>7615.4535800000003</v>
      </c>
      <c r="M66" s="3">
        <f t="shared" si="3"/>
        <v>-0.23524378857412975</v>
      </c>
    </row>
    <row r="67" spans="1:13" x14ac:dyDescent="0.25">
      <c r="A67" s="1" t="s">
        <v>22</v>
      </c>
      <c r="B67" s="1" t="s">
        <v>40</v>
      </c>
      <c r="C67" s="2">
        <v>0.1055</v>
      </c>
      <c r="D67" s="2">
        <v>0</v>
      </c>
      <c r="E67" s="3">
        <f t="shared" si="0"/>
        <v>-1</v>
      </c>
      <c r="F67" s="2">
        <v>49.989150000000002</v>
      </c>
      <c r="G67" s="2">
        <v>27.698039999999999</v>
      </c>
      <c r="H67" s="3">
        <f t="shared" si="1"/>
        <v>-0.44591896441527812</v>
      </c>
      <c r="I67" s="2">
        <v>42.292209999999997</v>
      </c>
      <c r="J67" s="3">
        <f t="shared" si="2"/>
        <v>-0.3450793893248898</v>
      </c>
      <c r="K67" s="2">
        <v>333.01175999999998</v>
      </c>
      <c r="L67" s="2">
        <v>345.58622000000003</v>
      </c>
      <c r="M67" s="3">
        <f t="shared" si="3"/>
        <v>3.7759807641628118E-2</v>
      </c>
    </row>
    <row r="68" spans="1:13" x14ac:dyDescent="0.25">
      <c r="A68" s="1" t="s">
        <v>22</v>
      </c>
      <c r="B68" s="1" t="s">
        <v>41</v>
      </c>
      <c r="C68" s="2">
        <v>8.4970000000000004E-2</v>
      </c>
      <c r="D68" s="2">
        <v>19.18731</v>
      </c>
      <c r="E68" s="3">
        <f t="shared" si="0"/>
        <v>224.81275744380369</v>
      </c>
      <c r="F68" s="2">
        <v>107.32868000000001</v>
      </c>
      <c r="G68" s="2">
        <v>263.20681999999999</v>
      </c>
      <c r="H68" s="3">
        <f t="shared" si="1"/>
        <v>1.4523437724194501</v>
      </c>
      <c r="I68" s="2">
        <v>121.90149</v>
      </c>
      <c r="J68" s="3">
        <f t="shared" si="2"/>
        <v>1.1591763972696314</v>
      </c>
      <c r="K68" s="2">
        <v>1209.5246</v>
      </c>
      <c r="L68" s="2">
        <v>1978.58005</v>
      </c>
      <c r="M68" s="3">
        <f t="shared" si="3"/>
        <v>0.63583283051870132</v>
      </c>
    </row>
    <row r="69" spans="1:13" ht="13" x14ac:dyDescent="0.3">
      <c r="A69" s="6" t="s">
        <v>22</v>
      </c>
      <c r="B69" s="6" t="s">
        <v>0</v>
      </c>
      <c r="C69" s="5">
        <v>393.68304000000001</v>
      </c>
      <c r="D69" s="5">
        <v>705.84069</v>
      </c>
      <c r="E69" s="4">
        <f t="shared" ref="E69:E132" si="4">IF(C69=0,"",(D69/C69-1))</f>
        <v>0.79291617439247575</v>
      </c>
      <c r="F69" s="5">
        <v>11529.36889</v>
      </c>
      <c r="G69" s="5">
        <v>10546.234259999999</v>
      </c>
      <c r="H69" s="4">
        <f t="shared" ref="H69:H132" si="5">IF(F69=0,"",(G69/F69-1))</f>
        <v>-8.5272198277281497E-2</v>
      </c>
      <c r="I69" s="5">
        <v>10902.01288</v>
      </c>
      <c r="J69" s="4">
        <f t="shared" ref="J69:J132" si="6">IF(I69=0,"",(G69/I69-1))</f>
        <v>-3.2634213875557316E-2</v>
      </c>
      <c r="K69" s="5">
        <v>51610.453130000002</v>
      </c>
      <c r="L69" s="5">
        <v>49159.95104</v>
      </c>
      <c r="M69" s="4">
        <f t="shared" ref="M69:M132" si="7">IF(K69=0,"",(L69/K69-1))</f>
        <v>-4.7480731932880049E-2</v>
      </c>
    </row>
    <row r="70" spans="1:13" x14ac:dyDescent="0.25">
      <c r="A70" s="1" t="s">
        <v>42</v>
      </c>
      <c r="B70" s="1" t="s">
        <v>30</v>
      </c>
      <c r="C70" s="2">
        <v>6827.3752599999998</v>
      </c>
      <c r="D70" s="2">
        <v>10918.370440000001</v>
      </c>
      <c r="E70" s="3">
        <f t="shared" si="4"/>
        <v>0.59920467591230664</v>
      </c>
      <c r="F70" s="2">
        <v>110150.40992000001</v>
      </c>
      <c r="G70" s="2">
        <v>91296.738299999997</v>
      </c>
      <c r="H70" s="3">
        <f t="shared" si="5"/>
        <v>-0.17116297282681969</v>
      </c>
      <c r="I70" s="2">
        <v>85768.347559999995</v>
      </c>
      <c r="J70" s="3">
        <f t="shared" si="6"/>
        <v>6.4457237399059952E-2</v>
      </c>
      <c r="K70" s="2">
        <v>455643.44039</v>
      </c>
      <c r="L70" s="2">
        <v>411402.22206</v>
      </c>
      <c r="M70" s="3">
        <f t="shared" si="7"/>
        <v>-9.7096137919010728E-2</v>
      </c>
    </row>
    <row r="71" spans="1:13" x14ac:dyDescent="0.25">
      <c r="A71" s="1" t="s">
        <v>42</v>
      </c>
      <c r="B71" s="1" t="s">
        <v>31</v>
      </c>
      <c r="C71" s="2">
        <v>30878.65281</v>
      </c>
      <c r="D71" s="2">
        <v>43961.65337</v>
      </c>
      <c r="E71" s="3">
        <f t="shared" si="4"/>
        <v>0.42369078212385913</v>
      </c>
      <c r="F71" s="2">
        <v>547340.89087</v>
      </c>
      <c r="G71" s="2">
        <v>595219.43920000002</v>
      </c>
      <c r="H71" s="3">
        <f t="shared" si="5"/>
        <v>8.7474824425956887E-2</v>
      </c>
      <c r="I71" s="2">
        <v>548310.47164999996</v>
      </c>
      <c r="J71" s="3">
        <f t="shared" si="6"/>
        <v>8.5551836004225112E-2</v>
      </c>
      <c r="K71" s="2">
        <v>2631735.8735600002</v>
      </c>
      <c r="L71" s="2">
        <v>2738419.4106000001</v>
      </c>
      <c r="M71" s="3">
        <f t="shared" si="7"/>
        <v>4.0537326755244241E-2</v>
      </c>
    </row>
    <row r="72" spans="1:13" x14ac:dyDescent="0.25">
      <c r="A72" s="1" t="s">
        <v>42</v>
      </c>
      <c r="B72" s="1" t="s">
        <v>32</v>
      </c>
      <c r="C72" s="2">
        <v>6074.4219000000003</v>
      </c>
      <c r="D72" s="2">
        <v>4738.4034899999997</v>
      </c>
      <c r="E72" s="3">
        <f t="shared" si="4"/>
        <v>-0.21994165568249391</v>
      </c>
      <c r="F72" s="2">
        <v>62319.782030000002</v>
      </c>
      <c r="G72" s="2">
        <v>73663.157359999997</v>
      </c>
      <c r="H72" s="3">
        <f t="shared" si="5"/>
        <v>0.18201885437499499</v>
      </c>
      <c r="I72" s="2">
        <v>62432.163719999997</v>
      </c>
      <c r="J72" s="3">
        <f t="shared" si="6"/>
        <v>0.17989114858119493</v>
      </c>
      <c r="K72" s="2">
        <v>272136.88462000003</v>
      </c>
      <c r="L72" s="2">
        <v>299240.70698999998</v>
      </c>
      <c r="M72" s="3">
        <f t="shared" si="7"/>
        <v>9.9596283715257972E-2</v>
      </c>
    </row>
    <row r="73" spans="1:13" x14ac:dyDescent="0.25">
      <c r="A73" s="1" t="s">
        <v>42</v>
      </c>
      <c r="B73" s="1" t="s">
        <v>33</v>
      </c>
      <c r="C73" s="2">
        <v>337.67991999999998</v>
      </c>
      <c r="D73" s="2">
        <v>462.78395</v>
      </c>
      <c r="E73" s="3">
        <f t="shared" si="4"/>
        <v>0.37048110530232314</v>
      </c>
      <c r="F73" s="2">
        <v>7148.2328900000002</v>
      </c>
      <c r="G73" s="2">
        <v>8786.5496500000008</v>
      </c>
      <c r="H73" s="3">
        <f t="shared" si="5"/>
        <v>0.22919185555522659</v>
      </c>
      <c r="I73" s="2">
        <v>10650.56241</v>
      </c>
      <c r="J73" s="3">
        <f t="shared" si="6"/>
        <v>-0.17501543000676145</v>
      </c>
      <c r="K73" s="2">
        <v>38792.566919999997</v>
      </c>
      <c r="L73" s="2">
        <v>46411.536390000001</v>
      </c>
      <c r="M73" s="3">
        <f t="shared" si="7"/>
        <v>0.19640281824382044</v>
      </c>
    </row>
    <row r="74" spans="1:13" x14ac:dyDescent="0.25">
      <c r="A74" s="1" t="s">
        <v>42</v>
      </c>
      <c r="B74" s="1" t="s">
        <v>34</v>
      </c>
      <c r="C74" s="2">
        <v>844.76193000000001</v>
      </c>
      <c r="D74" s="2">
        <v>1540.0019600000001</v>
      </c>
      <c r="E74" s="3">
        <f t="shared" si="4"/>
        <v>0.82300113832071009</v>
      </c>
      <c r="F74" s="2">
        <v>25087.981090000001</v>
      </c>
      <c r="G74" s="2">
        <v>25145.006379999999</v>
      </c>
      <c r="H74" s="3">
        <f t="shared" si="5"/>
        <v>2.2730123159542259E-3</v>
      </c>
      <c r="I74" s="2">
        <v>24300.34202</v>
      </c>
      <c r="J74" s="3">
        <f t="shared" si="6"/>
        <v>3.4759360971331699E-2</v>
      </c>
      <c r="K74" s="2">
        <v>115167.99483</v>
      </c>
      <c r="L74" s="2">
        <v>125259.01657000001</v>
      </c>
      <c r="M74" s="3">
        <f t="shared" si="7"/>
        <v>8.7620017652433768E-2</v>
      </c>
    </row>
    <row r="75" spans="1:13" x14ac:dyDescent="0.25">
      <c r="A75" s="1" t="s">
        <v>42</v>
      </c>
      <c r="B75" s="1" t="s">
        <v>35</v>
      </c>
      <c r="C75" s="2">
        <v>1455.2857200000001</v>
      </c>
      <c r="D75" s="2">
        <v>3013.37977</v>
      </c>
      <c r="E75" s="3">
        <f t="shared" si="4"/>
        <v>1.070644773453834</v>
      </c>
      <c r="F75" s="2">
        <v>34017.099620000001</v>
      </c>
      <c r="G75" s="2">
        <v>35484.707009999998</v>
      </c>
      <c r="H75" s="3">
        <f t="shared" si="5"/>
        <v>4.3143225213037706E-2</v>
      </c>
      <c r="I75" s="2">
        <v>30339.436109999999</v>
      </c>
      <c r="J75" s="3">
        <f t="shared" si="6"/>
        <v>0.16959019545864584</v>
      </c>
      <c r="K75" s="2">
        <v>164862.99499000001</v>
      </c>
      <c r="L75" s="2">
        <v>150295.80108</v>
      </c>
      <c r="M75" s="3">
        <f t="shared" si="7"/>
        <v>-8.8359391450359093E-2</v>
      </c>
    </row>
    <row r="76" spans="1:13" x14ac:dyDescent="0.25">
      <c r="A76" s="1" t="s">
        <v>42</v>
      </c>
      <c r="B76" s="1" t="s">
        <v>36</v>
      </c>
      <c r="C76" s="2">
        <v>0</v>
      </c>
      <c r="D76" s="2">
        <v>0</v>
      </c>
      <c r="E76" s="3" t="str">
        <f t="shared" si="4"/>
        <v/>
      </c>
      <c r="F76" s="2">
        <v>89.432259999999999</v>
      </c>
      <c r="G76" s="2">
        <v>506.73559999999998</v>
      </c>
      <c r="H76" s="3">
        <f t="shared" si="5"/>
        <v>4.6661388183637538</v>
      </c>
      <c r="I76" s="2">
        <v>93.704229999999995</v>
      </c>
      <c r="J76" s="3">
        <f t="shared" si="6"/>
        <v>4.4078199031142988</v>
      </c>
      <c r="K76" s="2">
        <v>410.05191000000002</v>
      </c>
      <c r="L76" s="2">
        <v>682.28639999999996</v>
      </c>
      <c r="M76" s="3">
        <f t="shared" si="7"/>
        <v>0.66390250444144971</v>
      </c>
    </row>
    <row r="77" spans="1:13" x14ac:dyDescent="0.25">
      <c r="A77" s="1" t="s">
        <v>42</v>
      </c>
      <c r="B77" s="1" t="s">
        <v>37</v>
      </c>
      <c r="C77" s="2">
        <v>2364.5272399999999</v>
      </c>
      <c r="D77" s="2">
        <v>3310.7412800000002</v>
      </c>
      <c r="E77" s="3">
        <f t="shared" si="4"/>
        <v>0.40017049666131155</v>
      </c>
      <c r="F77" s="2">
        <v>25313.62775</v>
      </c>
      <c r="G77" s="2">
        <v>33287.528380000003</v>
      </c>
      <c r="H77" s="3">
        <f t="shared" si="5"/>
        <v>0.31500426208171617</v>
      </c>
      <c r="I77" s="2">
        <v>25886.233779999999</v>
      </c>
      <c r="J77" s="3">
        <f t="shared" si="6"/>
        <v>0.28591623883572925</v>
      </c>
      <c r="K77" s="2">
        <v>128175.45901000001</v>
      </c>
      <c r="L77" s="2">
        <v>129753.86457999999</v>
      </c>
      <c r="M77" s="3">
        <f t="shared" si="7"/>
        <v>1.231441324408955E-2</v>
      </c>
    </row>
    <row r="78" spans="1:13" x14ac:dyDescent="0.25">
      <c r="A78" s="1" t="s">
        <v>42</v>
      </c>
      <c r="B78" s="1" t="s">
        <v>38</v>
      </c>
      <c r="C78" s="2">
        <v>186.53165999999999</v>
      </c>
      <c r="D78" s="2">
        <v>329.83767</v>
      </c>
      <c r="E78" s="3">
        <f t="shared" si="4"/>
        <v>0.76826641654290762</v>
      </c>
      <c r="F78" s="2">
        <v>7117.5553</v>
      </c>
      <c r="G78" s="2">
        <v>5702.38357</v>
      </c>
      <c r="H78" s="3">
        <f t="shared" si="5"/>
        <v>-0.1988283434903555</v>
      </c>
      <c r="I78" s="2">
        <v>4958.6094400000002</v>
      </c>
      <c r="J78" s="3">
        <f t="shared" si="6"/>
        <v>0.14999651394202163</v>
      </c>
      <c r="K78" s="2">
        <v>40014.547830000003</v>
      </c>
      <c r="L78" s="2">
        <v>26794.442899999998</v>
      </c>
      <c r="M78" s="3">
        <f t="shared" si="7"/>
        <v>-0.33038246455176812</v>
      </c>
    </row>
    <row r="79" spans="1:13" x14ac:dyDescent="0.25">
      <c r="A79" s="1" t="s">
        <v>42</v>
      </c>
      <c r="B79" s="1" t="s">
        <v>39</v>
      </c>
      <c r="C79" s="2">
        <v>7683.2283900000002</v>
      </c>
      <c r="D79" s="2">
        <v>14611.557940000001</v>
      </c>
      <c r="E79" s="3">
        <f t="shared" si="4"/>
        <v>0.90174718208526405</v>
      </c>
      <c r="F79" s="2">
        <v>136658.51360999999</v>
      </c>
      <c r="G79" s="2">
        <v>144425.85248</v>
      </c>
      <c r="H79" s="3">
        <f t="shared" si="5"/>
        <v>5.6837577585298948E-2</v>
      </c>
      <c r="I79" s="2">
        <v>123213.11884</v>
      </c>
      <c r="J79" s="3">
        <f t="shared" si="6"/>
        <v>0.17216294693056255</v>
      </c>
      <c r="K79" s="2">
        <v>617719.82443000004</v>
      </c>
      <c r="L79" s="2">
        <v>615092.75933000003</v>
      </c>
      <c r="M79" s="3">
        <f t="shared" si="7"/>
        <v>-4.2528424636916196E-3</v>
      </c>
    </row>
    <row r="80" spans="1:13" x14ac:dyDescent="0.25">
      <c r="A80" s="1" t="s">
        <v>42</v>
      </c>
      <c r="B80" s="1" t="s">
        <v>40</v>
      </c>
      <c r="C80" s="2">
        <v>199.11960999999999</v>
      </c>
      <c r="D80" s="2">
        <v>815.37822000000006</v>
      </c>
      <c r="E80" s="3">
        <f t="shared" si="4"/>
        <v>3.0949167186496602</v>
      </c>
      <c r="F80" s="2">
        <v>10215.048360000001</v>
      </c>
      <c r="G80" s="2">
        <v>9948.1539100000009</v>
      </c>
      <c r="H80" s="3">
        <f t="shared" si="5"/>
        <v>-2.6127575768030931E-2</v>
      </c>
      <c r="I80" s="2">
        <v>11261.567080000001</v>
      </c>
      <c r="J80" s="3">
        <f t="shared" si="6"/>
        <v>-0.11662792226603691</v>
      </c>
      <c r="K80" s="2">
        <v>68451.061839999995</v>
      </c>
      <c r="L80" s="2">
        <v>53669.539060000003</v>
      </c>
      <c r="M80" s="3">
        <f t="shared" si="7"/>
        <v>-0.21594292889934796</v>
      </c>
    </row>
    <row r="81" spans="1:13" x14ac:dyDescent="0.25">
      <c r="A81" s="1" t="s">
        <v>42</v>
      </c>
      <c r="B81" s="1" t="s">
        <v>41</v>
      </c>
      <c r="C81" s="2">
        <v>1647.6142600000001</v>
      </c>
      <c r="D81" s="2">
        <v>8997.4462800000001</v>
      </c>
      <c r="E81" s="3">
        <f t="shared" si="4"/>
        <v>4.4608936681574969</v>
      </c>
      <c r="F81" s="2">
        <v>20330.931079999998</v>
      </c>
      <c r="G81" s="2">
        <v>23184.831409999999</v>
      </c>
      <c r="H81" s="3">
        <f t="shared" si="5"/>
        <v>0.14037233802870186</v>
      </c>
      <c r="I81" s="2">
        <v>10153.29926</v>
      </c>
      <c r="J81" s="3">
        <f t="shared" si="6"/>
        <v>1.2834775983939628</v>
      </c>
      <c r="K81" s="2">
        <v>76594.10944</v>
      </c>
      <c r="L81" s="2">
        <v>66071.171359999993</v>
      </c>
      <c r="M81" s="3">
        <f t="shared" si="7"/>
        <v>-0.13738573575613089</v>
      </c>
    </row>
    <row r="82" spans="1:13" ht="13" x14ac:dyDescent="0.3">
      <c r="A82" s="6" t="s">
        <v>42</v>
      </c>
      <c r="B82" s="6" t="s">
        <v>0</v>
      </c>
      <c r="C82" s="5">
        <v>58499.198700000001</v>
      </c>
      <c r="D82" s="5">
        <v>92699.554369999998</v>
      </c>
      <c r="E82" s="4">
        <f t="shared" si="4"/>
        <v>0.58462947236916585</v>
      </c>
      <c r="F82" s="5">
        <v>985789.50477999996</v>
      </c>
      <c r="G82" s="5">
        <v>1046651.08325</v>
      </c>
      <c r="H82" s="4">
        <f t="shared" si="5"/>
        <v>6.1738919084538768E-2</v>
      </c>
      <c r="I82" s="5">
        <v>937367.85609999998</v>
      </c>
      <c r="J82" s="4">
        <f t="shared" si="6"/>
        <v>0.1165852087191066</v>
      </c>
      <c r="K82" s="5">
        <v>4609704.8097700002</v>
      </c>
      <c r="L82" s="5">
        <v>4663092.7573199999</v>
      </c>
      <c r="M82" s="4">
        <f t="shared" si="7"/>
        <v>1.1581641287929489E-2</v>
      </c>
    </row>
    <row r="83" spans="1:13" x14ac:dyDescent="0.25">
      <c r="A83" s="1" t="s">
        <v>21</v>
      </c>
      <c r="B83" s="1" t="s">
        <v>30</v>
      </c>
      <c r="C83" s="2">
        <v>617.35299999999995</v>
      </c>
      <c r="D83" s="2">
        <v>31.4085</v>
      </c>
      <c r="E83" s="3">
        <f t="shared" si="4"/>
        <v>-0.94912392099819709</v>
      </c>
      <c r="F83" s="2">
        <v>7220.3207700000003</v>
      </c>
      <c r="G83" s="2">
        <v>2309.0827100000001</v>
      </c>
      <c r="H83" s="3">
        <f t="shared" si="5"/>
        <v>-0.68019665835427978</v>
      </c>
      <c r="I83" s="2">
        <v>5430.7212099999997</v>
      </c>
      <c r="J83" s="3">
        <f t="shared" si="6"/>
        <v>-0.57481103877177298</v>
      </c>
      <c r="K83" s="2">
        <v>22281.405579999999</v>
      </c>
      <c r="L83" s="2">
        <v>19957.603169999998</v>
      </c>
      <c r="M83" s="3">
        <f t="shared" si="7"/>
        <v>-0.10429334907335774</v>
      </c>
    </row>
    <row r="84" spans="1:13" x14ac:dyDescent="0.25">
      <c r="A84" s="1" t="s">
        <v>21</v>
      </c>
      <c r="B84" s="1" t="s">
        <v>31</v>
      </c>
      <c r="C84" s="2">
        <v>2279.2094200000001</v>
      </c>
      <c r="D84" s="2">
        <v>3585.9482400000002</v>
      </c>
      <c r="E84" s="3">
        <f t="shared" si="4"/>
        <v>0.57332986101821226</v>
      </c>
      <c r="F84" s="2">
        <v>101423.96874</v>
      </c>
      <c r="G84" s="2">
        <v>96395.785789999994</v>
      </c>
      <c r="H84" s="3">
        <f t="shared" si="5"/>
        <v>-4.9575884403515458E-2</v>
      </c>
      <c r="I84" s="2">
        <v>99766.5579</v>
      </c>
      <c r="J84" s="3">
        <f t="shared" si="6"/>
        <v>-3.378659323276112E-2</v>
      </c>
      <c r="K84" s="2">
        <v>509590.43112000002</v>
      </c>
      <c r="L84" s="2">
        <v>518400.55738000001</v>
      </c>
      <c r="M84" s="3">
        <f t="shared" si="7"/>
        <v>1.7288641469653809E-2</v>
      </c>
    </row>
    <row r="85" spans="1:13" x14ac:dyDescent="0.25">
      <c r="A85" s="1" t="s">
        <v>21</v>
      </c>
      <c r="B85" s="1" t="s">
        <v>32</v>
      </c>
      <c r="C85" s="2">
        <v>156.4</v>
      </c>
      <c r="D85" s="2">
        <v>12.23706</v>
      </c>
      <c r="E85" s="3">
        <f t="shared" si="4"/>
        <v>-0.92175792838874682</v>
      </c>
      <c r="F85" s="2">
        <v>4612.5360799999999</v>
      </c>
      <c r="G85" s="2">
        <v>3439.07105</v>
      </c>
      <c r="H85" s="3">
        <f t="shared" si="5"/>
        <v>-0.25440777256749392</v>
      </c>
      <c r="I85" s="2">
        <v>2077.4918299999999</v>
      </c>
      <c r="J85" s="3">
        <f t="shared" si="6"/>
        <v>0.65539570377034884</v>
      </c>
      <c r="K85" s="2">
        <v>23092.950359999999</v>
      </c>
      <c r="L85" s="2">
        <v>12970.44001</v>
      </c>
      <c r="M85" s="3">
        <f t="shared" si="7"/>
        <v>-0.43833768280788865</v>
      </c>
    </row>
    <row r="86" spans="1:13" x14ac:dyDescent="0.25">
      <c r="A86" s="1" t="s">
        <v>21</v>
      </c>
      <c r="B86" s="1" t="s">
        <v>33</v>
      </c>
      <c r="C86" s="2">
        <v>0</v>
      </c>
      <c r="D86" s="2">
        <v>0</v>
      </c>
      <c r="E86" s="3" t="str">
        <f t="shared" si="4"/>
        <v/>
      </c>
      <c r="F86" s="2">
        <v>1868.1286399999999</v>
      </c>
      <c r="G86" s="2">
        <v>2010.7207000000001</v>
      </c>
      <c r="H86" s="3">
        <f t="shared" si="5"/>
        <v>7.6328822837382404E-2</v>
      </c>
      <c r="I86" s="2">
        <v>1500.90355</v>
      </c>
      <c r="J86" s="3">
        <f t="shared" si="6"/>
        <v>0.33967349201086239</v>
      </c>
      <c r="K86" s="2">
        <v>10901.81085</v>
      </c>
      <c r="L86" s="2">
        <v>12348.656139999999</v>
      </c>
      <c r="M86" s="3">
        <f t="shared" si="7"/>
        <v>0.13271605148056653</v>
      </c>
    </row>
    <row r="87" spans="1:13" x14ac:dyDescent="0.25">
      <c r="A87" s="1" t="s">
        <v>21</v>
      </c>
      <c r="B87" s="1" t="s">
        <v>34</v>
      </c>
      <c r="C87" s="2">
        <v>228.70060000000001</v>
      </c>
      <c r="D87" s="2">
        <v>290.96600000000001</v>
      </c>
      <c r="E87" s="3">
        <f t="shared" si="4"/>
        <v>0.27225726561277064</v>
      </c>
      <c r="F87" s="2">
        <v>3620.6304500000001</v>
      </c>
      <c r="G87" s="2">
        <v>7534.5286699999997</v>
      </c>
      <c r="H87" s="3">
        <f t="shared" si="5"/>
        <v>1.0809990895370167</v>
      </c>
      <c r="I87" s="2">
        <v>4579.5359399999998</v>
      </c>
      <c r="J87" s="3">
        <f t="shared" si="6"/>
        <v>0.64526029901623616</v>
      </c>
      <c r="K87" s="2">
        <v>14063.789720000001</v>
      </c>
      <c r="L87" s="2">
        <v>25509.048900000002</v>
      </c>
      <c r="M87" s="3">
        <f t="shared" si="7"/>
        <v>0.81381045990212653</v>
      </c>
    </row>
    <row r="88" spans="1:13" x14ac:dyDescent="0.25">
      <c r="A88" s="1" t="s">
        <v>21</v>
      </c>
      <c r="B88" s="1" t="s">
        <v>35</v>
      </c>
      <c r="C88" s="2">
        <v>247.95694</v>
      </c>
      <c r="D88" s="2">
        <v>350.94454000000002</v>
      </c>
      <c r="E88" s="3">
        <f t="shared" si="4"/>
        <v>0.41534469654287554</v>
      </c>
      <c r="F88" s="2">
        <v>5490.3007699999998</v>
      </c>
      <c r="G88" s="2">
        <v>5829.8926099999999</v>
      </c>
      <c r="H88" s="3">
        <f t="shared" si="5"/>
        <v>6.1853048535262634E-2</v>
      </c>
      <c r="I88" s="2">
        <v>5710.9442399999998</v>
      </c>
      <c r="J88" s="3">
        <f t="shared" si="6"/>
        <v>2.0828144173930863E-2</v>
      </c>
      <c r="K88" s="2">
        <v>35180.79365</v>
      </c>
      <c r="L88" s="2">
        <v>28830.77176</v>
      </c>
      <c r="M88" s="3">
        <f t="shared" si="7"/>
        <v>-0.18049683452777932</v>
      </c>
    </row>
    <row r="89" spans="1:13" x14ac:dyDescent="0.25">
      <c r="A89" s="1" t="s">
        <v>21</v>
      </c>
      <c r="B89" s="1" t="s">
        <v>37</v>
      </c>
      <c r="C89" s="2">
        <v>324.38215000000002</v>
      </c>
      <c r="D89" s="2">
        <v>586.20213999999999</v>
      </c>
      <c r="E89" s="3">
        <f t="shared" si="4"/>
        <v>0.80713439380064522</v>
      </c>
      <c r="F89" s="2">
        <v>9436.0939299999991</v>
      </c>
      <c r="G89" s="2">
        <v>7472.8465100000003</v>
      </c>
      <c r="H89" s="3">
        <f t="shared" si="5"/>
        <v>-0.20805721462333926</v>
      </c>
      <c r="I89" s="2">
        <v>8032.6327799999999</v>
      </c>
      <c r="J89" s="3">
        <f t="shared" si="6"/>
        <v>-6.96890154612545E-2</v>
      </c>
      <c r="K89" s="2">
        <v>50164.690640000001</v>
      </c>
      <c r="L89" s="2">
        <v>45566.025220000003</v>
      </c>
      <c r="M89" s="3">
        <f t="shared" si="7"/>
        <v>-9.1671360100706867E-2</v>
      </c>
    </row>
    <row r="90" spans="1:13" x14ac:dyDescent="0.25">
      <c r="A90" s="1" t="s">
        <v>21</v>
      </c>
      <c r="B90" s="1" t="s">
        <v>38</v>
      </c>
      <c r="C90" s="2">
        <v>87.495000000000005</v>
      </c>
      <c r="D90" s="2">
        <v>3.0969500000000001</v>
      </c>
      <c r="E90" s="3">
        <f t="shared" si="4"/>
        <v>-0.96460426310074865</v>
      </c>
      <c r="F90" s="2">
        <v>1538.9498000000001</v>
      </c>
      <c r="G90" s="2">
        <v>2007.70669</v>
      </c>
      <c r="H90" s="3">
        <f t="shared" si="5"/>
        <v>0.30459530908675503</v>
      </c>
      <c r="I90" s="2">
        <v>2725.9309800000001</v>
      </c>
      <c r="J90" s="3">
        <f t="shared" si="6"/>
        <v>-0.2634785309201042</v>
      </c>
      <c r="K90" s="2">
        <v>7853.6562199999998</v>
      </c>
      <c r="L90" s="2">
        <v>10104.879489999999</v>
      </c>
      <c r="M90" s="3">
        <f t="shared" si="7"/>
        <v>0.28664652576300309</v>
      </c>
    </row>
    <row r="91" spans="1:13" x14ac:dyDescent="0.25">
      <c r="A91" s="1" t="s">
        <v>21</v>
      </c>
      <c r="B91" s="1" t="s">
        <v>39</v>
      </c>
      <c r="C91" s="2">
        <v>92.754999999999995</v>
      </c>
      <c r="D91" s="2">
        <v>117.63352</v>
      </c>
      <c r="E91" s="3">
        <f t="shared" si="4"/>
        <v>0.26821756239555827</v>
      </c>
      <c r="F91" s="2">
        <v>2877.0649800000001</v>
      </c>
      <c r="G91" s="2">
        <v>4531.9819500000003</v>
      </c>
      <c r="H91" s="3">
        <f t="shared" si="5"/>
        <v>0.57521014697415707</v>
      </c>
      <c r="I91" s="2">
        <v>4277.7371499999999</v>
      </c>
      <c r="J91" s="3">
        <f t="shared" si="6"/>
        <v>5.943441382320569E-2</v>
      </c>
      <c r="K91" s="2">
        <v>16052.58704</v>
      </c>
      <c r="L91" s="2">
        <v>20326.30904</v>
      </c>
      <c r="M91" s="3">
        <f t="shared" si="7"/>
        <v>0.26623260097270895</v>
      </c>
    </row>
    <row r="92" spans="1:13" x14ac:dyDescent="0.25">
      <c r="A92" s="1" t="s">
        <v>21</v>
      </c>
      <c r="B92" s="1" t="s">
        <v>40</v>
      </c>
      <c r="C92" s="2">
        <v>30.935639999999999</v>
      </c>
      <c r="D92" s="2">
        <v>0</v>
      </c>
      <c r="E92" s="3">
        <f t="shared" si="4"/>
        <v>-1</v>
      </c>
      <c r="F92" s="2">
        <v>361.77654999999999</v>
      </c>
      <c r="G92" s="2">
        <v>224.91042999999999</v>
      </c>
      <c r="H92" s="3">
        <f t="shared" si="5"/>
        <v>-0.37831672616702217</v>
      </c>
      <c r="I92" s="2">
        <v>199.625</v>
      </c>
      <c r="J92" s="3">
        <f t="shared" si="6"/>
        <v>0.12666464621164675</v>
      </c>
      <c r="K92" s="2">
        <v>757.04660000000001</v>
      </c>
      <c r="L92" s="2">
        <v>539.66632000000004</v>
      </c>
      <c r="M92" s="3">
        <f t="shared" si="7"/>
        <v>-0.28714253521513733</v>
      </c>
    </row>
    <row r="93" spans="1:13" x14ac:dyDescent="0.25">
      <c r="A93" s="1" t="s">
        <v>21</v>
      </c>
      <c r="B93" s="1" t="s">
        <v>41</v>
      </c>
      <c r="C93" s="2">
        <v>127.494</v>
      </c>
      <c r="D93" s="2">
        <v>117.94244999999999</v>
      </c>
      <c r="E93" s="3">
        <f t="shared" si="4"/>
        <v>-7.4917643183208704E-2</v>
      </c>
      <c r="F93" s="2">
        <v>1703.0743600000001</v>
      </c>
      <c r="G93" s="2">
        <v>2031.6302000000001</v>
      </c>
      <c r="H93" s="3">
        <f t="shared" si="5"/>
        <v>0.19291925691371459</v>
      </c>
      <c r="I93" s="2">
        <v>2032.21837</v>
      </c>
      <c r="J93" s="3">
        <f t="shared" si="6"/>
        <v>-2.8942263719422545E-4</v>
      </c>
      <c r="K93" s="2">
        <v>8909.3019800000002</v>
      </c>
      <c r="L93" s="2">
        <v>8708.7980299999999</v>
      </c>
      <c r="M93" s="3">
        <f t="shared" si="7"/>
        <v>-2.2505012227680754E-2</v>
      </c>
    </row>
    <row r="94" spans="1:13" ht="13" x14ac:dyDescent="0.3">
      <c r="A94" s="6" t="s">
        <v>21</v>
      </c>
      <c r="B94" s="6" t="s">
        <v>0</v>
      </c>
      <c r="C94" s="5">
        <v>4192.6817499999997</v>
      </c>
      <c r="D94" s="5">
        <v>5096.3793999999998</v>
      </c>
      <c r="E94" s="4">
        <f t="shared" si="4"/>
        <v>0.21554167568287297</v>
      </c>
      <c r="F94" s="5">
        <v>140152.84507000001</v>
      </c>
      <c r="G94" s="5">
        <v>133788.15731000001</v>
      </c>
      <c r="H94" s="4">
        <f t="shared" si="5"/>
        <v>-4.541247633482659E-2</v>
      </c>
      <c r="I94" s="5">
        <v>136334.29895</v>
      </c>
      <c r="J94" s="4">
        <f t="shared" si="6"/>
        <v>-1.8675723274403366E-2</v>
      </c>
      <c r="K94" s="5">
        <v>698848.46375999996</v>
      </c>
      <c r="L94" s="5">
        <v>703262.75546000001</v>
      </c>
      <c r="M94" s="4">
        <f t="shared" si="7"/>
        <v>6.3165220057148641E-3</v>
      </c>
    </row>
    <row r="95" spans="1:13" x14ac:dyDescent="0.25">
      <c r="A95" s="1" t="s">
        <v>20</v>
      </c>
      <c r="B95" s="1" t="s">
        <v>30</v>
      </c>
      <c r="C95" s="2">
        <v>0</v>
      </c>
      <c r="D95" s="2">
        <v>3.4522599999999999</v>
      </c>
      <c r="E95" s="3" t="str">
        <f t="shared" si="4"/>
        <v/>
      </c>
      <c r="F95" s="2">
        <v>3472.9712800000002</v>
      </c>
      <c r="G95" s="2">
        <v>5486.7136899999996</v>
      </c>
      <c r="H95" s="3">
        <f t="shared" si="5"/>
        <v>0.57983272755425697</v>
      </c>
      <c r="I95" s="2">
        <v>274.54962999999998</v>
      </c>
      <c r="J95" s="3">
        <f t="shared" si="6"/>
        <v>18.984414803254332</v>
      </c>
      <c r="K95" s="2">
        <v>6067.5771999999997</v>
      </c>
      <c r="L95" s="2">
        <v>13077.70982</v>
      </c>
      <c r="M95" s="3">
        <f t="shared" si="7"/>
        <v>1.1553429629210159</v>
      </c>
    </row>
    <row r="96" spans="1:13" x14ac:dyDescent="0.25">
      <c r="A96" s="1" t="s">
        <v>20</v>
      </c>
      <c r="B96" s="1" t="s">
        <v>31</v>
      </c>
      <c r="C96" s="2">
        <v>1836.48612</v>
      </c>
      <c r="D96" s="2">
        <v>1183.1993199999999</v>
      </c>
      <c r="E96" s="3">
        <f t="shared" si="4"/>
        <v>-0.35572651101768205</v>
      </c>
      <c r="F96" s="2">
        <v>43738.919580000002</v>
      </c>
      <c r="G96" s="2">
        <v>24257.98892</v>
      </c>
      <c r="H96" s="3">
        <f t="shared" si="5"/>
        <v>-0.44539121786876112</v>
      </c>
      <c r="I96" s="2">
        <v>52659.062559999998</v>
      </c>
      <c r="J96" s="3">
        <f t="shared" si="6"/>
        <v>-0.53933876258506641</v>
      </c>
      <c r="K96" s="2">
        <v>134990.62646999999</v>
      </c>
      <c r="L96" s="2">
        <v>153699.4394</v>
      </c>
      <c r="M96" s="3">
        <f t="shared" si="7"/>
        <v>0.13859342251558338</v>
      </c>
    </row>
    <row r="97" spans="1:13" x14ac:dyDescent="0.25">
      <c r="A97" s="1" t="s">
        <v>20</v>
      </c>
      <c r="B97" s="1" t="s">
        <v>32</v>
      </c>
      <c r="C97" s="2">
        <v>4.4274500000000003</v>
      </c>
      <c r="D97" s="2">
        <v>38.977130000000002</v>
      </c>
      <c r="E97" s="3">
        <f t="shared" si="4"/>
        <v>7.8035166969700391</v>
      </c>
      <c r="F97" s="2">
        <v>386.43362000000002</v>
      </c>
      <c r="G97" s="2">
        <v>4304.0746499999996</v>
      </c>
      <c r="H97" s="3">
        <f t="shared" si="5"/>
        <v>10.137940456630041</v>
      </c>
      <c r="I97" s="2">
        <v>9330.7086999999992</v>
      </c>
      <c r="J97" s="3">
        <f t="shared" si="6"/>
        <v>-0.53871942760360736</v>
      </c>
      <c r="K97" s="2">
        <v>4174.1485400000001</v>
      </c>
      <c r="L97" s="2">
        <v>14312.329519999999</v>
      </c>
      <c r="M97" s="3">
        <f t="shared" si="7"/>
        <v>2.4288021575772669</v>
      </c>
    </row>
    <row r="98" spans="1:13" x14ac:dyDescent="0.25">
      <c r="A98" s="1" t="s">
        <v>20</v>
      </c>
      <c r="B98" s="1" t="s">
        <v>33</v>
      </c>
      <c r="C98" s="2">
        <v>0</v>
      </c>
      <c r="D98" s="2">
        <v>0</v>
      </c>
      <c r="E98" s="3" t="str">
        <f t="shared" si="4"/>
        <v/>
      </c>
      <c r="F98" s="2">
        <v>37.775880000000001</v>
      </c>
      <c r="G98" s="2">
        <v>0.31788</v>
      </c>
      <c r="H98" s="3">
        <f t="shared" si="5"/>
        <v>-0.99158510668712418</v>
      </c>
      <c r="I98" s="2">
        <v>3226.0899300000001</v>
      </c>
      <c r="J98" s="3">
        <f t="shared" si="6"/>
        <v>-0.99990146585901285</v>
      </c>
      <c r="K98" s="2">
        <v>4903.1325800000004</v>
      </c>
      <c r="L98" s="2">
        <v>13538.911120000001</v>
      </c>
      <c r="M98" s="3">
        <f t="shared" si="7"/>
        <v>1.7612777951845633</v>
      </c>
    </row>
    <row r="99" spans="1:13" x14ac:dyDescent="0.25">
      <c r="A99" s="1" t="s">
        <v>20</v>
      </c>
      <c r="B99" s="1" t="s">
        <v>34</v>
      </c>
      <c r="C99" s="2">
        <v>0</v>
      </c>
      <c r="D99" s="2">
        <v>0</v>
      </c>
      <c r="E99" s="3" t="str">
        <f t="shared" si="4"/>
        <v/>
      </c>
      <c r="F99" s="2">
        <v>100.36669000000001</v>
      </c>
      <c r="G99" s="2">
        <v>30.79269</v>
      </c>
      <c r="H99" s="3">
        <f t="shared" si="5"/>
        <v>-0.69319811184368041</v>
      </c>
      <c r="I99" s="2">
        <v>263.72482000000002</v>
      </c>
      <c r="J99" s="3">
        <f t="shared" si="6"/>
        <v>-0.88323931740668171</v>
      </c>
      <c r="K99" s="2">
        <v>337.27143999999998</v>
      </c>
      <c r="L99" s="2">
        <v>1040.24937</v>
      </c>
      <c r="M99" s="3">
        <f t="shared" si="7"/>
        <v>2.0843090953684071</v>
      </c>
    </row>
    <row r="100" spans="1:13" x14ac:dyDescent="0.25">
      <c r="A100" s="1" t="s">
        <v>20</v>
      </c>
      <c r="B100" s="1" t="s">
        <v>35</v>
      </c>
      <c r="C100" s="2">
        <v>0</v>
      </c>
      <c r="D100" s="2">
        <v>3.8548399999999998</v>
      </c>
      <c r="E100" s="3" t="str">
        <f t="shared" si="4"/>
        <v/>
      </c>
      <c r="F100" s="2">
        <v>71.653239999999997</v>
      </c>
      <c r="G100" s="2">
        <v>1082.21084</v>
      </c>
      <c r="H100" s="3">
        <f t="shared" si="5"/>
        <v>14.103445985136192</v>
      </c>
      <c r="I100" s="2">
        <v>1778.15554</v>
      </c>
      <c r="J100" s="3">
        <f t="shared" si="6"/>
        <v>-0.39138572770748725</v>
      </c>
      <c r="K100" s="2">
        <v>72222.751569999993</v>
      </c>
      <c r="L100" s="2">
        <v>136326.18426000001</v>
      </c>
      <c r="M100" s="3">
        <f t="shared" si="7"/>
        <v>0.88757948563991573</v>
      </c>
    </row>
    <row r="101" spans="1:13" x14ac:dyDescent="0.25">
      <c r="A101" s="1" t="s">
        <v>20</v>
      </c>
      <c r="B101" s="1" t="s">
        <v>36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0</v>
      </c>
      <c r="J101" s="3" t="str">
        <f t="shared" si="6"/>
        <v/>
      </c>
      <c r="K101" s="2">
        <v>27.538550000000001</v>
      </c>
      <c r="L101" s="2">
        <v>11.82798</v>
      </c>
      <c r="M101" s="3">
        <f t="shared" si="7"/>
        <v>-0.57049372606763971</v>
      </c>
    </row>
    <row r="102" spans="1:13" x14ac:dyDescent="0.25">
      <c r="A102" s="1" t="s">
        <v>20</v>
      </c>
      <c r="B102" s="1" t="s">
        <v>37</v>
      </c>
      <c r="C102" s="2">
        <v>0</v>
      </c>
      <c r="D102" s="2">
        <v>343.46643</v>
      </c>
      <c r="E102" s="3" t="str">
        <f t="shared" si="4"/>
        <v/>
      </c>
      <c r="F102" s="2">
        <v>2546.5360999999998</v>
      </c>
      <c r="G102" s="2">
        <v>578.98630000000003</v>
      </c>
      <c r="H102" s="3">
        <f t="shared" si="5"/>
        <v>-0.77263770185704417</v>
      </c>
      <c r="I102" s="2">
        <v>38262.979240000001</v>
      </c>
      <c r="J102" s="3">
        <f t="shared" si="6"/>
        <v>-0.98486823787639799</v>
      </c>
      <c r="K102" s="2">
        <v>2759.8457100000001</v>
      </c>
      <c r="L102" s="2">
        <v>43665.373019999999</v>
      </c>
      <c r="M102" s="3">
        <f t="shared" si="7"/>
        <v>14.821671791935064</v>
      </c>
    </row>
    <row r="103" spans="1:13" x14ac:dyDescent="0.25">
      <c r="A103" s="1" t="s">
        <v>20</v>
      </c>
      <c r="B103" s="1" t="s">
        <v>38</v>
      </c>
      <c r="C103" s="2">
        <v>0</v>
      </c>
      <c r="D103" s="2">
        <v>0</v>
      </c>
      <c r="E103" s="3" t="str">
        <f t="shared" si="4"/>
        <v/>
      </c>
      <c r="F103" s="2">
        <v>33005.674440000003</v>
      </c>
      <c r="G103" s="2">
        <v>7244.4543800000001</v>
      </c>
      <c r="H103" s="3">
        <f t="shared" si="5"/>
        <v>-0.78050882150069467</v>
      </c>
      <c r="I103" s="2">
        <v>6574.0213199999998</v>
      </c>
      <c r="J103" s="3">
        <f t="shared" si="6"/>
        <v>0.10198218523574853</v>
      </c>
      <c r="K103" s="2">
        <v>67610.852929999994</v>
      </c>
      <c r="L103" s="2">
        <v>31841.070009999999</v>
      </c>
      <c r="M103" s="3">
        <f t="shared" si="7"/>
        <v>-0.52905386295057943</v>
      </c>
    </row>
    <row r="104" spans="1:13" x14ac:dyDescent="0.25">
      <c r="A104" s="1" t="s">
        <v>20</v>
      </c>
      <c r="B104" s="1" t="s">
        <v>39</v>
      </c>
      <c r="C104" s="2">
        <v>0</v>
      </c>
      <c r="D104" s="2">
        <v>61.64573</v>
      </c>
      <c r="E104" s="3" t="str">
        <f t="shared" si="4"/>
        <v/>
      </c>
      <c r="F104" s="2">
        <v>377.03957000000003</v>
      </c>
      <c r="G104" s="2">
        <v>3282.10583</v>
      </c>
      <c r="H104" s="3">
        <f t="shared" si="5"/>
        <v>7.7049373358875819</v>
      </c>
      <c r="I104" s="2">
        <v>720.69242999999994</v>
      </c>
      <c r="J104" s="3">
        <f t="shared" si="6"/>
        <v>3.5541006029437554</v>
      </c>
      <c r="K104" s="2">
        <v>9028.2490799999996</v>
      </c>
      <c r="L104" s="2">
        <v>5099.3241200000002</v>
      </c>
      <c r="M104" s="3">
        <f t="shared" si="7"/>
        <v>-0.43518127658923644</v>
      </c>
    </row>
    <row r="105" spans="1:13" x14ac:dyDescent="0.25">
      <c r="A105" s="1" t="s">
        <v>20</v>
      </c>
      <c r="B105" s="1" t="s">
        <v>40</v>
      </c>
      <c r="C105" s="2">
        <v>3.1354000000000002</v>
      </c>
      <c r="D105" s="2">
        <v>0</v>
      </c>
      <c r="E105" s="3">
        <f t="shared" si="4"/>
        <v>-1</v>
      </c>
      <c r="F105" s="2">
        <v>49765.902679999999</v>
      </c>
      <c r="G105" s="2">
        <v>82.083460000000002</v>
      </c>
      <c r="H105" s="3">
        <f t="shared" si="5"/>
        <v>-0.99835060843710999</v>
      </c>
      <c r="I105" s="2">
        <v>902.67040999999995</v>
      </c>
      <c r="J105" s="3">
        <f t="shared" si="6"/>
        <v>-0.90906596794282868</v>
      </c>
      <c r="K105" s="2">
        <v>51659.205119999999</v>
      </c>
      <c r="L105" s="2">
        <v>1187.33583</v>
      </c>
      <c r="M105" s="3">
        <f t="shared" si="7"/>
        <v>-0.97701598723321592</v>
      </c>
    </row>
    <row r="106" spans="1:13" x14ac:dyDescent="0.25">
      <c r="A106" s="1" t="s">
        <v>20</v>
      </c>
      <c r="B106" s="1" t="s">
        <v>41</v>
      </c>
      <c r="C106" s="2">
        <v>0</v>
      </c>
      <c r="D106" s="2">
        <v>0</v>
      </c>
      <c r="E106" s="3" t="str">
        <f t="shared" si="4"/>
        <v/>
      </c>
      <c r="F106" s="2">
        <v>35.412460000000003</v>
      </c>
      <c r="G106" s="2">
        <v>7640.21623</v>
      </c>
      <c r="H106" s="3">
        <f t="shared" si="5"/>
        <v>214.74937832615976</v>
      </c>
      <c r="I106" s="2">
        <v>416.82470000000001</v>
      </c>
      <c r="J106" s="3">
        <f t="shared" si="6"/>
        <v>17.329566913860912</v>
      </c>
      <c r="K106" s="2">
        <v>388.34800000000001</v>
      </c>
      <c r="L106" s="2">
        <v>21866.46615</v>
      </c>
      <c r="M106" s="3">
        <f t="shared" si="7"/>
        <v>55.306369931092732</v>
      </c>
    </row>
    <row r="107" spans="1:13" ht="13" x14ac:dyDescent="0.3">
      <c r="A107" s="6" t="s">
        <v>20</v>
      </c>
      <c r="B107" s="6" t="s">
        <v>0</v>
      </c>
      <c r="C107" s="5">
        <v>1844.0489700000001</v>
      </c>
      <c r="D107" s="5">
        <v>1634.5957100000001</v>
      </c>
      <c r="E107" s="4">
        <f t="shared" si="4"/>
        <v>-0.11358335022957655</v>
      </c>
      <c r="F107" s="5">
        <v>133538.68554000001</v>
      </c>
      <c r="G107" s="5">
        <v>53989.944869999999</v>
      </c>
      <c r="H107" s="4">
        <f t="shared" si="5"/>
        <v>-0.59569809563665421</v>
      </c>
      <c r="I107" s="5">
        <v>114409.47928</v>
      </c>
      <c r="J107" s="4">
        <f t="shared" si="6"/>
        <v>-0.52809902457585944</v>
      </c>
      <c r="K107" s="5">
        <v>354169.54719000001</v>
      </c>
      <c r="L107" s="5">
        <v>435666.2206</v>
      </c>
      <c r="M107" s="4">
        <f t="shared" si="7"/>
        <v>0.23010638282313911</v>
      </c>
    </row>
    <row r="108" spans="1:13" x14ac:dyDescent="0.25">
      <c r="A108" s="1" t="s">
        <v>19</v>
      </c>
      <c r="B108" s="1" t="s">
        <v>30</v>
      </c>
      <c r="C108" s="2">
        <v>1273.5790500000001</v>
      </c>
      <c r="D108" s="2">
        <v>1951.77863</v>
      </c>
      <c r="E108" s="3">
        <f t="shared" si="4"/>
        <v>0.53251471119912019</v>
      </c>
      <c r="F108" s="2">
        <v>23571.44973</v>
      </c>
      <c r="G108" s="2">
        <v>29517.589080000002</v>
      </c>
      <c r="H108" s="3">
        <f t="shared" si="5"/>
        <v>0.252260230834771</v>
      </c>
      <c r="I108" s="2">
        <v>27326.261760000001</v>
      </c>
      <c r="J108" s="3">
        <f t="shared" si="6"/>
        <v>8.0191258476768779E-2</v>
      </c>
      <c r="K108" s="2">
        <v>101741.97313</v>
      </c>
      <c r="L108" s="2">
        <v>131812.52150999999</v>
      </c>
      <c r="M108" s="3">
        <f t="shared" si="7"/>
        <v>0.29555696095629669</v>
      </c>
    </row>
    <row r="109" spans="1:13" x14ac:dyDescent="0.25">
      <c r="A109" s="1" t="s">
        <v>19</v>
      </c>
      <c r="B109" s="1" t="s">
        <v>31</v>
      </c>
      <c r="C109" s="2">
        <v>1453.74575</v>
      </c>
      <c r="D109" s="2">
        <v>4381.2448700000004</v>
      </c>
      <c r="E109" s="3">
        <f t="shared" si="4"/>
        <v>2.0137628054974539</v>
      </c>
      <c r="F109" s="2">
        <v>34227.073859999997</v>
      </c>
      <c r="G109" s="2">
        <v>44087.408600000002</v>
      </c>
      <c r="H109" s="3">
        <f t="shared" si="5"/>
        <v>0.28808582294624485</v>
      </c>
      <c r="I109" s="2">
        <v>40506.439279999999</v>
      </c>
      <c r="J109" s="3">
        <f t="shared" si="6"/>
        <v>8.8404939650375658E-2</v>
      </c>
      <c r="K109" s="2">
        <v>187829.52976</v>
      </c>
      <c r="L109" s="2">
        <v>203551.56701</v>
      </c>
      <c r="M109" s="3">
        <f t="shared" si="7"/>
        <v>8.3703756646193561E-2</v>
      </c>
    </row>
    <row r="110" spans="1:13" x14ac:dyDescent="0.25">
      <c r="A110" s="1" t="s">
        <v>19</v>
      </c>
      <c r="B110" s="1" t="s">
        <v>32</v>
      </c>
      <c r="C110" s="2">
        <v>387.23993000000002</v>
      </c>
      <c r="D110" s="2">
        <v>687.39738</v>
      </c>
      <c r="E110" s="3">
        <f t="shared" si="4"/>
        <v>0.77512009156700334</v>
      </c>
      <c r="F110" s="2">
        <v>8773.5384200000008</v>
      </c>
      <c r="G110" s="2">
        <v>8535.4881600000008</v>
      </c>
      <c r="H110" s="3">
        <f t="shared" si="5"/>
        <v>-2.7132754038820317E-2</v>
      </c>
      <c r="I110" s="2">
        <v>5688.4734200000003</v>
      </c>
      <c r="J110" s="3">
        <f t="shared" si="6"/>
        <v>0.50048836125176099</v>
      </c>
      <c r="K110" s="2">
        <v>39528.770129999997</v>
      </c>
      <c r="L110" s="2">
        <v>34683.738400000002</v>
      </c>
      <c r="M110" s="3">
        <f t="shared" si="7"/>
        <v>-0.12256975651066115</v>
      </c>
    </row>
    <row r="111" spans="1:13" x14ac:dyDescent="0.25">
      <c r="A111" s="1" t="s">
        <v>19</v>
      </c>
      <c r="B111" s="1" t="s">
        <v>33</v>
      </c>
      <c r="C111" s="2">
        <v>2.6367699999999998</v>
      </c>
      <c r="D111" s="2">
        <v>115.82012</v>
      </c>
      <c r="E111" s="3">
        <f t="shared" si="4"/>
        <v>42.924999146683255</v>
      </c>
      <c r="F111" s="2">
        <v>1233.7620199999999</v>
      </c>
      <c r="G111" s="2">
        <v>1638.24027</v>
      </c>
      <c r="H111" s="3">
        <f t="shared" si="5"/>
        <v>0.32784138548858888</v>
      </c>
      <c r="I111" s="2">
        <v>1374.97028</v>
      </c>
      <c r="J111" s="3">
        <f t="shared" si="6"/>
        <v>0.1914732222430291</v>
      </c>
      <c r="K111" s="2">
        <v>7613.2631899999997</v>
      </c>
      <c r="L111" s="2">
        <v>7316.3580300000003</v>
      </c>
      <c r="M111" s="3">
        <f t="shared" si="7"/>
        <v>-3.8998410089117086E-2</v>
      </c>
    </row>
    <row r="112" spans="1:13" x14ac:dyDescent="0.25">
      <c r="A112" s="1" t="s">
        <v>19</v>
      </c>
      <c r="B112" s="1" t="s">
        <v>34</v>
      </c>
      <c r="C112" s="2">
        <v>232.92463000000001</v>
      </c>
      <c r="D112" s="2">
        <v>585.00296000000003</v>
      </c>
      <c r="E112" s="3">
        <f t="shared" si="4"/>
        <v>1.5115547462713583</v>
      </c>
      <c r="F112" s="2">
        <v>5108.4265100000002</v>
      </c>
      <c r="G112" s="2">
        <v>5930.4505499999996</v>
      </c>
      <c r="H112" s="3">
        <f t="shared" si="5"/>
        <v>0.16091531088699162</v>
      </c>
      <c r="I112" s="2">
        <v>5110.1895500000001</v>
      </c>
      <c r="J112" s="3">
        <f t="shared" si="6"/>
        <v>0.16051478951499942</v>
      </c>
      <c r="K112" s="2">
        <v>26879.782210000001</v>
      </c>
      <c r="L112" s="2">
        <v>23057.052439999999</v>
      </c>
      <c r="M112" s="3">
        <f t="shared" si="7"/>
        <v>-0.14221580145756696</v>
      </c>
    </row>
    <row r="113" spans="1:13" x14ac:dyDescent="0.25">
      <c r="A113" s="1" t="s">
        <v>19</v>
      </c>
      <c r="B113" s="1" t="s">
        <v>35</v>
      </c>
      <c r="C113" s="2">
        <v>212.1986</v>
      </c>
      <c r="D113" s="2">
        <v>533.73463000000004</v>
      </c>
      <c r="E113" s="3">
        <f t="shared" si="4"/>
        <v>1.5152599027514793</v>
      </c>
      <c r="F113" s="2">
        <v>4658.9111000000003</v>
      </c>
      <c r="G113" s="2">
        <v>5431.8192099999997</v>
      </c>
      <c r="H113" s="3">
        <f t="shared" si="5"/>
        <v>0.16589887495384903</v>
      </c>
      <c r="I113" s="2">
        <v>4032.3271800000002</v>
      </c>
      <c r="J113" s="3">
        <f t="shared" si="6"/>
        <v>0.3470680744710799</v>
      </c>
      <c r="K113" s="2">
        <v>18805.16503</v>
      </c>
      <c r="L113" s="2">
        <v>16974.586650000001</v>
      </c>
      <c r="M113" s="3">
        <f t="shared" si="7"/>
        <v>-9.7344446436905319E-2</v>
      </c>
    </row>
    <row r="114" spans="1:13" x14ac:dyDescent="0.25">
      <c r="A114" s="1" t="s">
        <v>19</v>
      </c>
      <c r="B114" s="1" t="s">
        <v>36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0</v>
      </c>
      <c r="H114" s="3" t="str">
        <f t="shared" si="5"/>
        <v/>
      </c>
      <c r="I114" s="2">
        <v>20.484870000000001</v>
      </c>
      <c r="J114" s="3">
        <f t="shared" si="6"/>
        <v>-1</v>
      </c>
      <c r="K114" s="2">
        <v>3.64622</v>
      </c>
      <c r="L114" s="2">
        <v>22.427679999999999</v>
      </c>
      <c r="M114" s="3">
        <f t="shared" si="7"/>
        <v>5.1509398774621387</v>
      </c>
    </row>
    <row r="115" spans="1:13" x14ac:dyDescent="0.25">
      <c r="A115" s="1" t="s">
        <v>19</v>
      </c>
      <c r="B115" s="1" t="s">
        <v>37</v>
      </c>
      <c r="C115" s="2">
        <v>2929.7649000000001</v>
      </c>
      <c r="D115" s="2">
        <v>5700.8410100000001</v>
      </c>
      <c r="E115" s="3">
        <f t="shared" si="4"/>
        <v>0.94583565732526864</v>
      </c>
      <c r="F115" s="2">
        <v>47326.654869999998</v>
      </c>
      <c r="G115" s="2">
        <v>61371.431759999999</v>
      </c>
      <c r="H115" s="3">
        <f t="shared" si="5"/>
        <v>0.29676251001849008</v>
      </c>
      <c r="I115" s="2">
        <v>55975.440979999999</v>
      </c>
      <c r="J115" s="3">
        <f t="shared" si="6"/>
        <v>9.6399254486051911E-2</v>
      </c>
      <c r="K115" s="2">
        <v>238759.62080999999</v>
      </c>
      <c r="L115" s="2">
        <v>262336.68125999998</v>
      </c>
      <c r="M115" s="3">
        <f t="shared" si="7"/>
        <v>9.8748106442848371E-2</v>
      </c>
    </row>
    <row r="116" spans="1:13" x14ac:dyDescent="0.25">
      <c r="A116" s="1" t="s">
        <v>19</v>
      </c>
      <c r="B116" s="1" t="s">
        <v>38</v>
      </c>
      <c r="C116" s="2">
        <v>121.08428000000001</v>
      </c>
      <c r="D116" s="2">
        <v>0</v>
      </c>
      <c r="E116" s="3">
        <f t="shared" si="4"/>
        <v>-1</v>
      </c>
      <c r="F116" s="2">
        <v>2774.8750199999999</v>
      </c>
      <c r="G116" s="2">
        <v>2586.6120299999998</v>
      </c>
      <c r="H116" s="3">
        <f t="shared" si="5"/>
        <v>-6.7845574536902986E-2</v>
      </c>
      <c r="I116" s="2">
        <v>1530.55762</v>
      </c>
      <c r="J116" s="3">
        <f t="shared" si="6"/>
        <v>0.68998017206304185</v>
      </c>
      <c r="K116" s="2">
        <v>8128.8858899999996</v>
      </c>
      <c r="L116" s="2">
        <v>7552.1230999999998</v>
      </c>
      <c r="M116" s="3">
        <f t="shared" si="7"/>
        <v>-7.0952255672517506E-2</v>
      </c>
    </row>
    <row r="117" spans="1:13" x14ac:dyDescent="0.25">
      <c r="A117" s="1" t="s">
        <v>19</v>
      </c>
      <c r="B117" s="1" t="s">
        <v>39</v>
      </c>
      <c r="C117" s="2">
        <v>1673.7715599999999</v>
      </c>
      <c r="D117" s="2">
        <v>4449.2582199999997</v>
      </c>
      <c r="E117" s="3">
        <f t="shared" si="4"/>
        <v>1.6582230970634964</v>
      </c>
      <c r="F117" s="2">
        <v>68508.613630000007</v>
      </c>
      <c r="G117" s="2">
        <v>71050.812340000004</v>
      </c>
      <c r="H117" s="3">
        <f t="shared" si="5"/>
        <v>3.7107723763465161E-2</v>
      </c>
      <c r="I117" s="2">
        <v>83524.015950000001</v>
      </c>
      <c r="J117" s="3">
        <f t="shared" si="6"/>
        <v>-0.149336732293462</v>
      </c>
      <c r="K117" s="2">
        <v>295341.25954</v>
      </c>
      <c r="L117" s="2">
        <v>332054.17365000001</v>
      </c>
      <c r="M117" s="3">
        <f t="shared" si="7"/>
        <v>0.12430675675718694</v>
      </c>
    </row>
    <row r="118" spans="1:13" x14ac:dyDescent="0.25">
      <c r="A118" s="1" t="s">
        <v>19</v>
      </c>
      <c r="B118" s="1" t="s">
        <v>40</v>
      </c>
      <c r="C118" s="2">
        <v>0</v>
      </c>
      <c r="D118" s="2">
        <v>0</v>
      </c>
      <c r="E118" s="3" t="str">
        <f t="shared" si="4"/>
        <v/>
      </c>
      <c r="F118" s="2">
        <v>109.50161</v>
      </c>
      <c r="G118" s="2">
        <v>68.056389999999993</v>
      </c>
      <c r="H118" s="3">
        <f t="shared" si="5"/>
        <v>-0.3784895948105238</v>
      </c>
      <c r="I118" s="2">
        <v>201.32935000000001</v>
      </c>
      <c r="J118" s="3">
        <f t="shared" si="6"/>
        <v>-0.66196488490128247</v>
      </c>
      <c r="K118" s="2">
        <v>467.70058999999998</v>
      </c>
      <c r="L118" s="2">
        <v>838.61294999999996</v>
      </c>
      <c r="M118" s="3">
        <f t="shared" si="7"/>
        <v>0.79305514666979571</v>
      </c>
    </row>
    <row r="119" spans="1:13" x14ac:dyDescent="0.25">
      <c r="A119" s="1" t="s">
        <v>19</v>
      </c>
      <c r="B119" s="1" t="s">
        <v>41</v>
      </c>
      <c r="C119" s="2">
        <v>365.18380999999999</v>
      </c>
      <c r="D119" s="2">
        <v>34.701459999999997</v>
      </c>
      <c r="E119" s="3">
        <f t="shared" si="4"/>
        <v>-0.90497536021654412</v>
      </c>
      <c r="F119" s="2">
        <v>3755.3729400000002</v>
      </c>
      <c r="G119" s="2">
        <v>5781.7839999999997</v>
      </c>
      <c r="H119" s="3">
        <f t="shared" si="5"/>
        <v>0.53960314790999142</v>
      </c>
      <c r="I119" s="2">
        <v>4540.8480099999997</v>
      </c>
      <c r="J119" s="3">
        <f t="shared" si="6"/>
        <v>0.27328287299358434</v>
      </c>
      <c r="K119" s="2">
        <v>19481.07806</v>
      </c>
      <c r="L119" s="2">
        <v>23096.046770000001</v>
      </c>
      <c r="M119" s="3">
        <f t="shared" si="7"/>
        <v>0.18556307299145436</v>
      </c>
    </row>
    <row r="120" spans="1:13" ht="13" x14ac:dyDescent="0.3">
      <c r="A120" s="6" t="s">
        <v>19</v>
      </c>
      <c r="B120" s="6" t="s">
        <v>0</v>
      </c>
      <c r="C120" s="5">
        <v>8652.1292799999992</v>
      </c>
      <c r="D120" s="5">
        <v>18439.779279999999</v>
      </c>
      <c r="E120" s="4">
        <f t="shared" si="4"/>
        <v>1.1312417652640532</v>
      </c>
      <c r="F120" s="5">
        <v>200048.17971</v>
      </c>
      <c r="G120" s="5">
        <v>235999.69239000001</v>
      </c>
      <c r="H120" s="4">
        <f t="shared" si="5"/>
        <v>0.17971427049282407</v>
      </c>
      <c r="I120" s="5">
        <v>229831.33825</v>
      </c>
      <c r="J120" s="4">
        <f t="shared" si="6"/>
        <v>2.6838612118641247E-2</v>
      </c>
      <c r="K120" s="5">
        <v>944580.67455999996</v>
      </c>
      <c r="L120" s="5">
        <v>1043295.88945</v>
      </c>
      <c r="M120" s="4">
        <f t="shared" si="7"/>
        <v>0.10450691777701593</v>
      </c>
    </row>
    <row r="121" spans="1:13" x14ac:dyDescent="0.25">
      <c r="A121" s="1" t="s">
        <v>18</v>
      </c>
      <c r="B121" s="1" t="s">
        <v>30</v>
      </c>
      <c r="C121" s="2">
        <v>1079.20958</v>
      </c>
      <c r="D121" s="2">
        <v>4151.28496</v>
      </c>
      <c r="E121" s="3">
        <f t="shared" si="4"/>
        <v>2.846597581166765</v>
      </c>
      <c r="F121" s="2">
        <v>72016.172829999996</v>
      </c>
      <c r="G121" s="2">
        <v>70995.270250000001</v>
      </c>
      <c r="H121" s="3">
        <f t="shared" si="5"/>
        <v>-1.4176018245372735E-2</v>
      </c>
      <c r="I121" s="2">
        <v>90715.522580000004</v>
      </c>
      <c r="J121" s="3">
        <f t="shared" si="6"/>
        <v>-0.21738564436542984</v>
      </c>
      <c r="K121" s="2">
        <v>329407.63537999999</v>
      </c>
      <c r="L121" s="2">
        <v>373940.35193</v>
      </c>
      <c r="M121" s="3">
        <f t="shared" si="7"/>
        <v>0.13519029848420994</v>
      </c>
    </row>
    <row r="122" spans="1:13" x14ac:dyDescent="0.25">
      <c r="A122" s="1" t="s">
        <v>18</v>
      </c>
      <c r="B122" s="1" t="s">
        <v>31</v>
      </c>
      <c r="C122" s="2">
        <v>37666.51685</v>
      </c>
      <c r="D122" s="2">
        <v>131026.59263</v>
      </c>
      <c r="E122" s="3">
        <f t="shared" si="4"/>
        <v>2.4785959411057146</v>
      </c>
      <c r="F122" s="2">
        <v>1000903.06146</v>
      </c>
      <c r="G122" s="2">
        <v>1129321.0287200001</v>
      </c>
      <c r="H122" s="3">
        <f t="shared" si="5"/>
        <v>0.12830210257592678</v>
      </c>
      <c r="I122" s="2">
        <v>976505.27823000005</v>
      </c>
      <c r="J122" s="3">
        <f t="shared" si="6"/>
        <v>0.15649249819416422</v>
      </c>
      <c r="K122" s="2">
        <v>5217198.1484399997</v>
      </c>
      <c r="L122" s="2">
        <v>5185909.6672700001</v>
      </c>
      <c r="M122" s="3">
        <f t="shared" si="7"/>
        <v>-5.9971809158436695E-3</v>
      </c>
    </row>
    <row r="123" spans="1:13" x14ac:dyDescent="0.25">
      <c r="A123" s="1" t="s">
        <v>18</v>
      </c>
      <c r="B123" s="1" t="s">
        <v>32</v>
      </c>
      <c r="C123" s="2">
        <v>3807.40416</v>
      </c>
      <c r="D123" s="2">
        <v>7366.0746499999996</v>
      </c>
      <c r="E123" s="3">
        <f t="shared" si="4"/>
        <v>0.93467106208131034</v>
      </c>
      <c r="F123" s="2">
        <v>78320.284</v>
      </c>
      <c r="G123" s="2">
        <v>83648.637279999995</v>
      </c>
      <c r="H123" s="3">
        <f t="shared" si="5"/>
        <v>6.8032864640787061E-2</v>
      </c>
      <c r="I123" s="2">
        <v>66828.688909999997</v>
      </c>
      <c r="J123" s="3">
        <f t="shared" si="6"/>
        <v>0.25168754085018596</v>
      </c>
      <c r="K123" s="2">
        <v>383981.38152</v>
      </c>
      <c r="L123" s="2">
        <v>373493.34568000003</v>
      </c>
      <c r="M123" s="3">
        <f t="shared" si="7"/>
        <v>-2.7313917665702458E-2</v>
      </c>
    </row>
    <row r="124" spans="1:13" x14ac:dyDescent="0.25">
      <c r="A124" s="1" t="s">
        <v>18</v>
      </c>
      <c r="B124" s="1" t="s">
        <v>33</v>
      </c>
      <c r="C124" s="2">
        <v>102.57558</v>
      </c>
      <c r="D124" s="2">
        <v>65.869739999999993</v>
      </c>
      <c r="E124" s="3">
        <f t="shared" si="4"/>
        <v>-0.35784189570266145</v>
      </c>
      <c r="F124" s="2">
        <v>2783.7609600000001</v>
      </c>
      <c r="G124" s="2">
        <v>4212.2999399999999</v>
      </c>
      <c r="H124" s="3">
        <f t="shared" si="5"/>
        <v>0.51316869534660037</v>
      </c>
      <c r="I124" s="2">
        <v>2899.1761900000001</v>
      </c>
      <c r="J124" s="3">
        <f t="shared" si="6"/>
        <v>0.45292995800989932</v>
      </c>
      <c r="K124" s="2">
        <v>12688.799929999999</v>
      </c>
      <c r="L124" s="2">
        <v>14391.080029999999</v>
      </c>
      <c r="M124" s="3">
        <f t="shared" si="7"/>
        <v>0.13415611479343426</v>
      </c>
    </row>
    <row r="125" spans="1:13" x14ac:dyDescent="0.25">
      <c r="A125" s="1" t="s">
        <v>18</v>
      </c>
      <c r="B125" s="1" t="s">
        <v>34</v>
      </c>
      <c r="C125" s="2">
        <v>493.32965000000002</v>
      </c>
      <c r="D125" s="2">
        <v>673.30523000000005</v>
      </c>
      <c r="E125" s="3">
        <f t="shared" si="4"/>
        <v>0.36481808867559451</v>
      </c>
      <c r="F125" s="2">
        <v>9732.1490599999997</v>
      </c>
      <c r="G125" s="2">
        <v>10772.774359999999</v>
      </c>
      <c r="H125" s="3">
        <f t="shared" si="5"/>
        <v>0.10692656817979307</v>
      </c>
      <c r="I125" s="2">
        <v>11146.154710000001</v>
      </c>
      <c r="J125" s="3">
        <f t="shared" si="6"/>
        <v>-3.3498579529406269E-2</v>
      </c>
      <c r="K125" s="2">
        <v>54701.047250000003</v>
      </c>
      <c r="L125" s="2">
        <v>51116.629130000001</v>
      </c>
      <c r="M125" s="3">
        <f t="shared" si="7"/>
        <v>-6.552741309719623E-2</v>
      </c>
    </row>
    <row r="126" spans="1:13" x14ac:dyDescent="0.25">
      <c r="A126" s="1" t="s">
        <v>18</v>
      </c>
      <c r="B126" s="1" t="s">
        <v>35</v>
      </c>
      <c r="C126" s="2">
        <v>1925.94353</v>
      </c>
      <c r="D126" s="2">
        <v>3091.5969300000002</v>
      </c>
      <c r="E126" s="3">
        <f t="shared" si="4"/>
        <v>0.60523757931781108</v>
      </c>
      <c r="F126" s="2">
        <v>43757.472470000001</v>
      </c>
      <c r="G126" s="2">
        <v>46133.938009999998</v>
      </c>
      <c r="H126" s="3">
        <f t="shared" si="5"/>
        <v>5.4309936242987966E-2</v>
      </c>
      <c r="I126" s="2">
        <v>42748.902759999997</v>
      </c>
      <c r="J126" s="3">
        <f t="shared" si="6"/>
        <v>7.9184143485604652E-2</v>
      </c>
      <c r="K126" s="2">
        <v>201743.68763</v>
      </c>
      <c r="L126" s="2">
        <v>212291.96392000001</v>
      </c>
      <c r="M126" s="3">
        <f t="shared" si="7"/>
        <v>5.2285533262114603E-2</v>
      </c>
    </row>
    <row r="127" spans="1:13" x14ac:dyDescent="0.25">
      <c r="A127" s="1" t="s">
        <v>18</v>
      </c>
      <c r="B127" s="1" t="s">
        <v>36</v>
      </c>
      <c r="C127" s="2">
        <v>0</v>
      </c>
      <c r="D127" s="2">
        <v>0</v>
      </c>
      <c r="E127" s="3" t="str">
        <f t="shared" si="4"/>
        <v/>
      </c>
      <c r="F127" s="2">
        <v>3.354E-2</v>
      </c>
      <c r="G127" s="2">
        <v>5.33216</v>
      </c>
      <c r="H127" s="3">
        <f t="shared" si="5"/>
        <v>157.97912939773406</v>
      </c>
      <c r="I127" s="2">
        <v>40.764479999999999</v>
      </c>
      <c r="J127" s="3">
        <f t="shared" si="6"/>
        <v>-0.86919592743486485</v>
      </c>
      <c r="K127" s="2">
        <v>3.9624600000000001</v>
      </c>
      <c r="L127" s="2">
        <v>59.883220000000001</v>
      </c>
      <c r="M127" s="3">
        <f t="shared" si="7"/>
        <v>14.112637099175764</v>
      </c>
    </row>
    <row r="128" spans="1:13" x14ac:dyDescent="0.25">
      <c r="A128" s="1" t="s">
        <v>18</v>
      </c>
      <c r="B128" s="1" t="s">
        <v>37</v>
      </c>
      <c r="C128" s="2">
        <v>3649.85626</v>
      </c>
      <c r="D128" s="2">
        <v>6466.28838</v>
      </c>
      <c r="E128" s="3">
        <f t="shared" si="4"/>
        <v>0.77165562678898492</v>
      </c>
      <c r="F128" s="2">
        <v>54788.165780000003</v>
      </c>
      <c r="G128" s="2">
        <v>68084.632989999998</v>
      </c>
      <c r="H128" s="3">
        <f t="shared" si="5"/>
        <v>0.24268867228356394</v>
      </c>
      <c r="I128" s="2">
        <v>57182.432930000003</v>
      </c>
      <c r="J128" s="3">
        <f t="shared" si="6"/>
        <v>0.19065645691126765</v>
      </c>
      <c r="K128" s="2">
        <v>272996.80816000002</v>
      </c>
      <c r="L128" s="2">
        <v>302643.73994</v>
      </c>
      <c r="M128" s="3">
        <f t="shared" si="7"/>
        <v>0.10859808940558846</v>
      </c>
    </row>
    <row r="129" spans="1:13" x14ac:dyDescent="0.25">
      <c r="A129" s="1" t="s">
        <v>18</v>
      </c>
      <c r="B129" s="1" t="s">
        <v>38</v>
      </c>
      <c r="C129" s="2">
        <v>88.727940000000004</v>
      </c>
      <c r="D129" s="2">
        <v>109.2953</v>
      </c>
      <c r="E129" s="3">
        <f t="shared" si="4"/>
        <v>0.23180251902613747</v>
      </c>
      <c r="F129" s="2">
        <v>2669.6578599999998</v>
      </c>
      <c r="G129" s="2">
        <v>4705.1629999999996</v>
      </c>
      <c r="H129" s="3">
        <f t="shared" si="5"/>
        <v>0.76245917894512516</v>
      </c>
      <c r="I129" s="2">
        <v>3057.9143800000002</v>
      </c>
      <c r="J129" s="3">
        <f t="shared" si="6"/>
        <v>0.53868369591172116</v>
      </c>
      <c r="K129" s="2">
        <v>15409.01636</v>
      </c>
      <c r="L129" s="2">
        <v>17565.850480000001</v>
      </c>
      <c r="M129" s="3">
        <f t="shared" si="7"/>
        <v>0.1399722129959502</v>
      </c>
    </row>
    <row r="130" spans="1:13" x14ac:dyDescent="0.25">
      <c r="A130" s="1" t="s">
        <v>18</v>
      </c>
      <c r="B130" s="1" t="s">
        <v>39</v>
      </c>
      <c r="C130" s="2">
        <v>5623.80044</v>
      </c>
      <c r="D130" s="2">
        <v>6119.8284800000001</v>
      </c>
      <c r="E130" s="3">
        <f t="shared" si="4"/>
        <v>8.8201572102725612E-2</v>
      </c>
      <c r="F130" s="2">
        <v>196990.30856</v>
      </c>
      <c r="G130" s="2">
        <v>186978.95799</v>
      </c>
      <c r="H130" s="3">
        <f t="shared" si="5"/>
        <v>-5.0821538598436744E-2</v>
      </c>
      <c r="I130" s="2">
        <v>232973.4651</v>
      </c>
      <c r="J130" s="3">
        <f t="shared" si="6"/>
        <v>-0.19742380141986393</v>
      </c>
      <c r="K130" s="2">
        <v>875346.05085</v>
      </c>
      <c r="L130" s="2">
        <v>1003175.26885</v>
      </c>
      <c r="M130" s="3">
        <f t="shared" si="7"/>
        <v>0.14603278083664417</v>
      </c>
    </row>
    <row r="131" spans="1:13" x14ac:dyDescent="0.25">
      <c r="A131" s="1" t="s">
        <v>18</v>
      </c>
      <c r="B131" s="1" t="s">
        <v>40</v>
      </c>
      <c r="C131" s="2">
        <v>638.53417999999999</v>
      </c>
      <c r="D131" s="2">
        <v>33.64723</v>
      </c>
      <c r="E131" s="3">
        <f t="shared" si="4"/>
        <v>-0.94730551463979573</v>
      </c>
      <c r="F131" s="2">
        <v>8327.0651899999993</v>
      </c>
      <c r="G131" s="2">
        <v>9825.7191299999995</v>
      </c>
      <c r="H131" s="3">
        <f t="shared" si="5"/>
        <v>0.17997384502282254</v>
      </c>
      <c r="I131" s="2">
        <v>8638.8244099999993</v>
      </c>
      <c r="J131" s="3">
        <f t="shared" si="6"/>
        <v>0.13739076796445726</v>
      </c>
      <c r="K131" s="2">
        <v>39255.062969999999</v>
      </c>
      <c r="L131" s="2">
        <v>45868.514770000002</v>
      </c>
      <c r="M131" s="3">
        <f t="shared" si="7"/>
        <v>0.16847385533565995</v>
      </c>
    </row>
    <row r="132" spans="1:13" x14ac:dyDescent="0.25">
      <c r="A132" s="1" t="s">
        <v>18</v>
      </c>
      <c r="B132" s="1" t="s">
        <v>41</v>
      </c>
      <c r="C132" s="2">
        <v>318.27033999999998</v>
      </c>
      <c r="D132" s="2">
        <v>1076.35762</v>
      </c>
      <c r="E132" s="3">
        <f t="shared" si="4"/>
        <v>2.3818973517921904</v>
      </c>
      <c r="F132" s="2">
        <v>10717.720300000001</v>
      </c>
      <c r="G132" s="2">
        <v>12838.31961</v>
      </c>
      <c r="H132" s="3">
        <f t="shared" si="5"/>
        <v>0.1978591762653108</v>
      </c>
      <c r="I132" s="2">
        <v>14411.208360000001</v>
      </c>
      <c r="J132" s="3">
        <f t="shared" si="6"/>
        <v>-0.10914343271628335</v>
      </c>
      <c r="K132" s="2">
        <v>54441.55573</v>
      </c>
      <c r="L132" s="2">
        <v>60017.618560000003</v>
      </c>
      <c r="M132" s="3">
        <f t="shared" si="7"/>
        <v>0.10242291490812994</v>
      </c>
    </row>
    <row r="133" spans="1:13" ht="13" x14ac:dyDescent="0.3">
      <c r="A133" s="6" t="s">
        <v>18</v>
      </c>
      <c r="B133" s="6" t="s">
        <v>0</v>
      </c>
      <c r="C133" s="5">
        <v>55394.168510000003</v>
      </c>
      <c r="D133" s="5">
        <v>160180.14115000001</v>
      </c>
      <c r="E133" s="4">
        <f t="shared" ref="E133:E196" si="8">IF(C133=0,"",(D133/C133-1))</f>
        <v>1.891642666702066</v>
      </c>
      <c r="F133" s="5">
        <v>1481005.85201</v>
      </c>
      <c r="G133" s="5">
        <v>1627522.0734399999</v>
      </c>
      <c r="H133" s="4">
        <f t="shared" ref="H133:H196" si="9">IF(F133=0,"",(G133/F133-1))</f>
        <v>9.893021099893029E-2</v>
      </c>
      <c r="I133" s="5">
        <v>1507148.3330399999</v>
      </c>
      <c r="J133" s="4">
        <f t="shared" ref="J133:J196" si="10">IF(I133=0,"",(G133/I133-1))</f>
        <v>7.9868542306781309E-2</v>
      </c>
      <c r="K133" s="5">
        <v>7457173.15668</v>
      </c>
      <c r="L133" s="5">
        <v>7640473.9137800001</v>
      </c>
      <c r="M133" s="4">
        <f t="shared" ref="M133:M196" si="11">IF(K133=0,"",(L133/K133-1))</f>
        <v>2.4580461422677669E-2</v>
      </c>
    </row>
    <row r="134" spans="1:13" x14ac:dyDescent="0.25">
      <c r="A134" s="1" t="s">
        <v>17</v>
      </c>
      <c r="B134" s="1" t="s">
        <v>30</v>
      </c>
      <c r="C134" s="2">
        <v>3729.8138100000001</v>
      </c>
      <c r="D134" s="2">
        <v>12576.96888</v>
      </c>
      <c r="E134" s="3">
        <f t="shared" si="8"/>
        <v>2.3720098430328886</v>
      </c>
      <c r="F134" s="2">
        <v>117106.18806</v>
      </c>
      <c r="G134" s="2">
        <v>122819.61734</v>
      </c>
      <c r="H134" s="3">
        <f t="shared" si="9"/>
        <v>4.878844896798018E-2</v>
      </c>
      <c r="I134" s="2">
        <v>126157.01773000001</v>
      </c>
      <c r="J134" s="3">
        <f t="shared" si="10"/>
        <v>-2.6454338015049483E-2</v>
      </c>
      <c r="K134" s="2">
        <v>538583.16654999997</v>
      </c>
      <c r="L134" s="2">
        <v>584933.26115000003</v>
      </c>
      <c r="M134" s="3">
        <f t="shared" si="11"/>
        <v>8.6059307974485577E-2</v>
      </c>
    </row>
    <row r="135" spans="1:13" x14ac:dyDescent="0.25">
      <c r="A135" s="1" t="s">
        <v>17</v>
      </c>
      <c r="B135" s="1" t="s">
        <v>31</v>
      </c>
      <c r="C135" s="2">
        <v>3387.0525499999999</v>
      </c>
      <c r="D135" s="2">
        <v>4839.7097100000001</v>
      </c>
      <c r="E135" s="3">
        <f t="shared" si="8"/>
        <v>0.42888533276520913</v>
      </c>
      <c r="F135" s="2">
        <v>63896.303890000003</v>
      </c>
      <c r="G135" s="2">
        <v>66664.853180000006</v>
      </c>
      <c r="H135" s="3">
        <f t="shared" si="9"/>
        <v>4.3328786196556335E-2</v>
      </c>
      <c r="I135" s="2">
        <v>61977.165959999998</v>
      </c>
      <c r="J135" s="3">
        <f t="shared" si="10"/>
        <v>7.5635714337526139E-2</v>
      </c>
      <c r="K135" s="2">
        <v>340314.89345999999</v>
      </c>
      <c r="L135" s="2">
        <v>349031.09943</v>
      </c>
      <c r="M135" s="3">
        <f t="shared" si="11"/>
        <v>2.5612179006865965E-2</v>
      </c>
    </row>
    <row r="136" spans="1:13" x14ac:dyDescent="0.25">
      <c r="A136" s="1" t="s">
        <v>17</v>
      </c>
      <c r="B136" s="1" t="s">
        <v>32</v>
      </c>
      <c r="C136" s="2">
        <v>957.88724999999999</v>
      </c>
      <c r="D136" s="2">
        <v>2108.8227000000002</v>
      </c>
      <c r="E136" s="3">
        <f t="shared" si="8"/>
        <v>1.2015354103523146</v>
      </c>
      <c r="F136" s="2">
        <v>18739.353279999999</v>
      </c>
      <c r="G136" s="2">
        <v>29307.644059999999</v>
      </c>
      <c r="H136" s="3">
        <f t="shared" si="9"/>
        <v>0.56396240692464272</v>
      </c>
      <c r="I136" s="2">
        <v>25505.035070000002</v>
      </c>
      <c r="J136" s="3">
        <f t="shared" si="10"/>
        <v>0.14909248231039562</v>
      </c>
      <c r="K136" s="2">
        <v>136770.6814</v>
      </c>
      <c r="L136" s="2">
        <v>160336.61111999999</v>
      </c>
      <c r="M136" s="3">
        <f t="shared" si="11"/>
        <v>0.17230249552591603</v>
      </c>
    </row>
    <row r="137" spans="1:13" x14ac:dyDescent="0.25">
      <c r="A137" s="1" t="s">
        <v>17</v>
      </c>
      <c r="B137" s="1" t="s">
        <v>33</v>
      </c>
      <c r="C137" s="2">
        <v>430.44015999999999</v>
      </c>
      <c r="D137" s="2">
        <v>1070.1080899999999</v>
      </c>
      <c r="E137" s="3">
        <f t="shared" si="8"/>
        <v>1.4860786456356672</v>
      </c>
      <c r="F137" s="2">
        <v>16053.40048</v>
      </c>
      <c r="G137" s="2">
        <v>25033.105950000001</v>
      </c>
      <c r="H137" s="3">
        <f t="shared" si="9"/>
        <v>0.55936469542308465</v>
      </c>
      <c r="I137" s="2">
        <v>18862.408909999998</v>
      </c>
      <c r="J137" s="3">
        <f t="shared" si="10"/>
        <v>0.32714257597970842</v>
      </c>
      <c r="K137" s="2">
        <v>74407.802330000006</v>
      </c>
      <c r="L137" s="2">
        <v>80114.659710000007</v>
      </c>
      <c r="M137" s="3">
        <f t="shared" si="11"/>
        <v>7.6697029092325231E-2</v>
      </c>
    </row>
    <row r="138" spans="1:13" x14ac:dyDescent="0.25">
      <c r="A138" s="1" t="s">
        <v>17</v>
      </c>
      <c r="B138" s="1" t="s">
        <v>34</v>
      </c>
      <c r="C138" s="2">
        <v>624.08675000000005</v>
      </c>
      <c r="D138" s="2">
        <v>846.83556999999996</v>
      </c>
      <c r="E138" s="3">
        <f t="shared" si="8"/>
        <v>0.35691964298232559</v>
      </c>
      <c r="F138" s="2">
        <v>20515.205760000001</v>
      </c>
      <c r="G138" s="2">
        <v>15530.64849</v>
      </c>
      <c r="H138" s="3">
        <f t="shared" si="9"/>
        <v>-0.2429689142927709</v>
      </c>
      <c r="I138" s="2">
        <v>9568.4758000000002</v>
      </c>
      <c r="J138" s="3">
        <f t="shared" si="10"/>
        <v>0.62310579183363757</v>
      </c>
      <c r="K138" s="2">
        <v>100590.96682</v>
      </c>
      <c r="L138" s="2">
        <v>57198.884530000003</v>
      </c>
      <c r="M138" s="3">
        <f t="shared" si="11"/>
        <v>-0.43137156010884037</v>
      </c>
    </row>
    <row r="139" spans="1:13" x14ac:dyDescent="0.25">
      <c r="A139" s="1" t="s">
        <v>17</v>
      </c>
      <c r="B139" s="1" t="s">
        <v>35</v>
      </c>
      <c r="C139" s="2">
        <v>898.92681000000005</v>
      </c>
      <c r="D139" s="2">
        <v>1050.6244899999999</v>
      </c>
      <c r="E139" s="3">
        <f t="shared" si="8"/>
        <v>0.16875420591805446</v>
      </c>
      <c r="F139" s="2">
        <v>15687.416010000001</v>
      </c>
      <c r="G139" s="2">
        <v>17055.558000000001</v>
      </c>
      <c r="H139" s="3">
        <f t="shared" si="9"/>
        <v>8.7212705338334473E-2</v>
      </c>
      <c r="I139" s="2">
        <v>13872.859899999999</v>
      </c>
      <c r="J139" s="3">
        <f t="shared" si="10"/>
        <v>0.22941903276915543</v>
      </c>
      <c r="K139" s="2">
        <v>72930.919439999998</v>
      </c>
      <c r="L139" s="2">
        <v>75348.471430000005</v>
      </c>
      <c r="M139" s="3">
        <f t="shared" si="11"/>
        <v>3.3148519291449796E-2</v>
      </c>
    </row>
    <row r="140" spans="1:13" x14ac:dyDescent="0.25">
      <c r="A140" s="1" t="s">
        <v>17</v>
      </c>
      <c r="B140" s="1" t="s">
        <v>36</v>
      </c>
      <c r="C140" s="2">
        <v>5.9039999999999999</v>
      </c>
      <c r="D140" s="2">
        <v>3.8905500000000002</v>
      </c>
      <c r="E140" s="3">
        <f t="shared" si="8"/>
        <v>-0.34103150406504057</v>
      </c>
      <c r="F140" s="2">
        <v>33.488199999999999</v>
      </c>
      <c r="G140" s="2">
        <v>61.56109</v>
      </c>
      <c r="H140" s="3">
        <f t="shared" si="9"/>
        <v>0.83829199538942079</v>
      </c>
      <c r="I140" s="2">
        <v>54.383600000000001</v>
      </c>
      <c r="J140" s="3">
        <f t="shared" si="10"/>
        <v>0.13197894218109862</v>
      </c>
      <c r="K140" s="2">
        <v>341.65042999999997</v>
      </c>
      <c r="L140" s="2">
        <v>345.73223999999999</v>
      </c>
      <c r="M140" s="3">
        <f t="shared" si="11"/>
        <v>1.1947328735983254E-2</v>
      </c>
    </row>
    <row r="141" spans="1:13" x14ac:dyDescent="0.25">
      <c r="A141" s="1" t="s">
        <v>17</v>
      </c>
      <c r="B141" s="1" t="s">
        <v>37</v>
      </c>
      <c r="C141" s="2">
        <v>1555.43777</v>
      </c>
      <c r="D141" s="2">
        <v>2016.74883</v>
      </c>
      <c r="E141" s="3">
        <f t="shared" si="8"/>
        <v>0.29657956679295494</v>
      </c>
      <c r="F141" s="2">
        <v>27331.705160000001</v>
      </c>
      <c r="G141" s="2">
        <v>36155.41779</v>
      </c>
      <c r="H141" s="3">
        <f t="shared" si="9"/>
        <v>0.32283798534873398</v>
      </c>
      <c r="I141" s="2">
        <v>37558.521670000002</v>
      </c>
      <c r="J141" s="3">
        <f t="shared" si="10"/>
        <v>-3.7357803705057369E-2</v>
      </c>
      <c r="K141" s="2">
        <v>121153.41873</v>
      </c>
      <c r="L141" s="2">
        <v>154200.01316</v>
      </c>
      <c r="M141" s="3">
        <f t="shared" si="11"/>
        <v>0.27276650363162225</v>
      </c>
    </row>
    <row r="142" spans="1:13" x14ac:dyDescent="0.25">
      <c r="A142" s="1" t="s">
        <v>17</v>
      </c>
      <c r="B142" s="1" t="s">
        <v>38</v>
      </c>
      <c r="C142" s="2">
        <v>140.34088</v>
      </c>
      <c r="D142" s="2">
        <v>186.23418000000001</v>
      </c>
      <c r="E142" s="3">
        <f t="shared" si="8"/>
        <v>0.32701305563995331</v>
      </c>
      <c r="F142" s="2">
        <v>2382.06151</v>
      </c>
      <c r="G142" s="2">
        <v>2604.1477300000001</v>
      </c>
      <c r="H142" s="3">
        <f t="shared" si="9"/>
        <v>9.3232781381871188E-2</v>
      </c>
      <c r="I142" s="2">
        <v>2366.7326200000002</v>
      </c>
      <c r="J142" s="3">
        <f t="shared" si="10"/>
        <v>0.10031344816635857</v>
      </c>
      <c r="K142" s="2">
        <v>9008.9739200000004</v>
      </c>
      <c r="L142" s="2">
        <v>13714.75592</v>
      </c>
      <c r="M142" s="3">
        <f t="shared" si="11"/>
        <v>0.52234383646656157</v>
      </c>
    </row>
    <row r="143" spans="1:13" x14ac:dyDescent="0.25">
      <c r="A143" s="1" t="s">
        <v>17</v>
      </c>
      <c r="B143" s="1" t="s">
        <v>39</v>
      </c>
      <c r="C143" s="2">
        <v>9461.0870099999993</v>
      </c>
      <c r="D143" s="2">
        <v>11032.5857</v>
      </c>
      <c r="E143" s="3">
        <f t="shared" si="8"/>
        <v>0.16610128290110726</v>
      </c>
      <c r="F143" s="2">
        <v>256256.89342000001</v>
      </c>
      <c r="G143" s="2">
        <v>252457.64585</v>
      </c>
      <c r="H143" s="3">
        <f t="shared" si="9"/>
        <v>-1.482593314581826E-2</v>
      </c>
      <c r="I143" s="2">
        <v>283832.58133000002</v>
      </c>
      <c r="J143" s="3">
        <f t="shared" si="10"/>
        <v>-0.11054028869054222</v>
      </c>
      <c r="K143" s="2">
        <v>1287093.9656199999</v>
      </c>
      <c r="L143" s="2">
        <v>1331181.3877000001</v>
      </c>
      <c r="M143" s="3">
        <f t="shared" si="11"/>
        <v>3.4253460320407214E-2</v>
      </c>
    </row>
    <row r="144" spans="1:13" x14ac:dyDescent="0.25">
      <c r="A144" s="1" t="s">
        <v>17</v>
      </c>
      <c r="B144" s="1" t="s">
        <v>40</v>
      </c>
      <c r="C144" s="2">
        <v>308.31191999999999</v>
      </c>
      <c r="D144" s="2">
        <v>115.99853</v>
      </c>
      <c r="E144" s="3">
        <f t="shared" si="8"/>
        <v>-0.62376242215999955</v>
      </c>
      <c r="F144" s="2">
        <v>5732.21407</v>
      </c>
      <c r="G144" s="2">
        <v>4728.8689800000002</v>
      </c>
      <c r="H144" s="3">
        <f t="shared" si="9"/>
        <v>-0.17503622121355977</v>
      </c>
      <c r="I144" s="2">
        <v>3260.7866899999999</v>
      </c>
      <c r="J144" s="3">
        <f t="shared" si="10"/>
        <v>0.45022334472298775</v>
      </c>
      <c r="K144" s="2">
        <v>23308.604200000002</v>
      </c>
      <c r="L144" s="2">
        <v>18426.27867</v>
      </c>
      <c r="M144" s="3">
        <f t="shared" si="11"/>
        <v>-0.20946451739911576</v>
      </c>
    </row>
    <row r="145" spans="1:13" x14ac:dyDescent="0.25">
      <c r="A145" s="1" t="s">
        <v>17</v>
      </c>
      <c r="B145" s="1" t="s">
        <v>41</v>
      </c>
      <c r="C145" s="2">
        <v>815.70005000000003</v>
      </c>
      <c r="D145" s="2">
        <v>1286.44003</v>
      </c>
      <c r="E145" s="3">
        <f t="shared" si="8"/>
        <v>0.57709936391446814</v>
      </c>
      <c r="F145" s="2">
        <v>15709.95246</v>
      </c>
      <c r="G145" s="2">
        <v>19361.47178</v>
      </c>
      <c r="H145" s="3">
        <f t="shared" si="9"/>
        <v>0.23243350540349117</v>
      </c>
      <c r="I145" s="2">
        <v>15782.18837</v>
      </c>
      <c r="J145" s="3">
        <f t="shared" si="10"/>
        <v>0.22679259213530734</v>
      </c>
      <c r="K145" s="2">
        <v>70846.321020000003</v>
      </c>
      <c r="L145" s="2">
        <v>78199.553750000006</v>
      </c>
      <c r="M145" s="3">
        <f t="shared" si="11"/>
        <v>0.10379131370737205</v>
      </c>
    </row>
    <row r="146" spans="1:13" ht="13" x14ac:dyDescent="0.3">
      <c r="A146" s="6" t="s">
        <v>17</v>
      </c>
      <c r="B146" s="6" t="s">
        <v>0</v>
      </c>
      <c r="C146" s="5">
        <v>22314.988959999999</v>
      </c>
      <c r="D146" s="5">
        <v>37134.967259999998</v>
      </c>
      <c r="E146" s="4">
        <f t="shared" si="8"/>
        <v>0.66412662477965223</v>
      </c>
      <c r="F146" s="5">
        <v>559444.18229999999</v>
      </c>
      <c r="G146" s="5">
        <v>591780.54024</v>
      </c>
      <c r="H146" s="4">
        <f t="shared" si="9"/>
        <v>5.7800865507364962E-2</v>
      </c>
      <c r="I146" s="5">
        <v>598798.15764999995</v>
      </c>
      <c r="J146" s="4">
        <f t="shared" si="10"/>
        <v>-1.1719504010401116E-2</v>
      </c>
      <c r="K146" s="5">
        <v>2775351.3639199999</v>
      </c>
      <c r="L146" s="5">
        <v>2903030.7088100002</v>
      </c>
      <c r="M146" s="4">
        <f t="shared" si="11"/>
        <v>4.6004749722810434E-2</v>
      </c>
    </row>
    <row r="147" spans="1:13" x14ac:dyDescent="0.25">
      <c r="A147" s="1" t="s">
        <v>16</v>
      </c>
      <c r="B147" s="1" t="s">
        <v>30</v>
      </c>
      <c r="C147" s="2">
        <v>1680.16959</v>
      </c>
      <c r="D147" s="2">
        <v>3363.10617</v>
      </c>
      <c r="E147" s="3">
        <f t="shared" si="8"/>
        <v>1.0016468516133541</v>
      </c>
      <c r="F147" s="2">
        <v>29772.298409999999</v>
      </c>
      <c r="G147" s="2">
        <v>41110.013310000002</v>
      </c>
      <c r="H147" s="3">
        <f t="shared" si="9"/>
        <v>0.38081423019029859</v>
      </c>
      <c r="I147" s="2">
        <v>35462.001689999997</v>
      </c>
      <c r="J147" s="3">
        <f t="shared" si="10"/>
        <v>0.15926939684266883</v>
      </c>
      <c r="K147" s="2">
        <v>142668.08137</v>
      </c>
      <c r="L147" s="2">
        <v>171959.83089000001</v>
      </c>
      <c r="M147" s="3">
        <f t="shared" si="11"/>
        <v>0.20531396538538882</v>
      </c>
    </row>
    <row r="148" spans="1:13" x14ac:dyDescent="0.25">
      <c r="A148" s="1" t="s">
        <v>16</v>
      </c>
      <c r="B148" s="1" t="s">
        <v>31</v>
      </c>
      <c r="C148" s="2">
        <v>10128.03471</v>
      </c>
      <c r="D148" s="2">
        <v>21529.12009</v>
      </c>
      <c r="E148" s="3">
        <f t="shared" si="8"/>
        <v>1.1256957254247011</v>
      </c>
      <c r="F148" s="2">
        <v>209136.18664999999</v>
      </c>
      <c r="G148" s="2">
        <v>242852.98045999999</v>
      </c>
      <c r="H148" s="3">
        <f t="shared" si="9"/>
        <v>0.16121932005209016</v>
      </c>
      <c r="I148" s="2">
        <v>205485.15698999999</v>
      </c>
      <c r="J148" s="3">
        <f t="shared" si="10"/>
        <v>0.18185169195368456</v>
      </c>
      <c r="K148" s="2">
        <v>963401.56909</v>
      </c>
      <c r="L148" s="2">
        <v>1066422.78079</v>
      </c>
      <c r="M148" s="3">
        <f t="shared" si="11"/>
        <v>0.10693485977743489</v>
      </c>
    </row>
    <row r="149" spans="1:13" x14ac:dyDescent="0.25">
      <c r="A149" s="1" t="s">
        <v>16</v>
      </c>
      <c r="B149" s="1" t="s">
        <v>32</v>
      </c>
      <c r="C149" s="2">
        <v>2514.5870199999999</v>
      </c>
      <c r="D149" s="2">
        <v>7576.23236</v>
      </c>
      <c r="E149" s="3">
        <f t="shared" si="8"/>
        <v>2.012913174108407</v>
      </c>
      <c r="F149" s="2">
        <v>53764.688139999998</v>
      </c>
      <c r="G149" s="2">
        <v>68144.763980000003</v>
      </c>
      <c r="H149" s="3">
        <f t="shared" si="9"/>
        <v>0.2674632056370374</v>
      </c>
      <c r="I149" s="2">
        <v>54501.920359999996</v>
      </c>
      <c r="J149" s="3">
        <f t="shared" si="10"/>
        <v>0.2503185856550616</v>
      </c>
      <c r="K149" s="2">
        <v>237933.90607999999</v>
      </c>
      <c r="L149" s="2">
        <v>242543.94188999999</v>
      </c>
      <c r="M149" s="3">
        <f t="shared" si="11"/>
        <v>1.9375278983777777E-2</v>
      </c>
    </row>
    <row r="150" spans="1:13" x14ac:dyDescent="0.25">
      <c r="A150" s="1" t="s">
        <v>16</v>
      </c>
      <c r="B150" s="1" t="s">
        <v>33</v>
      </c>
      <c r="C150" s="2">
        <v>154.50165999999999</v>
      </c>
      <c r="D150" s="2">
        <v>352.09998000000002</v>
      </c>
      <c r="E150" s="3">
        <f t="shared" si="8"/>
        <v>1.2789397861485763</v>
      </c>
      <c r="F150" s="2">
        <v>4446.5619200000001</v>
      </c>
      <c r="G150" s="2">
        <v>4240.9425099999999</v>
      </c>
      <c r="H150" s="3">
        <f t="shared" si="9"/>
        <v>-4.6242335921412359E-2</v>
      </c>
      <c r="I150" s="2">
        <v>3941.3270000000002</v>
      </c>
      <c r="J150" s="3">
        <f t="shared" si="10"/>
        <v>7.6018942351142149E-2</v>
      </c>
      <c r="K150" s="2">
        <v>18001.80473</v>
      </c>
      <c r="L150" s="2">
        <v>19789.79897</v>
      </c>
      <c r="M150" s="3">
        <f t="shared" si="11"/>
        <v>9.9323054927948906E-2</v>
      </c>
    </row>
    <row r="151" spans="1:13" x14ac:dyDescent="0.25">
      <c r="A151" s="1" t="s">
        <v>16</v>
      </c>
      <c r="B151" s="1" t="s">
        <v>34</v>
      </c>
      <c r="C151" s="2">
        <v>2834.0817099999999</v>
      </c>
      <c r="D151" s="2">
        <v>2718.4005400000001</v>
      </c>
      <c r="E151" s="3">
        <f t="shared" si="8"/>
        <v>-4.0817866892059351E-2</v>
      </c>
      <c r="F151" s="2">
        <v>23663.630840000002</v>
      </c>
      <c r="G151" s="2">
        <v>21213.29378</v>
      </c>
      <c r="H151" s="3">
        <f t="shared" si="9"/>
        <v>-0.10354865137001945</v>
      </c>
      <c r="I151" s="2">
        <v>13468.951789999999</v>
      </c>
      <c r="J151" s="3">
        <f t="shared" si="10"/>
        <v>0.57497733385234739</v>
      </c>
      <c r="K151" s="2">
        <v>89752.005590000001</v>
      </c>
      <c r="L151" s="2">
        <v>74429.626690000005</v>
      </c>
      <c r="M151" s="3">
        <f t="shared" si="11"/>
        <v>-0.17071906972190476</v>
      </c>
    </row>
    <row r="152" spans="1:13" x14ac:dyDescent="0.25">
      <c r="A152" s="1" t="s">
        <v>16</v>
      </c>
      <c r="B152" s="1" t="s">
        <v>35</v>
      </c>
      <c r="C152" s="2">
        <v>794.81768</v>
      </c>
      <c r="D152" s="2">
        <v>1345.30222</v>
      </c>
      <c r="E152" s="3">
        <f t="shared" si="8"/>
        <v>0.69259221812982319</v>
      </c>
      <c r="F152" s="2">
        <v>13710.070180000001</v>
      </c>
      <c r="G152" s="2">
        <v>14312.893029999999</v>
      </c>
      <c r="H152" s="3">
        <f t="shared" si="9"/>
        <v>4.3969348229842442E-2</v>
      </c>
      <c r="I152" s="2">
        <v>13583.18881</v>
      </c>
      <c r="J152" s="3">
        <f t="shared" si="10"/>
        <v>5.3721127653234779E-2</v>
      </c>
      <c r="K152" s="2">
        <v>65568.644809999998</v>
      </c>
      <c r="L152" s="2">
        <v>61462.013859999999</v>
      </c>
      <c r="M152" s="3">
        <f t="shared" si="11"/>
        <v>-6.2631017644178777E-2</v>
      </c>
    </row>
    <row r="153" spans="1:13" x14ac:dyDescent="0.25">
      <c r="A153" s="1" t="s">
        <v>16</v>
      </c>
      <c r="B153" s="1" t="s">
        <v>36</v>
      </c>
      <c r="C153" s="2">
        <v>0</v>
      </c>
      <c r="D153" s="2">
        <v>0</v>
      </c>
      <c r="E153" s="3" t="str">
        <f t="shared" si="8"/>
        <v/>
      </c>
      <c r="F153" s="2">
        <v>17.020790000000002</v>
      </c>
      <c r="G153" s="2">
        <v>11.08906</v>
      </c>
      <c r="H153" s="3">
        <f t="shared" si="9"/>
        <v>-0.34849910021802755</v>
      </c>
      <c r="I153" s="2">
        <v>0.94452000000000003</v>
      </c>
      <c r="J153" s="3">
        <f t="shared" si="10"/>
        <v>10.740418413585736</v>
      </c>
      <c r="K153" s="2">
        <v>20.905550000000002</v>
      </c>
      <c r="L153" s="2">
        <v>38.350630000000002</v>
      </c>
      <c r="M153" s="3">
        <f t="shared" si="11"/>
        <v>0.83447122893202996</v>
      </c>
    </row>
    <row r="154" spans="1:13" x14ac:dyDescent="0.25">
      <c r="A154" s="1" t="s">
        <v>16</v>
      </c>
      <c r="B154" s="1" t="s">
        <v>37</v>
      </c>
      <c r="C154" s="2">
        <v>688.45853</v>
      </c>
      <c r="D154" s="2">
        <v>1771.7380900000001</v>
      </c>
      <c r="E154" s="3">
        <f t="shared" si="8"/>
        <v>1.5734855663710059</v>
      </c>
      <c r="F154" s="2">
        <v>10651.88739</v>
      </c>
      <c r="G154" s="2">
        <v>14615.75006</v>
      </c>
      <c r="H154" s="3">
        <f t="shared" si="9"/>
        <v>0.372127729562864</v>
      </c>
      <c r="I154" s="2">
        <v>12181.66195</v>
      </c>
      <c r="J154" s="3">
        <f t="shared" si="10"/>
        <v>0.19981576569689663</v>
      </c>
      <c r="K154" s="2">
        <v>55180.916879999997</v>
      </c>
      <c r="L154" s="2">
        <v>62807.407930000001</v>
      </c>
      <c r="M154" s="3">
        <f t="shared" si="11"/>
        <v>0.13820884974755065</v>
      </c>
    </row>
    <row r="155" spans="1:13" x14ac:dyDescent="0.25">
      <c r="A155" s="1" t="s">
        <v>16</v>
      </c>
      <c r="B155" s="1" t="s">
        <v>38</v>
      </c>
      <c r="C155" s="2">
        <v>52.861579999999996</v>
      </c>
      <c r="D155" s="2">
        <v>76.208799999999997</v>
      </c>
      <c r="E155" s="3">
        <f t="shared" si="8"/>
        <v>0.44166708600083471</v>
      </c>
      <c r="F155" s="2">
        <v>1473.7306000000001</v>
      </c>
      <c r="G155" s="2">
        <v>1864.59096</v>
      </c>
      <c r="H155" s="3">
        <f t="shared" si="9"/>
        <v>0.26521832416318136</v>
      </c>
      <c r="I155" s="2">
        <v>1450.01343</v>
      </c>
      <c r="J155" s="3">
        <f t="shared" si="10"/>
        <v>0.28591288978613116</v>
      </c>
      <c r="K155" s="2">
        <v>7907.9961899999998</v>
      </c>
      <c r="L155" s="2">
        <v>7277.7493000000004</v>
      </c>
      <c r="M155" s="3">
        <f t="shared" si="11"/>
        <v>-7.9697419530496694E-2</v>
      </c>
    </row>
    <row r="156" spans="1:13" x14ac:dyDescent="0.25">
      <c r="A156" s="1" t="s">
        <v>16</v>
      </c>
      <c r="B156" s="1" t="s">
        <v>39</v>
      </c>
      <c r="C156" s="2">
        <v>1815.78442</v>
      </c>
      <c r="D156" s="2">
        <v>3523.0888300000001</v>
      </c>
      <c r="E156" s="3">
        <f t="shared" si="8"/>
        <v>0.94025721952168761</v>
      </c>
      <c r="F156" s="2">
        <v>46013.833740000002</v>
      </c>
      <c r="G156" s="2">
        <v>51154.146910000003</v>
      </c>
      <c r="H156" s="3">
        <f t="shared" si="9"/>
        <v>0.11171234283683495</v>
      </c>
      <c r="I156" s="2">
        <v>39799.145149999997</v>
      </c>
      <c r="J156" s="3">
        <f t="shared" si="10"/>
        <v>0.28530767978065508</v>
      </c>
      <c r="K156" s="2">
        <v>223594.81881</v>
      </c>
      <c r="L156" s="2">
        <v>209080.94555999999</v>
      </c>
      <c r="M156" s="3">
        <f t="shared" si="11"/>
        <v>-6.4911491810251576E-2</v>
      </c>
    </row>
    <row r="157" spans="1:13" x14ac:dyDescent="0.25">
      <c r="A157" s="1" t="s">
        <v>16</v>
      </c>
      <c r="B157" s="1" t="s">
        <v>40</v>
      </c>
      <c r="C157" s="2">
        <v>389.96782000000002</v>
      </c>
      <c r="D157" s="2">
        <v>730.23105999999996</v>
      </c>
      <c r="E157" s="3">
        <f t="shared" si="8"/>
        <v>0.87254184204224838</v>
      </c>
      <c r="F157" s="2">
        <v>9076.4234400000005</v>
      </c>
      <c r="G157" s="2">
        <v>10429.24339</v>
      </c>
      <c r="H157" s="3">
        <f t="shared" si="9"/>
        <v>0.14904769030916865</v>
      </c>
      <c r="I157" s="2">
        <v>9270.2311599999994</v>
      </c>
      <c r="J157" s="3">
        <f t="shared" si="10"/>
        <v>0.1250251703540044</v>
      </c>
      <c r="K157" s="2">
        <v>42797.182240000002</v>
      </c>
      <c r="L157" s="2">
        <v>45920.272400000002</v>
      </c>
      <c r="M157" s="3">
        <f t="shared" si="11"/>
        <v>7.2974200555685931E-2</v>
      </c>
    </row>
    <row r="158" spans="1:13" x14ac:dyDescent="0.25">
      <c r="A158" s="1" t="s">
        <v>16</v>
      </c>
      <c r="B158" s="1" t="s">
        <v>41</v>
      </c>
      <c r="C158" s="2">
        <v>124.23059000000001</v>
      </c>
      <c r="D158" s="2">
        <v>155.73513</v>
      </c>
      <c r="E158" s="3">
        <f t="shared" si="8"/>
        <v>0.25359728227967038</v>
      </c>
      <c r="F158" s="2">
        <v>4552.8433199999999</v>
      </c>
      <c r="G158" s="2">
        <v>3976.5462600000001</v>
      </c>
      <c r="H158" s="3">
        <f t="shared" si="9"/>
        <v>-0.12657959422157317</v>
      </c>
      <c r="I158" s="2">
        <v>3771.4898499999999</v>
      </c>
      <c r="J158" s="3">
        <f t="shared" si="10"/>
        <v>5.4370134391320324E-2</v>
      </c>
      <c r="K158" s="2">
        <v>25089.376059999999</v>
      </c>
      <c r="L158" s="2">
        <v>16386.049749999998</v>
      </c>
      <c r="M158" s="3">
        <f t="shared" si="11"/>
        <v>-0.34689289559000702</v>
      </c>
    </row>
    <row r="159" spans="1:13" ht="13" x14ac:dyDescent="0.3">
      <c r="A159" s="6" t="s">
        <v>16</v>
      </c>
      <c r="B159" s="6" t="s">
        <v>0</v>
      </c>
      <c r="C159" s="5">
        <v>21177.495309999998</v>
      </c>
      <c r="D159" s="5">
        <v>43141.263270000003</v>
      </c>
      <c r="E159" s="4">
        <f t="shared" si="8"/>
        <v>1.0371277452073726</v>
      </c>
      <c r="F159" s="5">
        <v>406279.17541999999</v>
      </c>
      <c r="G159" s="5">
        <v>473926.25371000002</v>
      </c>
      <c r="H159" s="4">
        <f t="shared" si="9"/>
        <v>0.16650392730581975</v>
      </c>
      <c r="I159" s="5">
        <v>392916.03269999998</v>
      </c>
      <c r="J159" s="4">
        <f t="shared" si="10"/>
        <v>0.20617692908411578</v>
      </c>
      <c r="K159" s="5">
        <v>1871917.2074</v>
      </c>
      <c r="L159" s="5">
        <v>1978118.7686600001</v>
      </c>
      <c r="M159" s="4">
        <f t="shared" si="11"/>
        <v>5.6734112406343407E-2</v>
      </c>
    </row>
    <row r="160" spans="1:13" x14ac:dyDescent="0.25">
      <c r="A160" s="1" t="s">
        <v>15</v>
      </c>
      <c r="B160" s="1" t="s">
        <v>30</v>
      </c>
      <c r="C160" s="2">
        <v>9054.5834500000001</v>
      </c>
      <c r="D160" s="2">
        <v>12872.036270000001</v>
      </c>
      <c r="E160" s="3">
        <f t="shared" si="8"/>
        <v>0.42160446596800649</v>
      </c>
      <c r="F160" s="2">
        <v>169213.99280000001</v>
      </c>
      <c r="G160" s="2">
        <v>205565.63101000001</v>
      </c>
      <c r="H160" s="3">
        <f t="shared" si="9"/>
        <v>0.21482643136354151</v>
      </c>
      <c r="I160" s="2">
        <v>177110.82146000001</v>
      </c>
      <c r="J160" s="3">
        <f t="shared" si="10"/>
        <v>0.160661044398275</v>
      </c>
      <c r="K160" s="2">
        <v>790355.48635000002</v>
      </c>
      <c r="L160" s="2">
        <v>971910.94927999994</v>
      </c>
      <c r="M160" s="3">
        <f t="shared" si="11"/>
        <v>0.22971367449912306</v>
      </c>
    </row>
    <row r="161" spans="1:13" x14ac:dyDescent="0.25">
      <c r="A161" s="1" t="s">
        <v>15</v>
      </c>
      <c r="B161" s="1" t="s">
        <v>31</v>
      </c>
      <c r="C161" s="2">
        <v>25225.12041</v>
      </c>
      <c r="D161" s="2">
        <v>46223.736819999998</v>
      </c>
      <c r="E161" s="3">
        <f t="shared" si="8"/>
        <v>0.83244860950893673</v>
      </c>
      <c r="F161" s="2">
        <v>613456.54729000002</v>
      </c>
      <c r="G161" s="2">
        <v>862030.98988000001</v>
      </c>
      <c r="H161" s="3">
        <f t="shared" si="9"/>
        <v>0.40520301509226719</v>
      </c>
      <c r="I161" s="2">
        <v>755013.57940000005</v>
      </c>
      <c r="J161" s="3">
        <f t="shared" si="10"/>
        <v>0.14174236517049854</v>
      </c>
      <c r="K161" s="2">
        <v>2856591.0895699998</v>
      </c>
      <c r="L161" s="2">
        <v>3768688.9183800002</v>
      </c>
      <c r="M161" s="3">
        <f t="shared" si="11"/>
        <v>0.31929590207721947</v>
      </c>
    </row>
    <row r="162" spans="1:13" x14ac:dyDescent="0.25">
      <c r="A162" s="1" t="s">
        <v>15</v>
      </c>
      <c r="B162" s="1" t="s">
        <v>32</v>
      </c>
      <c r="C162" s="2">
        <v>6989.3414300000004</v>
      </c>
      <c r="D162" s="2">
        <v>18050.251530000001</v>
      </c>
      <c r="E162" s="3">
        <f t="shared" si="8"/>
        <v>1.5825396728401064</v>
      </c>
      <c r="F162" s="2">
        <v>145777.11984</v>
      </c>
      <c r="G162" s="2">
        <v>191019.03135999999</v>
      </c>
      <c r="H162" s="3">
        <f t="shared" si="9"/>
        <v>0.31034987911447276</v>
      </c>
      <c r="I162" s="2">
        <v>186510.58697</v>
      </c>
      <c r="J162" s="3">
        <f t="shared" si="10"/>
        <v>2.4172592361875855E-2</v>
      </c>
      <c r="K162" s="2">
        <v>668055.66469000001</v>
      </c>
      <c r="L162" s="2">
        <v>811793.63670999999</v>
      </c>
      <c r="M162" s="3">
        <f t="shared" si="11"/>
        <v>0.21515867556740087</v>
      </c>
    </row>
    <row r="163" spans="1:13" x14ac:dyDescent="0.25">
      <c r="A163" s="1" t="s">
        <v>15</v>
      </c>
      <c r="B163" s="1" t="s">
        <v>33</v>
      </c>
      <c r="C163" s="2">
        <v>1425.44236</v>
      </c>
      <c r="D163" s="2">
        <v>2242.6893399999999</v>
      </c>
      <c r="E163" s="3">
        <f t="shared" si="8"/>
        <v>0.5733286753173239</v>
      </c>
      <c r="F163" s="2">
        <v>29775.388849999999</v>
      </c>
      <c r="G163" s="2">
        <v>39242.694340000002</v>
      </c>
      <c r="H163" s="3">
        <f t="shared" si="9"/>
        <v>0.31795740897603775</v>
      </c>
      <c r="I163" s="2">
        <v>57451.706859999998</v>
      </c>
      <c r="J163" s="3">
        <f t="shared" si="10"/>
        <v>-0.3169446743222486</v>
      </c>
      <c r="K163" s="2">
        <v>140407.64764000001</v>
      </c>
      <c r="L163" s="2">
        <v>195847.99617999999</v>
      </c>
      <c r="M163" s="3">
        <f t="shared" si="11"/>
        <v>0.39485276957382665</v>
      </c>
    </row>
    <row r="164" spans="1:13" x14ac:dyDescent="0.25">
      <c r="A164" s="1" t="s">
        <v>15</v>
      </c>
      <c r="B164" s="1" t="s">
        <v>34</v>
      </c>
      <c r="C164" s="2">
        <v>3216.4475299999999</v>
      </c>
      <c r="D164" s="2">
        <v>4429.0505400000002</v>
      </c>
      <c r="E164" s="3">
        <f t="shared" si="8"/>
        <v>0.37700071233557497</v>
      </c>
      <c r="F164" s="2">
        <v>81259.619330000001</v>
      </c>
      <c r="G164" s="2">
        <v>82812.77738</v>
      </c>
      <c r="H164" s="3">
        <f t="shared" si="9"/>
        <v>1.9113528500454002E-2</v>
      </c>
      <c r="I164" s="2">
        <v>70465.288879999993</v>
      </c>
      <c r="J164" s="3">
        <f t="shared" si="10"/>
        <v>0.17522795544097414</v>
      </c>
      <c r="K164" s="2">
        <v>331773.68031000003</v>
      </c>
      <c r="L164" s="2">
        <v>348712.03707999998</v>
      </c>
      <c r="M164" s="3">
        <f t="shared" si="11"/>
        <v>5.1053949650777586E-2</v>
      </c>
    </row>
    <row r="165" spans="1:13" x14ac:dyDescent="0.25">
      <c r="A165" s="1" t="s">
        <v>15</v>
      </c>
      <c r="B165" s="1" t="s">
        <v>35</v>
      </c>
      <c r="C165" s="2">
        <v>2684.2575499999998</v>
      </c>
      <c r="D165" s="2">
        <v>6554.8607000000002</v>
      </c>
      <c r="E165" s="3">
        <f t="shared" si="8"/>
        <v>1.4419641475908302</v>
      </c>
      <c r="F165" s="2">
        <v>63632.151669999999</v>
      </c>
      <c r="G165" s="2">
        <v>66970.28615</v>
      </c>
      <c r="H165" s="3">
        <f t="shared" si="9"/>
        <v>5.2459871187630958E-2</v>
      </c>
      <c r="I165" s="2">
        <v>104115.96528</v>
      </c>
      <c r="J165" s="3">
        <f t="shared" si="10"/>
        <v>-0.35677217254917437</v>
      </c>
      <c r="K165" s="2">
        <v>429824.08594999998</v>
      </c>
      <c r="L165" s="2">
        <v>384733.07922000001</v>
      </c>
      <c r="M165" s="3">
        <f t="shared" si="11"/>
        <v>-0.10490572353650107</v>
      </c>
    </row>
    <row r="166" spans="1:13" x14ac:dyDescent="0.25">
      <c r="A166" s="1" t="s">
        <v>15</v>
      </c>
      <c r="B166" s="1" t="s">
        <v>36</v>
      </c>
      <c r="C166" s="2">
        <v>2.2597800000000001</v>
      </c>
      <c r="D166" s="2">
        <v>52.222000000000001</v>
      </c>
      <c r="E166" s="3">
        <f t="shared" si="8"/>
        <v>22.109329226738886</v>
      </c>
      <c r="F166" s="2">
        <v>22.221630000000001</v>
      </c>
      <c r="G166" s="2">
        <v>150.95144999999999</v>
      </c>
      <c r="H166" s="3">
        <f t="shared" si="9"/>
        <v>5.7929962833509503</v>
      </c>
      <c r="I166" s="2">
        <v>73.872900000000001</v>
      </c>
      <c r="J166" s="3">
        <f t="shared" si="10"/>
        <v>1.0433941269396487</v>
      </c>
      <c r="K166" s="2">
        <v>507.03012000000001</v>
      </c>
      <c r="L166" s="2">
        <v>431.05736000000002</v>
      </c>
      <c r="M166" s="3">
        <f t="shared" si="11"/>
        <v>-0.14983875119687173</v>
      </c>
    </row>
    <row r="167" spans="1:13" x14ac:dyDescent="0.25">
      <c r="A167" s="1" t="s">
        <v>15</v>
      </c>
      <c r="B167" s="1" t="s">
        <v>37</v>
      </c>
      <c r="C167" s="2">
        <v>6023.2082799999998</v>
      </c>
      <c r="D167" s="2">
        <v>3011.12282</v>
      </c>
      <c r="E167" s="3">
        <f t="shared" si="8"/>
        <v>-0.50007991090090609</v>
      </c>
      <c r="F167" s="2">
        <v>57277.074800000002</v>
      </c>
      <c r="G167" s="2">
        <v>60508.143989999997</v>
      </c>
      <c r="H167" s="3">
        <f t="shared" si="9"/>
        <v>5.6411211663344174E-2</v>
      </c>
      <c r="I167" s="2">
        <v>103349.28021</v>
      </c>
      <c r="J167" s="3">
        <f t="shared" si="10"/>
        <v>-0.41452766901665106</v>
      </c>
      <c r="K167" s="2">
        <v>349387.30127</v>
      </c>
      <c r="L167" s="2">
        <v>361336.56121999997</v>
      </c>
      <c r="M167" s="3">
        <f t="shared" si="11"/>
        <v>3.4200613206505137E-2</v>
      </c>
    </row>
    <row r="168" spans="1:13" x14ac:dyDescent="0.25">
      <c r="A168" s="1" t="s">
        <v>15</v>
      </c>
      <c r="B168" s="1" t="s">
        <v>38</v>
      </c>
      <c r="C168" s="2">
        <v>234.86534</v>
      </c>
      <c r="D168" s="2">
        <v>307.10863000000001</v>
      </c>
      <c r="E168" s="3">
        <f t="shared" si="8"/>
        <v>0.30759451351996003</v>
      </c>
      <c r="F168" s="2">
        <v>3616.2645900000002</v>
      </c>
      <c r="G168" s="2">
        <v>6298.7771300000004</v>
      </c>
      <c r="H168" s="3">
        <f t="shared" si="9"/>
        <v>0.74179100373847362</v>
      </c>
      <c r="I168" s="2">
        <v>5172.7143699999997</v>
      </c>
      <c r="J168" s="3">
        <f t="shared" si="10"/>
        <v>0.21769281646997274</v>
      </c>
      <c r="K168" s="2">
        <v>20049.650979999999</v>
      </c>
      <c r="L168" s="2">
        <v>27764.249909999999</v>
      </c>
      <c r="M168" s="3">
        <f t="shared" si="11"/>
        <v>0.38477472439273352</v>
      </c>
    </row>
    <row r="169" spans="1:13" x14ac:dyDescent="0.25">
      <c r="A169" s="1" t="s">
        <v>15</v>
      </c>
      <c r="B169" s="1" t="s">
        <v>39</v>
      </c>
      <c r="C169" s="2">
        <v>14401.155710000001</v>
      </c>
      <c r="D169" s="2">
        <v>18631.816640000001</v>
      </c>
      <c r="E169" s="3">
        <f t="shared" si="8"/>
        <v>0.29377232044385693</v>
      </c>
      <c r="F169" s="2">
        <v>236112.35469000001</v>
      </c>
      <c r="G169" s="2">
        <v>309693.24293000001</v>
      </c>
      <c r="H169" s="3">
        <f t="shared" si="9"/>
        <v>0.31163506177644473</v>
      </c>
      <c r="I169" s="2">
        <v>252929.38167</v>
      </c>
      <c r="J169" s="3">
        <f t="shared" si="10"/>
        <v>0.22442573055454851</v>
      </c>
      <c r="K169" s="2">
        <v>1100819.8739100001</v>
      </c>
      <c r="L169" s="2">
        <v>1407232.67448</v>
      </c>
      <c r="M169" s="3">
        <f t="shared" si="11"/>
        <v>0.27834962633955085</v>
      </c>
    </row>
    <row r="170" spans="1:13" x14ac:dyDescent="0.25">
      <c r="A170" s="1" t="s">
        <v>15</v>
      </c>
      <c r="B170" s="1" t="s">
        <v>40</v>
      </c>
      <c r="C170" s="2">
        <v>1714.4573</v>
      </c>
      <c r="D170" s="2">
        <v>1636.0500500000001</v>
      </c>
      <c r="E170" s="3">
        <f t="shared" si="8"/>
        <v>-4.573298500930878E-2</v>
      </c>
      <c r="F170" s="2">
        <v>30571.566800000001</v>
      </c>
      <c r="G170" s="2">
        <v>33394.171629999997</v>
      </c>
      <c r="H170" s="3">
        <f t="shared" si="9"/>
        <v>9.2327777914215314E-2</v>
      </c>
      <c r="I170" s="2">
        <v>27495.227800000001</v>
      </c>
      <c r="J170" s="3">
        <f t="shared" si="10"/>
        <v>0.21454427920760843</v>
      </c>
      <c r="K170" s="2">
        <v>149075.81705000001</v>
      </c>
      <c r="L170" s="2">
        <v>143163.59888999999</v>
      </c>
      <c r="M170" s="3">
        <f t="shared" si="11"/>
        <v>-3.9659136384388005E-2</v>
      </c>
    </row>
    <row r="171" spans="1:13" x14ac:dyDescent="0.25">
      <c r="A171" s="1" t="s">
        <v>15</v>
      </c>
      <c r="B171" s="1" t="s">
        <v>41</v>
      </c>
      <c r="C171" s="2">
        <v>1229.5078599999999</v>
      </c>
      <c r="D171" s="2">
        <v>1777.1679099999999</v>
      </c>
      <c r="E171" s="3">
        <f t="shared" si="8"/>
        <v>0.44543029598851036</v>
      </c>
      <c r="F171" s="2">
        <v>30438.00676</v>
      </c>
      <c r="G171" s="2">
        <v>86704.196519999998</v>
      </c>
      <c r="H171" s="3">
        <f t="shared" si="9"/>
        <v>1.8485504061961775</v>
      </c>
      <c r="I171" s="2">
        <v>25019.006890000001</v>
      </c>
      <c r="J171" s="3">
        <f t="shared" si="10"/>
        <v>2.4655331005426651</v>
      </c>
      <c r="K171" s="2">
        <v>141982.1134</v>
      </c>
      <c r="L171" s="2">
        <v>272331.03811000002</v>
      </c>
      <c r="M171" s="3">
        <f t="shared" si="11"/>
        <v>0.9180658153944623</v>
      </c>
    </row>
    <row r="172" spans="1:13" ht="13" x14ac:dyDescent="0.3">
      <c r="A172" s="6" t="s">
        <v>15</v>
      </c>
      <c r="B172" s="6" t="s">
        <v>0</v>
      </c>
      <c r="C172" s="5">
        <v>72200.646999999997</v>
      </c>
      <c r="D172" s="5">
        <v>115788.11324999999</v>
      </c>
      <c r="E172" s="4">
        <f t="shared" si="8"/>
        <v>0.6036991088182353</v>
      </c>
      <c r="F172" s="5">
        <v>1461152.30905</v>
      </c>
      <c r="G172" s="5">
        <v>1944390.89377</v>
      </c>
      <c r="H172" s="4">
        <f t="shared" si="9"/>
        <v>0.33072430692334054</v>
      </c>
      <c r="I172" s="5">
        <v>1764707.4326899999</v>
      </c>
      <c r="J172" s="4">
        <f t="shared" si="10"/>
        <v>0.10182053849351269</v>
      </c>
      <c r="K172" s="5">
        <v>6978829.4412399996</v>
      </c>
      <c r="L172" s="5">
        <v>8693945.7968199998</v>
      </c>
      <c r="M172" s="4">
        <f t="shared" si="11"/>
        <v>0.24575988996734366</v>
      </c>
    </row>
    <row r="173" spans="1:13" x14ac:dyDescent="0.25">
      <c r="A173" s="1" t="s">
        <v>14</v>
      </c>
      <c r="B173" s="1" t="s">
        <v>30</v>
      </c>
      <c r="C173" s="2">
        <v>2.44991</v>
      </c>
      <c r="D173" s="2">
        <v>104.67063</v>
      </c>
      <c r="E173" s="3">
        <f t="shared" si="8"/>
        <v>41.724275585633755</v>
      </c>
      <c r="F173" s="2">
        <v>5714.0458799999997</v>
      </c>
      <c r="G173" s="2">
        <v>5137.1140800000003</v>
      </c>
      <c r="H173" s="3">
        <f t="shared" si="9"/>
        <v>-0.1009673026986615</v>
      </c>
      <c r="I173" s="2">
        <v>5960.2749599999997</v>
      </c>
      <c r="J173" s="3">
        <f t="shared" si="10"/>
        <v>-0.13810787011074388</v>
      </c>
      <c r="K173" s="2">
        <v>26693.182560000001</v>
      </c>
      <c r="L173" s="2">
        <v>27574.039509999999</v>
      </c>
      <c r="M173" s="3">
        <f t="shared" si="11"/>
        <v>3.2999322880291171E-2</v>
      </c>
    </row>
    <row r="174" spans="1:13" x14ac:dyDescent="0.25">
      <c r="A174" s="1" t="s">
        <v>14</v>
      </c>
      <c r="B174" s="1" t="s">
        <v>31</v>
      </c>
      <c r="C174" s="2">
        <v>3626.82321</v>
      </c>
      <c r="D174" s="2">
        <v>5002.6081800000002</v>
      </c>
      <c r="E174" s="3">
        <f t="shared" si="8"/>
        <v>0.37933609948415437</v>
      </c>
      <c r="F174" s="2">
        <v>51305.367680000003</v>
      </c>
      <c r="G174" s="2">
        <v>64634.31669</v>
      </c>
      <c r="H174" s="3">
        <f t="shared" si="9"/>
        <v>0.25979638413537631</v>
      </c>
      <c r="I174" s="2">
        <v>61420.986649999999</v>
      </c>
      <c r="J174" s="3">
        <f t="shared" si="10"/>
        <v>5.2316483587454776E-2</v>
      </c>
      <c r="K174" s="2">
        <v>276087.19354000001</v>
      </c>
      <c r="L174" s="2">
        <v>308509.54342</v>
      </c>
      <c r="M174" s="3">
        <f t="shared" si="11"/>
        <v>0.11743518221283455</v>
      </c>
    </row>
    <row r="175" spans="1:13" x14ac:dyDescent="0.25">
      <c r="A175" s="1" t="s">
        <v>14</v>
      </c>
      <c r="B175" s="1" t="s">
        <v>32</v>
      </c>
      <c r="C175" s="2">
        <v>399.82443999999998</v>
      </c>
      <c r="D175" s="2">
        <v>552.67470000000003</v>
      </c>
      <c r="E175" s="3">
        <f t="shared" si="8"/>
        <v>0.38229343859019749</v>
      </c>
      <c r="F175" s="2">
        <v>4518.4565000000002</v>
      </c>
      <c r="G175" s="2">
        <v>4525.0236599999998</v>
      </c>
      <c r="H175" s="3">
        <f t="shared" si="9"/>
        <v>1.4534078174703868E-3</v>
      </c>
      <c r="I175" s="2">
        <v>5083.83212</v>
      </c>
      <c r="J175" s="3">
        <f t="shared" si="10"/>
        <v>-0.10991874767099907</v>
      </c>
      <c r="K175" s="2">
        <v>27480.252929999999</v>
      </c>
      <c r="L175" s="2">
        <v>29098.196670000001</v>
      </c>
      <c r="M175" s="3">
        <f t="shared" si="11"/>
        <v>5.8876595645657392E-2</v>
      </c>
    </row>
    <row r="176" spans="1:13" x14ac:dyDescent="0.25">
      <c r="A176" s="1" t="s">
        <v>14</v>
      </c>
      <c r="B176" s="1" t="s">
        <v>33</v>
      </c>
      <c r="C176" s="2">
        <v>99.6</v>
      </c>
      <c r="D176" s="2">
        <v>66</v>
      </c>
      <c r="E176" s="3">
        <f t="shared" si="8"/>
        <v>-0.33734939759036142</v>
      </c>
      <c r="F176" s="2">
        <v>1716.60149</v>
      </c>
      <c r="G176" s="2">
        <v>1697.8563300000001</v>
      </c>
      <c r="H176" s="3">
        <f t="shared" si="9"/>
        <v>-1.0919925276308584E-2</v>
      </c>
      <c r="I176" s="2">
        <v>1159.5722800000001</v>
      </c>
      <c r="J176" s="3">
        <f t="shared" si="10"/>
        <v>0.46420913925262153</v>
      </c>
      <c r="K176" s="2">
        <v>7703.8689899999999</v>
      </c>
      <c r="L176" s="2">
        <v>5445.8059300000004</v>
      </c>
      <c r="M176" s="3">
        <f t="shared" si="11"/>
        <v>-0.29310766615204331</v>
      </c>
    </row>
    <row r="177" spans="1:13" x14ac:dyDescent="0.25">
      <c r="A177" s="1" t="s">
        <v>14</v>
      </c>
      <c r="B177" s="1" t="s">
        <v>34</v>
      </c>
      <c r="C177" s="2">
        <v>172.995</v>
      </c>
      <c r="D177" s="2">
        <v>209.39521999999999</v>
      </c>
      <c r="E177" s="3">
        <f t="shared" si="8"/>
        <v>0.21041197722477523</v>
      </c>
      <c r="F177" s="2">
        <v>1046.8298600000001</v>
      </c>
      <c r="G177" s="2">
        <v>2068.0443799999998</v>
      </c>
      <c r="H177" s="3">
        <f t="shared" si="9"/>
        <v>0.9755305604293707</v>
      </c>
      <c r="I177" s="2">
        <v>2443.26829</v>
      </c>
      <c r="J177" s="3">
        <f t="shared" si="10"/>
        <v>-0.15357458349365316</v>
      </c>
      <c r="K177" s="2">
        <v>7066.4061199999996</v>
      </c>
      <c r="L177" s="2">
        <v>14330.7359</v>
      </c>
      <c r="M177" s="3">
        <f t="shared" si="11"/>
        <v>1.0280090977844902</v>
      </c>
    </row>
    <row r="178" spans="1:13" x14ac:dyDescent="0.25">
      <c r="A178" s="1" t="s">
        <v>14</v>
      </c>
      <c r="B178" s="1" t="s">
        <v>35</v>
      </c>
      <c r="C178" s="2">
        <v>153.22215</v>
      </c>
      <c r="D178" s="2">
        <v>223.5667</v>
      </c>
      <c r="E178" s="3">
        <f t="shared" si="8"/>
        <v>0.4591017029848492</v>
      </c>
      <c r="F178" s="2">
        <v>2619.5989399999999</v>
      </c>
      <c r="G178" s="2">
        <v>3698.90083</v>
      </c>
      <c r="H178" s="3">
        <f t="shared" si="9"/>
        <v>0.41201035529507446</v>
      </c>
      <c r="I178" s="2">
        <v>3049.6219999999998</v>
      </c>
      <c r="J178" s="3">
        <f t="shared" si="10"/>
        <v>0.21290469113877064</v>
      </c>
      <c r="K178" s="2">
        <v>16406.635330000001</v>
      </c>
      <c r="L178" s="2">
        <v>16737.623599999999</v>
      </c>
      <c r="M178" s="3">
        <f t="shared" si="11"/>
        <v>2.0174049300332619E-2</v>
      </c>
    </row>
    <row r="179" spans="1:13" x14ac:dyDescent="0.25">
      <c r="A179" s="1" t="s">
        <v>14</v>
      </c>
      <c r="B179" s="1" t="s">
        <v>37</v>
      </c>
      <c r="C179" s="2">
        <v>566.70916999999997</v>
      </c>
      <c r="D179" s="2">
        <v>929.01130000000001</v>
      </c>
      <c r="E179" s="3">
        <f t="shared" si="8"/>
        <v>0.63930874808325422</v>
      </c>
      <c r="F179" s="2">
        <v>10463.528619999999</v>
      </c>
      <c r="G179" s="2">
        <v>10640.33359</v>
      </c>
      <c r="H179" s="3">
        <f t="shared" si="9"/>
        <v>1.6897260610732712E-2</v>
      </c>
      <c r="I179" s="2">
        <v>10479.04097</v>
      </c>
      <c r="J179" s="3">
        <f t="shared" si="10"/>
        <v>1.5391925698330367E-2</v>
      </c>
      <c r="K179" s="2">
        <v>54485.126190000003</v>
      </c>
      <c r="L179" s="2">
        <v>50976.397060000003</v>
      </c>
      <c r="M179" s="3">
        <f t="shared" si="11"/>
        <v>-6.4397926101233405E-2</v>
      </c>
    </row>
    <row r="180" spans="1:13" x14ac:dyDescent="0.25">
      <c r="A180" s="1" t="s">
        <v>14</v>
      </c>
      <c r="B180" s="1" t="s">
        <v>38</v>
      </c>
      <c r="C180" s="2">
        <v>214.33125000000001</v>
      </c>
      <c r="D180" s="2">
        <v>561.18409999999994</v>
      </c>
      <c r="E180" s="3">
        <f t="shared" si="8"/>
        <v>1.6183027440002329</v>
      </c>
      <c r="F180" s="2">
        <v>6049.9016499999998</v>
      </c>
      <c r="G180" s="2">
        <v>6744.4874300000001</v>
      </c>
      <c r="H180" s="3">
        <f t="shared" si="9"/>
        <v>0.11480943330706883</v>
      </c>
      <c r="I180" s="2">
        <v>6862.8279400000001</v>
      </c>
      <c r="J180" s="3">
        <f t="shared" si="10"/>
        <v>-1.7243694732641091E-2</v>
      </c>
      <c r="K180" s="2">
        <v>25508.31495</v>
      </c>
      <c r="L180" s="2">
        <v>27750.558949999999</v>
      </c>
      <c r="M180" s="3">
        <f t="shared" si="11"/>
        <v>8.7902474326317703E-2</v>
      </c>
    </row>
    <row r="181" spans="1:13" x14ac:dyDescent="0.25">
      <c r="A181" s="1" t="s">
        <v>14</v>
      </c>
      <c r="B181" s="1" t="s">
        <v>39</v>
      </c>
      <c r="C181" s="2">
        <v>226.93155999999999</v>
      </c>
      <c r="D181" s="2">
        <v>315.97930000000002</v>
      </c>
      <c r="E181" s="3">
        <f t="shared" si="8"/>
        <v>0.39239910041600234</v>
      </c>
      <c r="F181" s="2">
        <v>8051.8813399999999</v>
      </c>
      <c r="G181" s="2">
        <v>12255.789280000001</v>
      </c>
      <c r="H181" s="3">
        <f t="shared" si="9"/>
        <v>0.52210256988213399</v>
      </c>
      <c r="I181" s="2">
        <v>15072.022629999999</v>
      </c>
      <c r="J181" s="3">
        <f t="shared" si="10"/>
        <v>-0.18685171984776927</v>
      </c>
      <c r="K181" s="2">
        <v>53815.909469999999</v>
      </c>
      <c r="L181" s="2">
        <v>64896.582069999997</v>
      </c>
      <c r="M181" s="3">
        <f t="shared" si="11"/>
        <v>0.20589956964635125</v>
      </c>
    </row>
    <row r="182" spans="1:13" x14ac:dyDescent="0.25">
      <c r="A182" s="1" t="s">
        <v>14</v>
      </c>
      <c r="B182" s="1" t="s">
        <v>40</v>
      </c>
      <c r="C182" s="2">
        <v>0.80952999999999997</v>
      </c>
      <c r="D182" s="2">
        <v>309.24229000000003</v>
      </c>
      <c r="E182" s="3">
        <f t="shared" si="8"/>
        <v>381.00226057094864</v>
      </c>
      <c r="F182" s="2">
        <v>3656.9088000000002</v>
      </c>
      <c r="G182" s="2">
        <v>2677.7330200000001</v>
      </c>
      <c r="H182" s="3">
        <f t="shared" si="9"/>
        <v>-0.26776051401664702</v>
      </c>
      <c r="I182" s="2">
        <v>2994.3352199999999</v>
      </c>
      <c r="J182" s="3">
        <f t="shared" si="10"/>
        <v>-0.105733719419698</v>
      </c>
      <c r="K182" s="2">
        <v>18275.907599999999</v>
      </c>
      <c r="L182" s="2">
        <v>16694.547470000001</v>
      </c>
      <c r="M182" s="3">
        <f t="shared" si="11"/>
        <v>-8.6527036829623594E-2</v>
      </c>
    </row>
    <row r="183" spans="1:13" x14ac:dyDescent="0.25">
      <c r="A183" s="1" t="s">
        <v>14</v>
      </c>
      <c r="B183" s="1" t="s">
        <v>41</v>
      </c>
      <c r="C183" s="2">
        <v>261.85708</v>
      </c>
      <c r="D183" s="2">
        <v>611.06165999999996</v>
      </c>
      <c r="E183" s="3">
        <f t="shared" si="8"/>
        <v>1.3335693653958103</v>
      </c>
      <c r="F183" s="2">
        <v>3597.33977</v>
      </c>
      <c r="G183" s="2">
        <v>4092.9758299999999</v>
      </c>
      <c r="H183" s="3">
        <f t="shared" si="9"/>
        <v>0.13777849513503138</v>
      </c>
      <c r="I183" s="2">
        <v>3524.59265</v>
      </c>
      <c r="J183" s="3">
        <f t="shared" si="10"/>
        <v>0.16126209081211118</v>
      </c>
      <c r="K183" s="2">
        <v>18909.885119999999</v>
      </c>
      <c r="L183" s="2">
        <v>19663.155439999999</v>
      </c>
      <c r="M183" s="3">
        <f t="shared" si="11"/>
        <v>3.983473803356441E-2</v>
      </c>
    </row>
    <row r="184" spans="1:13" ht="13" x14ac:dyDescent="0.3">
      <c r="A184" s="6" t="s">
        <v>14</v>
      </c>
      <c r="B184" s="6" t="s">
        <v>0</v>
      </c>
      <c r="C184" s="5">
        <v>5725.5532999999996</v>
      </c>
      <c r="D184" s="5">
        <v>8885.39408</v>
      </c>
      <c r="E184" s="4">
        <f t="shared" si="8"/>
        <v>0.55188391661640823</v>
      </c>
      <c r="F184" s="5">
        <v>98740.460529999997</v>
      </c>
      <c r="G184" s="5">
        <v>118172.57511999999</v>
      </c>
      <c r="H184" s="4">
        <f t="shared" si="9"/>
        <v>0.1967999185510787</v>
      </c>
      <c r="I184" s="5">
        <v>118050.37570999999</v>
      </c>
      <c r="J184" s="4">
        <f t="shared" si="10"/>
        <v>1.0351463031357255E-3</v>
      </c>
      <c r="K184" s="5">
        <v>532432.68279999995</v>
      </c>
      <c r="L184" s="5">
        <v>581677.18602000002</v>
      </c>
      <c r="M184" s="4">
        <f t="shared" si="11"/>
        <v>9.2489632606753469E-2</v>
      </c>
    </row>
    <row r="185" spans="1:13" x14ac:dyDescent="0.25">
      <c r="A185" s="1" t="s">
        <v>13</v>
      </c>
      <c r="B185" s="1" t="s">
        <v>30</v>
      </c>
      <c r="C185" s="2">
        <v>407.68211000000002</v>
      </c>
      <c r="D185" s="2">
        <v>574.39783</v>
      </c>
      <c r="E185" s="3">
        <f t="shared" si="8"/>
        <v>0.40893557973392536</v>
      </c>
      <c r="F185" s="2">
        <v>12184.000819999999</v>
      </c>
      <c r="G185" s="2">
        <v>12897.755939999999</v>
      </c>
      <c r="H185" s="3">
        <f t="shared" si="9"/>
        <v>5.8581342084972121E-2</v>
      </c>
      <c r="I185" s="2">
        <v>11883.16396</v>
      </c>
      <c r="J185" s="3">
        <f t="shared" si="10"/>
        <v>8.5380626188044317E-2</v>
      </c>
      <c r="K185" s="2">
        <v>55440.938069999997</v>
      </c>
      <c r="L185" s="2">
        <v>68560.555840000001</v>
      </c>
      <c r="M185" s="3">
        <f t="shared" si="11"/>
        <v>0.23664133809271259</v>
      </c>
    </row>
    <row r="186" spans="1:13" x14ac:dyDescent="0.25">
      <c r="A186" s="1" t="s">
        <v>13</v>
      </c>
      <c r="B186" s="1" t="s">
        <v>31</v>
      </c>
      <c r="C186" s="2">
        <v>8165.6617500000002</v>
      </c>
      <c r="D186" s="2">
        <v>7664.2099099999996</v>
      </c>
      <c r="E186" s="3">
        <f t="shared" si="8"/>
        <v>-6.1409822663790914E-2</v>
      </c>
      <c r="F186" s="2">
        <v>128933.82816</v>
      </c>
      <c r="G186" s="2">
        <v>115394.80897</v>
      </c>
      <c r="H186" s="3">
        <f t="shared" si="9"/>
        <v>-0.10500750177989604</v>
      </c>
      <c r="I186" s="2">
        <v>132464.51770999999</v>
      </c>
      <c r="J186" s="3">
        <f t="shared" si="10"/>
        <v>-0.12886249869093336</v>
      </c>
      <c r="K186" s="2">
        <v>553081.47603000002</v>
      </c>
      <c r="L186" s="2">
        <v>545446.50335000001</v>
      </c>
      <c r="M186" s="3">
        <f t="shared" si="11"/>
        <v>-1.3804426672908265E-2</v>
      </c>
    </row>
    <row r="187" spans="1:13" x14ac:dyDescent="0.25">
      <c r="A187" s="1" t="s">
        <v>13</v>
      </c>
      <c r="B187" s="1" t="s">
        <v>32</v>
      </c>
      <c r="C187" s="2">
        <v>216.46799999999999</v>
      </c>
      <c r="D187" s="2">
        <v>446.92194999999998</v>
      </c>
      <c r="E187" s="3">
        <f t="shared" si="8"/>
        <v>1.0646097806604211</v>
      </c>
      <c r="F187" s="2">
        <v>10588.14228</v>
      </c>
      <c r="G187" s="2">
        <v>13543.264020000001</v>
      </c>
      <c r="H187" s="3">
        <f t="shared" si="9"/>
        <v>0.27909728277659673</v>
      </c>
      <c r="I187" s="2">
        <v>10352.853789999999</v>
      </c>
      <c r="J187" s="3">
        <f t="shared" si="10"/>
        <v>0.30816722564764443</v>
      </c>
      <c r="K187" s="2">
        <v>48487.311889999997</v>
      </c>
      <c r="L187" s="2">
        <v>52556.43881</v>
      </c>
      <c r="M187" s="3">
        <f t="shared" si="11"/>
        <v>8.3921478865055743E-2</v>
      </c>
    </row>
    <row r="188" spans="1:13" x14ac:dyDescent="0.25">
      <c r="A188" s="1" t="s">
        <v>13</v>
      </c>
      <c r="B188" s="1" t="s">
        <v>33</v>
      </c>
      <c r="C188" s="2">
        <v>90.668949999999995</v>
      </c>
      <c r="D188" s="2">
        <v>634.53083000000004</v>
      </c>
      <c r="E188" s="3">
        <f t="shared" si="8"/>
        <v>5.9983255568747635</v>
      </c>
      <c r="F188" s="2">
        <v>2629.2704899999999</v>
      </c>
      <c r="G188" s="2">
        <v>3788.32557</v>
      </c>
      <c r="H188" s="3">
        <f t="shared" si="9"/>
        <v>0.44082763048087914</v>
      </c>
      <c r="I188" s="2">
        <v>2395.6440499999999</v>
      </c>
      <c r="J188" s="3">
        <f t="shared" si="10"/>
        <v>0.58133908499470111</v>
      </c>
      <c r="K188" s="2">
        <v>15297.282230000001</v>
      </c>
      <c r="L188" s="2">
        <v>13950.2755</v>
      </c>
      <c r="M188" s="3">
        <f t="shared" si="11"/>
        <v>-8.8055296996373822E-2</v>
      </c>
    </row>
    <row r="189" spans="1:13" x14ac:dyDescent="0.25">
      <c r="A189" s="1" t="s">
        <v>13</v>
      </c>
      <c r="B189" s="1" t="s">
        <v>34</v>
      </c>
      <c r="C189" s="2">
        <v>10032.280870000001</v>
      </c>
      <c r="D189" s="2">
        <v>7557.2377100000003</v>
      </c>
      <c r="E189" s="3">
        <f t="shared" si="8"/>
        <v>-0.24670792136624065</v>
      </c>
      <c r="F189" s="2">
        <v>166338.66094</v>
      </c>
      <c r="G189" s="2">
        <v>186281.25273000001</v>
      </c>
      <c r="H189" s="3">
        <f t="shared" si="9"/>
        <v>0.11989150133409754</v>
      </c>
      <c r="I189" s="2">
        <v>122131.62729</v>
      </c>
      <c r="J189" s="3">
        <f t="shared" si="10"/>
        <v>0.52524990343146349</v>
      </c>
      <c r="K189" s="2">
        <v>674700.68009000004</v>
      </c>
      <c r="L189" s="2">
        <v>610816.30009999999</v>
      </c>
      <c r="M189" s="3">
        <f t="shared" si="11"/>
        <v>-9.4685512961804497E-2</v>
      </c>
    </row>
    <row r="190" spans="1:13" x14ac:dyDescent="0.25">
      <c r="A190" s="1" t="s">
        <v>13</v>
      </c>
      <c r="B190" s="1" t="s">
        <v>35</v>
      </c>
      <c r="C190" s="2">
        <v>186.14849000000001</v>
      </c>
      <c r="D190" s="2">
        <v>94.983829999999998</v>
      </c>
      <c r="E190" s="3">
        <f t="shared" si="8"/>
        <v>-0.48974160359828867</v>
      </c>
      <c r="F190" s="2">
        <v>3872.3481499999998</v>
      </c>
      <c r="G190" s="2">
        <v>3325.9178900000002</v>
      </c>
      <c r="H190" s="3">
        <f t="shared" si="9"/>
        <v>-0.14111082961380927</v>
      </c>
      <c r="I190" s="2">
        <v>3631.8131800000001</v>
      </c>
      <c r="J190" s="3">
        <f t="shared" si="10"/>
        <v>-8.4226603858516769E-2</v>
      </c>
      <c r="K190" s="2">
        <v>14915.18398</v>
      </c>
      <c r="L190" s="2">
        <v>19079.482779999998</v>
      </c>
      <c r="M190" s="3">
        <f t="shared" si="11"/>
        <v>0.27919862105515914</v>
      </c>
    </row>
    <row r="191" spans="1:13" x14ac:dyDescent="0.25">
      <c r="A191" s="1" t="s">
        <v>13</v>
      </c>
      <c r="B191" s="1" t="s">
        <v>36</v>
      </c>
      <c r="C191" s="2">
        <v>0</v>
      </c>
      <c r="D191" s="2">
        <v>0</v>
      </c>
      <c r="E191" s="3" t="str">
        <f t="shared" si="8"/>
        <v/>
      </c>
      <c r="F191" s="2">
        <v>1.72E-3</v>
      </c>
      <c r="G191" s="2">
        <v>0</v>
      </c>
      <c r="H191" s="3">
        <f t="shared" si="9"/>
        <v>-1</v>
      </c>
      <c r="I191" s="2">
        <v>0.47714000000000001</v>
      </c>
      <c r="J191" s="3">
        <f t="shared" si="10"/>
        <v>-1</v>
      </c>
      <c r="K191" s="2">
        <v>13.5482</v>
      </c>
      <c r="L191" s="2">
        <v>19.540590000000002</v>
      </c>
      <c r="M191" s="3">
        <f t="shared" si="11"/>
        <v>0.44230156035488122</v>
      </c>
    </row>
    <row r="192" spans="1:13" x14ac:dyDescent="0.25">
      <c r="A192" s="1" t="s">
        <v>13</v>
      </c>
      <c r="B192" s="1" t="s">
        <v>37</v>
      </c>
      <c r="C192" s="2">
        <v>3239.0497099999998</v>
      </c>
      <c r="D192" s="2">
        <v>4184.4598500000002</v>
      </c>
      <c r="E192" s="3">
        <f t="shared" si="8"/>
        <v>0.29187886097617199</v>
      </c>
      <c r="F192" s="2">
        <v>42057.59764</v>
      </c>
      <c r="G192" s="2">
        <v>49288.170290000002</v>
      </c>
      <c r="H192" s="3">
        <f t="shared" si="9"/>
        <v>0.17192072433360228</v>
      </c>
      <c r="I192" s="2">
        <v>44334.777349999997</v>
      </c>
      <c r="J192" s="3">
        <f t="shared" si="10"/>
        <v>0.1117270286686125</v>
      </c>
      <c r="K192" s="2">
        <v>190758.92316000001</v>
      </c>
      <c r="L192" s="2">
        <v>197569.33465999999</v>
      </c>
      <c r="M192" s="3">
        <f t="shared" si="11"/>
        <v>3.5701666727735226E-2</v>
      </c>
    </row>
    <row r="193" spans="1:13" x14ac:dyDescent="0.25">
      <c r="A193" s="1" t="s">
        <v>13</v>
      </c>
      <c r="B193" s="1" t="s">
        <v>38</v>
      </c>
      <c r="C193" s="2">
        <v>447.92772000000002</v>
      </c>
      <c r="D193" s="2">
        <v>373.12083000000001</v>
      </c>
      <c r="E193" s="3">
        <f t="shared" si="8"/>
        <v>-0.16700660990572325</v>
      </c>
      <c r="F193" s="2">
        <v>3824.58734</v>
      </c>
      <c r="G193" s="2">
        <v>3514.62988</v>
      </c>
      <c r="H193" s="3">
        <f t="shared" si="9"/>
        <v>-8.1043373427053145E-2</v>
      </c>
      <c r="I193" s="2">
        <v>3000.87138</v>
      </c>
      <c r="J193" s="3">
        <f t="shared" si="10"/>
        <v>0.17120310567925778</v>
      </c>
      <c r="K193" s="2">
        <v>21212.438129999999</v>
      </c>
      <c r="L193" s="2">
        <v>16002.29234</v>
      </c>
      <c r="M193" s="3">
        <f t="shared" si="11"/>
        <v>-0.24561748904438641</v>
      </c>
    </row>
    <row r="194" spans="1:13" x14ac:dyDescent="0.25">
      <c r="A194" s="1" t="s">
        <v>13</v>
      </c>
      <c r="B194" s="1" t="s">
        <v>39</v>
      </c>
      <c r="C194" s="2">
        <v>3008.46083</v>
      </c>
      <c r="D194" s="2">
        <v>3736.8216299999999</v>
      </c>
      <c r="E194" s="3">
        <f t="shared" si="8"/>
        <v>0.24210413269698439</v>
      </c>
      <c r="F194" s="2">
        <v>40735.780619999998</v>
      </c>
      <c r="G194" s="2">
        <v>55228.793189999997</v>
      </c>
      <c r="H194" s="3">
        <f t="shared" si="9"/>
        <v>0.35578089702506843</v>
      </c>
      <c r="I194" s="2">
        <v>38645.17628</v>
      </c>
      <c r="J194" s="3">
        <f t="shared" si="10"/>
        <v>0.42912514591329476</v>
      </c>
      <c r="K194" s="2">
        <v>219519.54389</v>
      </c>
      <c r="L194" s="2">
        <v>205632.78176000001</v>
      </c>
      <c r="M194" s="3">
        <f t="shared" si="11"/>
        <v>-6.3259798576105641E-2</v>
      </c>
    </row>
    <row r="195" spans="1:13" x14ac:dyDescent="0.25">
      <c r="A195" s="1" t="s">
        <v>13</v>
      </c>
      <c r="B195" s="1" t="s">
        <v>40</v>
      </c>
      <c r="C195" s="2">
        <v>71.603480000000005</v>
      </c>
      <c r="D195" s="2">
        <v>207.26248000000001</v>
      </c>
      <c r="E195" s="3">
        <f t="shared" si="8"/>
        <v>1.8945866876861293</v>
      </c>
      <c r="F195" s="2">
        <v>2297.7197900000001</v>
      </c>
      <c r="G195" s="2">
        <v>2829.5586800000001</v>
      </c>
      <c r="H195" s="3">
        <f t="shared" si="9"/>
        <v>0.23146377217737246</v>
      </c>
      <c r="I195" s="2">
        <v>1572.43201</v>
      </c>
      <c r="J195" s="3">
        <f t="shared" si="10"/>
        <v>0.79947919020040814</v>
      </c>
      <c r="K195" s="2">
        <v>8944.2860700000001</v>
      </c>
      <c r="L195" s="2">
        <v>11601.47235</v>
      </c>
      <c r="M195" s="3">
        <f t="shared" si="11"/>
        <v>0.29708198722673451</v>
      </c>
    </row>
    <row r="196" spans="1:13" x14ac:dyDescent="0.25">
      <c r="A196" s="1" t="s">
        <v>13</v>
      </c>
      <c r="B196" s="1" t="s">
        <v>41</v>
      </c>
      <c r="C196" s="2">
        <v>528.93898000000002</v>
      </c>
      <c r="D196" s="2">
        <v>1213.6555499999999</v>
      </c>
      <c r="E196" s="3">
        <f t="shared" si="8"/>
        <v>1.2945095670581885</v>
      </c>
      <c r="F196" s="2">
        <v>16788.82301</v>
      </c>
      <c r="G196" s="2">
        <v>13966.751480000001</v>
      </c>
      <c r="H196" s="3">
        <f t="shared" si="9"/>
        <v>-0.16809227950756744</v>
      </c>
      <c r="I196" s="2">
        <v>14930.36522</v>
      </c>
      <c r="J196" s="3">
        <f t="shared" si="10"/>
        <v>-6.4540533724465665E-2</v>
      </c>
      <c r="K196" s="2">
        <v>99653.689360000004</v>
      </c>
      <c r="L196" s="2">
        <v>70618.965469999996</v>
      </c>
      <c r="M196" s="3">
        <f t="shared" si="11"/>
        <v>-0.29135623654746756</v>
      </c>
    </row>
    <row r="197" spans="1:13" ht="13" x14ac:dyDescent="0.3">
      <c r="A197" s="6" t="s">
        <v>13</v>
      </c>
      <c r="B197" s="6" t="s">
        <v>0</v>
      </c>
      <c r="C197" s="5">
        <v>26394.890889999999</v>
      </c>
      <c r="D197" s="5">
        <v>26687.6024</v>
      </c>
      <c r="E197" s="4">
        <f t="shared" ref="E197:E260" si="12">IF(C197=0,"",(D197/C197-1))</f>
        <v>1.108970335281434E-2</v>
      </c>
      <c r="F197" s="5">
        <v>430250.76095999999</v>
      </c>
      <c r="G197" s="5">
        <v>460059.22863999999</v>
      </c>
      <c r="H197" s="4">
        <f t="shared" ref="H197:H260" si="13">IF(F197=0,"",(G197/F197-1))</f>
        <v>6.9281615245699202E-2</v>
      </c>
      <c r="I197" s="5">
        <v>385343.71935999999</v>
      </c>
      <c r="J197" s="4">
        <f t="shared" ref="J197:J260" si="14">IF(I197=0,"",(G197/I197-1))</f>
        <v>0.19389315441313437</v>
      </c>
      <c r="K197" s="5">
        <v>1902025.3011</v>
      </c>
      <c r="L197" s="5">
        <v>1811853.94355</v>
      </c>
      <c r="M197" s="4">
        <f t="shared" ref="M197:M260" si="15">IF(K197=0,"",(L197/K197-1))</f>
        <v>-4.7408074696930314E-2</v>
      </c>
    </row>
    <row r="198" spans="1:13" x14ac:dyDescent="0.25">
      <c r="A198" s="1" t="s">
        <v>12</v>
      </c>
      <c r="B198" s="1" t="s">
        <v>30</v>
      </c>
      <c r="C198" s="2">
        <v>3915.9845700000001</v>
      </c>
      <c r="D198" s="2">
        <v>9957.2282200000009</v>
      </c>
      <c r="E198" s="3">
        <f t="shared" si="12"/>
        <v>1.5427138544624044</v>
      </c>
      <c r="F198" s="2">
        <v>75907.613639999996</v>
      </c>
      <c r="G198" s="2">
        <v>111312.07535</v>
      </c>
      <c r="H198" s="3">
        <f t="shared" si="13"/>
        <v>0.46641515932656596</v>
      </c>
      <c r="I198" s="2">
        <v>89500.803169999999</v>
      </c>
      <c r="J198" s="3">
        <f t="shared" si="14"/>
        <v>0.24369917819140841</v>
      </c>
      <c r="K198" s="2">
        <v>400237.44205000001</v>
      </c>
      <c r="L198" s="2">
        <v>468217.56563000003</v>
      </c>
      <c r="M198" s="3">
        <f t="shared" si="15"/>
        <v>0.16984948542497325</v>
      </c>
    </row>
    <row r="199" spans="1:13" x14ac:dyDescent="0.25">
      <c r="A199" s="1" t="s">
        <v>12</v>
      </c>
      <c r="B199" s="1" t="s">
        <v>31</v>
      </c>
      <c r="C199" s="2">
        <v>12564.99386</v>
      </c>
      <c r="D199" s="2">
        <v>27671.194230000001</v>
      </c>
      <c r="E199" s="3">
        <f t="shared" si="12"/>
        <v>1.202244946421327</v>
      </c>
      <c r="F199" s="2">
        <v>220648.26921999999</v>
      </c>
      <c r="G199" s="2">
        <v>272073.64146999997</v>
      </c>
      <c r="H199" s="3">
        <f t="shared" si="13"/>
        <v>0.23306492469571882</v>
      </c>
      <c r="I199" s="2">
        <v>235488.95290999999</v>
      </c>
      <c r="J199" s="3">
        <f t="shared" si="14"/>
        <v>0.15535628362992493</v>
      </c>
      <c r="K199" s="2">
        <v>1084713.0211199999</v>
      </c>
      <c r="L199" s="2">
        <v>1237485.2195600001</v>
      </c>
      <c r="M199" s="3">
        <f t="shared" si="15"/>
        <v>0.14084112153669737</v>
      </c>
    </row>
    <row r="200" spans="1:13" x14ac:dyDescent="0.25">
      <c r="A200" s="1" t="s">
        <v>12</v>
      </c>
      <c r="B200" s="1" t="s">
        <v>32</v>
      </c>
      <c r="C200" s="2">
        <v>3829.6898200000001</v>
      </c>
      <c r="D200" s="2">
        <v>13185.20146</v>
      </c>
      <c r="E200" s="3">
        <f t="shared" si="12"/>
        <v>2.4428901764164284</v>
      </c>
      <c r="F200" s="2">
        <v>95428.02317</v>
      </c>
      <c r="G200" s="2">
        <v>120004.89337000001</v>
      </c>
      <c r="H200" s="3">
        <f t="shared" si="13"/>
        <v>0.25754353263943863</v>
      </c>
      <c r="I200" s="2">
        <v>104144.73225</v>
      </c>
      <c r="J200" s="3">
        <f t="shared" si="14"/>
        <v>0.15228961443702782</v>
      </c>
      <c r="K200" s="2">
        <v>412711.15946</v>
      </c>
      <c r="L200" s="2">
        <v>468714.94082000002</v>
      </c>
      <c r="M200" s="3">
        <f t="shared" si="15"/>
        <v>0.13569727902021489</v>
      </c>
    </row>
    <row r="201" spans="1:13" x14ac:dyDescent="0.25">
      <c r="A201" s="1" t="s">
        <v>12</v>
      </c>
      <c r="B201" s="1" t="s">
        <v>33</v>
      </c>
      <c r="C201" s="2">
        <v>399.16928999999999</v>
      </c>
      <c r="D201" s="2">
        <v>873.49594999999999</v>
      </c>
      <c r="E201" s="3">
        <f t="shared" si="12"/>
        <v>1.1882844494374805</v>
      </c>
      <c r="F201" s="2">
        <v>12409.034449999999</v>
      </c>
      <c r="G201" s="2">
        <v>12188.40279</v>
      </c>
      <c r="H201" s="3">
        <f t="shared" si="13"/>
        <v>-1.7779921627987694E-2</v>
      </c>
      <c r="I201" s="2">
        <v>15763.11886</v>
      </c>
      <c r="J201" s="3">
        <f t="shared" si="14"/>
        <v>-0.22677720708375093</v>
      </c>
      <c r="K201" s="2">
        <v>54998.597880000001</v>
      </c>
      <c r="L201" s="2">
        <v>62536.171300000002</v>
      </c>
      <c r="M201" s="3">
        <f t="shared" si="15"/>
        <v>0.13705028328987656</v>
      </c>
    </row>
    <row r="202" spans="1:13" x14ac:dyDescent="0.25">
      <c r="A202" s="1" t="s">
        <v>12</v>
      </c>
      <c r="B202" s="1" t="s">
        <v>34</v>
      </c>
      <c r="C202" s="2">
        <v>2413.71479</v>
      </c>
      <c r="D202" s="2">
        <v>5596.0972400000001</v>
      </c>
      <c r="E202" s="3">
        <f t="shared" si="12"/>
        <v>1.3184583626800412</v>
      </c>
      <c r="F202" s="2">
        <v>37031.678399999997</v>
      </c>
      <c r="G202" s="2">
        <v>43605.988530000002</v>
      </c>
      <c r="H202" s="3">
        <f t="shared" si="13"/>
        <v>0.17753205941645911</v>
      </c>
      <c r="I202" s="2">
        <v>34937.698049999999</v>
      </c>
      <c r="J202" s="3">
        <f t="shared" si="14"/>
        <v>0.24810708672319071</v>
      </c>
      <c r="K202" s="2">
        <v>157980.35139</v>
      </c>
      <c r="L202" s="2">
        <v>180101.97992000001</v>
      </c>
      <c r="M202" s="3">
        <f t="shared" si="15"/>
        <v>0.14002772075996472</v>
      </c>
    </row>
    <row r="203" spans="1:13" x14ac:dyDescent="0.25">
      <c r="A203" s="1" t="s">
        <v>12</v>
      </c>
      <c r="B203" s="1" t="s">
        <v>35</v>
      </c>
      <c r="C203" s="2">
        <v>680.57737999999995</v>
      </c>
      <c r="D203" s="2">
        <v>1828.40335</v>
      </c>
      <c r="E203" s="3">
        <f t="shared" si="12"/>
        <v>1.6865473401422779</v>
      </c>
      <c r="F203" s="2">
        <v>17866.120459999998</v>
      </c>
      <c r="G203" s="2">
        <v>28002.047610000001</v>
      </c>
      <c r="H203" s="3">
        <f t="shared" si="13"/>
        <v>0.56732669930738866</v>
      </c>
      <c r="I203" s="2">
        <v>25746.648399999998</v>
      </c>
      <c r="J203" s="3">
        <f t="shared" si="14"/>
        <v>8.7599720746565302E-2</v>
      </c>
      <c r="K203" s="2">
        <v>84097.968519999995</v>
      </c>
      <c r="L203" s="2">
        <v>113765.10153</v>
      </c>
      <c r="M203" s="3">
        <f t="shared" si="15"/>
        <v>0.35276872357439437</v>
      </c>
    </row>
    <row r="204" spans="1:13" x14ac:dyDescent="0.25">
      <c r="A204" s="1" t="s">
        <v>12</v>
      </c>
      <c r="B204" s="1" t="s">
        <v>36</v>
      </c>
      <c r="C204" s="2">
        <v>0</v>
      </c>
      <c r="D204" s="2">
        <v>0</v>
      </c>
      <c r="E204" s="3" t="str">
        <f t="shared" si="12"/>
        <v/>
      </c>
      <c r="F204" s="2">
        <v>119.97217999999999</v>
      </c>
      <c r="G204" s="2">
        <v>2.65</v>
      </c>
      <c r="H204" s="3">
        <f t="shared" si="13"/>
        <v>-0.97791154582670747</v>
      </c>
      <c r="I204" s="2">
        <v>106.79866</v>
      </c>
      <c r="J204" s="3">
        <f t="shared" si="14"/>
        <v>-0.97518695459287597</v>
      </c>
      <c r="K204" s="2">
        <v>371.21920999999998</v>
      </c>
      <c r="L204" s="2">
        <v>491.06972000000002</v>
      </c>
      <c r="M204" s="3">
        <f t="shared" si="15"/>
        <v>0.32285643299548017</v>
      </c>
    </row>
    <row r="205" spans="1:13" x14ac:dyDescent="0.25">
      <c r="A205" s="1" t="s">
        <v>12</v>
      </c>
      <c r="B205" s="1" t="s">
        <v>37</v>
      </c>
      <c r="C205" s="2">
        <v>2118.8276599999999</v>
      </c>
      <c r="D205" s="2">
        <v>6231.8710899999996</v>
      </c>
      <c r="E205" s="3">
        <f t="shared" si="12"/>
        <v>1.9411882842798076</v>
      </c>
      <c r="F205" s="2">
        <v>40123.092940000002</v>
      </c>
      <c r="G205" s="2">
        <v>59277.572350000002</v>
      </c>
      <c r="H205" s="3">
        <f t="shared" si="13"/>
        <v>0.47739289288200126</v>
      </c>
      <c r="I205" s="2">
        <v>45256.280319999998</v>
      </c>
      <c r="J205" s="3">
        <f t="shared" si="14"/>
        <v>0.30981980690542099</v>
      </c>
      <c r="K205" s="2">
        <v>189501.30893</v>
      </c>
      <c r="L205" s="2">
        <v>237637.20199999999</v>
      </c>
      <c r="M205" s="3">
        <f t="shared" si="15"/>
        <v>0.25401351231711522</v>
      </c>
    </row>
    <row r="206" spans="1:13" x14ac:dyDescent="0.25">
      <c r="A206" s="1" t="s">
        <v>12</v>
      </c>
      <c r="B206" s="1" t="s">
        <v>38</v>
      </c>
      <c r="C206" s="2">
        <v>744.60663</v>
      </c>
      <c r="D206" s="2">
        <v>699.86914000000002</v>
      </c>
      <c r="E206" s="3">
        <f t="shared" si="12"/>
        <v>-6.0082046274554379E-2</v>
      </c>
      <c r="F206" s="2">
        <v>6301.0067799999997</v>
      </c>
      <c r="G206" s="2">
        <v>6193.4363199999998</v>
      </c>
      <c r="H206" s="3">
        <f t="shared" si="13"/>
        <v>-1.7071947984794833E-2</v>
      </c>
      <c r="I206" s="2">
        <v>5268.5204100000001</v>
      </c>
      <c r="J206" s="3">
        <f t="shared" si="14"/>
        <v>0.17555515363373142</v>
      </c>
      <c r="K206" s="2">
        <v>26424.81871</v>
      </c>
      <c r="L206" s="2">
        <v>24134.53787</v>
      </c>
      <c r="M206" s="3">
        <f t="shared" si="15"/>
        <v>-8.6671581937221909E-2</v>
      </c>
    </row>
    <row r="207" spans="1:13" x14ac:dyDescent="0.25">
      <c r="A207" s="1" t="s">
        <v>12</v>
      </c>
      <c r="B207" s="1" t="s">
        <v>39</v>
      </c>
      <c r="C207" s="2">
        <v>3006.1499899999999</v>
      </c>
      <c r="D207" s="2">
        <v>9691.1403200000004</v>
      </c>
      <c r="E207" s="3">
        <f t="shared" si="12"/>
        <v>2.2237713860711259</v>
      </c>
      <c r="F207" s="2">
        <v>87537.436600000001</v>
      </c>
      <c r="G207" s="2">
        <v>99441.123319999999</v>
      </c>
      <c r="H207" s="3">
        <f t="shared" si="13"/>
        <v>0.13598395363567217</v>
      </c>
      <c r="I207" s="2">
        <v>79347.073480000006</v>
      </c>
      <c r="J207" s="3">
        <f t="shared" si="14"/>
        <v>0.25324248215738976</v>
      </c>
      <c r="K207" s="2">
        <v>367283.34473999997</v>
      </c>
      <c r="L207" s="2">
        <v>408937.05177999998</v>
      </c>
      <c r="M207" s="3">
        <f t="shared" si="15"/>
        <v>0.11341028020066268</v>
      </c>
    </row>
    <row r="208" spans="1:13" x14ac:dyDescent="0.25">
      <c r="A208" s="1" t="s">
        <v>12</v>
      </c>
      <c r="B208" s="1" t="s">
        <v>40</v>
      </c>
      <c r="C208" s="2">
        <v>534.47632999999996</v>
      </c>
      <c r="D208" s="2">
        <v>445.26497999999998</v>
      </c>
      <c r="E208" s="3">
        <f t="shared" si="12"/>
        <v>-0.16691356565780935</v>
      </c>
      <c r="F208" s="2">
        <v>15664.92295</v>
      </c>
      <c r="G208" s="2">
        <v>14260.51685</v>
      </c>
      <c r="H208" s="3">
        <f t="shared" si="13"/>
        <v>-8.9652921018676279E-2</v>
      </c>
      <c r="I208" s="2">
        <v>13462.012940000001</v>
      </c>
      <c r="J208" s="3">
        <f t="shared" si="14"/>
        <v>5.9315342628098788E-2</v>
      </c>
      <c r="K208" s="2">
        <v>74159.203089999995</v>
      </c>
      <c r="L208" s="2">
        <v>65470.997100000001</v>
      </c>
      <c r="M208" s="3">
        <f t="shared" si="15"/>
        <v>-0.11715614014158082</v>
      </c>
    </row>
    <row r="209" spans="1:13" x14ac:dyDescent="0.25">
      <c r="A209" s="1" t="s">
        <v>12</v>
      </c>
      <c r="B209" s="1" t="s">
        <v>41</v>
      </c>
      <c r="C209" s="2">
        <v>521.79549999999995</v>
      </c>
      <c r="D209" s="2">
        <v>996.17129999999997</v>
      </c>
      <c r="E209" s="3">
        <f t="shared" si="12"/>
        <v>0.90912206027073839</v>
      </c>
      <c r="F209" s="2">
        <v>13810.815490000001</v>
      </c>
      <c r="G209" s="2">
        <v>16255.091399999999</v>
      </c>
      <c r="H209" s="3">
        <f t="shared" si="13"/>
        <v>0.17698273586884317</v>
      </c>
      <c r="I209" s="2">
        <v>11507.570019999999</v>
      </c>
      <c r="J209" s="3">
        <f t="shared" si="14"/>
        <v>0.41255637565088654</v>
      </c>
      <c r="K209" s="2">
        <v>67504.588860000003</v>
      </c>
      <c r="L209" s="2">
        <v>61762.714399999997</v>
      </c>
      <c r="M209" s="3">
        <f t="shared" si="15"/>
        <v>-8.5059024237719161E-2</v>
      </c>
    </row>
    <row r="210" spans="1:13" ht="13" x14ac:dyDescent="0.3">
      <c r="A210" s="6" t="s">
        <v>12</v>
      </c>
      <c r="B210" s="6" t="s">
        <v>0</v>
      </c>
      <c r="C210" s="5">
        <v>30729.985820000002</v>
      </c>
      <c r="D210" s="5">
        <v>77175.937279999998</v>
      </c>
      <c r="E210" s="4">
        <f t="shared" si="12"/>
        <v>1.5114211809942186</v>
      </c>
      <c r="F210" s="5">
        <v>622847.98627999995</v>
      </c>
      <c r="G210" s="5">
        <v>782617.43935999996</v>
      </c>
      <c r="H210" s="4">
        <f t="shared" si="13"/>
        <v>0.25651436080613088</v>
      </c>
      <c r="I210" s="5">
        <v>660530.20947</v>
      </c>
      <c r="J210" s="4">
        <f t="shared" si="14"/>
        <v>0.1848321668557158</v>
      </c>
      <c r="K210" s="5">
        <v>2919983.0239599999</v>
      </c>
      <c r="L210" s="5">
        <v>3329254.5516300001</v>
      </c>
      <c r="M210" s="4">
        <f t="shared" si="15"/>
        <v>0.14016229694204085</v>
      </c>
    </row>
    <row r="211" spans="1:13" x14ac:dyDescent="0.25">
      <c r="A211" s="1" t="s">
        <v>11</v>
      </c>
      <c r="B211" s="1" t="s">
        <v>30</v>
      </c>
      <c r="C211" s="2">
        <v>312.87356999999997</v>
      </c>
      <c r="D211" s="2">
        <v>115.55222999999999</v>
      </c>
      <c r="E211" s="3">
        <f t="shared" si="12"/>
        <v>-0.63067436472821914</v>
      </c>
      <c r="F211" s="2">
        <v>2658.45966</v>
      </c>
      <c r="G211" s="2">
        <v>2776.7839100000001</v>
      </c>
      <c r="H211" s="3">
        <f t="shared" si="13"/>
        <v>4.4508574563061121E-2</v>
      </c>
      <c r="I211" s="2">
        <v>2232.2227600000001</v>
      </c>
      <c r="J211" s="3">
        <f t="shared" si="14"/>
        <v>0.24395466248180364</v>
      </c>
      <c r="K211" s="2">
        <v>8272.9540799999995</v>
      </c>
      <c r="L211" s="2">
        <v>9913.7353000000003</v>
      </c>
      <c r="M211" s="3">
        <f t="shared" si="15"/>
        <v>0.19833075394031452</v>
      </c>
    </row>
    <row r="212" spans="1:13" x14ac:dyDescent="0.25">
      <c r="A212" s="1" t="s">
        <v>11</v>
      </c>
      <c r="B212" s="1" t="s">
        <v>31</v>
      </c>
      <c r="C212" s="2">
        <v>2790.7713600000002</v>
      </c>
      <c r="D212" s="2">
        <v>3694.3520899999999</v>
      </c>
      <c r="E212" s="3">
        <f t="shared" si="12"/>
        <v>0.32377454597355459</v>
      </c>
      <c r="F212" s="2">
        <v>62674.270620000003</v>
      </c>
      <c r="G212" s="2">
        <v>61551.379000000001</v>
      </c>
      <c r="H212" s="3">
        <f t="shared" si="13"/>
        <v>-1.7916309338615211E-2</v>
      </c>
      <c r="I212" s="2">
        <v>53412.820399999997</v>
      </c>
      <c r="J212" s="3">
        <f t="shared" si="14"/>
        <v>0.15237088285268685</v>
      </c>
      <c r="K212" s="2">
        <v>301949.38023000001</v>
      </c>
      <c r="L212" s="2">
        <v>273739.35421999998</v>
      </c>
      <c r="M212" s="3">
        <f t="shared" si="15"/>
        <v>-9.3426341820976644E-2</v>
      </c>
    </row>
    <row r="213" spans="1:13" x14ac:dyDescent="0.25">
      <c r="A213" s="1" t="s">
        <v>11</v>
      </c>
      <c r="B213" s="1" t="s">
        <v>32</v>
      </c>
      <c r="C213" s="2">
        <v>263.00729000000001</v>
      </c>
      <c r="D213" s="2">
        <v>208.09733</v>
      </c>
      <c r="E213" s="3">
        <f t="shared" si="12"/>
        <v>-0.20877733084889016</v>
      </c>
      <c r="F213" s="2">
        <v>2790.4380999999998</v>
      </c>
      <c r="G213" s="2">
        <v>3276.42551</v>
      </c>
      <c r="H213" s="3">
        <f t="shared" si="13"/>
        <v>0.17416168808761623</v>
      </c>
      <c r="I213" s="2">
        <v>2634.951</v>
      </c>
      <c r="J213" s="3">
        <f t="shared" si="14"/>
        <v>0.24344836393542035</v>
      </c>
      <c r="K213" s="2">
        <v>14312.65454</v>
      </c>
      <c r="L213" s="2">
        <v>14461.784240000001</v>
      </c>
      <c r="M213" s="3">
        <f t="shared" si="15"/>
        <v>1.0419429853716133E-2</v>
      </c>
    </row>
    <row r="214" spans="1:13" x14ac:dyDescent="0.25">
      <c r="A214" s="1" t="s">
        <v>11</v>
      </c>
      <c r="B214" s="1" t="s">
        <v>33</v>
      </c>
      <c r="C214" s="2">
        <v>27.616019999999999</v>
      </c>
      <c r="D214" s="2">
        <v>44.002600000000001</v>
      </c>
      <c r="E214" s="3">
        <f t="shared" si="12"/>
        <v>0.59337225277212302</v>
      </c>
      <c r="F214" s="2">
        <v>896.12159999999994</v>
      </c>
      <c r="G214" s="2">
        <v>1339.6534799999999</v>
      </c>
      <c r="H214" s="3">
        <f t="shared" si="13"/>
        <v>0.49494608767381565</v>
      </c>
      <c r="I214" s="2">
        <v>1394.4013</v>
      </c>
      <c r="J214" s="3">
        <f t="shared" si="14"/>
        <v>-3.9262599654776631E-2</v>
      </c>
      <c r="K214" s="2">
        <v>3871.95588</v>
      </c>
      <c r="L214" s="2">
        <v>6059.1662900000001</v>
      </c>
      <c r="M214" s="3">
        <f t="shared" si="15"/>
        <v>0.56488515824720609</v>
      </c>
    </row>
    <row r="215" spans="1:13" x14ac:dyDescent="0.25">
      <c r="A215" s="1" t="s">
        <v>11</v>
      </c>
      <c r="B215" s="1" t="s">
        <v>34</v>
      </c>
      <c r="C215" s="2">
        <v>332.51515000000001</v>
      </c>
      <c r="D215" s="2">
        <v>440.18446999999998</v>
      </c>
      <c r="E215" s="3">
        <f t="shared" si="12"/>
        <v>0.32380275004011083</v>
      </c>
      <c r="F215" s="2">
        <v>2279.85781</v>
      </c>
      <c r="G215" s="2">
        <v>3901.6725299999998</v>
      </c>
      <c r="H215" s="3">
        <f t="shared" si="13"/>
        <v>0.71136660930621809</v>
      </c>
      <c r="I215" s="2">
        <v>2117.4104699999998</v>
      </c>
      <c r="J215" s="3">
        <f t="shared" si="14"/>
        <v>0.84266233934320733</v>
      </c>
      <c r="K215" s="2">
        <v>11136.408750000001</v>
      </c>
      <c r="L215" s="2">
        <v>14019.30176</v>
      </c>
      <c r="M215" s="3">
        <f t="shared" si="15"/>
        <v>0.25887097669614545</v>
      </c>
    </row>
    <row r="216" spans="1:13" x14ac:dyDescent="0.25">
      <c r="A216" s="1" t="s">
        <v>11</v>
      </c>
      <c r="B216" s="1" t="s">
        <v>35</v>
      </c>
      <c r="C216" s="2">
        <v>349.55367000000001</v>
      </c>
      <c r="D216" s="2">
        <v>484.87258000000003</v>
      </c>
      <c r="E216" s="3">
        <f t="shared" si="12"/>
        <v>0.38711912250842628</v>
      </c>
      <c r="F216" s="2">
        <v>7097.1048899999996</v>
      </c>
      <c r="G216" s="2">
        <v>6385.3628099999996</v>
      </c>
      <c r="H216" s="3">
        <f t="shared" si="13"/>
        <v>-0.10028625630189891</v>
      </c>
      <c r="I216" s="2">
        <v>5449.3695200000002</v>
      </c>
      <c r="J216" s="3">
        <f t="shared" si="14"/>
        <v>0.17176175822996842</v>
      </c>
      <c r="K216" s="2">
        <v>30311.269</v>
      </c>
      <c r="L216" s="2">
        <v>26555.569619999998</v>
      </c>
      <c r="M216" s="3">
        <f t="shared" si="15"/>
        <v>-0.12390439278540277</v>
      </c>
    </row>
    <row r="217" spans="1:13" x14ac:dyDescent="0.25">
      <c r="A217" s="1" t="s">
        <v>11</v>
      </c>
      <c r="B217" s="1" t="s">
        <v>36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0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28.771699999999999</v>
      </c>
      <c r="L217" s="2">
        <v>1.3023199999999999</v>
      </c>
      <c r="M217" s="3">
        <f t="shared" si="15"/>
        <v>-0.95473607746500899</v>
      </c>
    </row>
    <row r="218" spans="1:13" x14ac:dyDescent="0.25">
      <c r="A218" s="1" t="s">
        <v>11</v>
      </c>
      <c r="B218" s="1" t="s">
        <v>37</v>
      </c>
      <c r="C218" s="2">
        <v>791.27189999999996</v>
      </c>
      <c r="D218" s="2">
        <v>1341.5160699999999</v>
      </c>
      <c r="E218" s="3">
        <f t="shared" si="12"/>
        <v>0.69539202643238052</v>
      </c>
      <c r="F218" s="2">
        <v>14754.88229</v>
      </c>
      <c r="G218" s="2">
        <v>21989.874390000001</v>
      </c>
      <c r="H218" s="3">
        <f t="shared" si="13"/>
        <v>0.49034563324869485</v>
      </c>
      <c r="I218" s="2">
        <v>19987.56076</v>
      </c>
      <c r="J218" s="3">
        <f t="shared" si="14"/>
        <v>0.10017798840202263</v>
      </c>
      <c r="K218" s="2">
        <v>78374.803169999999</v>
      </c>
      <c r="L218" s="2">
        <v>105672.09697</v>
      </c>
      <c r="M218" s="3">
        <f t="shared" si="15"/>
        <v>0.34829170467950532</v>
      </c>
    </row>
    <row r="219" spans="1:13" x14ac:dyDescent="0.25">
      <c r="A219" s="1" t="s">
        <v>11</v>
      </c>
      <c r="B219" s="1" t="s">
        <v>38</v>
      </c>
      <c r="C219" s="2">
        <v>248.25706</v>
      </c>
      <c r="D219" s="2">
        <v>31.372540000000001</v>
      </c>
      <c r="E219" s="3">
        <f t="shared" si="12"/>
        <v>-0.8736288103951606</v>
      </c>
      <c r="F219" s="2">
        <v>2118.0060100000001</v>
      </c>
      <c r="G219" s="2">
        <v>2309.4135000000001</v>
      </c>
      <c r="H219" s="3">
        <f t="shared" si="13"/>
        <v>9.0371551872980849E-2</v>
      </c>
      <c r="I219" s="2">
        <v>1568.8208400000001</v>
      </c>
      <c r="J219" s="3">
        <f t="shared" si="14"/>
        <v>0.47206962141068964</v>
      </c>
      <c r="K219" s="2">
        <v>10439.33059</v>
      </c>
      <c r="L219" s="2">
        <v>9664.5992100000003</v>
      </c>
      <c r="M219" s="3">
        <f t="shared" si="15"/>
        <v>-7.4212745091349674E-2</v>
      </c>
    </row>
    <row r="220" spans="1:13" x14ac:dyDescent="0.25">
      <c r="A220" s="1" t="s">
        <v>11</v>
      </c>
      <c r="B220" s="1" t="s">
        <v>39</v>
      </c>
      <c r="C220" s="2">
        <v>1515.9232500000001</v>
      </c>
      <c r="D220" s="2">
        <v>1645.9931799999999</v>
      </c>
      <c r="E220" s="3">
        <f t="shared" si="12"/>
        <v>8.5802450750722237E-2</v>
      </c>
      <c r="F220" s="2">
        <v>35704.871270000003</v>
      </c>
      <c r="G220" s="2">
        <v>27902.47594</v>
      </c>
      <c r="H220" s="3">
        <f t="shared" si="13"/>
        <v>-0.21852467331413516</v>
      </c>
      <c r="I220" s="2">
        <v>30205.02432</v>
      </c>
      <c r="J220" s="3">
        <f t="shared" si="14"/>
        <v>-7.623064148554215E-2</v>
      </c>
      <c r="K220" s="2">
        <v>148267.96101999999</v>
      </c>
      <c r="L220" s="2">
        <v>143346.14988000001</v>
      </c>
      <c r="M220" s="3">
        <f t="shared" si="15"/>
        <v>-3.3195378867697967E-2</v>
      </c>
    </row>
    <row r="221" spans="1:13" x14ac:dyDescent="0.25">
      <c r="A221" s="1" t="s">
        <v>11</v>
      </c>
      <c r="B221" s="1" t="s">
        <v>40</v>
      </c>
      <c r="C221" s="2">
        <v>24.35754</v>
      </c>
      <c r="D221" s="2">
        <v>0</v>
      </c>
      <c r="E221" s="3">
        <f t="shared" si="12"/>
        <v>-1</v>
      </c>
      <c r="F221" s="2">
        <v>2533.6518599999999</v>
      </c>
      <c r="G221" s="2">
        <v>1921.9935399999999</v>
      </c>
      <c r="H221" s="3">
        <f t="shared" si="13"/>
        <v>-0.24141371972075121</v>
      </c>
      <c r="I221" s="2">
        <v>2424.3506299999999</v>
      </c>
      <c r="J221" s="3">
        <f t="shared" si="14"/>
        <v>-0.20721305069638385</v>
      </c>
      <c r="K221" s="2">
        <v>18821.452249999998</v>
      </c>
      <c r="L221" s="2">
        <v>11804.55061</v>
      </c>
      <c r="M221" s="3">
        <f t="shared" si="15"/>
        <v>-0.37281403936298263</v>
      </c>
    </row>
    <row r="222" spans="1:13" x14ac:dyDescent="0.25">
      <c r="A222" s="1" t="s">
        <v>11</v>
      </c>
      <c r="B222" s="1" t="s">
        <v>41</v>
      </c>
      <c r="C222" s="2">
        <v>234.07289</v>
      </c>
      <c r="D222" s="2">
        <v>308.58679999999998</v>
      </c>
      <c r="E222" s="3">
        <f t="shared" si="12"/>
        <v>0.31833635240714964</v>
      </c>
      <c r="F222" s="2">
        <v>3907.5378599999999</v>
      </c>
      <c r="G222" s="2">
        <v>5629.6303399999997</v>
      </c>
      <c r="H222" s="3">
        <f t="shared" si="13"/>
        <v>0.44071037612416109</v>
      </c>
      <c r="I222" s="2">
        <v>4097.60383</v>
      </c>
      <c r="J222" s="3">
        <f t="shared" si="14"/>
        <v>0.37388351181817381</v>
      </c>
      <c r="K222" s="2">
        <v>18862.93374</v>
      </c>
      <c r="L222" s="2">
        <v>25109.604480000002</v>
      </c>
      <c r="M222" s="3">
        <f t="shared" si="15"/>
        <v>0.33116114524399531</v>
      </c>
    </row>
    <row r="223" spans="1:13" ht="13" x14ac:dyDescent="0.3">
      <c r="A223" s="6" t="s">
        <v>11</v>
      </c>
      <c r="B223" s="6" t="s">
        <v>0</v>
      </c>
      <c r="C223" s="5">
        <v>6890.2196999999996</v>
      </c>
      <c r="D223" s="5">
        <v>8314.5298899999998</v>
      </c>
      <c r="E223" s="4">
        <f t="shared" si="12"/>
        <v>0.20671477137369076</v>
      </c>
      <c r="F223" s="5">
        <v>137415.20196999999</v>
      </c>
      <c r="G223" s="5">
        <v>138984.66495000001</v>
      </c>
      <c r="H223" s="4">
        <f t="shared" si="13"/>
        <v>1.1421319894014736E-2</v>
      </c>
      <c r="I223" s="5">
        <v>125524.53582999999</v>
      </c>
      <c r="J223" s="4">
        <f t="shared" si="14"/>
        <v>0.10723106069262256</v>
      </c>
      <c r="K223" s="5">
        <v>644649.87494999997</v>
      </c>
      <c r="L223" s="5">
        <v>640347.21490000002</v>
      </c>
      <c r="M223" s="4">
        <f t="shared" si="15"/>
        <v>-6.6744138441563461E-3</v>
      </c>
    </row>
    <row r="224" spans="1:13" x14ac:dyDescent="0.25">
      <c r="A224" s="1" t="s">
        <v>10</v>
      </c>
      <c r="B224" s="1" t="s">
        <v>30</v>
      </c>
      <c r="C224" s="2">
        <v>4566.0220099999997</v>
      </c>
      <c r="D224" s="2">
        <v>7121.9936299999999</v>
      </c>
      <c r="E224" s="3">
        <f t="shared" si="12"/>
        <v>0.55978083644848664</v>
      </c>
      <c r="F224" s="2">
        <v>65054.589749999999</v>
      </c>
      <c r="G224" s="2">
        <v>76009.210330000002</v>
      </c>
      <c r="H224" s="3">
        <f t="shared" si="13"/>
        <v>0.16839120225179816</v>
      </c>
      <c r="I224" s="2">
        <v>72026.634959999996</v>
      </c>
      <c r="J224" s="3">
        <f t="shared" si="14"/>
        <v>5.5293092231946339E-2</v>
      </c>
      <c r="K224" s="2">
        <v>289557.69266</v>
      </c>
      <c r="L224" s="2">
        <v>341731.55557999999</v>
      </c>
      <c r="M224" s="3">
        <f t="shared" si="15"/>
        <v>0.18018468941615295</v>
      </c>
    </row>
    <row r="225" spans="1:13" x14ac:dyDescent="0.25">
      <c r="A225" s="1" t="s">
        <v>10</v>
      </c>
      <c r="B225" s="1" t="s">
        <v>31</v>
      </c>
      <c r="C225" s="2">
        <v>5761.0085300000001</v>
      </c>
      <c r="D225" s="2">
        <v>10265.33617</v>
      </c>
      <c r="E225" s="3">
        <f t="shared" si="12"/>
        <v>0.78186442817157231</v>
      </c>
      <c r="F225" s="2">
        <v>112110.68477000001</v>
      </c>
      <c r="G225" s="2">
        <v>125529.50707000001</v>
      </c>
      <c r="H225" s="3">
        <f t="shared" si="13"/>
        <v>0.11969262633199773</v>
      </c>
      <c r="I225" s="2">
        <v>109824.40574</v>
      </c>
      <c r="J225" s="3">
        <f t="shared" si="14"/>
        <v>0.14300192406395085</v>
      </c>
      <c r="K225" s="2">
        <v>574515.78060000006</v>
      </c>
      <c r="L225" s="2">
        <v>560433.81986000005</v>
      </c>
      <c r="M225" s="3">
        <f t="shared" si="15"/>
        <v>-2.4511007731229606E-2</v>
      </c>
    </row>
    <row r="226" spans="1:13" x14ac:dyDescent="0.25">
      <c r="A226" s="1" t="s">
        <v>10</v>
      </c>
      <c r="B226" s="1" t="s">
        <v>32</v>
      </c>
      <c r="C226" s="2">
        <v>2076.8964099999998</v>
      </c>
      <c r="D226" s="2">
        <v>4334.4654499999997</v>
      </c>
      <c r="E226" s="3">
        <f t="shared" si="12"/>
        <v>1.086991642496026</v>
      </c>
      <c r="F226" s="2">
        <v>43078.778079999996</v>
      </c>
      <c r="G226" s="2">
        <v>51258.552080000001</v>
      </c>
      <c r="H226" s="3">
        <f t="shared" si="13"/>
        <v>0.18987943401759555</v>
      </c>
      <c r="I226" s="2">
        <v>41477.240850000002</v>
      </c>
      <c r="J226" s="3">
        <f t="shared" si="14"/>
        <v>0.23582357528008036</v>
      </c>
      <c r="K226" s="2">
        <v>191301.02577000001</v>
      </c>
      <c r="L226" s="2">
        <v>203414.71075999999</v>
      </c>
      <c r="M226" s="3">
        <f t="shared" si="15"/>
        <v>6.3322634791117993E-2</v>
      </c>
    </row>
    <row r="227" spans="1:13" x14ac:dyDescent="0.25">
      <c r="A227" s="1" t="s">
        <v>10</v>
      </c>
      <c r="B227" s="1" t="s">
        <v>33</v>
      </c>
      <c r="C227" s="2">
        <v>120.19262999999999</v>
      </c>
      <c r="D227" s="2">
        <v>359.12011000000001</v>
      </c>
      <c r="E227" s="3">
        <f t="shared" si="12"/>
        <v>1.9878713029243142</v>
      </c>
      <c r="F227" s="2">
        <v>3871.02205</v>
      </c>
      <c r="G227" s="2">
        <v>5424.7242900000001</v>
      </c>
      <c r="H227" s="3">
        <f t="shared" si="13"/>
        <v>0.40136744764861265</v>
      </c>
      <c r="I227" s="2">
        <v>5439.7556599999998</v>
      </c>
      <c r="J227" s="3">
        <f t="shared" si="14"/>
        <v>-2.7632435975992742E-3</v>
      </c>
      <c r="K227" s="2">
        <v>17519.564910000001</v>
      </c>
      <c r="L227" s="2">
        <v>24128.559389999999</v>
      </c>
      <c r="M227" s="3">
        <f t="shared" si="15"/>
        <v>0.37723508054858401</v>
      </c>
    </row>
    <row r="228" spans="1:13" x14ac:dyDescent="0.25">
      <c r="A228" s="1" t="s">
        <v>10</v>
      </c>
      <c r="B228" s="1" t="s">
        <v>34</v>
      </c>
      <c r="C228" s="2">
        <v>529.63784999999996</v>
      </c>
      <c r="D228" s="2">
        <v>1165.7731900000001</v>
      </c>
      <c r="E228" s="3">
        <f t="shared" si="12"/>
        <v>1.2010760560258302</v>
      </c>
      <c r="F228" s="2">
        <v>9388.9331700000002</v>
      </c>
      <c r="G228" s="2">
        <v>9019.4554599999992</v>
      </c>
      <c r="H228" s="3">
        <f t="shared" si="13"/>
        <v>-3.9352469903670806E-2</v>
      </c>
      <c r="I228" s="2">
        <v>12302.168739999999</v>
      </c>
      <c r="J228" s="3">
        <f t="shared" si="14"/>
        <v>-0.26684020918412477</v>
      </c>
      <c r="K228" s="2">
        <v>48347.068749999999</v>
      </c>
      <c r="L228" s="2">
        <v>55652.608240000001</v>
      </c>
      <c r="M228" s="3">
        <f t="shared" si="15"/>
        <v>0.15110615139413186</v>
      </c>
    </row>
    <row r="229" spans="1:13" x14ac:dyDescent="0.25">
      <c r="A229" s="1" t="s">
        <v>10</v>
      </c>
      <c r="B229" s="1" t="s">
        <v>35</v>
      </c>
      <c r="C229" s="2">
        <v>720.76824999999997</v>
      </c>
      <c r="D229" s="2">
        <v>1790.1869899999999</v>
      </c>
      <c r="E229" s="3">
        <f t="shared" si="12"/>
        <v>1.4837206550094293</v>
      </c>
      <c r="F229" s="2">
        <v>22179.25016</v>
      </c>
      <c r="G229" s="2">
        <v>20425.639050000002</v>
      </c>
      <c r="H229" s="3">
        <f t="shared" si="13"/>
        <v>-7.9065392082668939E-2</v>
      </c>
      <c r="I229" s="2">
        <v>21734.913110000001</v>
      </c>
      <c r="J229" s="3">
        <f t="shared" si="14"/>
        <v>-6.0238292804474902E-2</v>
      </c>
      <c r="K229" s="2">
        <v>103350.60532</v>
      </c>
      <c r="L229" s="2">
        <v>93351.921430000002</v>
      </c>
      <c r="M229" s="3">
        <f t="shared" si="15"/>
        <v>-9.6745286193936741E-2</v>
      </c>
    </row>
    <row r="230" spans="1:13" x14ac:dyDescent="0.25">
      <c r="A230" s="1" t="s">
        <v>10</v>
      </c>
      <c r="B230" s="1" t="s">
        <v>36</v>
      </c>
      <c r="C230" s="2">
        <v>0</v>
      </c>
      <c r="D230" s="2">
        <v>0</v>
      </c>
      <c r="E230" s="3" t="str">
        <f t="shared" si="12"/>
        <v/>
      </c>
      <c r="F230" s="2">
        <v>137.17119</v>
      </c>
      <c r="G230" s="2">
        <v>0.41621999999999998</v>
      </c>
      <c r="H230" s="3">
        <f t="shared" si="13"/>
        <v>-0.99696568936961183</v>
      </c>
      <c r="I230" s="2">
        <v>34.314</v>
      </c>
      <c r="J230" s="3">
        <f t="shared" si="14"/>
        <v>-0.98787025703794373</v>
      </c>
      <c r="K230" s="2">
        <v>183.86177000000001</v>
      </c>
      <c r="L230" s="2">
        <v>150.83113</v>
      </c>
      <c r="M230" s="3">
        <f t="shared" si="15"/>
        <v>-0.17964930936975099</v>
      </c>
    </row>
    <row r="231" spans="1:13" x14ac:dyDescent="0.25">
      <c r="A231" s="1" t="s">
        <v>10</v>
      </c>
      <c r="B231" s="1" t="s">
        <v>37</v>
      </c>
      <c r="C231" s="2">
        <v>385.77749999999997</v>
      </c>
      <c r="D231" s="2">
        <v>1251.4847600000001</v>
      </c>
      <c r="E231" s="3">
        <f t="shared" si="12"/>
        <v>2.2440584533831034</v>
      </c>
      <c r="F231" s="2">
        <v>9863.5267399999993</v>
      </c>
      <c r="G231" s="2">
        <v>18360.288420000001</v>
      </c>
      <c r="H231" s="3">
        <f t="shared" si="13"/>
        <v>0.86143241702206841</v>
      </c>
      <c r="I231" s="2">
        <v>17938.688579999998</v>
      </c>
      <c r="J231" s="3">
        <f t="shared" si="14"/>
        <v>2.3502266518526271E-2</v>
      </c>
      <c r="K231" s="2">
        <v>44136.109360000002</v>
      </c>
      <c r="L231" s="2">
        <v>77067.404840000003</v>
      </c>
      <c r="M231" s="3">
        <f t="shared" si="15"/>
        <v>0.746130457748168</v>
      </c>
    </row>
    <row r="232" spans="1:13" x14ac:dyDescent="0.25">
      <c r="A232" s="1" t="s">
        <v>10</v>
      </c>
      <c r="B232" s="1" t="s">
        <v>38</v>
      </c>
      <c r="C232" s="2">
        <v>72.411910000000006</v>
      </c>
      <c r="D232" s="2">
        <v>106.81017</v>
      </c>
      <c r="E232" s="3">
        <f t="shared" si="12"/>
        <v>0.47503594367280177</v>
      </c>
      <c r="F232" s="2">
        <v>493.72086000000002</v>
      </c>
      <c r="G232" s="2">
        <v>748.10977000000003</v>
      </c>
      <c r="H232" s="3">
        <f t="shared" si="13"/>
        <v>0.51524845435941269</v>
      </c>
      <c r="I232" s="2">
        <v>574.07257000000004</v>
      </c>
      <c r="J232" s="3">
        <f t="shared" si="14"/>
        <v>0.30316236847895373</v>
      </c>
      <c r="K232" s="2">
        <v>2642.0502000000001</v>
      </c>
      <c r="L232" s="2">
        <v>3200.4699700000001</v>
      </c>
      <c r="M232" s="3">
        <f t="shared" si="15"/>
        <v>0.21135850106103216</v>
      </c>
    </row>
    <row r="233" spans="1:13" x14ac:dyDescent="0.25">
      <c r="A233" s="1" t="s">
        <v>10</v>
      </c>
      <c r="B233" s="1" t="s">
        <v>39</v>
      </c>
      <c r="C233" s="2">
        <v>7076.5373300000001</v>
      </c>
      <c r="D233" s="2">
        <v>14273.198280000001</v>
      </c>
      <c r="E233" s="3">
        <f t="shared" si="12"/>
        <v>1.0169749150464806</v>
      </c>
      <c r="F233" s="2">
        <v>150888.00109000001</v>
      </c>
      <c r="G233" s="2">
        <v>207683.20639000001</v>
      </c>
      <c r="H233" s="3">
        <f t="shared" si="13"/>
        <v>0.37640637353346218</v>
      </c>
      <c r="I233" s="2">
        <v>182287.42193000001</v>
      </c>
      <c r="J233" s="3">
        <f t="shared" si="14"/>
        <v>0.139317261669059</v>
      </c>
      <c r="K233" s="2">
        <v>737219.14206999994</v>
      </c>
      <c r="L233" s="2">
        <v>860004.54932999995</v>
      </c>
      <c r="M233" s="3">
        <f t="shared" si="15"/>
        <v>0.16655211490471777</v>
      </c>
    </row>
    <row r="234" spans="1:13" x14ac:dyDescent="0.25">
      <c r="A234" s="1" t="s">
        <v>10</v>
      </c>
      <c r="B234" s="1" t="s">
        <v>40</v>
      </c>
      <c r="C234" s="2">
        <v>405.48532999999998</v>
      </c>
      <c r="D234" s="2">
        <v>215.34401</v>
      </c>
      <c r="E234" s="3">
        <f t="shared" si="12"/>
        <v>-0.46892280911864304</v>
      </c>
      <c r="F234" s="2">
        <v>8640.6047199999994</v>
      </c>
      <c r="G234" s="2">
        <v>8762.21191</v>
      </c>
      <c r="H234" s="3">
        <f t="shared" si="13"/>
        <v>1.4073921205829842E-2</v>
      </c>
      <c r="I234" s="2">
        <v>9750.4966000000004</v>
      </c>
      <c r="J234" s="3">
        <f t="shared" si="14"/>
        <v>-0.10135736983898858</v>
      </c>
      <c r="K234" s="2">
        <v>41505.870609999998</v>
      </c>
      <c r="L234" s="2">
        <v>44264.234320000003</v>
      </c>
      <c r="M234" s="3">
        <f t="shared" si="15"/>
        <v>6.6457194354945903E-2</v>
      </c>
    </row>
    <row r="235" spans="1:13" x14ac:dyDescent="0.25">
      <c r="A235" s="1" t="s">
        <v>10</v>
      </c>
      <c r="B235" s="1" t="s">
        <v>41</v>
      </c>
      <c r="C235" s="2">
        <v>204.5248</v>
      </c>
      <c r="D235" s="2">
        <v>257.47957000000002</v>
      </c>
      <c r="E235" s="3">
        <f t="shared" si="12"/>
        <v>0.25891613144225056</v>
      </c>
      <c r="F235" s="2">
        <v>3668.0383099999999</v>
      </c>
      <c r="G235" s="2">
        <v>4233.4625699999997</v>
      </c>
      <c r="H235" s="3">
        <f t="shared" si="13"/>
        <v>0.15414895162313602</v>
      </c>
      <c r="I235" s="2">
        <v>3492.4816900000001</v>
      </c>
      <c r="J235" s="3">
        <f t="shared" si="14"/>
        <v>0.21216457114768716</v>
      </c>
      <c r="K235" s="2">
        <v>17383.148829999998</v>
      </c>
      <c r="L235" s="2">
        <v>17449.700400000002</v>
      </c>
      <c r="M235" s="3">
        <f t="shared" si="15"/>
        <v>3.8285106254827284E-3</v>
      </c>
    </row>
    <row r="236" spans="1:13" ht="13" x14ac:dyDescent="0.3">
      <c r="A236" s="6" t="s">
        <v>10</v>
      </c>
      <c r="B236" s="6" t="s">
        <v>0</v>
      </c>
      <c r="C236" s="5">
        <v>21919.262549999999</v>
      </c>
      <c r="D236" s="5">
        <v>41141.192329999998</v>
      </c>
      <c r="E236" s="4">
        <f t="shared" si="12"/>
        <v>0.87694235771631823</v>
      </c>
      <c r="F236" s="5">
        <v>429374.32088999997</v>
      </c>
      <c r="G236" s="5">
        <v>527454.78356000001</v>
      </c>
      <c r="H236" s="4">
        <f t="shared" si="13"/>
        <v>0.22842647521794146</v>
      </c>
      <c r="I236" s="5">
        <v>476882.59443</v>
      </c>
      <c r="J236" s="4">
        <f t="shared" si="14"/>
        <v>0.10604746266834719</v>
      </c>
      <c r="K236" s="5">
        <v>2067661.9208500001</v>
      </c>
      <c r="L236" s="5">
        <v>2280850.3652499998</v>
      </c>
      <c r="M236" s="4">
        <f t="shared" si="15"/>
        <v>0.10310604565003523</v>
      </c>
    </row>
    <row r="237" spans="1:13" x14ac:dyDescent="0.25">
      <c r="A237" s="1" t="s">
        <v>9</v>
      </c>
      <c r="B237" s="1" t="s">
        <v>30</v>
      </c>
      <c r="C237" s="2">
        <v>64.802300000000002</v>
      </c>
      <c r="D237" s="2">
        <v>1479.55411</v>
      </c>
      <c r="E237" s="3">
        <f t="shared" si="12"/>
        <v>21.831814765833929</v>
      </c>
      <c r="F237" s="2">
        <v>11579.58347</v>
      </c>
      <c r="G237" s="2">
        <v>20147.231489999998</v>
      </c>
      <c r="H237" s="3">
        <f t="shared" si="13"/>
        <v>0.73989259131788088</v>
      </c>
      <c r="I237" s="2">
        <v>11761.35802</v>
      </c>
      <c r="J237" s="3">
        <f t="shared" si="14"/>
        <v>0.71300214275766072</v>
      </c>
      <c r="K237" s="2">
        <v>55359.022810000002</v>
      </c>
      <c r="L237" s="2">
        <v>79863.169930000004</v>
      </c>
      <c r="M237" s="3">
        <f t="shared" si="15"/>
        <v>0.44264052861087699</v>
      </c>
    </row>
    <row r="238" spans="1:13" x14ac:dyDescent="0.25">
      <c r="A238" s="1" t="s">
        <v>9</v>
      </c>
      <c r="B238" s="1" t="s">
        <v>31</v>
      </c>
      <c r="C238" s="2">
        <v>2130.20444</v>
      </c>
      <c r="D238" s="2">
        <v>6576.5236999999997</v>
      </c>
      <c r="E238" s="3">
        <f t="shared" si="12"/>
        <v>2.0872734919283147</v>
      </c>
      <c r="F238" s="2">
        <v>44839.904829999999</v>
      </c>
      <c r="G238" s="2">
        <v>75465.550579999996</v>
      </c>
      <c r="H238" s="3">
        <f t="shared" si="13"/>
        <v>0.68299979373528918</v>
      </c>
      <c r="I238" s="2">
        <v>50225.709369999997</v>
      </c>
      <c r="J238" s="3">
        <f t="shared" si="14"/>
        <v>0.50252831720234203</v>
      </c>
      <c r="K238" s="2">
        <v>459905.90153999999</v>
      </c>
      <c r="L238" s="2">
        <v>358056.41882000002</v>
      </c>
      <c r="M238" s="3">
        <f t="shared" si="15"/>
        <v>-0.22145722065960849</v>
      </c>
    </row>
    <row r="239" spans="1:13" x14ac:dyDescent="0.25">
      <c r="A239" s="1" t="s">
        <v>9</v>
      </c>
      <c r="B239" s="1" t="s">
        <v>32</v>
      </c>
      <c r="C239" s="2">
        <v>517.14133000000004</v>
      </c>
      <c r="D239" s="2">
        <v>2365.9065599999999</v>
      </c>
      <c r="E239" s="3">
        <f t="shared" si="12"/>
        <v>3.5749709465302253</v>
      </c>
      <c r="F239" s="2">
        <v>10673.92009</v>
      </c>
      <c r="G239" s="2">
        <v>12741.20774</v>
      </c>
      <c r="H239" s="3">
        <f t="shared" si="13"/>
        <v>0.19367651552279885</v>
      </c>
      <c r="I239" s="2">
        <v>11165.5002</v>
      </c>
      <c r="J239" s="3">
        <f t="shared" si="14"/>
        <v>0.14112287956432068</v>
      </c>
      <c r="K239" s="2">
        <v>56105.521410000001</v>
      </c>
      <c r="L239" s="2">
        <v>56912.111239999998</v>
      </c>
      <c r="M239" s="3">
        <f t="shared" si="15"/>
        <v>1.4376300401982123E-2</v>
      </c>
    </row>
    <row r="240" spans="1:13" x14ac:dyDescent="0.25">
      <c r="A240" s="1" t="s">
        <v>9</v>
      </c>
      <c r="B240" s="1" t="s">
        <v>33</v>
      </c>
      <c r="C240" s="2">
        <v>0</v>
      </c>
      <c r="D240" s="2">
        <v>144.23159999999999</v>
      </c>
      <c r="E240" s="3" t="str">
        <f t="shared" si="12"/>
        <v/>
      </c>
      <c r="F240" s="2">
        <v>1509.4394400000001</v>
      </c>
      <c r="G240" s="2">
        <v>2660.57368</v>
      </c>
      <c r="H240" s="3">
        <f t="shared" si="13"/>
        <v>0.76262366643871426</v>
      </c>
      <c r="I240" s="2">
        <v>1512.9922799999999</v>
      </c>
      <c r="J240" s="3">
        <f t="shared" si="14"/>
        <v>0.75848463681519918</v>
      </c>
      <c r="K240" s="2">
        <v>9531.4157599999999</v>
      </c>
      <c r="L240" s="2">
        <v>12582.83113</v>
      </c>
      <c r="M240" s="3">
        <f t="shared" si="15"/>
        <v>0.3201429301621399</v>
      </c>
    </row>
    <row r="241" spans="1:13" x14ac:dyDescent="0.25">
      <c r="A241" s="1" t="s">
        <v>9</v>
      </c>
      <c r="B241" s="1" t="s">
        <v>34</v>
      </c>
      <c r="C241" s="2">
        <v>0</v>
      </c>
      <c r="D241" s="2">
        <v>33.702269999999999</v>
      </c>
      <c r="E241" s="3" t="str">
        <f t="shared" si="12"/>
        <v/>
      </c>
      <c r="F241" s="2">
        <v>8396.9470000000001</v>
      </c>
      <c r="G241" s="2">
        <v>12428.92022</v>
      </c>
      <c r="H241" s="3">
        <f t="shared" si="13"/>
        <v>0.48017133131839462</v>
      </c>
      <c r="I241" s="2">
        <v>10467.31028</v>
      </c>
      <c r="J241" s="3">
        <f t="shared" si="14"/>
        <v>0.18740343866065268</v>
      </c>
      <c r="K241" s="2">
        <v>113608.14281</v>
      </c>
      <c r="L241" s="2">
        <v>82039.03714</v>
      </c>
      <c r="M241" s="3">
        <f t="shared" si="15"/>
        <v>-0.27787713881386711</v>
      </c>
    </row>
    <row r="242" spans="1:13" x14ac:dyDescent="0.25">
      <c r="A242" s="1" t="s">
        <v>9</v>
      </c>
      <c r="B242" s="1" t="s">
        <v>35</v>
      </c>
      <c r="C242" s="2">
        <v>0.40079999999999999</v>
      </c>
      <c r="D242" s="2">
        <v>44.447099999999999</v>
      </c>
      <c r="E242" s="3">
        <f t="shared" si="12"/>
        <v>109.89595808383234</v>
      </c>
      <c r="F242" s="2">
        <v>3960.3703599999999</v>
      </c>
      <c r="G242" s="2">
        <v>25775.643899999999</v>
      </c>
      <c r="H242" s="3">
        <f t="shared" si="13"/>
        <v>5.50839228581642</v>
      </c>
      <c r="I242" s="2">
        <v>3743.0407599999999</v>
      </c>
      <c r="J242" s="3">
        <f t="shared" si="14"/>
        <v>5.8862845885760535</v>
      </c>
      <c r="K242" s="2">
        <v>159624.79728999999</v>
      </c>
      <c r="L242" s="2">
        <v>41974.57892</v>
      </c>
      <c r="M242" s="3">
        <f t="shared" si="15"/>
        <v>-0.73704224135212359</v>
      </c>
    </row>
    <row r="243" spans="1:13" x14ac:dyDescent="0.25">
      <c r="A243" s="1" t="s">
        <v>9</v>
      </c>
      <c r="B243" s="1" t="s">
        <v>36</v>
      </c>
      <c r="C243" s="2">
        <v>0</v>
      </c>
      <c r="D243" s="2">
        <v>6.4222999999999999</v>
      </c>
      <c r="E243" s="3" t="str">
        <f t="shared" si="12"/>
        <v/>
      </c>
      <c r="F243" s="2">
        <v>0</v>
      </c>
      <c r="G243" s="2">
        <v>41.832299999999996</v>
      </c>
      <c r="H243" s="3" t="str">
        <f t="shared" si="13"/>
        <v/>
      </c>
      <c r="I243" s="2">
        <v>39.545940000000002</v>
      </c>
      <c r="J243" s="3">
        <f t="shared" si="14"/>
        <v>5.781529026747112E-2</v>
      </c>
      <c r="K243" s="2">
        <v>80.820329999999998</v>
      </c>
      <c r="L243" s="2">
        <v>234.82309000000001</v>
      </c>
      <c r="M243" s="3">
        <f t="shared" si="15"/>
        <v>1.9054953128748671</v>
      </c>
    </row>
    <row r="244" spans="1:13" x14ac:dyDescent="0.25">
      <c r="A244" s="1" t="s">
        <v>9</v>
      </c>
      <c r="B244" s="1" t="s">
        <v>37</v>
      </c>
      <c r="C244" s="2">
        <v>43.023620000000001</v>
      </c>
      <c r="D244" s="2">
        <v>3785.5003000000002</v>
      </c>
      <c r="E244" s="3">
        <f t="shared" si="12"/>
        <v>86.986559475934385</v>
      </c>
      <c r="F244" s="2">
        <v>31188.20378</v>
      </c>
      <c r="G244" s="2">
        <v>28284.149819999999</v>
      </c>
      <c r="H244" s="3">
        <f t="shared" si="13"/>
        <v>-9.3113857421384338E-2</v>
      </c>
      <c r="I244" s="2">
        <v>66803.591159999996</v>
      </c>
      <c r="J244" s="3">
        <f t="shared" si="14"/>
        <v>-0.57660734507135736</v>
      </c>
      <c r="K244" s="2">
        <v>131558.78279999999</v>
      </c>
      <c r="L244" s="2">
        <v>194057.36254</v>
      </c>
      <c r="M244" s="3">
        <f t="shared" si="15"/>
        <v>0.47506200961901901</v>
      </c>
    </row>
    <row r="245" spans="1:13" x14ac:dyDescent="0.25">
      <c r="A245" s="1" t="s">
        <v>9</v>
      </c>
      <c r="B245" s="1" t="s">
        <v>38</v>
      </c>
      <c r="C245" s="2">
        <v>117.22304</v>
      </c>
      <c r="D245" s="2">
        <v>20.874320000000001</v>
      </c>
      <c r="E245" s="3">
        <f t="shared" si="12"/>
        <v>-0.82192647452241463</v>
      </c>
      <c r="F245" s="2">
        <v>1647.4425900000001</v>
      </c>
      <c r="G245" s="2">
        <v>721.005</v>
      </c>
      <c r="H245" s="3">
        <f t="shared" si="13"/>
        <v>-0.56234893745219983</v>
      </c>
      <c r="I245" s="2">
        <v>831.24031000000002</v>
      </c>
      <c r="J245" s="3">
        <f t="shared" si="14"/>
        <v>-0.13261545268419428</v>
      </c>
      <c r="K245" s="2">
        <v>5575.6907499999998</v>
      </c>
      <c r="L245" s="2">
        <v>4790.9925199999998</v>
      </c>
      <c r="M245" s="3">
        <f t="shared" si="15"/>
        <v>-0.14073560840869803</v>
      </c>
    </row>
    <row r="246" spans="1:13" x14ac:dyDescent="0.25">
      <c r="A246" s="1" t="s">
        <v>9</v>
      </c>
      <c r="B246" s="1" t="s">
        <v>39</v>
      </c>
      <c r="C246" s="2">
        <v>2370.81531</v>
      </c>
      <c r="D246" s="2">
        <v>3592.4731099999999</v>
      </c>
      <c r="E246" s="3">
        <f t="shared" si="12"/>
        <v>0.51529015982269821</v>
      </c>
      <c r="F246" s="2">
        <v>113645.64277999999</v>
      </c>
      <c r="G246" s="2">
        <v>156188.94393000001</v>
      </c>
      <c r="H246" s="3">
        <f t="shared" si="13"/>
        <v>0.37435048198334475</v>
      </c>
      <c r="I246" s="2">
        <v>80537.986550000001</v>
      </c>
      <c r="J246" s="3">
        <f t="shared" si="14"/>
        <v>0.93932019684939605</v>
      </c>
      <c r="K246" s="2">
        <v>354062.86810000002</v>
      </c>
      <c r="L246" s="2">
        <v>481118.87747000001</v>
      </c>
      <c r="M246" s="3">
        <f t="shared" si="15"/>
        <v>0.35885155100227806</v>
      </c>
    </row>
    <row r="247" spans="1:13" x14ac:dyDescent="0.25">
      <c r="A247" s="1" t="s">
        <v>9</v>
      </c>
      <c r="B247" s="1" t="s">
        <v>40</v>
      </c>
      <c r="C247" s="2">
        <v>0.16153000000000001</v>
      </c>
      <c r="D247" s="2">
        <v>4.6779999999999999</v>
      </c>
      <c r="E247" s="3">
        <f t="shared" si="12"/>
        <v>27.960564601002908</v>
      </c>
      <c r="F247" s="2">
        <v>233.66319999999999</v>
      </c>
      <c r="G247" s="2">
        <v>60.870440000000002</v>
      </c>
      <c r="H247" s="3">
        <f t="shared" si="13"/>
        <v>-0.7394949654031957</v>
      </c>
      <c r="I247" s="2">
        <v>90.755489999999995</v>
      </c>
      <c r="J247" s="3">
        <f t="shared" si="14"/>
        <v>-0.32929192492927972</v>
      </c>
      <c r="K247" s="2">
        <v>1097.77459</v>
      </c>
      <c r="L247" s="2">
        <v>560.98059999999998</v>
      </c>
      <c r="M247" s="3">
        <f t="shared" si="15"/>
        <v>-0.48898379948838133</v>
      </c>
    </row>
    <row r="248" spans="1:13" x14ac:dyDescent="0.25">
      <c r="A248" s="1" t="s">
        <v>9</v>
      </c>
      <c r="B248" s="1" t="s">
        <v>41</v>
      </c>
      <c r="C248" s="2">
        <v>1422.99533</v>
      </c>
      <c r="D248" s="2">
        <v>3964.3000400000001</v>
      </c>
      <c r="E248" s="3">
        <f t="shared" si="12"/>
        <v>1.7858840829786842</v>
      </c>
      <c r="F248" s="2">
        <v>23172.77565</v>
      </c>
      <c r="G248" s="2">
        <v>27686.180329999999</v>
      </c>
      <c r="H248" s="3">
        <f t="shared" si="13"/>
        <v>0.19477186281739201</v>
      </c>
      <c r="I248" s="2">
        <v>21521.71905</v>
      </c>
      <c r="J248" s="3">
        <f t="shared" si="14"/>
        <v>0.28642978126786756</v>
      </c>
      <c r="K248" s="2">
        <v>117939.58871</v>
      </c>
      <c r="L248" s="2">
        <v>129863.03061</v>
      </c>
      <c r="M248" s="3">
        <f t="shared" si="15"/>
        <v>0.10109787587371022</v>
      </c>
    </row>
    <row r="249" spans="1:13" ht="13" x14ac:dyDescent="0.3">
      <c r="A249" s="6" t="s">
        <v>9</v>
      </c>
      <c r="B249" s="6" t="s">
        <v>0</v>
      </c>
      <c r="C249" s="5">
        <v>6666.7677000000003</v>
      </c>
      <c r="D249" s="5">
        <v>22018.613410000002</v>
      </c>
      <c r="E249" s="4">
        <f t="shared" si="12"/>
        <v>2.3027419584456199</v>
      </c>
      <c r="F249" s="5">
        <v>250847.89319</v>
      </c>
      <c r="G249" s="5">
        <v>362202.10943000001</v>
      </c>
      <c r="H249" s="4">
        <f t="shared" si="13"/>
        <v>0.44391130746175667</v>
      </c>
      <c r="I249" s="5">
        <v>258700.74940999999</v>
      </c>
      <c r="J249" s="4">
        <f t="shared" si="14"/>
        <v>0.40008140778891454</v>
      </c>
      <c r="K249" s="5">
        <v>1464450.3269</v>
      </c>
      <c r="L249" s="5">
        <v>1442054.21401</v>
      </c>
      <c r="M249" s="4">
        <f t="shared" si="15"/>
        <v>-1.5293187128722074E-2</v>
      </c>
    </row>
    <row r="250" spans="1:13" x14ac:dyDescent="0.25">
      <c r="A250" s="1" t="s">
        <v>8</v>
      </c>
      <c r="B250" s="1" t="s">
        <v>30</v>
      </c>
      <c r="C250" s="2">
        <v>6934.9280399999998</v>
      </c>
      <c r="D250" s="2">
        <v>15495.601420000001</v>
      </c>
      <c r="E250" s="3">
        <f t="shared" si="12"/>
        <v>1.2344285810354281</v>
      </c>
      <c r="F250" s="2">
        <v>125300.9378</v>
      </c>
      <c r="G250" s="2">
        <v>166836.48853999999</v>
      </c>
      <c r="H250" s="3">
        <f t="shared" si="13"/>
        <v>0.3314863517326363</v>
      </c>
      <c r="I250" s="2">
        <v>147891.95634</v>
      </c>
      <c r="J250" s="3">
        <f t="shared" si="14"/>
        <v>0.12809711000405577</v>
      </c>
      <c r="K250" s="2">
        <v>621255.54958999995</v>
      </c>
      <c r="L250" s="2">
        <v>711674.88107999996</v>
      </c>
      <c r="M250" s="3">
        <f t="shared" si="15"/>
        <v>0.14554289543115173</v>
      </c>
    </row>
    <row r="251" spans="1:13" x14ac:dyDescent="0.25">
      <c r="A251" s="1" t="s">
        <v>8</v>
      </c>
      <c r="B251" s="1" t="s">
        <v>31</v>
      </c>
      <c r="C251" s="2">
        <v>108936.00287</v>
      </c>
      <c r="D251" s="2">
        <v>183611.06059000001</v>
      </c>
      <c r="E251" s="3">
        <f t="shared" si="12"/>
        <v>0.68549474693976364</v>
      </c>
      <c r="F251" s="2">
        <v>2202013.9041200001</v>
      </c>
      <c r="G251" s="2">
        <v>2078976.11522</v>
      </c>
      <c r="H251" s="3">
        <f t="shared" si="13"/>
        <v>-5.5875118985304617E-2</v>
      </c>
      <c r="I251" s="2">
        <v>1997171.0815000001</v>
      </c>
      <c r="J251" s="3">
        <f t="shared" si="14"/>
        <v>4.0960453752694637E-2</v>
      </c>
      <c r="K251" s="2">
        <v>10918215.14594</v>
      </c>
      <c r="L251" s="2">
        <v>10120865.04304</v>
      </c>
      <c r="M251" s="3">
        <f t="shared" si="15"/>
        <v>-7.3029345203597607E-2</v>
      </c>
    </row>
    <row r="252" spans="1:13" x14ac:dyDescent="0.25">
      <c r="A252" s="1" t="s">
        <v>8</v>
      </c>
      <c r="B252" s="1" t="s">
        <v>32</v>
      </c>
      <c r="C252" s="2">
        <v>4117.8091599999998</v>
      </c>
      <c r="D252" s="2">
        <v>6625.4852099999998</v>
      </c>
      <c r="E252" s="3">
        <f t="shared" si="12"/>
        <v>0.6089830666169096</v>
      </c>
      <c r="F252" s="2">
        <v>86401.81207</v>
      </c>
      <c r="G252" s="2">
        <v>97944.704360000003</v>
      </c>
      <c r="H252" s="3">
        <f t="shared" si="13"/>
        <v>0.13359548849100888</v>
      </c>
      <c r="I252" s="2">
        <v>79025.819820000004</v>
      </c>
      <c r="J252" s="3">
        <f t="shared" si="14"/>
        <v>0.2394013068525227</v>
      </c>
      <c r="K252" s="2">
        <v>389087.31978999998</v>
      </c>
      <c r="L252" s="2">
        <v>414375.05027000001</v>
      </c>
      <c r="M252" s="3">
        <f t="shared" si="15"/>
        <v>6.4992430217588382E-2</v>
      </c>
    </row>
    <row r="253" spans="1:13" x14ac:dyDescent="0.25">
      <c r="A253" s="1" t="s">
        <v>8</v>
      </c>
      <c r="B253" s="1" t="s">
        <v>33</v>
      </c>
      <c r="C253" s="2">
        <v>2029.60538</v>
      </c>
      <c r="D253" s="2">
        <v>999.62176999999997</v>
      </c>
      <c r="E253" s="3">
        <f t="shared" si="12"/>
        <v>-0.50747973973147431</v>
      </c>
      <c r="F253" s="2">
        <v>27527.445729999999</v>
      </c>
      <c r="G253" s="2">
        <v>19564.249370000001</v>
      </c>
      <c r="H253" s="3">
        <f t="shared" si="13"/>
        <v>-0.28928206554673308</v>
      </c>
      <c r="I253" s="2">
        <v>25207.753390000002</v>
      </c>
      <c r="J253" s="3">
        <f t="shared" si="14"/>
        <v>-0.22387969021621723</v>
      </c>
      <c r="K253" s="2">
        <v>147651.71973000001</v>
      </c>
      <c r="L253" s="2">
        <v>111217.64073</v>
      </c>
      <c r="M253" s="3">
        <f t="shared" si="15"/>
        <v>-0.2467568888911309</v>
      </c>
    </row>
    <row r="254" spans="1:13" x14ac:dyDescent="0.25">
      <c r="A254" s="1" t="s">
        <v>8</v>
      </c>
      <c r="B254" s="1" t="s">
        <v>34</v>
      </c>
      <c r="C254" s="2">
        <v>1094.27433</v>
      </c>
      <c r="D254" s="2">
        <v>918.41984000000002</v>
      </c>
      <c r="E254" s="3">
        <f t="shared" si="12"/>
        <v>-0.16070420842276356</v>
      </c>
      <c r="F254" s="2">
        <v>16073.61601</v>
      </c>
      <c r="G254" s="2">
        <v>17548.451440000001</v>
      </c>
      <c r="H254" s="3">
        <f t="shared" si="13"/>
        <v>9.1755049335659811E-2</v>
      </c>
      <c r="I254" s="2">
        <v>11268.64176</v>
      </c>
      <c r="J254" s="3">
        <f t="shared" si="14"/>
        <v>0.55728186357749654</v>
      </c>
      <c r="K254" s="2">
        <v>89867.110820000002</v>
      </c>
      <c r="L254" s="2">
        <v>71534.470189999993</v>
      </c>
      <c r="M254" s="3">
        <f t="shared" si="15"/>
        <v>-0.2039972183674571</v>
      </c>
    </row>
    <row r="255" spans="1:13" x14ac:dyDescent="0.25">
      <c r="A255" s="1" t="s">
        <v>8</v>
      </c>
      <c r="B255" s="1" t="s">
        <v>35</v>
      </c>
      <c r="C255" s="2">
        <v>2480.3645700000002</v>
      </c>
      <c r="D255" s="2">
        <v>4935.9000299999998</v>
      </c>
      <c r="E255" s="3">
        <f t="shared" si="12"/>
        <v>0.98998973364629195</v>
      </c>
      <c r="F255" s="2">
        <v>43447.11896</v>
      </c>
      <c r="G255" s="2">
        <v>67400.796239999996</v>
      </c>
      <c r="H255" s="3">
        <f t="shared" si="13"/>
        <v>0.55132947485086814</v>
      </c>
      <c r="I255" s="2">
        <v>53211.445820000001</v>
      </c>
      <c r="J255" s="3">
        <f t="shared" si="14"/>
        <v>0.26665974211636256</v>
      </c>
      <c r="K255" s="2">
        <v>226215.774</v>
      </c>
      <c r="L255" s="2">
        <v>253008.99432999999</v>
      </c>
      <c r="M255" s="3">
        <f t="shared" si="15"/>
        <v>0.11844099045895873</v>
      </c>
    </row>
    <row r="256" spans="1:13" x14ac:dyDescent="0.25">
      <c r="A256" s="1" t="s">
        <v>8</v>
      </c>
      <c r="B256" s="1" t="s">
        <v>36</v>
      </c>
      <c r="C256" s="2">
        <v>0</v>
      </c>
      <c r="D256" s="2">
        <v>0</v>
      </c>
      <c r="E256" s="3" t="str">
        <f t="shared" si="12"/>
        <v/>
      </c>
      <c r="F256" s="2">
        <v>579.77002000000005</v>
      </c>
      <c r="G256" s="2">
        <v>1712.2147299999999</v>
      </c>
      <c r="H256" s="3">
        <f t="shared" si="13"/>
        <v>1.9532653827115789</v>
      </c>
      <c r="I256" s="2">
        <v>1245.1821</v>
      </c>
      <c r="J256" s="3">
        <f t="shared" si="14"/>
        <v>0.3750717505495782</v>
      </c>
      <c r="K256" s="2">
        <v>3644.3737700000001</v>
      </c>
      <c r="L256" s="2">
        <v>3807.2081199999998</v>
      </c>
      <c r="M256" s="3">
        <f t="shared" si="15"/>
        <v>4.4681023483494009E-2</v>
      </c>
    </row>
    <row r="257" spans="1:13" x14ac:dyDescent="0.25">
      <c r="A257" s="1" t="s">
        <v>8</v>
      </c>
      <c r="B257" s="1" t="s">
        <v>37</v>
      </c>
      <c r="C257" s="2">
        <v>2294.0047300000001</v>
      </c>
      <c r="D257" s="2">
        <v>10417.202069999999</v>
      </c>
      <c r="E257" s="3">
        <f t="shared" si="12"/>
        <v>3.5410551834389628</v>
      </c>
      <c r="F257" s="2">
        <v>85557.252940000006</v>
      </c>
      <c r="G257" s="2">
        <v>115674.69044000001</v>
      </c>
      <c r="H257" s="3">
        <f t="shared" si="13"/>
        <v>0.35201501293082549</v>
      </c>
      <c r="I257" s="2">
        <v>100597.55409999999</v>
      </c>
      <c r="J257" s="3">
        <f t="shared" si="14"/>
        <v>0.14987577456418499</v>
      </c>
      <c r="K257" s="2">
        <v>536086.43339999998</v>
      </c>
      <c r="L257" s="2">
        <v>482806.79016999999</v>
      </c>
      <c r="M257" s="3">
        <f t="shared" si="15"/>
        <v>-9.9386292788807618E-2</v>
      </c>
    </row>
    <row r="258" spans="1:13" x14ac:dyDescent="0.25">
      <c r="A258" s="1" t="s">
        <v>8</v>
      </c>
      <c r="B258" s="1" t="s">
        <v>38</v>
      </c>
      <c r="C258" s="2">
        <v>41.559849999999997</v>
      </c>
      <c r="D258" s="2">
        <v>124.69938999999999</v>
      </c>
      <c r="E258" s="3">
        <f t="shared" si="12"/>
        <v>2.0004773838211638</v>
      </c>
      <c r="F258" s="2">
        <v>10494.210859999999</v>
      </c>
      <c r="G258" s="2">
        <v>11166.24136</v>
      </c>
      <c r="H258" s="3">
        <f t="shared" si="13"/>
        <v>6.4038212016639395E-2</v>
      </c>
      <c r="I258" s="2">
        <v>8622.5095600000004</v>
      </c>
      <c r="J258" s="3">
        <f t="shared" si="14"/>
        <v>0.29501060941705703</v>
      </c>
      <c r="K258" s="2">
        <v>47031.738160000001</v>
      </c>
      <c r="L258" s="2">
        <v>43182.689729999998</v>
      </c>
      <c r="M258" s="3">
        <f t="shared" si="15"/>
        <v>-8.1839382948291295E-2</v>
      </c>
    </row>
    <row r="259" spans="1:13" x14ac:dyDescent="0.25">
      <c r="A259" s="1" t="s">
        <v>8</v>
      </c>
      <c r="B259" s="1" t="s">
        <v>39</v>
      </c>
      <c r="C259" s="2">
        <v>5087.7623899999999</v>
      </c>
      <c r="D259" s="2">
        <v>16279.66447</v>
      </c>
      <c r="E259" s="3">
        <f t="shared" si="12"/>
        <v>2.1997690186942869</v>
      </c>
      <c r="F259" s="2">
        <v>120417.94624</v>
      </c>
      <c r="G259" s="2">
        <v>133140.61707000001</v>
      </c>
      <c r="H259" s="3">
        <f t="shared" si="13"/>
        <v>0.1056542751911993</v>
      </c>
      <c r="I259" s="2">
        <v>141731.91261</v>
      </c>
      <c r="J259" s="3">
        <f t="shared" si="14"/>
        <v>-6.0616521584947791E-2</v>
      </c>
      <c r="K259" s="2">
        <v>697253.81993</v>
      </c>
      <c r="L259" s="2">
        <v>686129.92350000003</v>
      </c>
      <c r="M259" s="3">
        <f t="shared" si="15"/>
        <v>-1.5953869469107707E-2</v>
      </c>
    </row>
    <row r="260" spans="1:13" x14ac:dyDescent="0.25">
      <c r="A260" s="1" t="s">
        <v>8</v>
      </c>
      <c r="B260" s="1" t="s">
        <v>40</v>
      </c>
      <c r="C260" s="2">
        <v>713.22523999999999</v>
      </c>
      <c r="D260" s="2">
        <v>472.41755999999998</v>
      </c>
      <c r="E260" s="3">
        <f t="shared" si="12"/>
        <v>-0.33763202210847165</v>
      </c>
      <c r="F260" s="2">
        <v>13301.869350000001</v>
      </c>
      <c r="G260" s="2">
        <v>11594.429990000001</v>
      </c>
      <c r="H260" s="3">
        <f t="shared" si="13"/>
        <v>-0.12836085779176598</v>
      </c>
      <c r="I260" s="2">
        <v>12117.24711</v>
      </c>
      <c r="J260" s="3">
        <f t="shared" si="14"/>
        <v>-4.3146526207964664E-2</v>
      </c>
      <c r="K260" s="2">
        <v>66939.730379999994</v>
      </c>
      <c r="L260" s="2">
        <v>64858.171009999998</v>
      </c>
      <c r="M260" s="3">
        <f t="shared" si="15"/>
        <v>-3.1096022618906649E-2</v>
      </c>
    </row>
    <row r="261" spans="1:13" x14ac:dyDescent="0.25">
      <c r="A261" s="1" t="s">
        <v>8</v>
      </c>
      <c r="B261" s="1" t="s">
        <v>41</v>
      </c>
      <c r="C261" s="2">
        <v>742.32563000000005</v>
      </c>
      <c r="D261" s="2">
        <v>822.55517999999995</v>
      </c>
      <c r="E261" s="3">
        <f t="shared" ref="E261:E324" si="16">IF(C261=0,"",(D261/C261-1))</f>
        <v>0.10807864737204342</v>
      </c>
      <c r="F261" s="2">
        <v>32973.515769999998</v>
      </c>
      <c r="G261" s="2">
        <v>36479.226970000003</v>
      </c>
      <c r="H261" s="3">
        <f t="shared" ref="H261:H324" si="17">IF(F261=0,"",(G261/F261-1))</f>
        <v>0.10631899929790256</v>
      </c>
      <c r="I261" s="2">
        <v>37212.039019999997</v>
      </c>
      <c r="J261" s="3">
        <f t="shared" ref="J261:J324" si="18">IF(I261=0,"",(G261/I261-1))</f>
        <v>-1.9692875459099035E-2</v>
      </c>
      <c r="K261" s="2">
        <v>148387.35821999999</v>
      </c>
      <c r="L261" s="2">
        <v>165911.91</v>
      </c>
      <c r="M261" s="3">
        <f t="shared" ref="M261:M324" si="19">IF(K261=0,"",(L261/K261-1))</f>
        <v>0.1181000321740211</v>
      </c>
    </row>
    <row r="262" spans="1:13" ht="13" x14ac:dyDescent="0.3">
      <c r="A262" s="6" t="s">
        <v>8</v>
      </c>
      <c r="B262" s="6" t="s">
        <v>0</v>
      </c>
      <c r="C262" s="5">
        <v>134471.86219000001</v>
      </c>
      <c r="D262" s="5">
        <v>240702.62753</v>
      </c>
      <c r="E262" s="4">
        <f t="shared" si="16"/>
        <v>0.78998508394196842</v>
      </c>
      <c r="F262" s="5">
        <v>2764089.3998699998</v>
      </c>
      <c r="G262" s="5">
        <v>2758038.2257300001</v>
      </c>
      <c r="H262" s="4">
        <f t="shared" si="17"/>
        <v>-2.1892107181064047E-3</v>
      </c>
      <c r="I262" s="5">
        <v>2615303.1431300002</v>
      </c>
      <c r="J262" s="4">
        <f t="shared" si="18"/>
        <v>5.4576878774050819E-2</v>
      </c>
      <c r="K262" s="5">
        <v>13891636.073729999</v>
      </c>
      <c r="L262" s="5">
        <v>13129372.77217</v>
      </c>
      <c r="M262" s="4">
        <f t="shared" si="19"/>
        <v>-5.4872104157802526E-2</v>
      </c>
    </row>
    <row r="263" spans="1:13" x14ac:dyDescent="0.25">
      <c r="A263" s="1" t="s">
        <v>7</v>
      </c>
      <c r="B263" s="1" t="s">
        <v>30</v>
      </c>
      <c r="C263" s="2">
        <v>3.3424100000000001</v>
      </c>
      <c r="D263" s="2">
        <v>64.932450000000003</v>
      </c>
      <c r="E263" s="3">
        <f t="shared" si="16"/>
        <v>18.42683572631724</v>
      </c>
      <c r="F263" s="2">
        <v>10102.059639999999</v>
      </c>
      <c r="G263" s="2">
        <v>23093.155429999999</v>
      </c>
      <c r="H263" s="3">
        <f t="shared" si="17"/>
        <v>1.2859848637757598</v>
      </c>
      <c r="I263" s="2">
        <v>5009.9469200000003</v>
      </c>
      <c r="J263" s="3">
        <f t="shared" si="18"/>
        <v>3.6094610978433277</v>
      </c>
      <c r="K263" s="2">
        <v>23457.189569999999</v>
      </c>
      <c r="L263" s="2">
        <v>31946.84533</v>
      </c>
      <c r="M263" s="3">
        <f t="shared" si="19"/>
        <v>0.36192126659783841</v>
      </c>
    </row>
    <row r="264" spans="1:13" x14ac:dyDescent="0.25">
      <c r="A264" s="1" t="s">
        <v>7</v>
      </c>
      <c r="B264" s="1" t="s">
        <v>31</v>
      </c>
      <c r="C264" s="2">
        <v>3398.00081</v>
      </c>
      <c r="D264" s="2">
        <v>5094.6157700000003</v>
      </c>
      <c r="E264" s="3">
        <f t="shared" si="16"/>
        <v>0.49929798574709583</v>
      </c>
      <c r="F264" s="2">
        <v>79161.26741</v>
      </c>
      <c r="G264" s="2">
        <v>50164.599159999998</v>
      </c>
      <c r="H264" s="3">
        <f t="shared" si="17"/>
        <v>-0.36629868619734873</v>
      </c>
      <c r="I264" s="2">
        <v>49823.005709999998</v>
      </c>
      <c r="J264" s="3">
        <f t="shared" si="18"/>
        <v>6.8561389489081304E-3</v>
      </c>
      <c r="K264" s="2">
        <v>238168.32457</v>
      </c>
      <c r="L264" s="2">
        <v>243320.73050000001</v>
      </c>
      <c r="M264" s="3">
        <f t="shared" si="19"/>
        <v>2.1633464228723032E-2</v>
      </c>
    </row>
    <row r="265" spans="1:13" x14ac:dyDescent="0.25">
      <c r="A265" s="1" t="s">
        <v>7</v>
      </c>
      <c r="B265" s="1" t="s">
        <v>32</v>
      </c>
      <c r="C265" s="2">
        <v>2143.8346099999999</v>
      </c>
      <c r="D265" s="2">
        <v>596.80267000000003</v>
      </c>
      <c r="E265" s="3">
        <f t="shared" si="16"/>
        <v>-0.72161907116519586</v>
      </c>
      <c r="F265" s="2">
        <v>8865.1474099999996</v>
      </c>
      <c r="G265" s="2">
        <v>5498.9615700000004</v>
      </c>
      <c r="H265" s="3">
        <f t="shared" si="17"/>
        <v>-0.3797100808727556</v>
      </c>
      <c r="I265" s="2">
        <v>11567.79869</v>
      </c>
      <c r="J265" s="3">
        <f t="shared" si="18"/>
        <v>-0.52463197905114989</v>
      </c>
      <c r="K265" s="2">
        <v>29837.622029999999</v>
      </c>
      <c r="L265" s="2">
        <v>45453.089540000001</v>
      </c>
      <c r="M265" s="3">
        <f t="shared" si="19"/>
        <v>0.52334825792415884</v>
      </c>
    </row>
    <row r="266" spans="1:13" x14ac:dyDescent="0.25">
      <c r="A266" s="1" t="s">
        <v>7</v>
      </c>
      <c r="B266" s="1" t="s">
        <v>33</v>
      </c>
      <c r="C266" s="2">
        <v>0</v>
      </c>
      <c r="D266" s="2">
        <v>41.484999999999999</v>
      </c>
      <c r="E266" s="3" t="str">
        <f t="shared" si="16"/>
        <v/>
      </c>
      <c r="F266" s="2">
        <v>1177.8412599999999</v>
      </c>
      <c r="G266" s="2">
        <v>1187.9187300000001</v>
      </c>
      <c r="H266" s="3">
        <f t="shared" si="17"/>
        <v>8.5558812908288484E-3</v>
      </c>
      <c r="I266" s="2">
        <v>576.58979999999997</v>
      </c>
      <c r="J266" s="3">
        <f t="shared" si="18"/>
        <v>1.0602492968137835</v>
      </c>
      <c r="K266" s="2">
        <v>2700.7784900000001</v>
      </c>
      <c r="L266" s="2">
        <v>3993.4008600000002</v>
      </c>
      <c r="M266" s="3">
        <f t="shared" si="19"/>
        <v>0.47861102818543255</v>
      </c>
    </row>
    <row r="267" spans="1:13" x14ac:dyDescent="0.25">
      <c r="A267" s="1" t="s">
        <v>7</v>
      </c>
      <c r="B267" s="1" t="s">
        <v>34</v>
      </c>
      <c r="C267" s="2">
        <v>26.328880000000002</v>
      </c>
      <c r="D267" s="2">
        <v>76.344340000000003</v>
      </c>
      <c r="E267" s="3">
        <f t="shared" si="16"/>
        <v>1.8996425218239437</v>
      </c>
      <c r="F267" s="2">
        <v>12384.846390000001</v>
      </c>
      <c r="G267" s="2">
        <v>21382.175749999999</v>
      </c>
      <c r="H267" s="3">
        <f t="shared" si="17"/>
        <v>0.72647888206871802</v>
      </c>
      <c r="I267" s="2">
        <v>498.12851999999998</v>
      </c>
      <c r="J267" s="3">
        <f t="shared" si="18"/>
        <v>41.925018125844311</v>
      </c>
      <c r="K267" s="2">
        <v>50168.764580000003</v>
      </c>
      <c r="L267" s="2">
        <v>32721.22971</v>
      </c>
      <c r="M267" s="3">
        <f t="shared" si="19"/>
        <v>-0.34777684912248241</v>
      </c>
    </row>
    <row r="268" spans="1:13" x14ac:dyDescent="0.25">
      <c r="A268" s="1" t="s">
        <v>7</v>
      </c>
      <c r="B268" s="1" t="s">
        <v>35</v>
      </c>
      <c r="C268" s="2">
        <v>43.77075</v>
      </c>
      <c r="D268" s="2">
        <v>25.96322</v>
      </c>
      <c r="E268" s="3">
        <f t="shared" si="16"/>
        <v>-0.40683630049747832</v>
      </c>
      <c r="F268" s="2">
        <v>2291.8520199999998</v>
      </c>
      <c r="G268" s="2">
        <v>979.54661999999996</v>
      </c>
      <c r="H268" s="3">
        <f t="shared" si="17"/>
        <v>-0.57259604396273367</v>
      </c>
      <c r="I268" s="2">
        <v>725.24892</v>
      </c>
      <c r="J268" s="3">
        <f t="shared" si="18"/>
        <v>0.35063506195914074</v>
      </c>
      <c r="K268" s="2">
        <v>14824.80776</v>
      </c>
      <c r="L268" s="2">
        <v>7995.2245599999997</v>
      </c>
      <c r="M268" s="3">
        <f t="shared" si="19"/>
        <v>-0.46068612224621519</v>
      </c>
    </row>
    <row r="269" spans="1:13" x14ac:dyDescent="0.25">
      <c r="A269" s="1" t="s">
        <v>7</v>
      </c>
      <c r="B269" s="1" t="s">
        <v>36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7.9374000000000002</v>
      </c>
      <c r="L269" s="2">
        <v>1.425</v>
      </c>
      <c r="M269" s="3">
        <f t="shared" si="19"/>
        <v>-0.82047017915186338</v>
      </c>
    </row>
    <row r="270" spans="1:13" x14ac:dyDescent="0.25">
      <c r="A270" s="1" t="s">
        <v>7</v>
      </c>
      <c r="B270" s="1" t="s">
        <v>37</v>
      </c>
      <c r="C270" s="2">
        <v>2628.9419699999999</v>
      </c>
      <c r="D270" s="2">
        <v>7021.4326000000001</v>
      </c>
      <c r="E270" s="3">
        <f t="shared" si="16"/>
        <v>1.6708206876091678</v>
      </c>
      <c r="F270" s="2">
        <v>60511.277280000002</v>
      </c>
      <c r="G270" s="2">
        <v>74421.416679999995</v>
      </c>
      <c r="H270" s="3">
        <f t="shared" si="17"/>
        <v>0.22987681016274841</v>
      </c>
      <c r="I270" s="2">
        <v>92752.678960000005</v>
      </c>
      <c r="J270" s="3">
        <f t="shared" si="18"/>
        <v>-0.19763593338264063</v>
      </c>
      <c r="K270" s="2">
        <v>298470.34230000002</v>
      </c>
      <c r="L270" s="2">
        <v>364101.68476999999</v>
      </c>
      <c r="M270" s="3">
        <f t="shared" si="19"/>
        <v>0.21989234161172466</v>
      </c>
    </row>
    <row r="271" spans="1:13" x14ac:dyDescent="0.25">
      <c r="A271" s="1" t="s">
        <v>7</v>
      </c>
      <c r="B271" s="1" t="s">
        <v>38</v>
      </c>
      <c r="C271" s="2">
        <v>0</v>
      </c>
      <c r="D271" s="2">
        <v>85.155000000000001</v>
      </c>
      <c r="E271" s="3" t="str">
        <f t="shared" si="16"/>
        <v/>
      </c>
      <c r="F271" s="2">
        <v>303.10172</v>
      </c>
      <c r="G271" s="2">
        <v>303.71751999999998</v>
      </c>
      <c r="H271" s="3">
        <f t="shared" si="17"/>
        <v>2.0316611862181144E-3</v>
      </c>
      <c r="I271" s="2">
        <v>287.80862000000002</v>
      </c>
      <c r="J271" s="3">
        <f t="shared" si="18"/>
        <v>5.5275967759408795E-2</v>
      </c>
      <c r="K271" s="2">
        <v>1827.6839500000001</v>
      </c>
      <c r="L271" s="2">
        <v>1954.3551500000001</v>
      </c>
      <c r="M271" s="3">
        <f t="shared" si="19"/>
        <v>6.930694992424713E-2</v>
      </c>
    </row>
    <row r="272" spans="1:13" x14ac:dyDescent="0.25">
      <c r="A272" s="1" t="s">
        <v>7</v>
      </c>
      <c r="B272" s="1" t="s">
        <v>39</v>
      </c>
      <c r="C272" s="2">
        <v>19.84393</v>
      </c>
      <c r="D272" s="2">
        <v>2586.6976399999999</v>
      </c>
      <c r="E272" s="3">
        <f t="shared" si="16"/>
        <v>129.35208449132807</v>
      </c>
      <c r="F272" s="2">
        <v>2691.4510599999999</v>
      </c>
      <c r="G272" s="2">
        <v>68816.274980000002</v>
      </c>
      <c r="H272" s="3">
        <f t="shared" si="17"/>
        <v>24.568466022934114</v>
      </c>
      <c r="I272" s="2">
        <v>34683.131280000001</v>
      </c>
      <c r="J272" s="3">
        <f t="shared" si="18"/>
        <v>0.98414250502470768</v>
      </c>
      <c r="K272" s="2">
        <v>102214.66548</v>
      </c>
      <c r="L272" s="2">
        <v>330625.27795999998</v>
      </c>
      <c r="M272" s="3">
        <f t="shared" si="19"/>
        <v>2.2346168370985113</v>
      </c>
    </row>
    <row r="273" spans="1:13" x14ac:dyDescent="0.25">
      <c r="A273" s="1" t="s">
        <v>7</v>
      </c>
      <c r="B273" s="1" t="s">
        <v>40</v>
      </c>
      <c r="C273" s="2">
        <v>0</v>
      </c>
      <c r="D273" s="2">
        <v>7.09</v>
      </c>
      <c r="E273" s="3" t="str">
        <f t="shared" si="16"/>
        <v/>
      </c>
      <c r="F273" s="2">
        <v>3392.55224</v>
      </c>
      <c r="G273" s="2">
        <v>196.19969</v>
      </c>
      <c r="H273" s="3">
        <f t="shared" si="17"/>
        <v>-0.94216752576815144</v>
      </c>
      <c r="I273" s="2">
        <v>249.79166000000001</v>
      </c>
      <c r="J273" s="3">
        <f t="shared" si="18"/>
        <v>-0.21454667461675858</v>
      </c>
      <c r="K273" s="2">
        <v>5243.1646600000004</v>
      </c>
      <c r="L273" s="2">
        <v>1153.9515200000001</v>
      </c>
      <c r="M273" s="3">
        <f t="shared" si="19"/>
        <v>-0.77991316412328726</v>
      </c>
    </row>
    <row r="274" spans="1:13" x14ac:dyDescent="0.25">
      <c r="A274" s="1" t="s">
        <v>7</v>
      </c>
      <c r="B274" s="1" t="s">
        <v>41</v>
      </c>
      <c r="C274" s="2">
        <v>11.218920000000001</v>
      </c>
      <c r="D274" s="2">
        <v>70.156940000000006</v>
      </c>
      <c r="E274" s="3">
        <f t="shared" si="16"/>
        <v>5.2534486385498784</v>
      </c>
      <c r="F274" s="2">
        <v>9134.6612800000003</v>
      </c>
      <c r="G274" s="2">
        <v>2968.47165</v>
      </c>
      <c r="H274" s="3">
        <f t="shared" si="17"/>
        <v>-0.67503210474816866</v>
      </c>
      <c r="I274" s="2">
        <v>881.64765</v>
      </c>
      <c r="J274" s="3">
        <f t="shared" si="18"/>
        <v>2.3669591814825344</v>
      </c>
      <c r="K274" s="2">
        <v>17143.855759999999</v>
      </c>
      <c r="L274" s="2">
        <v>11156.42791</v>
      </c>
      <c r="M274" s="3">
        <f t="shared" si="19"/>
        <v>-0.34924628005619662</v>
      </c>
    </row>
    <row r="275" spans="1:13" ht="13" x14ac:dyDescent="0.3">
      <c r="A275" s="6" t="s">
        <v>7</v>
      </c>
      <c r="B275" s="6" t="s">
        <v>0</v>
      </c>
      <c r="C275" s="5">
        <v>8275.2822799999994</v>
      </c>
      <c r="D275" s="5">
        <v>15670.67563</v>
      </c>
      <c r="E275" s="4">
        <f t="shared" si="16"/>
        <v>0.89367263856043366</v>
      </c>
      <c r="F275" s="5">
        <v>190016.05770999999</v>
      </c>
      <c r="G275" s="5">
        <v>249012.43778000001</v>
      </c>
      <c r="H275" s="4">
        <f t="shared" si="17"/>
        <v>0.31048102345139439</v>
      </c>
      <c r="I275" s="5">
        <v>197055.77673000001</v>
      </c>
      <c r="J275" s="4">
        <f t="shared" si="18"/>
        <v>0.26366474463313749</v>
      </c>
      <c r="K275" s="5">
        <v>784065.13655000005</v>
      </c>
      <c r="L275" s="5">
        <v>1074423.6428100001</v>
      </c>
      <c r="M275" s="4">
        <f t="shared" si="19"/>
        <v>0.37032447015514491</v>
      </c>
    </row>
    <row r="276" spans="1:13" x14ac:dyDescent="0.25">
      <c r="A276" s="1" t="s">
        <v>6</v>
      </c>
      <c r="B276" s="1" t="s">
        <v>30</v>
      </c>
      <c r="C276" s="2">
        <v>286.91636</v>
      </c>
      <c r="D276" s="2">
        <v>1403.80529</v>
      </c>
      <c r="E276" s="3">
        <f t="shared" si="16"/>
        <v>3.8927335130000955</v>
      </c>
      <c r="F276" s="2">
        <v>20369.627970000001</v>
      </c>
      <c r="G276" s="2">
        <v>14520.433290000001</v>
      </c>
      <c r="H276" s="3">
        <f t="shared" si="17"/>
        <v>-0.28715274960419412</v>
      </c>
      <c r="I276" s="2">
        <v>15424.74185</v>
      </c>
      <c r="J276" s="3">
        <f t="shared" si="18"/>
        <v>-5.8627143896090472E-2</v>
      </c>
      <c r="K276" s="2">
        <v>63024.886729999998</v>
      </c>
      <c r="L276" s="2">
        <v>65255.996910000002</v>
      </c>
      <c r="M276" s="3">
        <f t="shared" si="19"/>
        <v>3.5400463146536554E-2</v>
      </c>
    </row>
    <row r="277" spans="1:13" x14ac:dyDescent="0.25">
      <c r="A277" s="1" t="s">
        <v>6</v>
      </c>
      <c r="B277" s="1" t="s">
        <v>31</v>
      </c>
      <c r="C277" s="2">
        <v>2663.9043499999998</v>
      </c>
      <c r="D277" s="2">
        <v>4320.1139599999997</v>
      </c>
      <c r="E277" s="3">
        <f t="shared" si="16"/>
        <v>0.62172262679026002</v>
      </c>
      <c r="F277" s="2">
        <v>62744.955240000003</v>
      </c>
      <c r="G277" s="2">
        <v>71724.075679999994</v>
      </c>
      <c r="H277" s="3">
        <f t="shared" si="17"/>
        <v>0.1431050576999342</v>
      </c>
      <c r="I277" s="2">
        <v>59990.036769999999</v>
      </c>
      <c r="J277" s="3">
        <f t="shared" si="18"/>
        <v>0.19559979526246907</v>
      </c>
      <c r="K277" s="2">
        <v>293672.06949000002</v>
      </c>
      <c r="L277" s="2">
        <v>294872.37239999999</v>
      </c>
      <c r="M277" s="3">
        <f t="shared" si="19"/>
        <v>4.0872218869314469E-3</v>
      </c>
    </row>
    <row r="278" spans="1:13" x14ac:dyDescent="0.25">
      <c r="A278" s="1" t="s">
        <v>6</v>
      </c>
      <c r="B278" s="1" t="s">
        <v>32</v>
      </c>
      <c r="C278" s="2">
        <v>860.64346999999998</v>
      </c>
      <c r="D278" s="2">
        <v>842.18583000000001</v>
      </c>
      <c r="E278" s="3">
        <f t="shared" si="16"/>
        <v>-2.1446325503404973E-2</v>
      </c>
      <c r="F278" s="2">
        <v>11239.029119999999</v>
      </c>
      <c r="G278" s="2">
        <v>15729.7235</v>
      </c>
      <c r="H278" s="3">
        <f t="shared" si="17"/>
        <v>0.39956248284905249</v>
      </c>
      <c r="I278" s="2">
        <v>13553.494290000001</v>
      </c>
      <c r="J278" s="3">
        <f t="shared" si="18"/>
        <v>0.16056591484349969</v>
      </c>
      <c r="K278" s="2">
        <v>43785.420870000002</v>
      </c>
      <c r="L278" s="2">
        <v>67288.861959999995</v>
      </c>
      <c r="M278" s="3">
        <f t="shared" si="19"/>
        <v>0.53678691726596139</v>
      </c>
    </row>
    <row r="279" spans="1:13" x14ac:dyDescent="0.25">
      <c r="A279" s="1" t="s">
        <v>6</v>
      </c>
      <c r="B279" s="1" t="s">
        <v>33</v>
      </c>
      <c r="C279" s="2">
        <v>0</v>
      </c>
      <c r="D279" s="2">
        <v>0</v>
      </c>
      <c r="E279" s="3" t="str">
        <f t="shared" si="16"/>
        <v/>
      </c>
      <c r="F279" s="2">
        <v>370.39487000000003</v>
      </c>
      <c r="G279" s="2">
        <v>1246.1493499999999</v>
      </c>
      <c r="H279" s="3">
        <f t="shared" si="17"/>
        <v>2.3643806945814339</v>
      </c>
      <c r="I279" s="2">
        <v>138.1908</v>
      </c>
      <c r="J279" s="3">
        <f t="shared" si="18"/>
        <v>8.0175999415301167</v>
      </c>
      <c r="K279" s="2">
        <v>10864.76449</v>
      </c>
      <c r="L279" s="2">
        <v>3968.7371699999999</v>
      </c>
      <c r="M279" s="3">
        <f t="shared" si="19"/>
        <v>-0.63471484599110717</v>
      </c>
    </row>
    <row r="280" spans="1:13" x14ac:dyDescent="0.25">
      <c r="A280" s="1" t="s">
        <v>6</v>
      </c>
      <c r="B280" s="1" t="s">
        <v>34</v>
      </c>
      <c r="C280" s="2">
        <v>384.29478999999998</v>
      </c>
      <c r="D280" s="2">
        <v>691.92652999999996</v>
      </c>
      <c r="E280" s="3">
        <f t="shared" si="16"/>
        <v>0.80050978572985598</v>
      </c>
      <c r="F280" s="2">
        <v>5975.0252200000004</v>
      </c>
      <c r="G280" s="2">
        <v>12340.461960000001</v>
      </c>
      <c r="H280" s="3">
        <f t="shared" si="17"/>
        <v>1.065340564370036</v>
      </c>
      <c r="I280" s="2">
        <v>14111.936830000001</v>
      </c>
      <c r="J280" s="3">
        <f t="shared" si="18"/>
        <v>-0.12553024374613786</v>
      </c>
      <c r="K280" s="2">
        <v>32030.598760000001</v>
      </c>
      <c r="L280" s="2">
        <v>61734.046219999997</v>
      </c>
      <c r="M280" s="3">
        <f t="shared" si="19"/>
        <v>0.92734599445246202</v>
      </c>
    </row>
    <row r="281" spans="1:13" x14ac:dyDescent="0.25">
      <c r="A281" s="1" t="s">
        <v>6</v>
      </c>
      <c r="B281" s="1" t="s">
        <v>35</v>
      </c>
      <c r="C281" s="2">
        <v>199.38642999999999</v>
      </c>
      <c r="D281" s="2">
        <v>51.831690000000002</v>
      </c>
      <c r="E281" s="3">
        <f t="shared" si="16"/>
        <v>-0.74004404412075586</v>
      </c>
      <c r="F281" s="2">
        <v>3874.0584100000001</v>
      </c>
      <c r="G281" s="2">
        <v>3509.1304</v>
      </c>
      <c r="H281" s="3">
        <f t="shared" si="17"/>
        <v>-9.419785955163229E-2</v>
      </c>
      <c r="I281" s="2">
        <v>3276.4930199999999</v>
      </c>
      <c r="J281" s="3">
        <f t="shared" si="18"/>
        <v>7.1001945854900717E-2</v>
      </c>
      <c r="K281" s="2">
        <v>20378.326529999998</v>
      </c>
      <c r="L281" s="2">
        <v>16695.543000000001</v>
      </c>
      <c r="M281" s="3">
        <f t="shared" si="19"/>
        <v>-0.18072060650212762</v>
      </c>
    </row>
    <row r="282" spans="1:13" x14ac:dyDescent="0.25">
      <c r="A282" s="1" t="s">
        <v>6</v>
      </c>
      <c r="B282" s="1" t="s">
        <v>37</v>
      </c>
      <c r="C282" s="2">
        <v>313.06396000000001</v>
      </c>
      <c r="D282" s="2">
        <v>689.28543000000002</v>
      </c>
      <c r="E282" s="3">
        <f t="shared" si="16"/>
        <v>1.2017399575473333</v>
      </c>
      <c r="F282" s="2">
        <v>5221.6401599999999</v>
      </c>
      <c r="G282" s="2">
        <v>4736.2894800000004</v>
      </c>
      <c r="H282" s="3">
        <f t="shared" si="17"/>
        <v>-9.2949851986736554E-2</v>
      </c>
      <c r="I282" s="2">
        <v>4280.1668</v>
      </c>
      <c r="J282" s="3">
        <f t="shared" si="18"/>
        <v>0.10656656651792185</v>
      </c>
      <c r="K282" s="2">
        <v>24294.22867</v>
      </c>
      <c r="L282" s="2">
        <v>21468.73833</v>
      </c>
      <c r="M282" s="3">
        <f t="shared" si="19"/>
        <v>-0.11630294496606464</v>
      </c>
    </row>
    <row r="283" spans="1:13" x14ac:dyDescent="0.25">
      <c r="A283" s="1" t="s">
        <v>6</v>
      </c>
      <c r="B283" s="1" t="s">
        <v>38</v>
      </c>
      <c r="C283" s="2">
        <v>0</v>
      </c>
      <c r="D283" s="2">
        <v>18.274439999999998</v>
      </c>
      <c r="E283" s="3" t="str">
        <f t="shared" si="16"/>
        <v/>
      </c>
      <c r="F283" s="2">
        <v>31.478020000000001</v>
      </c>
      <c r="G283" s="2">
        <v>69.599239999999995</v>
      </c>
      <c r="H283" s="3">
        <f t="shared" si="17"/>
        <v>1.2110424988611097</v>
      </c>
      <c r="I283" s="2">
        <v>11.361129999999999</v>
      </c>
      <c r="J283" s="3">
        <f t="shared" si="18"/>
        <v>5.1260842891508149</v>
      </c>
      <c r="K283" s="2">
        <v>67.52234</v>
      </c>
      <c r="L283" s="2">
        <v>161.26806999999999</v>
      </c>
      <c r="M283" s="3">
        <f t="shared" si="19"/>
        <v>1.3883661318609515</v>
      </c>
    </row>
    <row r="284" spans="1:13" x14ac:dyDescent="0.25">
      <c r="A284" s="1" t="s">
        <v>6</v>
      </c>
      <c r="B284" s="1" t="s">
        <v>39</v>
      </c>
      <c r="C284" s="2">
        <v>3576.71317</v>
      </c>
      <c r="D284" s="2">
        <v>6072.4644500000004</v>
      </c>
      <c r="E284" s="3">
        <f t="shared" si="16"/>
        <v>0.69777786514539009</v>
      </c>
      <c r="F284" s="2">
        <v>92525.137730000002</v>
      </c>
      <c r="G284" s="2">
        <v>99636.753719999993</v>
      </c>
      <c r="H284" s="3">
        <f t="shared" si="17"/>
        <v>7.6861447218296242E-2</v>
      </c>
      <c r="I284" s="2">
        <v>100657.62686999999</v>
      </c>
      <c r="J284" s="3">
        <f t="shared" si="18"/>
        <v>-1.0142034754290985E-2</v>
      </c>
      <c r="K284" s="2">
        <v>472228.15610000002</v>
      </c>
      <c r="L284" s="2">
        <v>499873.67561999999</v>
      </c>
      <c r="M284" s="3">
        <f t="shared" si="19"/>
        <v>5.8542717461653737E-2</v>
      </c>
    </row>
    <row r="285" spans="1:13" x14ac:dyDescent="0.25">
      <c r="A285" s="1" t="s">
        <v>6</v>
      </c>
      <c r="B285" s="1" t="s">
        <v>40</v>
      </c>
      <c r="C285" s="2">
        <v>4.2316799999999999</v>
      </c>
      <c r="D285" s="2">
        <v>0</v>
      </c>
      <c r="E285" s="3">
        <f t="shared" si="16"/>
        <v>-1</v>
      </c>
      <c r="F285" s="2">
        <v>664.45115999999996</v>
      </c>
      <c r="G285" s="2">
        <v>279.51148999999998</v>
      </c>
      <c r="H285" s="3">
        <f t="shared" si="17"/>
        <v>-0.57933478511799119</v>
      </c>
      <c r="I285" s="2">
        <v>268.60431</v>
      </c>
      <c r="J285" s="3">
        <f t="shared" si="18"/>
        <v>4.0606868892014258E-2</v>
      </c>
      <c r="K285" s="2">
        <v>2679.6648500000001</v>
      </c>
      <c r="L285" s="2">
        <v>1592.0920599999999</v>
      </c>
      <c r="M285" s="3">
        <f t="shared" si="19"/>
        <v>-0.40586149794068471</v>
      </c>
    </row>
    <row r="286" spans="1:13" x14ac:dyDescent="0.25">
      <c r="A286" s="1" t="s">
        <v>6</v>
      </c>
      <c r="B286" s="1" t="s">
        <v>41</v>
      </c>
      <c r="C286" s="2">
        <v>368.15427</v>
      </c>
      <c r="D286" s="2">
        <v>732.84680000000003</v>
      </c>
      <c r="E286" s="3">
        <f t="shared" si="16"/>
        <v>0.99059703965948853</v>
      </c>
      <c r="F286" s="2">
        <v>8932.4907700000003</v>
      </c>
      <c r="G286" s="2">
        <v>7515.2545700000001</v>
      </c>
      <c r="H286" s="3">
        <f t="shared" si="17"/>
        <v>-0.15866080766182533</v>
      </c>
      <c r="I286" s="2">
        <v>6094.6611000000003</v>
      </c>
      <c r="J286" s="3">
        <f t="shared" si="18"/>
        <v>0.23308818106391516</v>
      </c>
      <c r="K286" s="2">
        <v>77842.890140000003</v>
      </c>
      <c r="L286" s="2">
        <v>85482.653909999994</v>
      </c>
      <c r="M286" s="3">
        <f t="shared" si="19"/>
        <v>9.814337258367356E-2</v>
      </c>
    </row>
    <row r="287" spans="1:13" ht="13" x14ac:dyDescent="0.3">
      <c r="A287" s="6" t="s">
        <v>6</v>
      </c>
      <c r="B287" s="6" t="s">
        <v>0</v>
      </c>
      <c r="C287" s="5">
        <v>8657.3084799999997</v>
      </c>
      <c r="D287" s="5">
        <v>14822.734420000001</v>
      </c>
      <c r="E287" s="4">
        <f t="shared" si="16"/>
        <v>0.7121642891948794</v>
      </c>
      <c r="F287" s="5">
        <v>211948.28867000001</v>
      </c>
      <c r="G287" s="5">
        <v>231307.38268000001</v>
      </c>
      <c r="H287" s="4">
        <f t="shared" si="17"/>
        <v>9.1338760654688711E-2</v>
      </c>
      <c r="I287" s="5">
        <v>217807.31377000001</v>
      </c>
      <c r="J287" s="4">
        <f t="shared" si="18"/>
        <v>6.1981706106782886E-2</v>
      </c>
      <c r="K287" s="5">
        <v>1040868.52897</v>
      </c>
      <c r="L287" s="5">
        <v>1118393.9856499999</v>
      </c>
      <c r="M287" s="4">
        <f t="shared" si="19"/>
        <v>7.4481507051342932E-2</v>
      </c>
    </row>
    <row r="288" spans="1:13" x14ac:dyDescent="0.25">
      <c r="A288" s="1" t="s">
        <v>5</v>
      </c>
      <c r="B288" s="1" t="s">
        <v>30</v>
      </c>
      <c r="C288" s="2">
        <v>0</v>
      </c>
      <c r="D288" s="2">
        <v>0</v>
      </c>
      <c r="E288" s="3" t="str">
        <f t="shared" si="16"/>
        <v/>
      </c>
      <c r="F288" s="2">
        <v>9.3725400000000008</v>
      </c>
      <c r="G288" s="2">
        <v>27.29175</v>
      </c>
      <c r="H288" s="3">
        <f t="shared" si="17"/>
        <v>1.9118840783821671</v>
      </c>
      <c r="I288" s="2">
        <v>93.114919999999998</v>
      </c>
      <c r="J288" s="3">
        <f t="shared" si="18"/>
        <v>-0.70690250284272382</v>
      </c>
      <c r="K288" s="2">
        <v>180.01519999999999</v>
      </c>
      <c r="L288" s="2">
        <v>782.57123000000001</v>
      </c>
      <c r="M288" s="3">
        <f t="shared" si="19"/>
        <v>3.3472508432621249</v>
      </c>
    </row>
    <row r="289" spans="1:13" x14ac:dyDescent="0.25">
      <c r="A289" s="1" t="s">
        <v>5</v>
      </c>
      <c r="B289" s="1" t="s">
        <v>31</v>
      </c>
      <c r="C289" s="2">
        <v>79.466350000000006</v>
      </c>
      <c r="D289" s="2">
        <v>574.00136999999995</v>
      </c>
      <c r="E289" s="3">
        <f t="shared" si="16"/>
        <v>6.2232003860753631</v>
      </c>
      <c r="F289" s="2">
        <v>4534.93318</v>
      </c>
      <c r="G289" s="2">
        <v>6877.2049299999999</v>
      </c>
      <c r="H289" s="3">
        <f t="shared" si="17"/>
        <v>0.51649531691666506</v>
      </c>
      <c r="I289" s="2">
        <v>5486.4723800000002</v>
      </c>
      <c r="J289" s="3">
        <f t="shared" si="18"/>
        <v>0.25348392440098277</v>
      </c>
      <c r="K289" s="2">
        <v>29737.412130000001</v>
      </c>
      <c r="L289" s="2">
        <v>30783.25647</v>
      </c>
      <c r="M289" s="3">
        <f t="shared" si="19"/>
        <v>3.5169312495249683E-2</v>
      </c>
    </row>
    <row r="290" spans="1:13" x14ac:dyDescent="0.25">
      <c r="A290" s="1" t="s">
        <v>5</v>
      </c>
      <c r="B290" s="1" t="s">
        <v>32</v>
      </c>
      <c r="C290" s="2">
        <v>0</v>
      </c>
      <c r="D290" s="2">
        <v>83.953209999999999</v>
      </c>
      <c r="E290" s="3" t="str">
        <f t="shared" si="16"/>
        <v/>
      </c>
      <c r="F290" s="2">
        <v>745.02614000000005</v>
      </c>
      <c r="G290" s="2">
        <v>997.54391999999996</v>
      </c>
      <c r="H290" s="3">
        <f t="shared" si="17"/>
        <v>0.33893814786149634</v>
      </c>
      <c r="I290" s="2">
        <v>3060.8633799999998</v>
      </c>
      <c r="J290" s="3">
        <f t="shared" si="18"/>
        <v>-0.674097208481092</v>
      </c>
      <c r="K290" s="2">
        <v>24336.30906</v>
      </c>
      <c r="L290" s="2">
        <v>22142.041249999998</v>
      </c>
      <c r="M290" s="3">
        <f t="shared" si="19"/>
        <v>-9.0164363239722989E-2</v>
      </c>
    </row>
    <row r="291" spans="1:13" x14ac:dyDescent="0.25">
      <c r="A291" s="1" t="s">
        <v>5</v>
      </c>
      <c r="B291" s="1" t="s">
        <v>34</v>
      </c>
      <c r="C291" s="2">
        <v>127.73877</v>
      </c>
      <c r="D291" s="2">
        <v>0</v>
      </c>
      <c r="E291" s="3">
        <f t="shared" si="16"/>
        <v>-1</v>
      </c>
      <c r="F291" s="2">
        <v>127.73877</v>
      </c>
      <c r="G291" s="2">
        <v>9.36754</v>
      </c>
      <c r="H291" s="3">
        <f t="shared" si="17"/>
        <v>-0.92666643024666673</v>
      </c>
      <c r="I291" s="2">
        <v>14.46491</v>
      </c>
      <c r="J291" s="3">
        <f t="shared" si="18"/>
        <v>-0.35239555586588511</v>
      </c>
      <c r="K291" s="2">
        <v>253.1139</v>
      </c>
      <c r="L291" s="2">
        <v>463.60493000000002</v>
      </c>
      <c r="M291" s="3">
        <f t="shared" si="19"/>
        <v>0.83160596869630643</v>
      </c>
    </row>
    <row r="292" spans="1:13" x14ac:dyDescent="0.25">
      <c r="A292" s="1" t="s">
        <v>5</v>
      </c>
      <c r="B292" s="1" t="s">
        <v>35</v>
      </c>
      <c r="C292" s="2">
        <v>8.6503200000000007</v>
      </c>
      <c r="D292" s="2">
        <v>0</v>
      </c>
      <c r="E292" s="3">
        <f t="shared" si="16"/>
        <v>-1</v>
      </c>
      <c r="F292" s="2">
        <v>361.51877000000002</v>
      </c>
      <c r="G292" s="2">
        <v>132.19775999999999</v>
      </c>
      <c r="H292" s="3">
        <f t="shared" si="17"/>
        <v>-0.63432670453044526</v>
      </c>
      <c r="I292" s="2">
        <v>147.48584</v>
      </c>
      <c r="J292" s="3">
        <f t="shared" si="18"/>
        <v>-0.10365795116331178</v>
      </c>
      <c r="K292" s="2">
        <v>1352.5657900000001</v>
      </c>
      <c r="L292" s="2">
        <v>1033.7737199999999</v>
      </c>
      <c r="M292" s="3">
        <f t="shared" si="19"/>
        <v>-0.23569431694705234</v>
      </c>
    </row>
    <row r="293" spans="1:13" x14ac:dyDescent="0.25">
      <c r="A293" s="1" t="s">
        <v>5</v>
      </c>
      <c r="B293" s="1" t="s">
        <v>37</v>
      </c>
      <c r="C293" s="2">
        <v>17.287040000000001</v>
      </c>
      <c r="D293" s="2">
        <v>26.738900000000001</v>
      </c>
      <c r="E293" s="3">
        <f t="shared" si="16"/>
        <v>0.546759884861723</v>
      </c>
      <c r="F293" s="2">
        <v>440.06804</v>
      </c>
      <c r="G293" s="2">
        <v>311.01659000000001</v>
      </c>
      <c r="H293" s="3">
        <f t="shared" si="17"/>
        <v>-0.293253402360235</v>
      </c>
      <c r="I293" s="2">
        <v>138.41132999999999</v>
      </c>
      <c r="J293" s="3">
        <f t="shared" si="18"/>
        <v>1.2470457440153204</v>
      </c>
      <c r="K293" s="2">
        <v>1181.58807</v>
      </c>
      <c r="L293" s="2">
        <v>816.37613999999996</v>
      </c>
      <c r="M293" s="3">
        <f t="shared" si="19"/>
        <v>-0.30908566129988102</v>
      </c>
    </row>
    <row r="294" spans="1:13" x14ac:dyDescent="0.25">
      <c r="A294" s="1" t="s">
        <v>5</v>
      </c>
      <c r="B294" s="1" t="s">
        <v>38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40.264960000000002</v>
      </c>
      <c r="L294" s="2">
        <v>0</v>
      </c>
      <c r="M294" s="3">
        <f t="shared" si="19"/>
        <v>-1</v>
      </c>
    </row>
    <row r="295" spans="1:13" x14ac:dyDescent="0.25">
      <c r="A295" s="1" t="s">
        <v>5</v>
      </c>
      <c r="B295" s="1" t="s">
        <v>39</v>
      </c>
      <c r="C295" s="2">
        <v>4.6170299999999997</v>
      </c>
      <c r="D295" s="2">
        <v>35.968029999999999</v>
      </c>
      <c r="E295" s="3">
        <f t="shared" si="16"/>
        <v>6.7902959261689873</v>
      </c>
      <c r="F295" s="2">
        <v>523.87564999999995</v>
      </c>
      <c r="G295" s="2">
        <v>591.17827</v>
      </c>
      <c r="H295" s="3">
        <f t="shared" si="17"/>
        <v>0.12847060175444325</v>
      </c>
      <c r="I295" s="2">
        <v>791.47149999999999</v>
      </c>
      <c r="J295" s="3">
        <f t="shared" si="18"/>
        <v>-0.25306436176160485</v>
      </c>
      <c r="K295" s="2">
        <v>3085.5724799999998</v>
      </c>
      <c r="L295" s="2">
        <v>3933.16869</v>
      </c>
      <c r="M295" s="3">
        <f t="shared" si="19"/>
        <v>0.2746965807784234</v>
      </c>
    </row>
    <row r="296" spans="1:13" x14ac:dyDescent="0.25">
      <c r="A296" s="1" t="s">
        <v>5</v>
      </c>
      <c r="B296" s="1" t="s">
        <v>40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4.045E-2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0</v>
      </c>
      <c r="L296" s="2">
        <v>0.12143</v>
      </c>
      <c r="M296" s="3" t="str">
        <f t="shared" si="19"/>
        <v/>
      </c>
    </row>
    <row r="297" spans="1:13" x14ac:dyDescent="0.25">
      <c r="A297" s="1" t="s">
        <v>5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37.877459999999999</v>
      </c>
      <c r="G297" s="2">
        <v>32.113399999999999</v>
      </c>
      <c r="H297" s="3">
        <f t="shared" si="17"/>
        <v>-0.15217651870003956</v>
      </c>
      <c r="I297" s="2">
        <v>13.359400000000001</v>
      </c>
      <c r="J297" s="3">
        <f t="shared" si="18"/>
        <v>1.4038055601299457</v>
      </c>
      <c r="K297" s="2">
        <v>131.21504999999999</v>
      </c>
      <c r="L297" s="2">
        <v>65.803640000000001</v>
      </c>
      <c r="M297" s="3">
        <f t="shared" si="19"/>
        <v>-0.49850539248356029</v>
      </c>
    </row>
    <row r="298" spans="1:13" ht="13" x14ac:dyDescent="0.3">
      <c r="A298" s="6" t="s">
        <v>5</v>
      </c>
      <c r="B298" s="6" t="s">
        <v>0</v>
      </c>
      <c r="C298" s="5">
        <v>237.75951000000001</v>
      </c>
      <c r="D298" s="5">
        <v>720.66151000000002</v>
      </c>
      <c r="E298" s="4">
        <f t="shared" si="16"/>
        <v>2.0310523015462136</v>
      </c>
      <c r="F298" s="5">
        <v>6780.4105499999996</v>
      </c>
      <c r="G298" s="5">
        <v>8977.9546100000007</v>
      </c>
      <c r="H298" s="4">
        <f t="shared" si="17"/>
        <v>0.32410191739790761</v>
      </c>
      <c r="I298" s="5">
        <v>9745.6436599999997</v>
      </c>
      <c r="J298" s="4">
        <f t="shared" si="18"/>
        <v>-7.8772534353056645E-2</v>
      </c>
      <c r="K298" s="5">
        <v>60298.056640000003</v>
      </c>
      <c r="L298" s="5">
        <v>60020.717499999999</v>
      </c>
      <c r="M298" s="4">
        <f t="shared" si="19"/>
        <v>-4.5994706206837765E-3</v>
      </c>
    </row>
    <row r="299" spans="1:13" x14ac:dyDescent="0.25">
      <c r="A299" s="1" t="s">
        <v>4</v>
      </c>
      <c r="B299" s="1" t="s">
        <v>30</v>
      </c>
      <c r="C299" s="2">
        <v>3804.1604000000002</v>
      </c>
      <c r="D299" s="2">
        <v>9570.8581699999995</v>
      </c>
      <c r="E299" s="3">
        <f t="shared" si="16"/>
        <v>1.5158923819300574</v>
      </c>
      <c r="F299" s="2">
        <v>84101.744890000002</v>
      </c>
      <c r="G299" s="2">
        <v>94344.608099999998</v>
      </c>
      <c r="H299" s="3">
        <f t="shared" si="17"/>
        <v>0.12179132815136051</v>
      </c>
      <c r="I299" s="2">
        <v>85523.06134</v>
      </c>
      <c r="J299" s="3">
        <f t="shared" si="18"/>
        <v>0.10314816403647686</v>
      </c>
      <c r="K299" s="2">
        <v>401255.25524999999</v>
      </c>
      <c r="L299" s="2">
        <v>409675.21516000002</v>
      </c>
      <c r="M299" s="3">
        <f t="shared" si="19"/>
        <v>2.0984048931032673E-2</v>
      </c>
    </row>
    <row r="300" spans="1:13" x14ac:dyDescent="0.25">
      <c r="A300" s="1" t="s">
        <v>4</v>
      </c>
      <c r="B300" s="1" t="s">
        <v>31</v>
      </c>
      <c r="C300" s="2">
        <v>18478.52103</v>
      </c>
      <c r="D300" s="2">
        <v>34886.282780000001</v>
      </c>
      <c r="E300" s="3">
        <f t="shared" si="16"/>
        <v>0.88793695790706906</v>
      </c>
      <c r="F300" s="2">
        <v>366208.73008000001</v>
      </c>
      <c r="G300" s="2">
        <v>375268.62540999998</v>
      </c>
      <c r="H300" s="3">
        <f t="shared" si="17"/>
        <v>2.4739703305327598E-2</v>
      </c>
      <c r="I300" s="2">
        <v>334387.40399999998</v>
      </c>
      <c r="J300" s="3">
        <f t="shared" si="18"/>
        <v>0.12225706148309334</v>
      </c>
      <c r="K300" s="2">
        <v>1854535.8501599999</v>
      </c>
      <c r="L300" s="2">
        <v>1736127.15096</v>
      </c>
      <c r="M300" s="3">
        <f t="shared" si="19"/>
        <v>-6.3848158659097431E-2</v>
      </c>
    </row>
    <row r="301" spans="1:13" x14ac:dyDescent="0.25">
      <c r="A301" s="1" t="s">
        <v>4</v>
      </c>
      <c r="B301" s="1" t="s">
        <v>32</v>
      </c>
      <c r="C301" s="2">
        <v>4242.51692</v>
      </c>
      <c r="D301" s="2">
        <v>7609.8387000000002</v>
      </c>
      <c r="E301" s="3">
        <f t="shared" si="16"/>
        <v>0.793708509240312</v>
      </c>
      <c r="F301" s="2">
        <v>71580.866380000007</v>
      </c>
      <c r="G301" s="2">
        <v>84046.54148</v>
      </c>
      <c r="H301" s="3">
        <f t="shared" si="17"/>
        <v>0.17414814503394949</v>
      </c>
      <c r="I301" s="2">
        <v>76769.309869999997</v>
      </c>
      <c r="J301" s="3">
        <f t="shared" si="18"/>
        <v>9.4793500453803192E-2</v>
      </c>
      <c r="K301" s="2">
        <v>340443.70815999998</v>
      </c>
      <c r="L301" s="2">
        <v>374946.67368000001</v>
      </c>
      <c r="M301" s="3">
        <f t="shared" si="19"/>
        <v>0.10134705002033551</v>
      </c>
    </row>
    <row r="302" spans="1:13" x14ac:dyDescent="0.25">
      <c r="A302" s="1" t="s">
        <v>4</v>
      </c>
      <c r="B302" s="1" t="s">
        <v>33</v>
      </c>
      <c r="C302" s="2">
        <v>554.30304000000001</v>
      </c>
      <c r="D302" s="2">
        <v>427.55475999999999</v>
      </c>
      <c r="E302" s="3">
        <f t="shared" si="16"/>
        <v>-0.22866242985064633</v>
      </c>
      <c r="F302" s="2">
        <v>8881.9162799999995</v>
      </c>
      <c r="G302" s="2">
        <v>9273.3033500000001</v>
      </c>
      <c r="H302" s="3">
        <f t="shared" si="17"/>
        <v>4.4065611255682757E-2</v>
      </c>
      <c r="I302" s="2">
        <v>7212.5063899999996</v>
      </c>
      <c r="J302" s="3">
        <f t="shared" si="18"/>
        <v>0.28572549521165835</v>
      </c>
      <c r="K302" s="2">
        <v>36742.07862</v>
      </c>
      <c r="L302" s="2">
        <v>40152.366090000003</v>
      </c>
      <c r="M302" s="3">
        <f t="shared" si="19"/>
        <v>9.2816944443193883E-2</v>
      </c>
    </row>
    <row r="303" spans="1:13" x14ac:dyDescent="0.25">
      <c r="A303" s="1" t="s">
        <v>4</v>
      </c>
      <c r="B303" s="1" t="s">
        <v>34</v>
      </c>
      <c r="C303" s="2">
        <v>2162.7826100000002</v>
      </c>
      <c r="D303" s="2">
        <v>2824.6002400000002</v>
      </c>
      <c r="E303" s="3">
        <f t="shared" si="16"/>
        <v>0.30600284417859269</v>
      </c>
      <c r="F303" s="2">
        <v>32885.00819</v>
      </c>
      <c r="G303" s="2">
        <v>36878.04161</v>
      </c>
      <c r="H303" s="3">
        <f t="shared" si="17"/>
        <v>0.1214241272779808</v>
      </c>
      <c r="I303" s="2">
        <v>34154.096669999999</v>
      </c>
      <c r="J303" s="3">
        <f t="shared" si="18"/>
        <v>7.9754559645333511E-2</v>
      </c>
      <c r="K303" s="2">
        <v>149874.15827000001</v>
      </c>
      <c r="L303" s="2">
        <v>161828.41039999999</v>
      </c>
      <c r="M303" s="3">
        <f t="shared" si="19"/>
        <v>7.9761930061780673E-2</v>
      </c>
    </row>
    <row r="304" spans="1:13" x14ac:dyDescent="0.25">
      <c r="A304" s="1" t="s">
        <v>4</v>
      </c>
      <c r="B304" s="1" t="s">
        <v>35</v>
      </c>
      <c r="C304" s="2">
        <v>1105.61635</v>
      </c>
      <c r="D304" s="2">
        <v>2567.3928000000001</v>
      </c>
      <c r="E304" s="3">
        <f t="shared" si="16"/>
        <v>1.3221371500159167</v>
      </c>
      <c r="F304" s="2">
        <v>26933.346030000001</v>
      </c>
      <c r="G304" s="2">
        <v>31360.634529999999</v>
      </c>
      <c r="H304" s="3">
        <f t="shared" si="17"/>
        <v>0.1643794460245902</v>
      </c>
      <c r="I304" s="2">
        <v>24541.027300000002</v>
      </c>
      <c r="J304" s="3">
        <f t="shared" si="18"/>
        <v>0.27788597219807487</v>
      </c>
      <c r="K304" s="2">
        <v>127166.74687</v>
      </c>
      <c r="L304" s="2">
        <v>124397.47418</v>
      </c>
      <c r="M304" s="3">
        <f t="shared" si="19"/>
        <v>-2.1776704666597868E-2</v>
      </c>
    </row>
    <row r="305" spans="1:13" x14ac:dyDescent="0.25">
      <c r="A305" s="1" t="s">
        <v>4</v>
      </c>
      <c r="B305" s="1" t="s">
        <v>36</v>
      </c>
      <c r="C305" s="2">
        <v>0</v>
      </c>
      <c r="D305" s="2">
        <v>0</v>
      </c>
      <c r="E305" s="3" t="str">
        <f t="shared" si="16"/>
        <v/>
      </c>
      <c r="F305" s="2">
        <v>2.4</v>
      </c>
      <c r="G305" s="2">
        <v>0</v>
      </c>
      <c r="H305" s="3">
        <f t="shared" si="17"/>
        <v>-1</v>
      </c>
      <c r="I305" s="2">
        <v>0.45385999999999999</v>
      </c>
      <c r="J305" s="3">
        <f t="shared" si="18"/>
        <v>-1</v>
      </c>
      <c r="K305" s="2">
        <v>2.4</v>
      </c>
      <c r="L305" s="2">
        <v>0.45385999999999999</v>
      </c>
      <c r="M305" s="3">
        <f t="shared" si="19"/>
        <v>-0.81089166666666668</v>
      </c>
    </row>
    <row r="306" spans="1:13" x14ac:dyDescent="0.25">
      <c r="A306" s="1" t="s">
        <v>4</v>
      </c>
      <c r="B306" s="1" t="s">
        <v>37</v>
      </c>
      <c r="C306" s="2">
        <v>2557.3766700000001</v>
      </c>
      <c r="D306" s="2">
        <v>2507.53802</v>
      </c>
      <c r="E306" s="3">
        <f t="shared" si="16"/>
        <v>-1.9488192953602046E-2</v>
      </c>
      <c r="F306" s="2">
        <v>39300.413740000004</v>
      </c>
      <c r="G306" s="2">
        <v>40260.408450000003</v>
      </c>
      <c r="H306" s="3">
        <f t="shared" si="17"/>
        <v>2.4427089148502112E-2</v>
      </c>
      <c r="I306" s="2">
        <v>31090.83222</v>
      </c>
      <c r="J306" s="3">
        <f t="shared" si="18"/>
        <v>0.29492861963667316</v>
      </c>
      <c r="K306" s="2">
        <v>173739.30095999999</v>
      </c>
      <c r="L306" s="2">
        <v>162912.08978000001</v>
      </c>
      <c r="M306" s="3">
        <f t="shared" si="19"/>
        <v>-6.2318721902148821E-2</v>
      </c>
    </row>
    <row r="307" spans="1:13" x14ac:dyDescent="0.25">
      <c r="A307" s="1" t="s">
        <v>4</v>
      </c>
      <c r="B307" s="1" t="s">
        <v>38</v>
      </c>
      <c r="C307" s="2">
        <v>114.29745</v>
      </c>
      <c r="D307" s="2">
        <v>169.32056</v>
      </c>
      <c r="E307" s="3">
        <f t="shared" si="16"/>
        <v>0.48140277845218771</v>
      </c>
      <c r="F307" s="2">
        <v>2198.8662199999999</v>
      </c>
      <c r="G307" s="2">
        <v>1879.17374</v>
      </c>
      <c r="H307" s="3">
        <f t="shared" si="17"/>
        <v>-0.145389690874418</v>
      </c>
      <c r="I307" s="2">
        <v>1513.43497</v>
      </c>
      <c r="J307" s="3">
        <f t="shared" si="18"/>
        <v>0.24166137115227349</v>
      </c>
      <c r="K307" s="2">
        <v>9356.1161599999996</v>
      </c>
      <c r="L307" s="2">
        <v>8205.6596300000001</v>
      </c>
      <c r="M307" s="3">
        <f t="shared" si="19"/>
        <v>-0.12296304474270225</v>
      </c>
    </row>
    <row r="308" spans="1:13" x14ac:dyDescent="0.25">
      <c r="A308" s="1" t="s">
        <v>4</v>
      </c>
      <c r="B308" s="1" t="s">
        <v>39</v>
      </c>
      <c r="C308" s="2">
        <v>3508.0886799999998</v>
      </c>
      <c r="D308" s="2">
        <v>5438.5688600000003</v>
      </c>
      <c r="E308" s="3">
        <f t="shared" si="16"/>
        <v>0.55029400796105321</v>
      </c>
      <c r="F308" s="2">
        <v>79338.189159999994</v>
      </c>
      <c r="G308" s="2">
        <v>77676.769100000005</v>
      </c>
      <c r="H308" s="3">
        <f t="shared" si="17"/>
        <v>-2.0940987909989106E-2</v>
      </c>
      <c r="I308" s="2">
        <v>62309.374770000002</v>
      </c>
      <c r="J308" s="3">
        <f t="shared" si="18"/>
        <v>0.2466305333142087</v>
      </c>
      <c r="K308" s="2">
        <v>362248.88587</v>
      </c>
      <c r="L308" s="2">
        <v>322878.64867999998</v>
      </c>
      <c r="M308" s="3">
        <f t="shared" si="19"/>
        <v>-0.10868283858332906</v>
      </c>
    </row>
    <row r="309" spans="1:13" x14ac:dyDescent="0.25">
      <c r="A309" s="1" t="s">
        <v>4</v>
      </c>
      <c r="B309" s="1" t="s">
        <v>40</v>
      </c>
      <c r="C309" s="2">
        <v>819.50872000000004</v>
      </c>
      <c r="D309" s="2">
        <v>734.16012999999998</v>
      </c>
      <c r="E309" s="3">
        <f t="shared" si="16"/>
        <v>-0.10414604252167081</v>
      </c>
      <c r="F309" s="2">
        <v>19483.39374</v>
      </c>
      <c r="G309" s="2">
        <v>22559.922419999999</v>
      </c>
      <c r="H309" s="3">
        <f t="shared" si="17"/>
        <v>0.15790517407056215</v>
      </c>
      <c r="I309" s="2">
        <v>21501.025969999999</v>
      </c>
      <c r="J309" s="3">
        <f t="shared" si="18"/>
        <v>4.9248647551863867E-2</v>
      </c>
      <c r="K309" s="2">
        <v>107992.13067</v>
      </c>
      <c r="L309" s="2">
        <v>105188.75758999999</v>
      </c>
      <c r="M309" s="3">
        <f t="shared" si="19"/>
        <v>-2.5959049632667153E-2</v>
      </c>
    </row>
    <row r="310" spans="1:13" x14ac:dyDescent="0.25">
      <c r="A310" s="1" t="s">
        <v>4</v>
      </c>
      <c r="B310" s="1" t="s">
        <v>41</v>
      </c>
      <c r="C310" s="2">
        <v>928.34649000000002</v>
      </c>
      <c r="D310" s="2">
        <v>1546.4680599999999</v>
      </c>
      <c r="E310" s="3">
        <f t="shared" si="16"/>
        <v>0.66583067492397152</v>
      </c>
      <c r="F310" s="2">
        <v>16290.53607</v>
      </c>
      <c r="G310" s="2">
        <v>14835.087299999999</v>
      </c>
      <c r="H310" s="3">
        <f t="shared" si="17"/>
        <v>-8.934320907218618E-2</v>
      </c>
      <c r="I310" s="2">
        <v>12279.9833</v>
      </c>
      <c r="J310" s="3">
        <f t="shared" si="18"/>
        <v>0.20807064126870589</v>
      </c>
      <c r="K310" s="2">
        <v>74856.726280000003</v>
      </c>
      <c r="L310" s="2">
        <v>76450.430139999997</v>
      </c>
      <c r="M310" s="3">
        <f t="shared" si="19"/>
        <v>2.1290055539415098E-2</v>
      </c>
    </row>
    <row r="311" spans="1:13" ht="13" x14ac:dyDescent="0.3">
      <c r="A311" s="6" t="s">
        <v>4</v>
      </c>
      <c r="B311" s="6" t="s">
        <v>0</v>
      </c>
      <c r="C311" s="5">
        <v>38275.518360000002</v>
      </c>
      <c r="D311" s="5">
        <v>68282.583079999997</v>
      </c>
      <c r="E311" s="4">
        <f t="shared" si="16"/>
        <v>0.7839753974791106</v>
      </c>
      <c r="F311" s="5">
        <v>747205.41078000003</v>
      </c>
      <c r="G311" s="5">
        <v>788383.11549</v>
      </c>
      <c r="H311" s="4">
        <f t="shared" si="17"/>
        <v>5.5108948778910705E-2</v>
      </c>
      <c r="I311" s="5">
        <v>691282.51066000003</v>
      </c>
      <c r="J311" s="4">
        <f t="shared" si="18"/>
        <v>0.14046443144828502</v>
      </c>
      <c r="K311" s="5">
        <v>3638213.35727</v>
      </c>
      <c r="L311" s="5">
        <v>3522763.3301499998</v>
      </c>
      <c r="M311" s="4">
        <f t="shared" si="19"/>
        <v>-3.1732615925150198E-2</v>
      </c>
    </row>
    <row r="312" spans="1:13" x14ac:dyDescent="0.25">
      <c r="A312" s="1" t="s">
        <v>3</v>
      </c>
      <c r="B312" s="1" t="s">
        <v>30</v>
      </c>
      <c r="C312" s="2">
        <v>0</v>
      </c>
      <c r="D312" s="2">
        <v>77.527950000000004</v>
      </c>
      <c r="E312" s="3" t="str">
        <f t="shared" si="16"/>
        <v/>
      </c>
      <c r="F312" s="2">
        <v>5101.1466600000003</v>
      </c>
      <c r="G312" s="2">
        <v>5091.4448300000004</v>
      </c>
      <c r="H312" s="3">
        <f t="shared" si="17"/>
        <v>-1.9018919953969204E-3</v>
      </c>
      <c r="I312" s="2">
        <v>4731.17292</v>
      </c>
      <c r="J312" s="3">
        <f t="shared" si="18"/>
        <v>7.6148539926965908E-2</v>
      </c>
      <c r="K312" s="2">
        <v>25345.312720000002</v>
      </c>
      <c r="L312" s="2">
        <v>22798.817220000001</v>
      </c>
      <c r="M312" s="3">
        <f t="shared" si="19"/>
        <v>-0.10047204893986417</v>
      </c>
    </row>
    <row r="313" spans="1:13" x14ac:dyDescent="0.25">
      <c r="A313" s="1" t="s">
        <v>3</v>
      </c>
      <c r="B313" s="1" t="s">
        <v>31</v>
      </c>
      <c r="C313" s="2">
        <v>427.72284000000002</v>
      </c>
      <c r="D313" s="2">
        <v>1619.1363100000001</v>
      </c>
      <c r="E313" s="3">
        <f t="shared" si="16"/>
        <v>2.7854801254008321</v>
      </c>
      <c r="F313" s="2">
        <v>6145.3126499999998</v>
      </c>
      <c r="G313" s="2">
        <v>17397.85584</v>
      </c>
      <c r="H313" s="3">
        <f t="shared" si="17"/>
        <v>1.8310774131239689</v>
      </c>
      <c r="I313" s="2">
        <v>17466.04768</v>
      </c>
      <c r="J313" s="3">
        <f t="shared" si="18"/>
        <v>-3.9042513366137621E-3</v>
      </c>
      <c r="K313" s="2">
        <v>49102.705589999998</v>
      </c>
      <c r="L313" s="2">
        <v>78426.182780000003</v>
      </c>
      <c r="M313" s="3">
        <f t="shared" si="19"/>
        <v>0.59718658753443266</v>
      </c>
    </row>
    <row r="314" spans="1:13" x14ac:dyDescent="0.25">
      <c r="A314" s="1" t="s">
        <v>3</v>
      </c>
      <c r="B314" s="1" t="s">
        <v>32</v>
      </c>
      <c r="C314" s="2">
        <v>0</v>
      </c>
      <c r="D314" s="2">
        <v>353.30399999999997</v>
      </c>
      <c r="E314" s="3" t="str">
        <f t="shared" si="16"/>
        <v/>
      </c>
      <c r="F314" s="2">
        <v>3501.09683</v>
      </c>
      <c r="G314" s="2">
        <v>11548.6314</v>
      </c>
      <c r="H314" s="3">
        <f t="shared" si="17"/>
        <v>2.2985752639123667</v>
      </c>
      <c r="I314" s="2">
        <v>4927.32996</v>
      </c>
      <c r="J314" s="3">
        <f t="shared" si="18"/>
        <v>1.3437909565122772</v>
      </c>
      <c r="K314" s="2">
        <v>14753.751990000001</v>
      </c>
      <c r="L314" s="2">
        <v>35741.281000000003</v>
      </c>
      <c r="M314" s="3">
        <f t="shared" si="19"/>
        <v>1.4225214727904616</v>
      </c>
    </row>
    <row r="315" spans="1:13" x14ac:dyDescent="0.25">
      <c r="A315" s="1" t="s">
        <v>3</v>
      </c>
      <c r="B315" s="1" t="s">
        <v>33</v>
      </c>
      <c r="C315" s="2">
        <v>111.3399</v>
      </c>
      <c r="D315" s="2">
        <v>118.49760000000001</v>
      </c>
      <c r="E315" s="3">
        <f t="shared" si="16"/>
        <v>6.4286926789048682E-2</v>
      </c>
      <c r="F315" s="2">
        <v>958.54313999999999</v>
      </c>
      <c r="G315" s="2">
        <v>2241.46497</v>
      </c>
      <c r="H315" s="3">
        <f t="shared" si="17"/>
        <v>1.3384080240770384</v>
      </c>
      <c r="I315" s="2">
        <v>320.23603000000003</v>
      </c>
      <c r="J315" s="3">
        <f t="shared" si="18"/>
        <v>5.9994153062664433</v>
      </c>
      <c r="K315" s="2">
        <v>8136.616</v>
      </c>
      <c r="L315" s="2">
        <v>7554.5372799999996</v>
      </c>
      <c r="M315" s="3">
        <f t="shared" si="19"/>
        <v>-7.1538182458162014E-2</v>
      </c>
    </row>
    <row r="316" spans="1:13" x14ac:dyDescent="0.25">
      <c r="A316" s="1" t="s">
        <v>3</v>
      </c>
      <c r="B316" s="1" t="s">
        <v>34</v>
      </c>
      <c r="C316" s="2">
        <v>0</v>
      </c>
      <c r="D316" s="2">
        <v>0</v>
      </c>
      <c r="E316" s="3" t="str">
        <f t="shared" si="16"/>
        <v/>
      </c>
      <c r="F316" s="2">
        <v>113.56778</v>
      </c>
      <c r="G316" s="2">
        <v>242.64764</v>
      </c>
      <c r="H316" s="3">
        <f t="shared" si="17"/>
        <v>1.1365887402219186</v>
      </c>
      <c r="I316" s="2">
        <v>0</v>
      </c>
      <c r="J316" s="3" t="str">
        <f t="shared" si="18"/>
        <v/>
      </c>
      <c r="K316" s="2">
        <v>575.08708999999999</v>
      </c>
      <c r="L316" s="2">
        <v>899.97661000000005</v>
      </c>
      <c r="M316" s="3">
        <f t="shared" si="19"/>
        <v>0.56493968591783217</v>
      </c>
    </row>
    <row r="317" spans="1:13" x14ac:dyDescent="0.25">
      <c r="A317" s="1" t="s">
        <v>3</v>
      </c>
      <c r="B317" s="1" t="s">
        <v>35</v>
      </c>
      <c r="C317" s="2">
        <v>40.528959999999998</v>
      </c>
      <c r="D317" s="2">
        <v>0</v>
      </c>
      <c r="E317" s="3">
        <f t="shared" si="16"/>
        <v>-1</v>
      </c>
      <c r="F317" s="2">
        <v>2692.07377</v>
      </c>
      <c r="G317" s="2">
        <v>6002.7216399999998</v>
      </c>
      <c r="H317" s="3">
        <f t="shared" si="17"/>
        <v>1.2297760584770305</v>
      </c>
      <c r="I317" s="2">
        <v>2498.5034599999999</v>
      </c>
      <c r="J317" s="3">
        <f t="shared" si="18"/>
        <v>1.4025268470110506</v>
      </c>
      <c r="K317" s="2">
        <v>15613.0038</v>
      </c>
      <c r="L317" s="2">
        <v>18262.448410000001</v>
      </c>
      <c r="M317" s="3">
        <f t="shared" si="19"/>
        <v>0.16969473933004497</v>
      </c>
    </row>
    <row r="318" spans="1:13" x14ac:dyDescent="0.25">
      <c r="A318" s="1" t="s">
        <v>3</v>
      </c>
      <c r="B318" s="1" t="s">
        <v>36</v>
      </c>
      <c r="C318" s="2">
        <v>90.296670000000006</v>
      </c>
      <c r="D318" s="2">
        <v>0</v>
      </c>
      <c r="E318" s="3">
        <f t="shared" si="16"/>
        <v>-1</v>
      </c>
      <c r="F318" s="2">
        <v>90.296670000000006</v>
      </c>
      <c r="G318" s="2">
        <v>176.36291</v>
      </c>
      <c r="H318" s="3">
        <f t="shared" si="17"/>
        <v>0.95314965657094541</v>
      </c>
      <c r="I318" s="2">
        <v>6.5109399999999997</v>
      </c>
      <c r="J318" s="3">
        <f t="shared" si="18"/>
        <v>26.087165601280308</v>
      </c>
      <c r="K318" s="2">
        <v>487.22766999999999</v>
      </c>
      <c r="L318" s="2">
        <v>182.87385</v>
      </c>
      <c r="M318" s="3">
        <f t="shared" si="19"/>
        <v>-0.62466448180170064</v>
      </c>
    </row>
    <row r="319" spans="1:13" x14ac:dyDescent="0.25">
      <c r="A319" s="1" t="s">
        <v>3</v>
      </c>
      <c r="B319" s="1" t="s">
        <v>37</v>
      </c>
      <c r="C319" s="2">
        <v>0</v>
      </c>
      <c r="D319" s="2">
        <v>5738.0512799999997</v>
      </c>
      <c r="E319" s="3" t="str">
        <f t="shared" si="16"/>
        <v/>
      </c>
      <c r="F319" s="2">
        <v>15524.4288</v>
      </c>
      <c r="G319" s="2">
        <v>14620.360559999999</v>
      </c>
      <c r="H319" s="3">
        <f t="shared" si="17"/>
        <v>-5.8235201542487736E-2</v>
      </c>
      <c r="I319" s="2">
        <v>1073.8944200000001</v>
      </c>
      <c r="J319" s="3">
        <f t="shared" si="18"/>
        <v>12.614337022069636</v>
      </c>
      <c r="K319" s="2">
        <v>57860.361819999998</v>
      </c>
      <c r="L319" s="2">
        <v>34046.012869999999</v>
      </c>
      <c r="M319" s="3">
        <f t="shared" si="19"/>
        <v>-0.41158313223282228</v>
      </c>
    </row>
    <row r="320" spans="1:13" x14ac:dyDescent="0.25">
      <c r="A320" s="1" t="s">
        <v>3</v>
      </c>
      <c r="B320" s="1" t="s">
        <v>38</v>
      </c>
      <c r="C320" s="2">
        <v>0</v>
      </c>
      <c r="D320" s="2">
        <v>0</v>
      </c>
      <c r="E320" s="3" t="str">
        <f t="shared" si="16"/>
        <v/>
      </c>
      <c r="F320" s="2">
        <v>0</v>
      </c>
      <c r="G320" s="2">
        <v>76.330029999999994</v>
      </c>
      <c r="H320" s="3" t="str">
        <f t="shared" si="17"/>
        <v/>
      </c>
      <c r="I320" s="2">
        <v>445.68265000000002</v>
      </c>
      <c r="J320" s="3">
        <f t="shared" si="18"/>
        <v>-0.82873457156117702</v>
      </c>
      <c r="K320" s="2">
        <v>0</v>
      </c>
      <c r="L320" s="2">
        <v>715.87248</v>
      </c>
      <c r="M320" s="3" t="str">
        <f t="shared" si="19"/>
        <v/>
      </c>
    </row>
    <row r="321" spans="1:13" x14ac:dyDescent="0.25">
      <c r="A321" s="1" t="s">
        <v>3</v>
      </c>
      <c r="B321" s="1" t="s">
        <v>39</v>
      </c>
      <c r="C321" s="2">
        <v>1564.43229</v>
      </c>
      <c r="D321" s="2">
        <v>1884.4428499999999</v>
      </c>
      <c r="E321" s="3">
        <f t="shared" si="16"/>
        <v>0.20455379375990757</v>
      </c>
      <c r="F321" s="2">
        <v>31667.11073</v>
      </c>
      <c r="G321" s="2">
        <v>34659.641750000003</v>
      </c>
      <c r="H321" s="3">
        <f t="shared" si="17"/>
        <v>9.4499654405320044E-2</v>
      </c>
      <c r="I321" s="2">
        <v>27001.013350000001</v>
      </c>
      <c r="J321" s="3">
        <f t="shared" si="18"/>
        <v>0.28364225818954303</v>
      </c>
      <c r="K321" s="2">
        <v>155908.13789000001</v>
      </c>
      <c r="L321" s="2">
        <v>183102.26243</v>
      </c>
      <c r="M321" s="3">
        <f t="shared" si="19"/>
        <v>0.17442402242778776</v>
      </c>
    </row>
    <row r="322" spans="1:13" x14ac:dyDescent="0.25">
      <c r="A322" s="1" t="s">
        <v>3</v>
      </c>
      <c r="B322" s="1" t="s">
        <v>41</v>
      </c>
      <c r="C322" s="2">
        <v>90.996459999999999</v>
      </c>
      <c r="D322" s="2">
        <v>602.62288000000001</v>
      </c>
      <c r="E322" s="3">
        <f t="shared" si="16"/>
        <v>5.6224870725740326</v>
      </c>
      <c r="F322" s="2">
        <v>6683.5586999999996</v>
      </c>
      <c r="G322" s="2">
        <v>4707.1649600000001</v>
      </c>
      <c r="H322" s="3">
        <f t="shared" si="17"/>
        <v>-0.29570979005540865</v>
      </c>
      <c r="I322" s="2">
        <v>1807.0590400000001</v>
      </c>
      <c r="J322" s="3">
        <f t="shared" si="18"/>
        <v>1.6048761306658799</v>
      </c>
      <c r="K322" s="2">
        <v>24778.565330000001</v>
      </c>
      <c r="L322" s="2">
        <v>13601.74042</v>
      </c>
      <c r="M322" s="3">
        <f t="shared" si="19"/>
        <v>-0.45106828265266641</v>
      </c>
    </row>
    <row r="323" spans="1:13" ht="13" x14ac:dyDescent="0.3">
      <c r="A323" s="6" t="s">
        <v>3</v>
      </c>
      <c r="B323" s="6" t="s">
        <v>0</v>
      </c>
      <c r="C323" s="5">
        <v>2325.3171200000002</v>
      </c>
      <c r="D323" s="5">
        <v>10393.58287</v>
      </c>
      <c r="E323" s="4">
        <f t="shared" si="16"/>
        <v>3.4697485691758034</v>
      </c>
      <c r="F323" s="5">
        <v>72477.135729999995</v>
      </c>
      <c r="G323" s="5">
        <v>96764.626529999994</v>
      </c>
      <c r="H323" s="4">
        <f t="shared" si="17"/>
        <v>0.33510555508813833</v>
      </c>
      <c r="I323" s="5">
        <v>60277.450449999997</v>
      </c>
      <c r="J323" s="4">
        <f t="shared" si="18"/>
        <v>0.60532049394268972</v>
      </c>
      <c r="K323" s="5">
        <v>352560.76990000001</v>
      </c>
      <c r="L323" s="5">
        <v>395332.00534999999</v>
      </c>
      <c r="M323" s="4">
        <f t="shared" si="19"/>
        <v>0.12131592366936217</v>
      </c>
    </row>
    <row r="324" spans="1:13" x14ac:dyDescent="0.25">
      <c r="A324" s="1" t="s">
        <v>2</v>
      </c>
      <c r="B324" s="1" t="s">
        <v>30</v>
      </c>
      <c r="C324" s="2">
        <v>9.0684000000000005</v>
      </c>
      <c r="D324" s="2">
        <v>10.744999999999999</v>
      </c>
      <c r="E324" s="3">
        <f t="shared" si="16"/>
        <v>0.18488377222001651</v>
      </c>
      <c r="F324" s="2">
        <v>261.76814999999999</v>
      </c>
      <c r="G324" s="2">
        <v>492.27100000000002</v>
      </c>
      <c r="H324" s="3">
        <f t="shared" si="17"/>
        <v>0.88056109958373474</v>
      </c>
      <c r="I324" s="2">
        <v>263.67709000000002</v>
      </c>
      <c r="J324" s="3">
        <f t="shared" si="18"/>
        <v>0.86694642299033253</v>
      </c>
      <c r="K324" s="2">
        <v>3903.3500899999999</v>
      </c>
      <c r="L324" s="2">
        <v>2971.4708999999998</v>
      </c>
      <c r="M324" s="3">
        <f t="shared" si="19"/>
        <v>-0.23873830645818406</v>
      </c>
    </row>
    <row r="325" spans="1:13" x14ac:dyDescent="0.25">
      <c r="A325" s="1" t="s">
        <v>2</v>
      </c>
      <c r="B325" s="1" t="s">
        <v>31</v>
      </c>
      <c r="C325" s="2">
        <v>3323.78971</v>
      </c>
      <c r="D325" s="2">
        <v>4948.7882200000004</v>
      </c>
      <c r="E325" s="3">
        <f t="shared" ref="E325:E388" si="20">IF(C325=0,"",(D325/C325-1))</f>
        <v>0.48889931427099831</v>
      </c>
      <c r="F325" s="2">
        <v>85198.984559999997</v>
      </c>
      <c r="G325" s="2">
        <v>46872.249100000001</v>
      </c>
      <c r="H325" s="3">
        <f t="shared" ref="H325:H388" si="21">IF(F325=0,"",(G325/F325-1))</f>
        <v>-0.44984967435860712</v>
      </c>
      <c r="I325" s="2">
        <v>32749.75575</v>
      </c>
      <c r="J325" s="3">
        <f t="shared" ref="J325:J388" si="22">IF(I325=0,"",(G325/I325-1))</f>
        <v>0.43122438707042887</v>
      </c>
      <c r="K325" s="2">
        <v>332959.04242999997</v>
      </c>
      <c r="L325" s="2">
        <v>234565.17163</v>
      </c>
      <c r="M325" s="3">
        <f t="shared" ref="M325:M388" si="23">IF(K325=0,"",(L325/K325-1))</f>
        <v>-0.29551343637314165</v>
      </c>
    </row>
    <row r="326" spans="1:13" x14ac:dyDescent="0.25">
      <c r="A326" s="1" t="s">
        <v>2</v>
      </c>
      <c r="B326" s="1" t="s">
        <v>32</v>
      </c>
      <c r="C326" s="2">
        <v>1767.7410199999999</v>
      </c>
      <c r="D326" s="2">
        <v>3320.1628599999999</v>
      </c>
      <c r="E326" s="3">
        <f t="shared" si="20"/>
        <v>0.87819529129894836</v>
      </c>
      <c r="F326" s="2">
        <v>79818.226240000004</v>
      </c>
      <c r="G326" s="2">
        <v>58751.446300000003</v>
      </c>
      <c r="H326" s="3">
        <f t="shared" si="21"/>
        <v>-0.26393445372559055</v>
      </c>
      <c r="I326" s="2">
        <v>53134.025840000002</v>
      </c>
      <c r="J326" s="3">
        <f t="shared" si="22"/>
        <v>0.1057217173213163</v>
      </c>
      <c r="K326" s="2">
        <v>410844.54522999999</v>
      </c>
      <c r="L326" s="2">
        <v>328197.06560999999</v>
      </c>
      <c r="M326" s="3">
        <f t="shared" si="23"/>
        <v>-0.20116484587554173</v>
      </c>
    </row>
    <row r="327" spans="1:13" x14ac:dyDescent="0.25">
      <c r="A327" s="1" t="s">
        <v>2</v>
      </c>
      <c r="B327" s="1" t="s">
        <v>33</v>
      </c>
      <c r="C327" s="2">
        <v>0</v>
      </c>
      <c r="D327" s="2">
        <v>0</v>
      </c>
      <c r="E327" s="3" t="str">
        <f t="shared" si="20"/>
        <v/>
      </c>
      <c r="F327" s="2">
        <v>1.3963699999999999</v>
      </c>
      <c r="G327" s="2">
        <v>0.53759999999999997</v>
      </c>
      <c r="H327" s="3">
        <f t="shared" si="21"/>
        <v>-0.61500175454929562</v>
      </c>
      <c r="I327" s="2">
        <v>5.9755599999999998</v>
      </c>
      <c r="J327" s="3">
        <f t="shared" si="22"/>
        <v>-0.91003353660577413</v>
      </c>
      <c r="K327" s="2">
        <v>34.16675</v>
      </c>
      <c r="L327" s="2">
        <v>7.5847300000000004</v>
      </c>
      <c r="M327" s="3">
        <f t="shared" si="23"/>
        <v>-0.7780084438818442</v>
      </c>
    </row>
    <row r="328" spans="1:13" x14ac:dyDescent="0.25">
      <c r="A328" s="1" t="s">
        <v>2</v>
      </c>
      <c r="B328" s="1" t="s">
        <v>34</v>
      </c>
      <c r="C328" s="2">
        <v>5.44848</v>
      </c>
      <c r="D328" s="2">
        <v>0</v>
      </c>
      <c r="E328" s="3">
        <f t="shared" si="20"/>
        <v>-1</v>
      </c>
      <c r="F328" s="2">
        <v>983.21909000000005</v>
      </c>
      <c r="G328" s="2">
        <v>1133.79483</v>
      </c>
      <c r="H328" s="3">
        <f t="shared" si="21"/>
        <v>0.15314566359772375</v>
      </c>
      <c r="I328" s="2">
        <v>2999.1902100000002</v>
      </c>
      <c r="J328" s="3">
        <f t="shared" si="22"/>
        <v>-0.6219663473761472</v>
      </c>
      <c r="K328" s="2">
        <v>6588.7492599999996</v>
      </c>
      <c r="L328" s="2">
        <v>15425.21191</v>
      </c>
      <c r="M328" s="3">
        <f t="shared" si="23"/>
        <v>1.3411441688403243</v>
      </c>
    </row>
    <row r="329" spans="1:13" x14ac:dyDescent="0.25">
      <c r="A329" s="1" t="s">
        <v>2</v>
      </c>
      <c r="B329" s="1" t="s">
        <v>35</v>
      </c>
      <c r="C329" s="2">
        <v>498.52663000000001</v>
      </c>
      <c r="D329" s="2">
        <v>508.16505999999998</v>
      </c>
      <c r="E329" s="3">
        <f t="shared" si="20"/>
        <v>1.9333831775445898E-2</v>
      </c>
      <c r="F329" s="2">
        <v>12666.404189999999</v>
      </c>
      <c r="G329" s="2">
        <v>7366.39257</v>
      </c>
      <c r="H329" s="3">
        <f t="shared" si="21"/>
        <v>-0.41843064065366764</v>
      </c>
      <c r="I329" s="2">
        <v>5577.6861500000005</v>
      </c>
      <c r="J329" s="3">
        <f t="shared" si="22"/>
        <v>0.32068968599102687</v>
      </c>
      <c r="K329" s="2">
        <v>57302.25894</v>
      </c>
      <c r="L329" s="2">
        <v>41356.122170000002</v>
      </c>
      <c r="M329" s="3">
        <f t="shared" si="23"/>
        <v>-0.2782811195401016</v>
      </c>
    </row>
    <row r="330" spans="1:13" x14ac:dyDescent="0.25">
      <c r="A330" s="1" t="s">
        <v>2</v>
      </c>
      <c r="B330" s="1" t="s">
        <v>37</v>
      </c>
      <c r="C330" s="2">
        <v>2.4937100000000001</v>
      </c>
      <c r="D330" s="2">
        <v>3.1671999999999998</v>
      </c>
      <c r="E330" s="3">
        <f t="shared" si="20"/>
        <v>0.27007550998311736</v>
      </c>
      <c r="F330" s="2">
        <v>266.39069999999998</v>
      </c>
      <c r="G330" s="2">
        <v>255.85909000000001</v>
      </c>
      <c r="H330" s="3">
        <f t="shared" si="21"/>
        <v>-3.9534450714683311E-2</v>
      </c>
      <c r="I330" s="2">
        <v>290.53386</v>
      </c>
      <c r="J330" s="3">
        <f t="shared" si="22"/>
        <v>-0.11934846423752465</v>
      </c>
      <c r="K330" s="2">
        <v>2716.0051199999998</v>
      </c>
      <c r="L330" s="2">
        <v>1498.2060300000001</v>
      </c>
      <c r="M330" s="3">
        <f t="shared" si="23"/>
        <v>-0.44837879024322302</v>
      </c>
    </row>
    <row r="331" spans="1:13" x14ac:dyDescent="0.25">
      <c r="A331" s="1" t="s">
        <v>2</v>
      </c>
      <c r="B331" s="1" t="s">
        <v>38</v>
      </c>
      <c r="C331" s="2">
        <v>0</v>
      </c>
      <c r="D331" s="2">
        <v>31.32227</v>
      </c>
      <c r="E331" s="3" t="str">
        <f t="shared" si="20"/>
        <v/>
      </c>
      <c r="F331" s="2">
        <v>66.428719999999998</v>
      </c>
      <c r="G331" s="2">
        <v>277.41187000000002</v>
      </c>
      <c r="H331" s="3">
        <f t="shared" si="21"/>
        <v>3.1760833266093345</v>
      </c>
      <c r="I331" s="2">
        <v>231.74615</v>
      </c>
      <c r="J331" s="3">
        <f t="shared" si="22"/>
        <v>0.1970506090392441</v>
      </c>
      <c r="K331" s="2">
        <v>538.14387999999997</v>
      </c>
      <c r="L331" s="2">
        <v>996.97073</v>
      </c>
      <c r="M331" s="3">
        <f t="shared" si="23"/>
        <v>0.85260999344636246</v>
      </c>
    </row>
    <row r="332" spans="1:13" x14ac:dyDescent="0.25">
      <c r="A332" s="1" t="s">
        <v>2</v>
      </c>
      <c r="B332" s="1" t="s">
        <v>39</v>
      </c>
      <c r="C332" s="2">
        <v>887.73688000000004</v>
      </c>
      <c r="D332" s="2">
        <v>1354.3600899999999</v>
      </c>
      <c r="E332" s="3">
        <f t="shared" si="20"/>
        <v>0.52563233601379711</v>
      </c>
      <c r="F332" s="2">
        <v>31752.044900000001</v>
      </c>
      <c r="G332" s="2">
        <v>24806.30935</v>
      </c>
      <c r="H332" s="3">
        <f t="shared" si="21"/>
        <v>-0.21874923558072956</v>
      </c>
      <c r="I332" s="2">
        <v>17784.277770000001</v>
      </c>
      <c r="J332" s="3">
        <f t="shared" si="22"/>
        <v>0.39484491137702227</v>
      </c>
      <c r="K332" s="2">
        <v>186334.54869</v>
      </c>
      <c r="L332" s="2">
        <v>133268.65669999999</v>
      </c>
      <c r="M332" s="3">
        <f t="shared" si="23"/>
        <v>-0.28478826048670325</v>
      </c>
    </row>
    <row r="333" spans="1:13" x14ac:dyDescent="0.25">
      <c r="A333" s="1" t="s">
        <v>2</v>
      </c>
      <c r="B333" s="1" t="s">
        <v>40</v>
      </c>
      <c r="C333" s="2">
        <v>0</v>
      </c>
      <c r="D333" s="2">
        <v>0</v>
      </c>
      <c r="E333" s="3" t="str">
        <f t="shared" si="20"/>
        <v/>
      </c>
      <c r="F333" s="2">
        <v>68.006110000000007</v>
      </c>
      <c r="G333" s="2">
        <v>2.5970499999999999</v>
      </c>
      <c r="H333" s="3">
        <f t="shared" si="21"/>
        <v>-0.96181151958257871</v>
      </c>
      <c r="I333" s="2">
        <v>6.9793500000000002</v>
      </c>
      <c r="J333" s="3">
        <f t="shared" si="22"/>
        <v>-0.6278951478289525</v>
      </c>
      <c r="K333" s="2">
        <v>115.90043</v>
      </c>
      <c r="L333" s="2">
        <v>91.674289999999999</v>
      </c>
      <c r="M333" s="3">
        <f t="shared" si="23"/>
        <v>-0.20902545400392392</v>
      </c>
    </row>
    <row r="334" spans="1:13" x14ac:dyDescent="0.25">
      <c r="A334" s="1" t="s">
        <v>2</v>
      </c>
      <c r="B334" s="1" t="s">
        <v>41</v>
      </c>
      <c r="C334" s="2">
        <v>155.72108</v>
      </c>
      <c r="D334" s="2">
        <v>155.8537</v>
      </c>
      <c r="E334" s="3">
        <f t="shared" si="20"/>
        <v>8.5165091328676112E-4</v>
      </c>
      <c r="F334" s="2">
        <v>1969.64219</v>
      </c>
      <c r="G334" s="2">
        <v>992.23371999999995</v>
      </c>
      <c r="H334" s="3">
        <f t="shared" si="21"/>
        <v>-0.49623656264186744</v>
      </c>
      <c r="I334" s="2">
        <v>204.58074999999999</v>
      </c>
      <c r="J334" s="3">
        <f t="shared" si="22"/>
        <v>3.8500835000360496</v>
      </c>
      <c r="K334" s="2">
        <v>5457.7534900000001</v>
      </c>
      <c r="L334" s="2">
        <v>4721.1685200000002</v>
      </c>
      <c r="M334" s="3">
        <f t="shared" si="23"/>
        <v>-0.13496120177461512</v>
      </c>
    </row>
    <row r="335" spans="1:13" ht="13" x14ac:dyDescent="0.3">
      <c r="A335" s="6" t="s">
        <v>2</v>
      </c>
      <c r="B335" s="6" t="s">
        <v>0</v>
      </c>
      <c r="C335" s="5">
        <v>6650.5259100000003</v>
      </c>
      <c r="D335" s="5">
        <v>10332.564399999999</v>
      </c>
      <c r="E335" s="4">
        <f t="shared" si="20"/>
        <v>0.55364621382250934</v>
      </c>
      <c r="F335" s="5">
        <v>213052.51121999999</v>
      </c>
      <c r="G335" s="5">
        <v>140951.10248</v>
      </c>
      <c r="H335" s="4">
        <f t="shared" si="21"/>
        <v>-0.33842083497221676</v>
      </c>
      <c r="I335" s="5">
        <v>113248.42848</v>
      </c>
      <c r="J335" s="4">
        <f t="shared" si="22"/>
        <v>0.24461861742207192</v>
      </c>
      <c r="K335" s="5">
        <v>1006794.46431</v>
      </c>
      <c r="L335" s="5">
        <v>763099.30322</v>
      </c>
      <c r="M335" s="4">
        <f t="shared" si="23"/>
        <v>-0.24205055721776825</v>
      </c>
    </row>
    <row r="336" spans="1:13" x14ac:dyDescent="0.25">
      <c r="A336" s="1" t="s">
        <v>1</v>
      </c>
      <c r="B336" s="1" t="s">
        <v>30</v>
      </c>
      <c r="C336" s="2">
        <v>0</v>
      </c>
      <c r="D336" s="2">
        <v>31.204999999999998</v>
      </c>
      <c r="E336" s="3" t="str">
        <f t="shared" si="20"/>
        <v/>
      </c>
      <c r="F336" s="2">
        <v>748.32133999999996</v>
      </c>
      <c r="G336" s="2">
        <v>702.15884000000005</v>
      </c>
      <c r="H336" s="3">
        <f t="shared" si="21"/>
        <v>-6.1688071063161098E-2</v>
      </c>
      <c r="I336" s="2">
        <v>969.17904999999996</v>
      </c>
      <c r="J336" s="3">
        <f t="shared" si="22"/>
        <v>-0.27551174367625875</v>
      </c>
      <c r="K336" s="2">
        <v>10966.9998</v>
      </c>
      <c r="L336" s="2">
        <v>3840.25648</v>
      </c>
      <c r="M336" s="3">
        <f t="shared" si="23"/>
        <v>-0.64983527400082564</v>
      </c>
    </row>
    <row r="337" spans="1:13" x14ac:dyDescent="0.25">
      <c r="A337" s="1" t="s">
        <v>1</v>
      </c>
      <c r="B337" s="1" t="s">
        <v>31</v>
      </c>
      <c r="C337" s="2">
        <v>483.26127000000002</v>
      </c>
      <c r="D337" s="2">
        <v>608.05591000000004</v>
      </c>
      <c r="E337" s="3">
        <f t="shared" si="20"/>
        <v>0.25823430874152198</v>
      </c>
      <c r="F337" s="2">
        <v>7882.1966000000002</v>
      </c>
      <c r="G337" s="2">
        <v>9212.0186799999992</v>
      </c>
      <c r="H337" s="3">
        <f t="shared" si="21"/>
        <v>0.16871211763482252</v>
      </c>
      <c r="I337" s="2">
        <v>9693.5013999999992</v>
      </c>
      <c r="J337" s="3">
        <f t="shared" si="22"/>
        <v>-4.9670671115805476E-2</v>
      </c>
      <c r="K337" s="2">
        <v>80516.49209</v>
      </c>
      <c r="L337" s="2">
        <v>52538.2618</v>
      </c>
      <c r="M337" s="3">
        <f t="shared" si="23"/>
        <v>-0.34748446639635511</v>
      </c>
    </row>
    <row r="338" spans="1:13" x14ac:dyDescent="0.25">
      <c r="A338" s="1" t="s">
        <v>1</v>
      </c>
      <c r="B338" s="1" t="s">
        <v>32</v>
      </c>
      <c r="C338" s="2">
        <v>24.00752</v>
      </c>
      <c r="D338" s="2">
        <v>49.671370000000003</v>
      </c>
      <c r="E338" s="3">
        <f t="shared" si="20"/>
        <v>1.0689921324651612</v>
      </c>
      <c r="F338" s="2">
        <v>388.68090000000001</v>
      </c>
      <c r="G338" s="2">
        <v>912.78056000000004</v>
      </c>
      <c r="H338" s="3">
        <f t="shared" si="21"/>
        <v>1.3484060060579259</v>
      </c>
      <c r="I338" s="2">
        <v>539.45668999999998</v>
      </c>
      <c r="J338" s="3">
        <f t="shared" si="22"/>
        <v>0.69203677870785163</v>
      </c>
      <c r="K338" s="2">
        <v>1957.22433</v>
      </c>
      <c r="L338" s="2">
        <v>3749.4956900000002</v>
      </c>
      <c r="M338" s="3">
        <f t="shared" si="23"/>
        <v>0.91572096899081568</v>
      </c>
    </row>
    <row r="339" spans="1:13" x14ac:dyDescent="0.25">
      <c r="A339" s="1" t="s">
        <v>1</v>
      </c>
      <c r="B339" s="1" t="s">
        <v>33</v>
      </c>
      <c r="C339" s="2">
        <v>0</v>
      </c>
      <c r="D339" s="2">
        <v>0</v>
      </c>
      <c r="E339" s="3" t="str">
        <f t="shared" si="20"/>
        <v/>
      </c>
      <c r="F339" s="2">
        <v>470.47913999999997</v>
      </c>
      <c r="G339" s="2">
        <v>74.593199999999996</v>
      </c>
      <c r="H339" s="3">
        <f t="shared" si="21"/>
        <v>-0.84145269437450509</v>
      </c>
      <c r="I339" s="2">
        <v>280.60908000000001</v>
      </c>
      <c r="J339" s="3">
        <f t="shared" si="22"/>
        <v>-0.73417396186894601</v>
      </c>
      <c r="K339" s="2">
        <v>2954.19526</v>
      </c>
      <c r="L339" s="2">
        <v>822.14035000000001</v>
      </c>
      <c r="M339" s="3">
        <f t="shared" si="23"/>
        <v>-0.72170412662567196</v>
      </c>
    </row>
    <row r="340" spans="1:13" x14ac:dyDescent="0.25">
      <c r="A340" s="1" t="s">
        <v>1</v>
      </c>
      <c r="B340" s="1" t="s">
        <v>34</v>
      </c>
      <c r="C340" s="2">
        <v>36.305720000000001</v>
      </c>
      <c r="D340" s="2">
        <v>20.757000000000001</v>
      </c>
      <c r="E340" s="3">
        <f t="shared" si="20"/>
        <v>-0.42827190866893694</v>
      </c>
      <c r="F340" s="2">
        <v>301.81554</v>
      </c>
      <c r="G340" s="2">
        <v>233.74668</v>
      </c>
      <c r="H340" s="3">
        <f t="shared" si="21"/>
        <v>-0.22553132950013111</v>
      </c>
      <c r="I340" s="2">
        <v>146.33102</v>
      </c>
      <c r="J340" s="3">
        <f t="shared" si="22"/>
        <v>0.59738297457367562</v>
      </c>
      <c r="K340" s="2">
        <v>1412.5799400000001</v>
      </c>
      <c r="L340" s="2">
        <v>1032.24713</v>
      </c>
      <c r="M340" s="3">
        <f t="shared" si="23"/>
        <v>-0.26924692842516229</v>
      </c>
    </row>
    <row r="341" spans="1:13" x14ac:dyDescent="0.25">
      <c r="A341" s="1" t="s">
        <v>1</v>
      </c>
      <c r="B341" s="1" t="s">
        <v>35</v>
      </c>
      <c r="C341" s="2">
        <v>0</v>
      </c>
      <c r="D341" s="2">
        <v>23.25197</v>
      </c>
      <c r="E341" s="3" t="str">
        <f t="shared" si="20"/>
        <v/>
      </c>
      <c r="F341" s="2">
        <v>466.27397999999999</v>
      </c>
      <c r="G341" s="2">
        <v>954.45034999999996</v>
      </c>
      <c r="H341" s="3">
        <f t="shared" si="21"/>
        <v>1.0469732194792427</v>
      </c>
      <c r="I341" s="2">
        <v>319.13929000000002</v>
      </c>
      <c r="J341" s="3">
        <f t="shared" si="22"/>
        <v>1.9907014896222899</v>
      </c>
      <c r="K341" s="2">
        <v>3179.2025800000001</v>
      </c>
      <c r="L341" s="2">
        <v>2736.43941</v>
      </c>
      <c r="M341" s="3">
        <f t="shared" si="23"/>
        <v>-0.13926862439826027</v>
      </c>
    </row>
    <row r="342" spans="1:13" x14ac:dyDescent="0.25">
      <c r="A342" s="1" t="s">
        <v>1</v>
      </c>
      <c r="B342" s="1" t="s">
        <v>37</v>
      </c>
      <c r="C342" s="2">
        <v>770.26251000000002</v>
      </c>
      <c r="D342" s="2">
        <v>411.20283000000001</v>
      </c>
      <c r="E342" s="3">
        <f t="shared" si="20"/>
        <v>-0.4661523510991078</v>
      </c>
      <c r="F342" s="2">
        <v>5639.0280700000003</v>
      </c>
      <c r="G342" s="2">
        <v>5551.0688099999998</v>
      </c>
      <c r="H342" s="3">
        <f t="shared" si="21"/>
        <v>-1.5598301499499478E-2</v>
      </c>
      <c r="I342" s="2">
        <v>3339.1412300000002</v>
      </c>
      <c r="J342" s="3">
        <f t="shared" si="22"/>
        <v>0.66242408680629516</v>
      </c>
      <c r="K342" s="2">
        <v>69944.413530000005</v>
      </c>
      <c r="L342" s="2">
        <v>29956.389370000001</v>
      </c>
      <c r="M342" s="3">
        <f t="shared" si="23"/>
        <v>-0.57171147975740277</v>
      </c>
    </row>
    <row r="343" spans="1:13" x14ac:dyDescent="0.25">
      <c r="A343" s="1" t="s">
        <v>1</v>
      </c>
      <c r="B343" s="1" t="s">
        <v>38</v>
      </c>
      <c r="C343" s="2">
        <v>41.145859999999999</v>
      </c>
      <c r="D343" s="2">
        <v>205.28115</v>
      </c>
      <c r="E343" s="3">
        <f t="shared" si="20"/>
        <v>3.9891082602235075</v>
      </c>
      <c r="F343" s="2">
        <v>723.43350999999996</v>
      </c>
      <c r="G343" s="2">
        <v>625.52494999999999</v>
      </c>
      <c r="H343" s="3">
        <f t="shared" si="21"/>
        <v>-0.13533871274500398</v>
      </c>
      <c r="I343" s="2">
        <v>486.63112000000001</v>
      </c>
      <c r="J343" s="3">
        <f t="shared" si="22"/>
        <v>0.28541912814782577</v>
      </c>
      <c r="K343" s="2">
        <v>2353.0421900000001</v>
      </c>
      <c r="L343" s="2">
        <v>2211.0383200000001</v>
      </c>
      <c r="M343" s="3">
        <f t="shared" si="23"/>
        <v>-6.0349053919853457E-2</v>
      </c>
    </row>
    <row r="344" spans="1:13" x14ac:dyDescent="0.25">
      <c r="A344" s="1" t="s">
        <v>1</v>
      </c>
      <c r="B344" s="1" t="s">
        <v>39</v>
      </c>
      <c r="C344" s="2">
        <v>822.65810999999997</v>
      </c>
      <c r="D344" s="2">
        <v>295.60604000000001</v>
      </c>
      <c r="E344" s="3">
        <f t="shared" si="20"/>
        <v>-0.64066963370725172</v>
      </c>
      <c r="F344" s="2">
        <v>8464.9660899999999</v>
      </c>
      <c r="G344" s="2">
        <v>7645.8134300000002</v>
      </c>
      <c r="H344" s="3">
        <f t="shared" si="21"/>
        <v>-9.6769750911075425E-2</v>
      </c>
      <c r="I344" s="2">
        <v>6884.0686299999998</v>
      </c>
      <c r="J344" s="3">
        <f t="shared" si="22"/>
        <v>0.11065328382700912</v>
      </c>
      <c r="K344" s="2">
        <v>39201.566959999996</v>
      </c>
      <c r="L344" s="2">
        <v>38991.58756</v>
      </c>
      <c r="M344" s="3">
        <f t="shared" si="23"/>
        <v>-5.3564032329180833E-3</v>
      </c>
    </row>
    <row r="345" spans="1:13" x14ac:dyDescent="0.25">
      <c r="A345" s="1" t="s">
        <v>1</v>
      </c>
      <c r="B345" s="1" t="s">
        <v>40</v>
      </c>
      <c r="C345" s="2">
        <v>0</v>
      </c>
      <c r="D345" s="2">
        <v>0</v>
      </c>
      <c r="E345" s="3" t="str">
        <f t="shared" si="20"/>
        <v/>
      </c>
      <c r="F345" s="2">
        <v>320.37083999999999</v>
      </c>
      <c r="G345" s="2">
        <v>286.44423999999998</v>
      </c>
      <c r="H345" s="3">
        <f t="shared" si="21"/>
        <v>-0.10589790256816134</v>
      </c>
      <c r="I345" s="2">
        <v>331.07706999999999</v>
      </c>
      <c r="J345" s="3">
        <f t="shared" si="22"/>
        <v>-0.13481099733062163</v>
      </c>
      <c r="K345" s="2">
        <v>2305.44634</v>
      </c>
      <c r="L345" s="2">
        <v>1197.04018</v>
      </c>
      <c r="M345" s="3">
        <f t="shared" si="23"/>
        <v>-0.48077725374427926</v>
      </c>
    </row>
    <row r="346" spans="1:13" x14ac:dyDescent="0.25">
      <c r="A346" s="1" t="s">
        <v>1</v>
      </c>
      <c r="B346" s="1" t="s">
        <v>41</v>
      </c>
      <c r="C346" s="2">
        <v>2.0203099999999998</v>
      </c>
      <c r="D346" s="2">
        <v>55.11168</v>
      </c>
      <c r="E346" s="3">
        <f t="shared" si="20"/>
        <v>26.278823546881423</v>
      </c>
      <c r="F346" s="2">
        <v>2146.8732300000001</v>
      </c>
      <c r="G346" s="2">
        <v>1816.7542599999999</v>
      </c>
      <c r="H346" s="3">
        <f t="shared" si="21"/>
        <v>-0.15376733259653164</v>
      </c>
      <c r="I346" s="2">
        <v>1133.0098499999999</v>
      </c>
      <c r="J346" s="3">
        <f t="shared" si="22"/>
        <v>0.60347613924097843</v>
      </c>
      <c r="K346" s="2">
        <v>10280.966979999999</v>
      </c>
      <c r="L346" s="2">
        <v>5607.2216799999997</v>
      </c>
      <c r="M346" s="3">
        <f t="shared" si="23"/>
        <v>-0.45460172268737309</v>
      </c>
    </row>
    <row r="347" spans="1:13" ht="13" x14ac:dyDescent="0.3">
      <c r="A347" s="6" t="s">
        <v>1</v>
      </c>
      <c r="B347" s="6" t="s">
        <v>0</v>
      </c>
      <c r="C347" s="5">
        <v>2179.6613000000002</v>
      </c>
      <c r="D347" s="5">
        <v>1700.1429499999999</v>
      </c>
      <c r="E347" s="4">
        <f t="shared" si="20"/>
        <v>-0.21999672609684828</v>
      </c>
      <c r="F347" s="5">
        <v>27552.43924</v>
      </c>
      <c r="G347" s="5">
        <v>28015.353999999999</v>
      </c>
      <c r="H347" s="4">
        <f t="shared" si="21"/>
        <v>1.6801226053624774E-2</v>
      </c>
      <c r="I347" s="5">
        <v>24122.14443</v>
      </c>
      <c r="J347" s="4">
        <f t="shared" si="22"/>
        <v>0.16139566618124257</v>
      </c>
      <c r="K347" s="5">
        <v>225072.13</v>
      </c>
      <c r="L347" s="5">
        <v>142682.11796999999</v>
      </c>
      <c r="M347" s="4">
        <f t="shared" si="23"/>
        <v>-0.3660604803891091</v>
      </c>
    </row>
    <row r="348" spans="1:13" ht="13" x14ac:dyDescent="0.3">
      <c r="A348" s="6"/>
      <c r="B348" s="6" t="s">
        <v>0</v>
      </c>
      <c r="C348" s="5">
        <v>680256.27165999997</v>
      </c>
      <c r="D348" s="5">
        <v>1312651.00144</v>
      </c>
      <c r="E348" s="4">
        <f t="shared" si="20"/>
        <v>0.92964189545330389</v>
      </c>
      <c r="F348" s="5">
        <v>13917248.90729</v>
      </c>
      <c r="G348" s="5">
        <v>15515953.175000001</v>
      </c>
      <c r="H348" s="4">
        <f t="shared" si="21"/>
        <v>0.11487214738773432</v>
      </c>
      <c r="I348" s="5">
        <v>14042890.139599999</v>
      </c>
      <c r="J348" s="4">
        <f t="shared" si="22"/>
        <v>0.1048974264383129</v>
      </c>
      <c r="K348" s="5">
        <v>67531698.067509994</v>
      </c>
      <c r="L348" s="5">
        <v>70499370.813830003</v>
      </c>
      <c r="M348" s="4">
        <f t="shared" si="23"/>
        <v>4.394488560547205E-2</v>
      </c>
    </row>
    <row r="349" spans="1:13" ht="13" x14ac:dyDescent="0.3">
      <c r="A349" s="6"/>
      <c r="B349" s="6" t="s">
        <v>0</v>
      </c>
      <c r="C349" s="5"/>
      <c r="D349" s="5"/>
      <c r="E349" s="4" t="str">
        <f t="shared" si="20"/>
        <v/>
      </c>
      <c r="F349" s="5"/>
      <c r="G349" s="5"/>
      <c r="H349" s="4" t="str">
        <f t="shared" si="21"/>
        <v/>
      </c>
      <c r="I349" s="5"/>
      <c r="J349" s="4" t="str">
        <f t="shared" si="22"/>
        <v/>
      </c>
      <c r="K349" s="5"/>
      <c r="L349" s="5"/>
      <c r="M349" s="4" t="str">
        <f t="shared" si="23"/>
        <v/>
      </c>
    </row>
    <row r="350" spans="1:13" x14ac:dyDescent="0.2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1:13" x14ac:dyDescent="0.2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1:13" x14ac:dyDescent="0.2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2019-06-03T08:34:17Z</dcterms:modified>
</cp:coreProperties>
</file>