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şubat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<sst xmlns="http://schemas.openxmlformats.org/spreadsheetml/2006/main" count="699" uniqueCount="48">
  <si>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</si>
  <si>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</si>
  <si>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</si>
  <si>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</si>
  <si>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</si>
  <si>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</si>
  <si>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</si>
  <si>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</si>
  <si>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</si>
  <si>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</si>
  <si>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</si>
  <si>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</si>
  <si>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</si>
  <si>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</si>
  <si>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</si>
  <si>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</si>
  <si>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</si>
  <si>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</si>
  <si>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</si>
  <si>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</si>
  <si>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</si>
  <si>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</si>
  <si>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</si>
  <si>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</si>
  <si>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</si>
  <si>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</si>
  <si>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</si>
  <si>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</si>
  <si>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</si>
  <si>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</si>
  <si>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</si>
  <si>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</si>
  <si>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</si>
  <si>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</si>
  <si>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</si>
  <si>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</si>
  <si>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</si>
  <si>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</si>
  <si>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</si>
  <si>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</si>
  <si>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</si>
  <si>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</si>
  <si>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</si>
  <si>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28.02.2019 Konsolide Ülke Guruplarına Göre Sektörel İhracat 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</si>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</sst>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8021.3428599999997</v>
      </c>
      <c r="D5" s="2">
        <v>6254.0347300000003</v>
      </c>
      <c r="E5" s="3">
        <f t="shared" ref="E5:E68" si="0">IF(C5=0,"",(D5/C5-1))</f>
        <v>-0.22032571862911232</v>
      </c>
      <c r="F5" s="2">
        <v>151069.55347000001</v>
      </c>
      <c r="G5" s="2">
        <v>207326.59555999999</v>
      </c>
      <c r="H5" s="3">
        <f t="shared" ref="H5:H68" si="1">IF(F5=0,"",(G5/F5-1))</f>
        <v>0.37239166197159457</v>
      </c>
      <c r="I5" s="2">
        <v>213330.96247999999</v>
      </c>
      <c r="J5" s="3">
        <f t="shared" ref="J5:J68" si="2">IF(I5=0,"",(G5/I5-1))</f>
        <v>-2.8145782732138191E-2</v>
      </c>
      <c r="K5" s="2">
        <v>266973.14817</v>
      </c>
      <c r="L5" s="2">
        <v>420657.55803999997</v>
      </c>
      <c r="M5" s="3">
        <f t="shared" ref="M5:M68" si="3">IF(K5=0,"",(L5/K5-1))</f>
        <v>0.57565493355211372</v>
      </c>
    </row>
    <row r="6" spans="1:13" x14ac:dyDescent="0.25">
      <c r="A6" s="1" t="s">
        <v>26</v>
      </c>
      <c r="B6" s="1" t="s">
        <v>31</v>
      </c>
      <c r="C6" s="2">
        <v>22496.78487</v>
      </c>
      <c r="D6" s="2">
        <v>23426.245009999999</v>
      </c>
      <c r="E6" s="3">
        <f t="shared" si="0"/>
        <v>4.1315243283472691E-2</v>
      </c>
      <c r="F6" s="2">
        <v>522922.51799000002</v>
      </c>
      <c r="G6" s="2">
        <v>538533.11503999995</v>
      </c>
      <c r="H6" s="3">
        <f t="shared" si="1"/>
        <v>2.9852600553526898E-2</v>
      </c>
      <c r="I6" s="2">
        <v>526326.30604000005</v>
      </c>
      <c r="J6" s="3">
        <f t="shared" si="2"/>
        <v>2.3192473680143655E-2</v>
      </c>
      <c r="K6" s="2">
        <v>984629.87121000001</v>
      </c>
      <c r="L6" s="2">
        <v>1064859.42108</v>
      </c>
      <c r="M6" s="3">
        <f t="shared" si="3"/>
        <v>8.1481937747233779E-2</v>
      </c>
    </row>
    <row r="7" spans="1:13" x14ac:dyDescent="0.25">
      <c r="A7" s="1" t="s">
        <v>26</v>
      </c>
      <c r="B7" s="1" t="s">
        <v>32</v>
      </c>
      <c r="C7" s="2">
        <v>1975.0108299999999</v>
      </c>
      <c r="D7" s="2">
        <v>2538.9928399999999</v>
      </c>
      <c r="E7" s="3">
        <f t="shared" si="0"/>
        <v>0.28555894551727601</v>
      </c>
      <c r="F7" s="2">
        <v>39161.798110000003</v>
      </c>
      <c r="G7" s="2">
        <v>40285.120920000001</v>
      </c>
      <c r="H7" s="3">
        <f t="shared" si="1"/>
        <v>2.8684147925096326E-2</v>
      </c>
      <c r="I7" s="2">
        <v>40179.74757</v>
      </c>
      <c r="J7" s="3">
        <f t="shared" si="2"/>
        <v>2.6225488305127165E-3</v>
      </c>
      <c r="K7" s="2">
        <v>77055.978010000006</v>
      </c>
      <c r="L7" s="2">
        <v>80464.868489999993</v>
      </c>
      <c r="M7" s="3">
        <f t="shared" si="3"/>
        <v>4.4239143646422896E-2</v>
      </c>
    </row>
    <row r="8" spans="1:13" x14ac:dyDescent="0.25">
      <c r="A8" s="1" t="s">
        <v>26</v>
      </c>
      <c r="B8" s="1" t="s">
        <v>33</v>
      </c>
      <c r="C8" s="2">
        <v>7702.4438799999998</v>
      </c>
      <c r="D8" s="2">
        <v>2442.7005899999999</v>
      </c>
      <c r="E8" s="3">
        <f t="shared" si="0"/>
        <v>-0.68286681109840175</v>
      </c>
      <c r="F8" s="2">
        <v>37732.468079999999</v>
      </c>
      <c r="G8" s="2">
        <v>56462.962749999999</v>
      </c>
      <c r="H8" s="3">
        <f t="shared" si="1"/>
        <v>0.49640258438138196</v>
      </c>
      <c r="I8" s="2">
        <v>85483.702940000003</v>
      </c>
      <c r="J8" s="3">
        <f t="shared" si="2"/>
        <v>-0.33948857141073219</v>
      </c>
      <c r="K8" s="2">
        <v>115979.30614</v>
      </c>
      <c r="L8" s="2">
        <v>141946.66568999999</v>
      </c>
      <c r="M8" s="3">
        <f t="shared" si="3"/>
        <v>0.22389648993635536</v>
      </c>
    </row>
    <row r="9" spans="1:13" x14ac:dyDescent="0.25">
      <c r="A9" s="1" t="s">
        <v>26</v>
      </c>
      <c r="B9" s="1" t="s">
        <v>34</v>
      </c>
      <c r="C9" s="2">
        <v>692.76337999999998</v>
      </c>
      <c r="D9" s="2">
        <v>362.75396999999998</v>
      </c>
      <c r="E9" s="3">
        <f t="shared" si="0"/>
        <v>-0.47636670691225047</v>
      </c>
      <c r="F9" s="2">
        <v>12231.244360000001</v>
      </c>
      <c r="G9" s="2">
        <v>23732.49857</v>
      </c>
      <c r="H9" s="3">
        <f t="shared" si="1"/>
        <v>0.94031758923995512</v>
      </c>
      <c r="I9" s="2">
        <v>12124.509169999999</v>
      </c>
      <c r="J9" s="3">
        <f t="shared" si="2"/>
        <v>0.95739870680472272</v>
      </c>
      <c r="K9" s="2">
        <v>24201.56451</v>
      </c>
      <c r="L9" s="2">
        <v>35857.007740000001</v>
      </c>
      <c r="M9" s="3">
        <f t="shared" si="3"/>
        <v>0.48159875057598089</v>
      </c>
    </row>
    <row r="10" spans="1:13" x14ac:dyDescent="0.25">
      <c r="A10" s="1" t="s">
        <v>26</v>
      </c>
      <c r="B10" s="1" t="s">
        <v>35</v>
      </c>
      <c r="C10" s="2">
        <v>637.94263999999998</v>
      </c>
      <c r="D10" s="2">
        <v>898.46541000000002</v>
      </c>
      <c r="E10" s="3">
        <f t="shared" si="0"/>
        <v>0.40837961544630419</v>
      </c>
      <c r="F10" s="2">
        <v>25321.666990000002</v>
      </c>
      <c r="G10" s="2">
        <v>24818.10629</v>
      </c>
      <c r="H10" s="3">
        <f t="shared" si="1"/>
        <v>-1.9886554080300822E-2</v>
      </c>
      <c r="I10" s="2">
        <v>19427.100630000001</v>
      </c>
      <c r="J10" s="3">
        <f t="shared" si="2"/>
        <v>0.277499239988237</v>
      </c>
      <c r="K10" s="2">
        <v>55517.25935</v>
      </c>
      <c r="L10" s="2">
        <v>44245.206919999997</v>
      </c>
      <c r="M10" s="3">
        <f t="shared" si="3"/>
        <v>-0.20303690351386205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0</v>
      </c>
      <c r="E11" s="3" t="str">
        <f t="shared" si="0"/>
        <v/>
      </c>
      <c r="F11" s="2">
        <v>143.01894999999999</v>
      </c>
      <c r="G11" s="2">
        <v>682.86775999999998</v>
      </c>
      <c r="H11" s="3">
        <f t="shared" si="1"/>
        <v>3.7746662942218494</v>
      </c>
      <c r="I11" s="2">
        <v>178.70026999999999</v>
      </c>
      <c r="J11" s="3">
        <f t="shared" si="2"/>
        <v>2.8213023405056972</v>
      </c>
      <c r="K11" s="2">
        <v>360.61135000000002</v>
      </c>
      <c r="L11" s="2">
        <v>861.56803000000002</v>
      </c>
      <c r="M11" s="3">
        <f t="shared" si="3"/>
        <v>1.3891872233084177</v>
      </c>
    </row>
    <row r="12" spans="1:13" x14ac:dyDescent="0.25">
      <c r="A12" s="1" t="s">
        <v>26</v>
      </c>
      <c r="B12" s="1" t="s">
        <v>37</v>
      </c>
      <c r="C12" s="2">
        <v>1697.48326</v>
      </c>
      <c r="D12" s="2">
        <v>1519.01493</v>
      </c>
      <c r="E12" s="3">
        <f t="shared" si="0"/>
        <v>-0.1051370191420915</v>
      </c>
      <c r="F12" s="2">
        <v>116479.72332999999</v>
      </c>
      <c r="G12" s="2">
        <v>41507.508289999998</v>
      </c>
      <c r="H12" s="3">
        <f t="shared" si="1"/>
        <v>-0.64365035301118789</v>
      </c>
      <c r="I12" s="2">
        <v>36981.670149999998</v>
      </c>
      <c r="J12" s="3">
        <f t="shared" si="2"/>
        <v>0.12238057723307016</v>
      </c>
      <c r="K12" s="2">
        <v>154389.77780000001</v>
      </c>
      <c r="L12" s="2">
        <v>78489.178440000003</v>
      </c>
      <c r="M12" s="3">
        <f t="shared" si="3"/>
        <v>-0.49161674070367112</v>
      </c>
    </row>
    <row r="13" spans="1:13" x14ac:dyDescent="0.25">
      <c r="A13" s="1" t="s">
        <v>26</v>
      </c>
      <c r="B13" s="1" t="s">
        <v>38</v>
      </c>
      <c r="C13" s="2">
        <v>52.768410000000003</v>
      </c>
      <c r="D13" s="2">
        <v>220.64466999999999</v>
      </c>
      <c r="E13" s="3">
        <f t="shared" si="0"/>
        <v>3.1813780252238031</v>
      </c>
      <c r="F13" s="2">
        <v>7249.4176399999997</v>
      </c>
      <c r="G13" s="2">
        <v>5834.0296399999997</v>
      </c>
      <c r="H13" s="3">
        <f t="shared" si="1"/>
        <v>-0.19524161391810779</v>
      </c>
      <c r="I13" s="2">
        <v>9884.7569100000001</v>
      </c>
      <c r="J13" s="3">
        <f t="shared" si="2"/>
        <v>-0.40979533506808319</v>
      </c>
      <c r="K13" s="2">
        <v>17450.307779999999</v>
      </c>
      <c r="L13" s="2">
        <v>15718.786550000001</v>
      </c>
      <c r="M13" s="3">
        <f t="shared" si="3"/>
        <v>-9.9225827522911425E-2</v>
      </c>
    </row>
    <row r="14" spans="1:13" x14ac:dyDescent="0.25">
      <c r="A14" s="1" t="s">
        <v>26</v>
      </c>
      <c r="B14" s="1" t="s">
        <v>39</v>
      </c>
      <c r="C14" s="2">
        <v>8782.9304800000009</v>
      </c>
      <c r="D14" s="2">
        <v>5563.8581899999999</v>
      </c>
      <c r="E14" s="3">
        <f t="shared" si="0"/>
        <v>-0.36651460436016114</v>
      </c>
      <c r="F14" s="2">
        <v>201385.60737000001</v>
      </c>
      <c r="G14" s="2">
        <v>211899.28998999999</v>
      </c>
      <c r="H14" s="3">
        <f t="shared" si="1"/>
        <v>5.2206722999243338E-2</v>
      </c>
      <c r="I14" s="2">
        <v>228476.19467999999</v>
      </c>
      <c r="J14" s="3">
        <f t="shared" si="2"/>
        <v>-7.2554187595855857E-2</v>
      </c>
      <c r="K14" s="2">
        <v>442761.02833</v>
      </c>
      <c r="L14" s="2">
        <v>440375.48466999998</v>
      </c>
      <c r="M14" s="3">
        <f t="shared" si="3"/>
        <v>-5.3878808372042064E-3</v>
      </c>
    </row>
    <row r="15" spans="1:13" x14ac:dyDescent="0.25">
      <c r="A15" s="1" t="s">
        <v>26</v>
      </c>
      <c r="B15" s="1" t="s">
        <v>40</v>
      </c>
      <c r="C15" s="2">
        <v>1498.2261800000001</v>
      </c>
      <c r="D15" s="2">
        <v>775.63746000000003</v>
      </c>
      <c r="E15" s="3">
        <f t="shared" si="0"/>
        <v>-0.48229615103909074</v>
      </c>
      <c r="F15" s="2">
        <v>18951.56006</v>
      </c>
      <c r="G15" s="2">
        <v>16802.660510000002</v>
      </c>
      <c r="H15" s="3">
        <f t="shared" si="1"/>
        <v>-0.11338905837813118</v>
      </c>
      <c r="I15" s="2">
        <v>18684.683410000001</v>
      </c>
      <c r="J15" s="3">
        <f t="shared" si="2"/>
        <v>-0.10072543691014568</v>
      </c>
      <c r="K15" s="2">
        <v>36589.162149999996</v>
      </c>
      <c r="L15" s="2">
        <v>35487.343919999999</v>
      </c>
      <c r="M15" s="3">
        <f t="shared" si="3"/>
        <v>-3.0113240239910688E-2</v>
      </c>
    </row>
    <row r="16" spans="1:13" x14ac:dyDescent="0.25">
      <c r="A16" s="1" t="s">
        <v>26</v>
      </c>
      <c r="B16" s="1" t="s">
        <v>41</v>
      </c>
      <c r="C16" s="2">
        <v>3123.6802899999998</v>
      </c>
      <c r="D16" s="2">
        <v>282.20037000000002</v>
      </c>
      <c r="E16" s="3">
        <f t="shared" si="0"/>
        <v>-0.90965772940866496</v>
      </c>
      <c r="F16" s="2">
        <v>14823.55841</v>
      </c>
      <c r="G16" s="2">
        <v>31909.759600000001</v>
      </c>
      <c r="H16" s="3">
        <f t="shared" si="1"/>
        <v>1.1526383016424462</v>
      </c>
      <c r="I16" s="2">
        <v>8511.7004699999998</v>
      </c>
      <c r="J16" s="3">
        <f t="shared" si="2"/>
        <v>2.748928867089234</v>
      </c>
      <c r="K16" s="2">
        <v>89065.156839999996</v>
      </c>
      <c r="L16" s="2">
        <v>40421.460070000001</v>
      </c>
      <c r="M16" s="3">
        <f t="shared" si="3"/>
        <v>-0.54615854836909306</v>
      </c>
    </row>
    <row r="17" spans="1:13" ht="13" x14ac:dyDescent="0.3">
      <c r="A17" s="6" t="s">
        <v>26</v>
      </c>
      <c r="B17" s="6" t="s">
        <v>0</v>
      </c>
      <c r="C17" s="5">
        <v>56681.377079999998</v>
      </c>
      <c r="D17" s="5">
        <v>44284.548170000002</v>
      </c>
      <c r="E17" s="4">
        <f t="shared" si="0"/>
        <v>-0.21871079265599236</v>
      </c>
      <c r="F17" s="5">
        <v>1147472.13476</v>
      </c>
      <c r="G17" s="5">
        <v>1199794.51492</v>
      </c>
      <c r="H17" s="4">
        <f t="shared" si="1"/>
        <v>4.5597952730192848E-2</v>
      </c>
      <c r="I17" s="5">
        <v>1199590.0347200001</v>
      </c>
      <c r="J17" s="4">
        <f t="shared" si="2"/>
        <v>1.7045840168861126E-4</v>
      </c>
      <c r="K17" s="5">
        <v>2264973.1716399998</v>
      </c>
      <c r="L17" s="5">
        <v>2399384.5496399999</v>
      </c>
      <c r="M17" s="4">
        <f t="shared" si="3"/>
        <v>5.9343474652583605E-2</v>
      </c>
    </row>
    <row r="18" spans="1:13" x14ac:dyDescent="0.25">
      <c r="A18" s="1" t="s">
        <v>25</v>
      </c>
      <c r="B18" s="1" t="s">
        <v>30</v>
      </c>
      <c r="C18" s="2">
        <v>1207.35663</v>
      </c>
      <c r="D18" s="2">
        <v>3585.5795400000002</v>
      </c>
      <c r="E18" s="3">
        <f t="shared" si="0"/>
        <v>1.9697766599418105</v>
      </c>
      <c r="F18" s="2">
        <v>32906.375480000002</v>
      </c>
      <c r="G18" s="2">
        <v>39125.295539999999</v>
      </c>
      <c r="H18" s="3">
        <f t="shared" si="1"/>
        <v>0.1889883030046795</v>
      </c>
      <c r="I18" s="2">
        <v>46468.968110000002</v>
      </c>
      <c r="J18" s="3">
        <f t="shared" si="2"/>
        <v>-0.15803390668405359</v>
      </c>
      <c r="K18" s="2">
        <v>56009.266880000003</v>
      </c>
      <c r="L18" s="2">
        <v>85594.263649999994</v>
      </c>
      <c r="M18" s="3">
        <f t="shared" si="3"/>
        <v>0.52821610454901902</v>
      </c>
    </row>
    <row r="19" spans="1:13" x14ac:dyDescent="0.25">
      <c r="A19" s="1" t="s">
        <v>25</v>
      </c>
      <c r="B19" s="1" t="s">
        <v>31</v>
      </c>
      <c r="C19" s="2">
        <v>4118.0315300000002</v>
      </c>
      <c r="D19" s="2">
        <v>6305.8771800000004</v>
      </c>
      <c r="E19" s="3">
        <f t="shared" si="0"/>
        <v>0.53128433671803377</v>
      </c>
      <c r="F19" s="2">
        <v>91097.552899999995</v>
      </c>
      <c r="G19" s="2">
        <v>95923.349100000007</v>
      </c>
      <c r="H19" s="3">
        <f t="shared" si="1"/>
        <v>5.2973938886123673E-2</v>
      </c>
      <c r="I19" s="2">
        <v>88499.823850000001</v>
      </c>
      <c r="J19" s="3">
        <f t="shared" si="2"/>
        <v>8.3881808200909846E-2</v>
      </c>
      <c r="K19" s="2">
        <v>177561.48558000001</v>
      </c>
      <c r="L19" s="2">
        <v>184423.17295000001</v>
      </c>
      <c r="M19" s="3">
        <f t="shared" si="3"/>
        <v>3.8644007441064554E-2</v>
      </c>
    </row>
    <row r="20" spans="1:13" x14ac:dyDescent="0.25">
      <c r="A20" s="1" t="s">
        <v>25</v>
      </c>
      <c r="B20" s="1" t="s">
        <v>32</v>
      </c>
      <c r="C20" s="2">
        <v>644.78606000000002</v>
      </c>
      <c r="D20" s="2">
        <v>988.25423999999998</v>
      </c>
      <c r="E20" s="3">
        <f t="shared" si="0"/>
        <v>0.53268549261130116</v>
      </c>
      <c r="F20" s="2">
        <v>15157.766820000001</v>
      </c>
      <c r="G20" s="2">
        <v>15908.850630000001</v>
      </c>
      <c r="H20" s="3">
        <f t="shared" si="1"/>
        <v>4.9551086180384951E-2</v>
      </c>
      <c r="I20" s="2">
        <v>13732.597470000001</v>
      </c>
      <c r="J20" s="3">
        <f t="shared" si="2"/>
        <v>0.15847352729548847</v>
      </c>
      <c r="K20" s="2">
        <v>28048.375899999999</v>
      </c>
      <c r="L20" s="2">
        <v>29641.448100000001</v>
      </c>
      <c r="M20" s="3">
        <f t="shared" si="3"/>
        <v>5.6797306399476888E-2</v>
      </c>
    </row>
    <row r="21" spans="1:13" x14ac:dyDescent="0.25">
      <c r="A21" s="1" t="s">
        <v>25</v>
      </c>
      <c r="B21" s="1" t="s">
        <v>33</v>
      </c>
      <c r="C21" s="2">
        <v>2415.7181399999999</v>
      </c>
      <c r="D21" s="2">
        <v>183.17007000000001</v>
      </c>
      <c r="E21" s="3">
        <f t="shared" si="0"/>
        <v>-0.92417572771962542</v>
      </c>
      <c r="F21" s="2">
        <v>11596.03731</v>
      </c>
      <c r="G21" s="2">
        <v>12186.50325</v>
      </c>
      <c r="H21" s="3">
        <f t="shared" si="1"/>
        <v>5.091963092347096E-2</v>
      </c>
      <c r="I21" s="2">
        <v>11546.80611</v>
      </c>
      <c r="J21" s="3">
        <f t="shared" si="2"/>
        <v>5.5400353474888364E-2</v>
      </c>
      <c r="K21" s="2">
        <v>19325.01641</v>
      </c>
      <c r="L21" s="2">
        <v>23733.309359999999</v>
      </c>
      <c r="M21" s="3">
        <f t="shared" si="3"/>
        <v>0.22811328365645611</v>
      </c>
    </row>
    <row r="22" spans="1:13" x14ac:dyDescent="0.25">
      <c r="A22" s="1" t="s">
        <v>25</v>
      </c>
      <c r="B22" s="1" t="s">
        <v>34</v>
      </c>
      <c r="C22" s="2">
        <v>430.64134999999999</v>
      </c>
      <c r="D22" s="2">
        <v>407.75288</v>
      </c>
      <c r="E22" s="3">
        <f t="shared" si="0"/>
        <v>-5.314972656480843E-2</v>
      </c>
      <c r="F22" s="2">
        <v>4381.4327199999998</v>
      </c>
      <c r="G22" s="2">
        <v>4963.9909699999998</v>
      </c>
      <c r="H22" s="3">
        <f t="shared" si="1"/>
        <v>0.1329606745621783</v>
      </c>
      <c r="I22" s="2">
        <v>6076.4371899999996</v>
      </c>
      <c r="J22" s="3">
        <f t="shared" si="2"/>
        <v>-0.183075408371003</v>
      </c>
      <c r="K22" s="2">
        <v>8322.5750100000005</v>
      </c>
      <c r="L22" s="2">
        <v>11040.428159999999</v>
      </c>
      <c r="M22" s="3">
        <f t="shared" si="3"/>
        <v>0.32656397169558216</v>
      </c>
    </row>
    <row r="23" spans="1:13" x14ac:dyDescent="0.25">
      <c r="A23" s="1" t="s">
        <v>25</v>
      </c>
      <c r="B23" s="1" t="s">
        <v>35</v>
      </c>
      <c r="C23" s="2">
        <v>345.84766999999999</v>
      </c>
      <c r="D23" s="2">
        <v>684.22286999999994</v>
      </c>
      <c r="E23" s="3">
        <f t="shared" si="0"/>
        <v>0.97839375352738367</v>
      </c>
      <c r="F23" s="2">
        <v>9605.4065599999994</v>
      </c>
      <c r="G23" s="2">
        <v>10901.52468</v>
      </c>
      <c r="H23" s="3">
        <f t="shared" si="1"/>
        <v>0.13493631028565245</v>
      </c>
      <c r="I23" s="2">
        <v>7533.9693299999999</v>
      </c>
      <c r="J23" s="3">
        <f t="shared" si="2"/>
        <v>0.44698288544798204</v>
      </c>
      <c r="K23" s="2">
        <v>18922.394560000001</v>
      </c>
      <c r="L23" s="2">
        <v>18435.494009999999</v>
      </c>
      <c r="M23" s="3">
        <f t="shared" si="3"/>
        <v>-2.5731444741632248E-2</v>
      </c>
    </row>
    <row r="24" spans="1:13" x14ac:dyDescent="0.25">
      <c r="A24" s="1" t="s">
        <v>25</v>
      </c>
      <c r="B24" s="1" t="s">
        <v>36</v>
      </c>
      <c r="C24" s="2">
        <v>17.187000000000001</v>
      </c>
      <c r="D24" s="2">
        <v>0</v>
      </c>
      <c r="E24" s="3">
        <f t="shared" si="0"/>
        <v>-1</v>
      </c>
      <c r="F24" s="2">
        <v>1588.54468</v>
      </c>
      <c r="G24" s="2">
        <v>172.44898000000001</v>
      </c>
      <c r="H24" s="3">
        <f t="shared" si="1"/>
        <v>-0.89144215949909578</v>
      </c>
      <c r="I24" s="2">
        <v>154.68465</v>
      </c>
      <c r="J24" s="3">
        <f t="shared" si="2"/>
        <v>0.11484222901238095</v>
      </c>
      <c r="K24" s="2">
        <v>1809.2064600000001</v>
      </c>
      <c r="L24" s="2">
        <v>327.13362999999998</v>
      </c>
      <c r="M24" s="3">
        <f t="shared" si="3"/>
        <v>-0.81918391447706862</v>
      </c>
    </row>
    <row r="25" spans="1:13" x14ac:dyDescent="0.25">
      <c r="A25" s="1" t="s">
        <v>25</v>
      </c>
      <c r="B25" s="1" t="s">
        <v>37</v>
      </c>
      <c r="C25" s="2">
        <v>864.34735000000001</v>
      </c>
      <c r="D25" s="2">
        <v>1453.99144</v>
      </c>
      <c r="E25" s="3">
        <f t="shared" si="0"/>
        <v>0.68218418208836984</v>
      </c>
      <c r="F25" s="2">
        <v>20397.073990000001</v>
      </c>
      <c r="G25" s="2">
        <v>34011.37758</v>
      </c>
      <c r="H25" s="3">
        <f t="shared" si="1"/>
        <v>0.66746355858073736</v>
      </c>
      <c r="I25" s="2">
        <v>27699.53124</v>
      </c>
      <c r="J25" s="3">
        <f t="shared" si="2"/>
        <v>0.22786834496625952</v>
      </c>
      <c r="K25" s="2">
        <v>38665.102709999999</v>
      </c>
      <c r="L25" s="2">
        <v>61710.908819999997</v>
      </c>
      <c r="M25" s="3">
        <f t="shared" si="3"/>
        <v>0.5960363349568869</v>
      </c>
    </row>
    <row r="26" spans="1:13" x14ac:dyDescent="0.25">
      <c r="A26" s="1" t="s">
        <v>25</v>
      </c>
      <c r="B26" s="1" t="s">
        <v>38</v>
      </c>
      <c r="C26" s="2">
        <v>120.67028000000001</v>
      </c>
      <c r="D26" s="2">
        <v>131.51682</v>
      </c>
      <c r="E26" s="3">
        <f t="shared" si="0"/>
        <v>8.9885761431895084E-2</v>
      </c>
      <c r="F26" s="2">
        <v>1399.2939899999999</v>
      </c>
      <c r="G26" s="2">
        <v>795.41281000000004</v>
      </c>
      <c r="H26" s="3">
        <f t="shared" si="1"/>
        <v>-0.43156133329780111</v>
      </c>
      <c r="I26" s="2">
        <v>856.70569</v>
      </c>
      <c r="J26" s="3">
        <f t="shared" si="2"/>
        <v>-7.154484990055332E-2</v>
      </c>
      <c r="K26" s="2">
        <v>2215.0403500000002</v>
      </c>
      <c r="L26" s="2">
        <v>1652.1185</v>
      </c>
      <c r="M26" s="3">
        <f t="shared" si="3"/>
        <v>-0.25413616054443433</v>
      </c>
    </row>
    <row r="27" spans="1:13" x14ac:dyDescent="0.25">
      <c r="A27" s="1" t="s">
        <v>25</v>
      </c>
      <c r="B27" s="1" t="s">
        <v>39</v>
      </c>
      <c r="C27" s="2">
        <v>2986.4067399999999</v>
      </c>
      <c r="D27" s="2">
        <v>3114.3121799999999</v>
      </c>
      <c r="E27" s="3">
        <f t="shared" si="0"/>
        <v>4.2829209526897838E-2</v>
      </c>
      <c r="F27" s="2">
        <v>46442.126579999996</v>
      </c>
      <c r="G27" s="2">
        <v>43523.649530000002</v>
      </c>
      <c r="H27" s="3">
        <f t="shared" si="1"/>
        <v>-6.2841158769349259E-2</v>
      </c>
      <c r="I27" s="2">
        <v>41869.615749999997</v>
      </c>
      <c r="J27" s="3">
        <f t="shared" si="2"/>
        <v>3.9504393588804421E-2</v>
      </c>
      <c r="K27" s="2">
        <v>87897.480710000003</v>
      </c>
      <c r="L27" s="2">
        <v>85393.265280000007</v>
      </c>
      <c r="M27" s="3">
        <f t="shared" si="3"/>
        <v>-2.8490184357639947E-2</v>
      </c>
    </row>
    <row r="28" spans="1:13" x14ac:dyDescent="0.25">
      <c r="A28" s="1" t="s">
        <v>25</v>
      </c>
      <c r="B28" s="1" t="s">
        <v>40</v>
      </c>
      <c r="C28" s="2">
        <v>69.497889999999998</v>
      </c>
      <c r="D28" s="2">
        <v>80.864170000000001</v>
      </c>
      <c r="E28" s="3">
        <f t="shared" si="0"/>
        <v>0.1635485624095927</v>
      </c>
      <c r="F28" s="2">
        <v>2925.8182200000001</v>
      </c>
      <c r="G28" s="2">
        <v>8142.1773199999998</v>
      </c>
      <c r="H28" s="3">
        <f t="shared" si="1"/>
        <v>1.7828719037780822</v>
      </c>
      <c r="I28" s="2">
        <v>6181.8237300000001</v>
      </c>
      <c r="J28" s="3">
        <f t="shared" si="2"/>
        <v>0.31711573730039033</v>
      </c>
      <c r="K28" s="2">
        <v>5410.8820400000004</v>
      </c>
      <c r="L28" s="2">
        <v>14324.001050000001</v>
      </c>
      <c r="M28" s="3">
        <f t="shared" si="3"/>
        <v>1.6472580522195233</v>
      </c>
    </row>
    <row r="29" spans="1:13" x14ac:dyDescent="0.25">
      <c r="A29" s="1" t="s">
        <v>25</v>
      </c>
      <c r="B29" s="1" t="s">
        <v>41</v>
      </c>
      <c r="C29" s="2">
        <v>156.30267000000001</v>
      </c>
      <c r="D29" s="2">
        <v>65.005290000000002</v>
      </c>
      <c r="E29" s="3">
        <f t="shared" si="0"/>
        <v>-0.58410633676315316</v>
      </c>
      <c r="F29" s="2">
        <v>1878.6762900000001</v>
      </c>
      <c r="G29" s="2">
        <v>1440.00855</v>
      </c>
      <c r="H29" s="3">
        <f t="shared" si="1"/>
        <v>-0.2334983106642603</v>
      </c>
      <c r="I29" s="2">
        <v>1488.21642</v>
      </c>
      <c r="J29" s="3">
        <f t="shared" si="2"/>
        <v>-3.2393050736531981E-2</v>
      </c>
      <c r="K29" s="2">
        <v>3530.8321500000002</v>
      </c>
      <c r="L29" s="2">
        <v>2928.2249700000002</v>
      </c>
      <c r="M29" s="3">
        <f t="shared" si="3"/>
        <v>-0.17067001613203281</v>
      </c>
    </row>
    <row r="30" spans="1:13" ht="13" x14ac:dyDescent="0.3">
      <c r="A30" s="6" t="s">
        <v>25</v>
      </c>
      <c r="B30" s="6" t="s">
        <v>0</v>
      </c>
      <c r="C30" s="5">
        <v>13376.793309999999</v>
      </c>
      <c r="D30" s="5">
        <v>17000.546679999999</v>
      </c>
      <c r="E30" s="4">
        <f t="shared" si="0"/>
        <v>0.27089850953225203</v>
      </c>
      <c r="F30" s="5">
        <v>239376.10553999999</v>
      </c>
      <c r="G30" s="5">
        <v>267094.58893999999</v>
      </c>
      <c r="H30" s="4">
        <f t="shared" si="1"/>
        <v>0.11579469612253424</v>
      </c>
      <c r="I30" s="5">
        <v>252109.17954000001</v>
      </c>
      <c r="J30" s="4">
        <f t="shared" si="2"/>
        <v>5.9440157741746935E-2</v>
      </c>
      <c r="K30" s="5">
        <v>447717.65876000002</v>
      </c>
      <c r="L30" s="5">
        <v>519203.76848000003</v>
      </c>
      <c r="M30" s="4">
        <f t="shared" si="3"/>
        <v>0.15966783601519796</v>
      </c>
    </row>
    <row r="31" spans="1:13" x14ac:dyDescent="0.25">
      <c r="A31" s="1" t="s">
        <v>24</v>
      </c>
      <c r="B31" s="1" t="s">
        <v>30</v>
      </c>
      <c r="C31" s="2">
        <v>1867.8145300000001</v>
      </c>
      <c r="D31" s="2">
        <v>3390.48603</v>
      </c>
      <c r="E31" s="3">
        <f t="shared" si="0"/>
        <v>0.81521557710550629</v>
      </c>
      <c r="F31" s="2">
        <v>52830.324419999997</v>
      </c>
      <c r="G31" s="2">
        <v>64251.819620000002</v>
      </c>
      <c r="H31" s="3">
        <f t="shared" si="1"/>
        <v>0.21619203223511096</v>
      </c>
      <c r="I31" s="2">
        <v>57533.200340000003</v>
      </c>
      <c r="J31" s="3">
        <f t="shared" si="2"/>
        <v>0.11677812533103382</v>
      </c>
      <c r="K31" s="2">
        <v>96183.817679999993</v>
      </c>
      <c r="L31" s="2">
        <v>121785.01996000001</v>
      </c>
      <c r="M31" s="3">
        <f t="shared" si="3"/>
        <v>0.2661695376365103</v>
      </c>
    </row>
    <row r="32" spans="1:13" x14ac:dyDescent="0.25">
      <c r="A32" s="1" t="s">
        <v>24</v>
      </c>
      <c r="B32" s="1" t="s">
        <v>31</v>
      </c>
      <c r="C32" s="2">
        <v>18618.18619</v>
      </c>
      <c r="D32" s="2">
        <v>21467.003629999999</v>
      </c>
      <c r="E32" s="3">
        <f t="shared" si="0"/>
        <v>0.15301261953917544</v>
      </c>
      <c r="F32" s="2">
        <v>365582.78811000002</v>
      </c>
      <c r="G32" s="2">
        <v>363537.23041000002</v>
      </c>
      <c r="H32" s="3">
        <f t="shared" si="1"/>
        <v>-5.5953337151761762E-3</v>
      </c>
      <c r="I32" s="2">
        <v>376403.87185</v>
      </c>
      <c r="J32" s="3">
        <f t="shared" si="2"/>
        <v>-3.4183074092094978E-2</v>
      </c>
      <c r="K32" s="2">
        <v>726341.36774000002</v>
      </c>
      <c r="L32" s="2">
        <v>739941.10225999996</v>
      </c>
      <c r="M32" s="3">
        <f t="shared" si="3"/>
        <v>1.8723612785976007E-2</v>
      </c>
    </row>
    <row r="33" spans="1:13" x14ac:dyDescent="0.25">
      <c r="A33" s="1" t="s">
        <v>24</v>
      </c>
      <c r="B33" s="1" t="s">
        <v>32</v>
      </c>
      <c r="C33" s="2">
        <v>1919.78108</v>
      </c>
      <c r="D33" s="2">
        <v>2442.0654</v>
      </c>
      <c r="E33" s="3">
        <f t="shared" si="0"/>
        <v>0.27205410316888834</v>
      </c>
      <c r="F33" s="2">
        <v>39477.834779999997</v>
      </c>
      <c r="G33" s="2">
        <v>51407.436269999998</v>
      </c>
      <c r="H33" s="3">
        <f t="shared" si="1"/>
        <v>0.30218479702548673</v>
      </c>
      <c r="I33" s="2">
        <v>41828.639380000001</v>
      </c>
      <c r="J33" s="3">
        <f t="shared" si="2"/>
        <v>0.22900091975212611</v>
      </c>
      <c r="K33" s="2">
        <v>73911.080010000005</v>
      </c>
      <c r="L33" s="2">
        <v>93236.075649999999</v>
      </c>
      <c r="M33" s="3">
        <f t="shared" si="3"/>
        <v>0.26146276901088927</v>
      </c>
    </row>
    <row r="34" spans="1:13" x14ac:dyDescent="0.25">
      <c r="A34" s="1" t="s">
        <v>24</v>
      </c>
      <c r="B34" s="1" t="s">
        <v>33</v>
      </c>
      <c r="C34" s="2">
        <v>139.23796999999999</v>
      </c>
      <c r="D34" s="2">
        <v>3066.1508100000001</v>
      </c>
      <c r="E34" s="3">
        <f t="shared" si="0"/>
        <v>21.020938756863522</v>
      </c>
      <c r="F34" s="2">
        <v>3244.1366699999999</v>
      </c>
      <c r="G34" s="2">
        <v>7003.9656199999999</v>
      </c>
      <c r="H34" s="3">
        <f t="shared" si="1"/>
        <v>1.1589613300724473</v>
      </c>
      <c r="I34" s="2">
        <v>4420.1313300000002</v>
      </c>
      <c r="J34" s="3">
        <f t="shared" si="2"/>
        <v>0.58456052481137477</v>
      </c>
      <c r="K34" s="2">
        <v>6079.9391900000001</v>
      </c>
      <c r="L34" s="2">
        <v>11424.096949999999</v>
      </c>
      <c r="M34" s="3">
        <f t="shared" si="3"/>
        <v>0.87898210705623825</v>
      </c>
    </row>
    <row r="35" spans="1:13" x14ac:dyDescent="0.25">
      <c r="A35" s="1" t="s">
        <v>24</v>
      </c>
      <c r="B35" s="1" t="s">
        <v>34</v>
      </c>
      <c r="C35" s="2">
        <v>308.49662000000001</v>
      </c>
      <c r="D35" s="2">
        <v>340.79808000000003</v>
      </c>
      <c r="E35" s="3">
        <f t="shared" si="0"/>
        <v>0.10470604183604992</v>
      </c>
      <c r="F35" s="2">
        <v>13351.47071</v>
      </c>
      <c r="G35" s="2">
        <v>6963.3137900000002</v>
      </c>
      <c r="H35" s="3">
        <f t="shared" si="1"/>
        <v>-0.47846091705952587</v>
      </c>
      <c r="I35" s="2">
        <v>11005.935090000001</v>
      </c>
      <c r="J35" s="3">
        <f t="shared" si="2"/>
        <v>-0.36731284229298511</v>
      </c>
      <c r="K35" s="2">
        <v>22356.524710000002</v>
      </c>
      <c r="L35" s="2">
        <v>17969.248879999999</v>
      </c>
      <c r="M35" s="3">
        <f t="shared" si="3"/>
        <v>-0.19624140544695612</v>
      </c>
    </row>
    <row r="36" spans="1:13" x14ac:dyDescent="0.25">
      <c r="A36" s="1" t="s">
        <v>24</v>
      </c>
      <c r="B36" s="1" t="s">
        <v>35</v>
      </c>
      <c r="C36" s="2">
        <v>1581.34122</v>
      </c>
      <c r="D36" s="2">
        <v>1238.40879</v>
      </c>
      <c r="E36" s="3">
        <f t="shared" si="0"/>
        <v>-0.21686175359420534</v>
      </c>
      <c r="F36" s="2">
        <v>25877.115030000001</v>
      </c>
      <c r="G36" s="2">
        <v>25627.742590000002</v>
      </c>
      <c r="H36" s="3">
        <f t="shared" si="1"/>
        <v>-9.636794507845825E-3</v>
      </c>
      <c r="I36" s="2">
        <v>22782.79117</v>
      </c>
      <c r="J36" s="3">
        <f t="shared" si="2"/>
        <v>0.12487282171756831</v>
      </c>
      <c r="K36" s="2">
        <v>50497.17136</v>
      </c>
      <c r="L36" s="2">
        <v>48410.533759999998</v>
      </c>
      <c r="M36" s="3">
        <f t="shared" si="3"/>
        <v>-4.1321870984101783E-2</v>
      </c>
    </row>
    <row r="37" spans="1:13" x14ac:dyDescent="0.25">
      <c r="A37" s="1" t="s">
        <v>24</v>
      </c>
      <c r="B37" s="1" t="s">
        <v>36</v>
      </c>
      <c r="C37" s="2">
        <v>0</v>
      </c>
      <c r="D37" s="2">
        <v>0</v>
      </c>
      <c r="E37" s="3" t="str">
        <f t="shared" si="0"/>
        <v/>
      </c>
      <c r="F37" s="2">
        <v>14.112</v>
      </c>
      <c r="G37" s="2">
        <v>361.24955999999997</v>
      </c>
      <c r="H37" s="3">
        <f t="shared" si="1"/>
        <v>24.598749999999999</v>
      </c>
      <c r="I37" s="2">
        <v>85.00506</v>
      </c>
      <c r="J37" s="3">
        <f t="shared" si="2"/>
        <v>3.2497418388975898</v>
      </c>
      <c r="K37" s="2">
        <v>117.30031</v>
      </c>
      <c r="L37" s="2">
        <v>446.25461999999999</v>
      </c>
      <c r="M37" s="3">
        <f t="shared" si="3"/>
        <v>2.8043771580825321</v>
      </c>
    </row>
    <row r="38" spans="1:13" x14ac:dyDescent="0.25">
      <c r="A38" s="1" t="s">
        <v>24</v>
      </c>
      <c r="B38" s="1" t="s">
        <v>37</v>
      </c>
      <c r="C38" s="2">
        <v>968.03588999999999</v>
      </c>
      <c r="D38" s="2">
        <v>3557.2363300000002</v>
      </c>
      <c r="E38" s="3">
        <f t="shared" si="0"/>
        <v>2.6746946748017786</v>
      </c>
      <c r="F38" s="2">
        <v>24843.210449999999</v>
      </c>
      <c r="G38" s="2">
        <v>39593.901330000001</v>
      </c>
      <c r="H38" s="3">
        <f t="shared" si="1"/>
        <v>0.59375139576616198</v>
      </c>
      <c r="I38" s="2">
        <v>41198.425739999999</v>
      </c>
      <c r="J38" s="3">
        <f t="shared" si="2"/>
        <v>-3.8946255376990035E-2</v>
      </c>
      <c r="K38" s="2">
        <v>44877.988859999998</v>
      </c>
      <c r="L38" s="2">
        <v>80792.327069999999</v>
      </c>
      <c r="M38" s="3">
        <f t="shared" si="3"/>
        <v>0.80026621340000936</v>
      </c>
    </row>
    <row r="39" spans="1:13" x14ac:dyDescent="0.25">
      <c r="A39" s="1" t="s">
        <v>24</v>
      </c>
      <c r="B39" s="1" t="s">
        <v>38</v>
      </c>
      <c r="C39" s="2">
        <v>22.958079999999999</v>
      </c>
      <c r="D39" s="2">
        <v>165.21251000000001</v>
      </c>
      <c r="E39" s="3">
        <f t="shared" si="0"/>
        <v>6.196268590404773</v>
      </c>
      <c r="F39" s="2">
        <v>4553.9596499999998</v>
      </c>
      <c r="G39" s="2">
        <v>1156.4779699999999</v>
      </c>
      <c r="H39" s="3">
        <f t="shared" si="1"/>
        <v>-0.74605001825169881</v>
      </c>
      <c r="I39" s="2">
        <v>1840.92362</v>
      </c>
      <c r="J39" s="3">
        <f t="shared" si="2"/>
        <v>-0.3717947027047217</v>
      </c>
      <c r="K39" s="2">
        <v>5184.21227</v>
      </c>
      <c r="L39" s="2">
        <v>2997.4015899999999</v>
      </c>
      <c r="M39" s="3">
        <f t="shared" si="3"/>
        <v>-0.42182120756409536</v>
      </c>
    </row>
    <row r="40" spans="1:13" x14ac:dyDescent="0.25">
      <c r="A40" s="1" t="s">
        <v>24</v>
      </c>
      <c r="B40" s="1" t="s">
        <v>39</v>
      </c>
      <c r="C40" s="2">
        <v>5821.6980000000003</v>
      </c>
      <c r="D40" s="2">
        <v>4628.3090300000003</v>
      </c>
      <c r="E40" s="3">
        <f t="shared" si="0"/>
        <v>-0.20498984488717897</v>
      </c>
      <c r="F40" s="2">
        <v>79628.713199999998</v>
      </c>
      <c r="G40" s="2">
        <v>75416.041310000001</v>
      </c>
      <c r="H40" s="3">
        <f t="shared" si="1"/>
        <v>-5.2903930262180876E-2</v>
      </c>
      <c r="I40" s="2">
        <v>67975.270950000006</v>
      </c>
      <c r="J40" s="3">
        <f t="shared" si="2"/>
        <v>0.10946290108167633</v>
      </c>
      <c r="K40" s="2">
        <v>153093.55064</v>
      </c>
      <c r="L40" s="2">
        <v>143391.31226000001</v>
      </c>
      <c r="M40" s="3">
        <f t="shared" si="3"/>
        <v>-6.3374572863718059E-2</v>
      </c>
    </row>
    <row r="41" spans="1:13" x14ac:dyDescent="0.25">
      <c r="A41" s="1" t="s">
        <v>24</v>
      </c>
      <c r="B41" s="1" t="s">
        <v>40</v>
      </c>
      <c r="C41" s="2">
        <v>401.62229000000002</v>
      </c>
      <c r="D41" s="2">
        <v>478.05363</v>
      </c>
      <c r="E41" s="3">
        <f t="shared" si="0"/>
        <v>0.19030651909285212</v>
      </c>
      <c r="F41" s="2">
        <v>22942.063890000001</v>
      </c>
      <c r="G41" s="2">
        <v>19544.897280000001</v>
      </c>
      <c r="H41" s="3">
        <f t="shared" si="1"/>
        <v>-0.14807589353287254</v>
      </c>
      <c r="I41" s="2">
        <v>20344.32475</v>
      </c>
      <c r="J41" s="3">
        <f t="shared" si="2"/>
        <v>-3.9294863792419532E-2</v>
      </c>
      <c r="K41" s="2">
        <v>47813.61692</v>
      </c>
      <c r="L41" s="2">
        <v>39889.222029999997</v>
      </c>
      <c r="M41" s="3">
        <f t="shared" si="3"/>
        <v>-0.1657351064500896</v>
      </c>
    </row>
    <row r="42" spans="1:13" x14ac:dyDescent="0.25">
      <c r="A42" s="1" t="s">
        <v>24</v>
      </c>
      <c r="B42" s="1" t="s">
        <v>41</v>
      </c>
      <c r="C42" s="2">
        <v>517.76041999999995</v>
      </c>
      <c r="D42" s="2">
        <v>133.96628999999999</v>
      </c>
      <c r="E42" s="3">
        <f t="shared" si="0"/>
        <v>-0.74125814792872735</v>
      </c>
      <c r="F42" s="2">
        <v>3311.8541500000001</v>
      </c>
      <c r="G42" s="2">
        <v>2223.6805899999999</v>
      </c>
      <c r="H42" s="3">
        <f t="shared" si="1"/>
        <v>-0.32856928799234719</v>
      </c>
      <c r="I42" s="2">
        <v>5725.5853500000003</v>
      </c>
      <c r="J42" s="3">
        <f t="shared" si="2"/>
        <v>-0.61162388575693838</v>
      </c>
      <c r="K42" s="2">
        <v>6287.4477999999999</v>
      </c>
      <c r="L42" s="2">
        <v>7949.2659400000002</v>
      </c>
      <c r="M42" s="3">
        <f t="shared" si="3"/>
        <v>0.26430726629650914</v>
      </c>
    </row>
    <row r="43" spans="1:13" ht="13" x14ac:dyDescent="0.3">
      <c r="A43" s="6" t="s">
        <v>24</v>
      </c>
      <c r="B43" s="6" t="s">
        <v>0</v>
      </c>
      <c r="C43" s="5">
        <v>32166.932290000001</v>
      </c>
      <c r="D43" s="5">
        <v>40907.69053</v>
      </c>
      <c r="E43" s="4">
        <f t="shared" si="0"/>
        <v>0.27173117290756732</v>
      </c>
      <c r="F43" s="5">
        <v>635657.58305999998</v>
      </c>
      <c r="G43" s="5">
        <v>657087.75633999996</v>
      </c>
      <c r="H43" s="4">
        <f t="shared" si="1"/>
        <v>3.3713392007119536E-2</v>
      </c>
      <c r="I43" s="5">
        <v>651144.10462999996</v>
      </c>
      <c r="J43" s="4">
        <f t="shared" si="2"/>
        <v>9.1280127820205781E-3</v>
      </c>
      <c r="K43" s="5">
        <v>1232744.01749</v>
      </c>
      <c r="L43" s="5">
        <v>1308231.86097</v>
      </c>
      <c r="M43" s="4">
        <f t="shared" si="3"/>
        <v>6.1235619405966668E-2</v>
      </c>
    </row>
    <row r="44" spans="1:13" x14ac:dyDescent="0.25">
      <c r="A44" s="1" t="s">
        <v>23</v>
      </c>
      <c r="B44" s="1" t="s">
        <v>30</v>
      </c>
      <c r="C44" s="2">
        <v>1311.6578</v>
      </c>
      <c r="D44" s="2">
        <v>1148.3779999999999</v>
      </c>
      <c r="E44" s="3">
        <f t="shared" si="0"/>
        <v>-0.12448353526354206</v>
      </c>
      <c r="F44" s="2">
        <v>10013.927729999999</v>
      </c>
      <c r="G44" s="2">
        <v>12211.800499999999</v>
      </c>
      <c r="H44" s="3">
        <f t="shared" si="1"/>
        <v>0.21948158896888703</v>
      </c>
      <c r="I44" s="2">
        <v>9571.4043500000007</v>
      </c>
      <c r="J44" s="3">
        <f t="shared" si="2"/>
        <v>0.27586298242639784</v>
      </c>
      <c r="K44" s="2">
        <v>18925.491249999999</v>
      </c>
      <c r="L44" s="2">
        <v>21783.204849999998</v>
      </c>
      <c r="M44" s="3">
        <f t="shared" si="3"/>
        <v>0.15099812006200897</v>
      </c>
    </row>
    <row r="45" spans="1:13" x14ac:dyDescent="0.25">
      <c r="A45" s="1" t="s">
        <v>23</v>
      </c>
      <c r="B45" s="1" t="s">
        <v>31</v>
      </c>
      <c r="C45" s="2">
        <v>2245.3943399999998</v>
      </c>
      <c r="D45" s="2">
        <v>3448.5561699999998</v>
      </c>
      <c r="E45" s="3">
        <f t="shared" si="0"/>
        <v>0.53583542479224389</v>
      </c>
      <c r="F45" s="2">
        <v>53867.696989999997</v>
      </c>
      <c r="G45" s="2">
        <v>61252.19227</v>
      </c>
      <c r="H45" s="3">
        <f t="shared" si="1"/>
        <v>0.13708578039582542</v>
      </c>
      <c r="I45" s="2">
        <v>51278.545420000002</v>
      </c>
      <c r="J45" s="3">
        <f t="shared" si="2"/>
        <v>0.1944994103929869</v>
      </c>
      <c r="K45" s="2">
        <v>109045.60148</v>
      </c>
      <c r="L45" s="2">
        <v>112530.73768999999</v>
      </c>
      <c r="M45" s="3">
        <f t="shared" si="3"/>
        <v>3.19603556924688E-2</v>
      </c>
    </row>
    <row r="46" spans="1:13" x14ac:dyDescent="0.25">
      <c r="A46" s="1" t="s">
        <v>23</v>
      </c>
      <c r="B46" s="1" t="s">
        <v>32</v>
      </c>
      <c r="C46" s="2">
        <v>1149.15516</v>
      </c>
      <c r="D46" s="2">
        <v>1048.5084899999999</v>
      </c>
      <c r="E46" s="3">
        <f t="shared" si="0"/>
        <v>-8.7583185894583693E-2</v>
      </c>
      <c r="F46" s="2">
        <v>37901.869140000003</v>
      </c>
      <c r="G46" s="2">
        <v>30954.044150000002</v>
      </c>
      <c r="H46" s="3">
        <f t="shared" si="1"/>
        <v>-0.18331088011349728</v>
      </c>
      <c r="I46" s="2">
        <v>20739.922849999999</v>
      </c>
      <c r="J46" s="3">
        <f t="shared" si="2"/>
        <v>0.49248598337963445</v>
      </c>
      <c r="K46" s="2">
        <v>66400.667910000004</v>
      </c>
      <c r="L46" s="2">
        <v>51693.966999999997</v>
      </c>
      <c r="M46" s="3">
        <f t="shared" si="3"/>
        <v>-0.22148423160341679</v>
      </c>
    </row>
    <row r="47" spans="1:13" x14ac:dyDescent="0.25">
      <c r="A47" s="1" t="s">
        <v>23</v>
      </c>
      <c r="B47" s="1" t="s">
        <v>33</v>
      </c>
      <c r="C47" s="2">
        <v>0.66149999999999998</v>
      </c>
      <c r="D47" s="2">
        <v>307.55772999999999</v>
      </c>
      <c r="E47" s="3">
        <f t="shared" si="0"/>
        <v>463.93987906273622</v>
      </c>
      <c r="F47" s="2">
        <v>454.61653999999999</v>
      </c>
      <c r="G47" s="2">
        <v>1184.0888399999999</v>
      </c>
      <c r="H47" s="3">
        <f t="shared" si="1"/>
        <v>1.6045881216728275</v>
      </c>
      <c r="I47" s="2">
        <v>864.59366999999997</v>
      </c>
      <c r="J47" s="3">
        <f t="shared" si="2"/>
        <v>0.36953216416678125</v>
      </c>
      <c r="K47" s="2">
        <v>1236.55979</v>
      </c>
      <c r="L47" s="2">
        <v>2048.6825100000001</v>
      </c>
      <c r="M47" s="3">
        <f t="shared" si="3"/>
        <v>0.65675976735423358</v>
      </c>
    </row>
    <row r="48" spans="1:13" x14ac:dyDescent="0.25">
      <c r="A48" s="1" t="s">
        <v>23</v>
      </c>
      <c r="B48" s="1" t="s">
        <v>34</v>
      </c>
      <c r="C48" s="2">
        <v>1009.32417</v>
      </c>
      <c r="D48" s="2">
        <v>218.82606999999999</v>
      </c>
      <c r="E48" s="3">
        <f t="shared" si="0"/>
        <v>-0.78319545245805422</v>
      </c>
      <c r="F48" s="2">
        <v>4461.5318100000004</v>
      </c>
      <c r="G48" s="2">
        <v>2966.9913799999999</v>
      </c>
      <c r="H48" s="3">
        <f t="shared" si="1"/>
        <v>-0.33498369924207716</v>
      </c>
      <c r="I48" s="2">
        <v>4595.3540300000004</v>
      </c>
      <c r="J48" s="3">
        <f t="shared" si="2"/>
        <v>-0.35434977139291279</v>
      </c>
      <c r="K48" s="2">
        <v>9560.7181</v>
      </c>
      <c r="L48" s="2">
        <v>7562.3454099999999</v>
      </c>
      <c r="M48" s="3">
        <f t="shared" si="3"/>
        <v>-0.20901909972641075</v>
      </c>
    </row>
    <row r="49" spans="1:13" x14ac:dyDescent="0.25">
      <c r="A49" s="1" t="s">
        <v>23</v>
      </c>
      <c r="B49" s="1" t="s">
        <v>35</v>
      </c>
      <c r="C49" s="2">
        <v>232.08679000000001</v>
      </c>
      <c r="D49" s="2">
        <v>472.48336999999998</v>
      </c>
      <c r="E49" s="3">
        <f t="shared" si="0"/>
        <v>1.0358046660044717</v>
      </c>
      <c r="F49" s="2">
        <v>7693.6954400000004</v>
      </c>
      <c r="G49" s="2">
        <v>7870.4430300000004</v>
      </c>
      <c r="H49" s="3">
        <f t="shared" si="1"/>
        <v>2.2973042197781623E-2</v>
      </c>
      <c r="I49" s="2">
        <v>5008.9393</v>
      </c>
      <c r="J49" s="3">
        <f t="shared" si="2"/>
        <v>0.57127937845044374</v>
      </c>
      <c r="K49" s="2">
        <v>12880.420959999999</v>
      </c>
      <c r="L49" s="2">
        <v>12879.38233</v>
      </c>
      <c r="M49" s="3">
        <f t="shared" si="3"/>
        <v>-8.0636339699236004E-5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5">
      <c r="A51" s="1" t="s">
        <v>23</v>
      </c>
      <c r="B51" s="1" t="s">
        <v>37</v>
      </c>
      <c r="C51" s="2">
        <v>164.26504</v>
      </c>
      <c r="D51" s="2">
        <v>47.848739999999999</v>
      </c>
      <c r="E51" s="3">
        <f t="shared" si="0"/>
        <v>-0.70871014307122193</v>
      </c>
      <c r="F51" s="2">
        <v>3450.52214</v>
      </c>
      <c r="G51" s="2">
        <v>2629.8515299999999</v>
      </c>
      <c r="H51" s="3">
        <f t="shared" si="1"/>
        <v>-0.23783954332198554</v>
      </c>
      <c r="I51" s="2">
        <v>3701.0680000000002</v>
      </c>
      <c r="J51" s="3">
        <f t="shared" si="2"/>
        <v>-0.28943442001065645</v>
      </c>
      <c r="K51" s="2">
        <v>8055.0131099999999</v>
      </c>
      <c r="L51" s="2">
        <v>6330.9195300000001</v>
      </c>
      <c r="M51" s="3">
        <f t="shared" si="3"/>
        <v>-0.21403982295939428</v>
      </c>
    </row>
    <row r="52" spans="1:13" x14ac:dyDescent="0.25">
      <c r="A52" s="1" t="s">
        <v>23</v>
      </c>
      <c r="B52" s="1" t="s">
        <v>38</v>
      </c>
      <c r="C52" s="2">
        <v>37.711219999999997</v>
      </c>
      <c r="D52" s="2">
        <v>0.80274000000000001</v>
      </c>
      <c r="E52" s="3">
        <f t="shared" si="0"/>
        <v>-0.97871349693804655</v>
      </c>
      <c r="F52" s="2">
        <v>1314.0151499999999</v>
      </c>
      <c r="G52" s="2">
        <v>584.05692999999997</v>
      </c>
      <c r="H52" s="3">
        <f t="shared" si="1"/>
        <v>-0.55551735457540197</v>
      </c>
      <c r="I52" s="2">
        <v>1210.17949</v>
      </c>
      <c r="J52" s="3">
        <f t="shared" si="2"/>
        <v>-0.51737991361925995</v>
      </c>
      <c r="K52" s="2">
        <v>2606.5419499999998</v>
      </c>
      <c r="L52" s="2">
        <v>1794.23642</v>
      </c>
      <c r="M52" s="3">
        <f t="shared" si="3"/>
        <v>-0.31164107295491639</v>
      </c>
    </row>
    <row r="53" spans="1:13" x14ac:dyDescent="0.25">
      <c r="A53" s="1" t="s">
        <v>23</v>
      </c>
      <c r="B53" s="1" t="s">
        <v>39</v>
      </c>
      <c r="C53" s="2">
        <v>702.04453999999998</v>
      </c>
      <c r="D53" s="2">
        <v>866.33474999999999</v>
      </c>
      <c r="E53" s="3">
        <f t="shared" si="0"/>
        <v>0.23401679044466328</v>
      </c>
      <c r="F53" s="2">
        <v>21641.950560000001</v>
      </c>
      <c r="G53" s="2">
        <v>24417.606500000002</v>
      </c>
      <c r="H53" s="3">
        <f t="shared" si="1"/>
        <v>0.12825350156423232</v>
      </c>
      <c r="I53" s="2">
        <v>17465.744060000001</v>
      </c>
      <c r="J53" s="3">
        <f t="shared" si="2"/>
        <v>0.39802841585896909</v>
      </c>
      <c r="K53" s="2">
        <v>37387.749609999999</v>
      </c>
      <c r="L53" s="2">
        <v>41883.350559999999</v>
      </c>
      <c r="M53" s="3">
        <f t="shared" si="3"/>
        <v>0.12024261949153447</v>
      </c>
    </row>
    <row r="54" spans="1:13" x14ac:dyDescent="0.25">
      <c r="A54" s="1" t="s">
        <v>23</v>
      </c>
      <c r="B54" s="1" t="s">
        <v>40</v>
      </c>
      <c r="C54" s="2">
        <v>8.0315200000000004</v>
      </c>
      <c r="D54" s="2">
        <v>0</v>
      </c>
      <c r="E54" s="3">
        <f t="shared" si="0"/>
        <v>-1</v>
      </c>
      <c r="F54" s="2">
        <v>178.58812</v>
      </c>
      <c r="G54" s="2">
        <v>174.90226999999999</v>
      </c>
      <c r="H54" s="3">
        <f t="shared" si="1"/>
        <v>-2.0638830847203193E-2</v>
      </c>
      <c r="I54" s="2">
        <v>418.41687999999999</v>
      </c>
      <c r="J54" s="3">
        <f t="shared" si="2"/>
        <v>-0.58199040631439147</v>
      </c>
      <c r="K54" s="2">
        <v>478.00369999999998</v>
      </c>
      <c r="L54" s="2">
        <v>593.31915000000004</v>
      </c>
      <c r="M54" s="3">
        <f t="shared" si="3"/>
        <v>0.24124384392840481</v>
      </c>
    </row>
    <row r="55" spans="1:13" x14ac:dyDescent="0.25">
      <c r="A55" s="1" t="s">
        <v>23</v>
      </c>
      <c r="B55" s="1" t="s">
        <v>41</v>
      </c>
      <c r="C55" s="2">
        <v>39.976039999999998</v>
      </c>
      <c r="D55" s="2">
        <v>41.678879999999999</v>
      </c>
      <c r="E55" s="3">
        <f t="shared" si="0"/>
        <v>4.2596515312672389E-2</v>
      </c>
      <c r="F55" s="2">
        <v>3522.4953099999998</v>
      </c>
      <c r="G55" s="2">
        <v>2319.1424099999999</v>
      </c>
      <c r="H55" s="3">
        <f t="shared" si="1"/>
        <v>-0.34161944703909342</v>
      </c>
      <c r="I55" s="2">
        <v>2396.3824800000002</v>
      </c>
      <c r="J55" s="3">
        <f t="shared" si="2"/>
        <v>-3.2231945711771459E-2</v>
      </c>
      <c r="K55" s="2">
        <v>6930.6520499999997</v>
      </c>
      <c r="L55" s="2">
        <v>4715.5248899999997</v>
      </c>
      <c r="M55" s="3">
        <f t="shared" si="3"/>
        <v>-0.31961309614439526</v>
      </c>
    </row>
    <row r="56" spans="1:13" ht="13" x14ac:dyDescent="0.3">
      <c r="A56" s="6" t="s">
        <v>23</v>
      </c>
      <c r="B56" s="6" t="s">
        <v>0</v>
      </c>
      <c r="C56" s="5">
        <v>6900.3081199999997</v>
      </c>
      <c r="D56" s="5">
        <v>7600.9749400000001</v>
      </c>
      <c r="E56" s="4">
        <f t="shared" si="0"/>
        <v>0.10154138160427539</v>
      </c>
      <c r="F56" s="5">
        <v>144500.90893000001</v>
      </c>
      <c r="G56" s="5">
        <v>146565.11981</v>
      </c>
      <c r="H56" s="4">
        <f t="shared" si="1"/>
        <v>1.4285106545592452E-2</v>
      </c>
      <c r="I56" s="5">
        <v>117250.55052999999</v>
      </c>
      <c r="J56" s="4">
        <f t="shared" si="2"/>
        <v>0.25001647452819009</v>
      </c>
      <c r="K56" s="5">
        <v>273507.41991</v>
      </c>
      <c r="L56" s="5">
        <v>263815.67034000001</v>
      </c>
      <c r="M56" s="4">
        <f t="shared" si="3"/>
        <v>-3.5435051718849642E-2</v>
      </c>
    </row>
    <row r="57" spans="1:13" x14ac:dyDescent="0.25">
      <c r="A57" s="1" t="s">
        <v>22</v>
      </c>
      <c r="B57" s="1" t="s">
        <v>30</v>
      </c>
      <c r="C57" s="2">
        <v>30.34404</v>
      </c>
      <c r="D57" s="2">
        <v>14.688129999999999</v>
      </c>
      <c r="E57" s="3">
        <f t="shared" si="0"/>
        <v>-0.51594678889165713</v>
      </c>
      <c r="F57" s="2">
        <v>447.00252</v>
      </c>
      <c r="G57" s="2">
        <v>1135.7228299999999</v>
      </c>
      <c r="H57" s="3">
        <f t="shared" si="1"/>
        <v>1.5407526337882835</v>
      </c>
      <c r="I57" s="2">
        <v>512.94210999999996</v>
      </c>
      <c r="J57" s="3">
        <f t="shared" si="2"/>
        <v>1.2141345151015188</v>
      </c>
      <c r="K57" s="2">
        <v>936.99968999999999</v>
      </c>
      <c r="L57" s="2">
        <v>1648.6649399999999</v>
      </c>
      <c r="M57" s="3">
        <f t="shared" si="3"/>
        <v>0.75951492577334778</v>
      </c>
    </row>
    <row r="58" spans="1:13" x14ac:dyDescent="0.25">
      <c r="A58" s="1" t="s">
        <v>22</v>
      </c>
      <c r="B58" s="1" t="s">
        <v>31</v>
      </c>
      <c r="C58" s="2">
        <v>143.5189</v>
      </c>
      <c r="D58" s="2">
        <v>205.38150999999999</v>
      </c>
      <c r="E58" s="3">
        <f t="shared" si="0"/>
        <v>0.43104155619921825</v>
      </c>
      <c r="F58" s="2">
        <v>3113.0128</v>
      </c>
      <c r="G58" s="2">
        <v>4196.5397899999998</v>
      </c>
      <c r="H58" s="3">
        <f t="shared" si="1"/>
        <v>0.34806377603073124</v>
      </c>
      <c r="I58" s="2">
        <v>3158.7549800000002</v>
      </c>
      <c r="J58" s="3">
        <f t="shared" si="2"/>
        <v>0.32854235816669752</v>
      </c>
      <c r="K58" s="2">
        <v>6242.0881499999996</v>
      </c>
      <c r="L58" s="2">
        <v>7355.2947700000004</v>
      </c>
      <c r="M58" s="3">
        <f t="shared" si="3"/>
        <v>0.17833881759583936</v>
      </c>
    </row>
    <row r="59" spans="1:13" x14ac:dyDescent="0.25">
      <c r="A59" s="1" t="s">
        <v>22</v>
      </c>
      <c r="B59" s="1" t="s">
        <v>32</v>
      </c>
      <c r="C59" s="2">
        <v>9.7260600000000004</v>
      </c>
      <c r="D59" s="2">
        <v>48.822969999999998</v>
      </c>
      <c r="E59" s="3">
        <f t="shared" si="0"/>
        <v>4.0198096659901337</v>
      </c>
      <c r="F59" s="2">
        <v>1116.0685900000001</v>
      </c>
      <c r="G59" s="2">
        <v>623.31041000000005</v>
      </c>
      <c r="H59" s="3">
        <f t="shared" si="1"/>
        <v>-0.44151245220511048</v>
      </c>
      <c r="I59" s="2">
        <v>162.57570999999999</v>
      </c>
      <c r="J59" s="3">
        <f t="shared" si="2"/>
        <v>2.8339700930723297</v>
      </c>
      <c r="K59" s="2">
        <v>2153.3846400000002</v>
      </c>
      <c r="L59" s="2">
        <v>785.88612000000001</v>
      </c>
      <c r="M59" s="3">
        <f t="shared" si="3"/>
        <v>-0.63504610119258587</v>
      </c>
    </row>
    <row r="60" spans="1:13" x14ac:dyDescent="0.25">
      <c r="A60" s="1" t="s">
        <v>22</v>
      </c>
      <c r="B60" s="1" t="s">
        <v>33</v>
      </c>
      <c r="C60" s="2">
        <v>2.4660000000000001E-2</v>
      </c>
      <c r="D60" s="2">
        <v>14.483700000000001</v>
      </c>
      <c r="E60" s="3">
        <f t="shared" si="0"/>
        <v>586.33576642335765</v>
      </c>
      <c r="F60" s="2">
        <v>1.48516</v>
      </c>
      <c r="G60" s="2">
        <v>37.312379999999997</v>
      </c>
      <c r="H60" s="3">
        <f t="shared" si="1"/>
        <v>24.123474911794013</v>
      </c>
      <c r="I60" s="2">
        <v>685.80168000000003</v>
      </c>
      <c r="J60" s="3">
        <f t="shared" si="2"/>
        <v>-0.94559304666620236</v>
      </c>
      <c r="K60" s="2">
        <v>62.66751</v>
      </c>
      <c r="L60" s="2">
        <v>723.11405999999999</v>
      </c>
      <c r="M60" s="3">
        <f t="shared" si="3"/>
        <v>10.538898864818467</v>
      </c>
    </row>
    <row r="61" spans="1:13" x14ac:dyDescent="0.25">
      <c r="A61" s="1" t="s">
        <v>22</v>
      </c>
      <c r="B61" s="1" t="s">
        <v>34</v>
      </c>
      <c r="C61" s="2">
        <v>0</v>
      </c>
      <c r="D61" s="2">
        <v>0.54259999999999997</v>
      </c>
      <c r="E61" s="3" t="str">
        <f t="shared" si="0"/>
        <v/>
      </c>
      <c r="F61" s="2">
        <v>536.44009000000005</v>
      </c>
      <c r="G61" s="2">
        <v>8.1919699999999995</v>
      </c>
      <c r="H61" s="3">
        <f t="shared" si="1"/>
        <v>-0.98472901233015597</v>
      </c>
      <c r="I61" s="2">
        <v>94.35266</v>
      </c>
      <c r="J61" s="3">
        <f t="shared" si="2"/>
        <v>-0.91317711657519773</v>
      </c>
      <c r="K61" s="2">
        <v>584.99703</v>
      </c>
      <c r="L61" s="2">
        <v>102.54463</v>
      </c>
      <c r="M61" s="3">
        <f t="shared" si="3"/>
        <v>-0.82470914424984343</v>
      </c>
    </row>
    <row r="62" spans="1:13" x14ac:dyDescent="0.25">
      <c r="A62" s="1" t="s">
        <v>22</v>
      </c>
      <c r="B62" s="1" t="s">
        <v>35</v>
      </c>
      <c r="C62" s="2">
        <v>10.560930000000001</v>
      </c>
      <c r="D62" s="2">
        <v>79.484459999999999</v>
      </c>
      <c r="E62" s="3">
        <f t="shared" si="0"/>
        <v>6.5262746746735365</v>
      </c>
      <c r="F62" s="2">
        <v>977.58354999999995</v>
      </c>
      <c r="G62" s="2">
        <v>832.35586000000001</v>
      </c>
      <c r="H62" s="3">
        <f t="shared" si="1"/>
        <v>-0.14855782914923221</v>
      </c>
      <c r="I62" s="2">
        <v>491.8365</v>
      </c>
      <c r="J62" s="3">
        <f t="shared" si="2"/>
        <v>0.69234259759086614</v>
      </c>
      <c r="K62" s="2">
        <v>1359.9700600000001</v>
      </c>
      <c r="L62" s="2">
        <v>1324.19236</v>
      </c>
      <c r="M62" s="3">
        <f t="shared" si="3"/>
        <v>-2.6307711509472531E-2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14.88879</v>
      </c>
      <c r="J63" s="3">
        <f t="shared" si="2"/>
        <v>-1</v>
      </c>
      <c r="K63" s="2">
        <v>0</v>
      </c>
      <c r="L63" s="2">
        <v>14.88879</v>
      </c>
      <c r="M63" s="3" t="str">
        <f t="shared" si="3"/>
        <v/>
      </c>
    </row>
    <row r="64" spans="1:13" x14ac:dyDescent="0.25">
      <c r="A64" s="1" t="s">
        <v>22</v>
      </c>
      <c r="B64" s="1" t="s">
        <v>37</v>
      </c>
      <c r="C64" s="2">
        <v>0</v>
      </c>
      <c r="D64" s="2">
        <v>10.926959999999999</v>
      </c>
      <c r="E64" s="3" t="str">
        <f t="shared" si="0"/>
        <v/>
      </c>
      <c r="F64" s="2">
        <v>1014.96096</v>
      </c>
      <c r="G64" s="2">
        <v>247.62853999999999</v>
      </c>
      <c r="H64" s="3">
        <f t="shared" si="1"/>
        <v>-0.75602161091989195</v>
      </c>
      <c r="I64" s="2">
        <v>300.89706999999999</v>
      </c>
      <c r="J64" s="3">
        <f t="shared" si="2"/>
        <v>-0.17703239848762897</v>
      </c>
      <c r="K64" s="2">
        <v>1395.15761</v>
      </c>
      <c r="L64" s="2">
        <v>548.52561000000003</v>
      </c>
      <c r="M64" s="3">
        <f t="shared" si="3"/>
        <v>-0.60683609789434467</v>
      </c>
    </row>
    <row r="65" spans="1:13" x14ac:dyDescent="0.25">
      <c r="A65" s="1" t="s">
        <v>22</v>
      </c>
      <c r="B65" s="1" t="s">
        <v>38</v>
      </c>
      <c r="C65" s="2">
        <v>3.8399999999999997E-2</v>
      </c>
      <c r="D65" s="2">
        <v>0</v>
      </c>
      <c r="E65" s="3">
        <f t="shared" si="0"/>
        <v>-1</v>
      </c>
      <c r="F65" s="2">
        <v>191.2372</v>
      </c>
      <c r="G65" s="2">
        <v>17.368089999999999</v>
      </c>
      <c r="H65" s="3">
        <f t="shared" si="1"/>
        <v>-0.90918037913125693</v>
      </c>
      <c r="I65" s="2">
        <v>18.42306</v>
      </c>
      <c r="J65" s="3">
        <f t="shared" si="2"/>
        <v>-5.7263559908071748E-2</v>
      </c>
      <c r="K65" s="2">
        <v>203.88237000000001</v>
      </c>
      <c r="L65" s="2">
        <v>35.791150000000002</v>
      </c>
      <c r="M65" s="3">
        <f t="shared" si="3"/>
        <v>-0.8244519621779951</v>
      </c>
    </row>
    <row r="66" spans="1:13" x14ac:dyDescent="0.25">
      <c r="A66" s="1" t="s">
        <v>22</v>
      </c>
      <c r="B66" s="1" t="s">
        <v>39</v>
      </c>
      <c r="C66" s="2">
        <v>57.771749999999997</v>
      </c>
      <c r="D66" s="2">
        <v>69.804810000000003</v>
      </c>
      <c r="E66" s="3">
        <f t="shared" si="0"/>
        <v>0.20828622986148093</v>
      </c>
      <c r="F66" s="2">
        <v>1517.86178</v>
      </c>
      <c r="G66" s="2">
        <v>1138.2249999999999</v>
      </c>
      <c r="H66" s="3">
        <f t="shared" si="1"/>
        <v>-0.25011287918455927</v>
      </c>
      <c r="I66" s="2">
        <v>1315.008</v>
      </c>
      <c r="J66" s="3">
        <f t="shared" si="2"/>
        <v>-0.13443492358981857</v>
      </c>
      <c r="K66" s="2">
        <v>2628.40589</v>
      </c>
      <c r="L66" s="2">
        <v>2453.2330000000002</v>
      </c>
      <c r="M66" s="3">
        <f t="shared" si="3"/>
        <v>-6.6646057470218123E-2</v>
      </c>
    </row>
    <row r="67" spans="1:13" x14ac:dyDescent="0.25">
      <c r="A67" s="1" t="s">
        <v>22</v>
      </c>
      <c r="B67" s="1" t="s">
        <v>40</v>
      </c>
      <c r="C67" s="2">
        <v>0.17684</v>
      </c>
      <c r="D67" s="2">
        <v>0</v>
      </c>
      <c r="E67" s="3">
        <f t="shared" si="0"/>
        <v>-1</v>
      </c>
      <c r="F67" s="2">
        <v>121.59052</v>
      </c>
      <c r="G67" s="2">
        <v>34.046289999999999</v>
      </c>
      <c r="H67" s="3">
        <f t="shared" si="1"/>
        <v>-0.71999223294710801</v>
      </c>
      <c r="I67" s="2">
        <v>65.780659999999997</v>
      </c>
      <c r="J67" s="3">
        <f t="shared" si="2"/>
        <v>-0.4824270537875418</v>
      </c>
      <c r="K67" s="2">
        <v>144.08702</v>
      </c>
      <c r="L67" s="2">
        <v>99.826949999999997</v>
      </c>
      <c r="M67" s="3">
        <f t="shared" si="3"/>
        <v>-0.30717596907757549</v>
      </c>
    </row>
    <row r="68" spans="1:13" x14ac:dyDescent="0.25">
      <c r="A68" s="1" t="s">
        <v>22</v>
      </c>
      <c r="B68" s="1" t="s">
        <v>41</v>
      </c>
      <c r="C68" s="2">
        <v>0.26432</v>
      </c>
      <c r="D68" s="2">
        <v>332.16759999999999</v>
      </c>
      <c r="E68" s="3">
        <f t="shared" si="0"/>
        <v>1255.6873486682809</v>
      </c>
      <c r="F68" s="2">
        <v>52.689140000000002</v>
      </c>
      <c r="G68" s="2">
        <v>734.31987000000004</v>
      </c>
      <c r="H68" s="3">
        <f t="shared" si="1"/>
        <v>12.936835370628559</v>
      </c>
      <c r="I68" s="2">
        <v>498.19488000000001</v>
      </c>
      <c r="J68" s="3">
        <f t="shared" si="2"/>
        <v>0.47396109329746627</v>
      </c>
      <c r="K68" s="2">
        <v>209.56310999999999</v>
      </c>
      <c r="L68" s="2">
        <v>1232.51475</v>
      </c>
      <c r="M68" s="3">
        <f t="shared" si="3"/>
        <v>4.8813535931968186</v>
      </c>
    </row>
    <row r="69" spans="1:13" ht="13" x14ac:dyDescent="0.3">
      <c r="A69" s="6" t="s">
        <v>22</v>
      </c>
      <c r="B69" s="6" t="s">
        <v>0</v>
      </c>
      <c r="C69" s="5">
        <v>252.42590000000001</v>
      </c>
      <c r="D69" s="5">
        <v>776.30273999999997</v>
      </c>
      <c r="E69" s="4">
        <f t="shared" ref="E69:E132" si="4">IF(C69=0,"",(D69/C69-1))</f>
        <v>2.0753688112036044</v>
      </c>
      <c r="F69" s="5">
        <v>9089.9323100000001</v>
      </c>
      <c r="G69" s="5">
        <v>9005.0210299999999</v>
      </c>
      <c r="H69" s="4">
        <f t="shared" ref="H69:H132" si="5">IF(F69=0,"",(G69/F69-1))</f>
        <v>-9.3412444784201076E-3</v>
      </c>
      <c r="I69" s="5">
        <v>7319.4561000000003</v>
      </c>
      <c r="J69" s="4">
        <f t="shared" ref="J69:J132" si="6">IF(I69=0,"",(G69/I69-1))</f>
        <v>0.23028554403106538</v>
      </c>
      <c r="K69" s="5">
        <v>15921.203079999999</v>
      </c>
      <c r="L69" s="5">
        <v>16324.477129999999</v>
      </c>
      <c r="M69" s="4">
        <f t="shared" ref="M69:M132" si="7">IF(K69=0,"",(L69/K69-1))</f>
        <v>2.532937039830796E-2</v>
      </c>
    </row>
    <row r="70" spans="1:13" x14ac:dyDescent="0.25">
      <c r="A70" s="1" t="s">
        <v>42</v>
      </c>
      <c r="B70" s="1" t="s">
        <v>30</v>
      </c>
      <c r="C70" s="2">
        <v>3123.8291899999999</v>
      </c>
      <c r="D70" s="2">
        <v>6411.6695300000001</v>
      </c>
      <c r="E70" s="3">
        <f t="shared" si="4"/>
        <v>1.0525032388214544</v>
      </c>
      <c r="F70" s="2">
        <v>77394.790680000006</v>
      </c>
      <c r="G70" s="2">
        <v>77073.737699999998</v>
      </c>
      <c r="H70" s="3">
        <f t="shared" si="5"/>
        <v>-4.1482505111674062E-3</v>
      </c>
      <c r="I70" s="2">
        <v>75908.453649999996</v>
      </c>
      <c r="J70" s="3">
        <f t="shared" si="6"/>
        <v>1.5351176238853625E-2</v>
      </c>
      <c r="K70" s="2">
        <v>135209.53083999999</v>
      </c>
      <c r="L70" s="2">
        <v>152982.19135000001</v>
      </c>
      <c r="M70" s="3">
        <f t="shared" si="7"/>
        <v>0.13144532341459914</v>
      </c>
    </row>
    <row r="71" spans="1:13" x14ac:dyDescent="0.25">
      <c r="A71" s="1" t="s">
        <v>42</v>
      </c>
      <c r="B71" s="1" t="s">
        <v>31</v>
      </c>
      <c r="C71" s="2">
        <v>31449.108339999999</v>
      </c>
      <c r="D71" s="2">
        <v>24156.65697</v>
      </c>
      <c r="E71" s="3">
        <f t="shared" si="4"/>
        <v>-0.23188102159083346</v>
      </c>
      <c r="F71" s="2">
        <v>498692.74486999999</v>
      </c>
      <c r="G71" s="2">
        <v>529278.38015999994</v>
      </c>
      <c r="H71" s="3">
        <f t="shared" si="5"/>
        <v>6.1331622736908065E-2</v>
      </c>
      <c r="I71" s="2">
        <v>485339.11663</v>
      </c>
      <c r="J71" s="3">
        <f t="shared" si="6"/>
        <v>9.0533118029093806E-2</v>
      </c>
      <c r="K71" s="2">
        <v>954713.29845</v>
      </c>
      <c r="L71" s="2">
        <v>1014617.49679</v>
      </c>
      <c r="M71" s="3">
        <f t="shared" si="7"/>
        <v>6.2745746222720333E-2</v>
      </c>
    </row>
    <row r="72" spans="1:13" x14ac:dyDescent="0.25">
      <c r="A72" s="1" t="s">
        <v>42</v>
      </c>
      <c r="B72" s="1" t="s">
        <v>32</v>
      </c>
      <c r="C72" s="2">
        <v>3413.41158</v>
      </c>
      <c r="D72" s="2">
        <v>3073.94695</v>
      </c>
      <c r="E72" s="3">
        <f t="shared" si="4"/>
        <v>-9.9450248539907915E-2</v>
      </c>
      <c r="F72" s="2">
        <v>48229.46387</v>
      </c>
      <c r="G72" s="2">
        <v>52719.467859999997</v>
      </c>
      <c r="H72" s="3">
        <f t="shared" si="5"/>
        <v>9.309670126341385E-2</v>
      </c>
      <c r="I72" s="2">
        <v>44074.185340000004</v>
      </c>
      <c r="J72" s="3">
        <f t="shared" si="6"/>
        <v>0.19615297374887319</v>
      </c>
      <c r="K72" s="2">
        <v>87049.566460000002</v>
      </c>
      <c r="L72" s="2">
        <v>96793.653200000001</v>
      </c>
      <c r="M72" s="3">
        <f t="shared" si="7"/>
        <v>0.11193722308171972</v>
      </c>
    </row>
    <row r="73" spans="1:13" x14ac:dyDescent="0.25">
      <c r="A73" s="1" t="s">
        <v>42</v>
      </c>
      <c r="B73" s="1" t="s">
        <v>33</v>
      </c>
      <c r="C73" s="2">
        <v>697.54539999999997</v>
      </c>
      <c r="D73" s="2">
        <v>374.27931000000001</v>
      </c>
      <c r="E73" s="3">
        <f t="shared" si="4"/>
        <v>-0.46343376359445565</v>
      </c>
      <c r="F73" s="2">
        <v>6697.31297</v>
      </c>
      <c r="G73" s="2">
        <v>6867.7979299999997</v>
      </c>
      <c r="H73" s="3">
        <f t="shared" si="5"/>
        <v>2.5455725417592223E-2</v>
      </c>
      <c r="I73" s="2">
        <v>10146.89047</v>
      </c>
      <c r="J73" s="3">
        <f t="shared" si="6"/>
        <v>-0.32316230767394893</v>
      </c>
      <c r="K73" s="2">
        <v>12435.91368</v>
      </c>
      <c r="L73" s="2">
        <v>17014.688399999999</v>
      </c>
      <c r="M73" s="3">
        <f t="shared" si="7"/>
        <v>0.36818965118451996</v>
      </c>
    </row>
    <row r="74" spans="1:13" x14ac:dyDescent="0.25">
      <c r="A74" s="1" t="s">
        <v>42</v>
      </c>
      <c r="B74" s="1" t="s">
        <v>34</v>
      </c>
      <c r="C74" s="2">
        <v>1015.80591</v>
      </c>
      <c r="D74" s="2">
        <v>2393.9859799999999</v>
      </c>
      <c r="E74" s="3">
        <f t="shared" si="4"/>
        <v>1.3567356287580568</v>
      </c>
      <c r="F74" s="2">
        <v>22767.17455</v>
      </c>
      <c r="G74" s="2">
        <v>27031.864109999999</v>
      </c>
      <c r="H74" s="3">
        <f t="shared" si="5"/>
        <v>0.18731747106493724</v>
      </c>
      <c r="I74" s="2">
        <v>23029.818200000002</v>
      </c>
      <c r="J74" s="3">
        <f t="shared" si="6"/>
        <v>0.17377670441184789</v>
      </c>
      <c r="K74" s="2">
        <v>44262.112229999999</v>
      </c>
      <c r="L74" s="2">
        <v>50061.682309999997</v>
      </c>
      <c r="M74" s="3">
        <f t="shared" si="7"/>
        <v>0.13102786531884392</v>
      </c>
    </row>
    <row r="75" spans="1:13" x14ac:dyDescent="0.25">
      <c r="A75" s="1" t="s">
        <v>42</v>
      </c>
      <c r="B75" s="1" t="s">
        <v>35</v>
      </c>
      <c r="C75" s="2">
        <v>2515.0704099999998</v>
      </c>
      <c r="D75" s="2">
        <v>1202.0843</v>
      </c>
      <c r="E75" s="3">
        <f t="shared" si="4"/>
        <v>-0.52204745631753502</v>
      </c>
      <c r="F75" s="2">
        <v>29061.296269999999</v>
      </c>
      <c r="G75" s="2">
        <v>26104.883610000001</v>
      </c>
      <c r="H75" s="3">
        <f t="shared" si="5"/>
        <v>-0.10173024054167557</v>
      </c>
      <c r="I75" s="2">
        <v>22463.651570000002</v>
      </c>
      <c r="J75" s="3">
        <f t="shared" si="6"/>
        <v>0.16209439630299594</v>
      </c>
      <c r="K75" s="2">
        <v>61277.184390000002</v>
      </c>
      <c r="L75" s="2">
        <v>48568.535179999999</v>
      </c>
      <c r="M75" s="3">
        <f t="shared" si="7"/>
        <v>-0.20739610242395479</v>
      </c>
    </row>
    <row r="76" spans="1:13" x14ac:dyDescent="0.25">
      <c r="A76" s="1" t="s">
        <v>42</v>
      </c>
      <c r="B76" s="1" t="s">
        <v>36</v>
      </c>
      <c r="C76" s="2">
        <v>0</v>
      </c>
      <c r="D76" s="2">
        <v>0</v>
      </c>
      <c r="E76" s="3" t="str">
        <f t="shared" si="4"/>
        <v/>
      </c>
      <c r="F76" s="2">
        <v>80.318879999999993</v>
      </c>
      <c r="G76" s="2">
        <v>17.08184</v>
      </c>
      <c r="H76" s="3">
        <f t="shared" si="5"/>
        <v>-0.78732472365152506</v>
      </c>
      <c r="I76" s="2">
        <v>15.083159999999999</v>
      </c>
      <c r="J76" s="3">
        <f t="shared" si="6"/>
        <v>0.13251069404554494</v>
      </c>
      <c r="K76" s="2">
        <v>118.83486000000001</v>
      </c>
      <c r="L76" s="2">
        <v>32.164999999999999</v>
      </c>
      <c r="M76" s="3">
        <f t="shared" si="7"/>
        <v>-0.7293302655466587</v>
      </c>
    </row>
    <row r="77" spans="1:13" x14ac:dyDescent="0.25">
      <c r="A77" s="1" t="s">
        <v>42</v>
      </c>
      <c r="B77" s="1" t="s">
        <v>37</v>
      </c>
      <c r="C77" s="2">
        <v>952.43985999999995</v>
      </c>
      <c r="D77" s="2">
        <v>1306.0603699999999</v>
      </c>
      <c r="E77" s="3">
        <f t="shared" si="4"/>
        <v>0.37127857080655979</v>
      </c>
      <c r="F77" s="2">
        <v>24297.344219999999</v>
      </c>
      <c r="G77" s="2">
        <v>28129.076580000001</v>
      </c>
      <c r="H77" s="3">
        <f t="shared" si="5"/>
        <v>0.15770169469163497</v>
      </c>
      <c r="I77" s="2">
        <v>17911.889309999999</v>
      </c>
      <c r="J77" s="3">
        <f t="shared" si="6"/>
        <v>0.57041371198603064</v>
      </c>
      <c r="K77" s="2">
        <v>46936.357929999998</v>
      </c>
      <c r="L77" s="2">
        <v>46040.965889999999</v>
      </c>
      <c r="M77" s="3">
        <f t="shared" si="7"/>
        <v>-1.9076726007061895E-2</v>
      </c>
    </row>
    <row r="78" spans="1:13" x14ac:dyDescent="0.25">
      <c r="A78" s="1" t="s">
        <v>42</v>
      </c>
      <c r="B78" s="1" t="s">
        <v>38</v>
      </c>
      <c r="C78" s="2">
        <v>669.17672000000005</v>
      </c>
      <c r="D78" s="2">
        <v>266.12588</v>
      </c>
      <c r="E78" s="3">
        <f t="shared" si="4"/>
        <v>-0.60230852023662751</v>
      </c>
      <c r="F78" s="2">
        <v>15310.53406</v>
      </c>
      <c r="G78" s="2">
        <v>6531.0703100000001</v>
      </c>
      <c r="H78" s="3">
        <f t="shared" si="5"/>
        <v>-0.57342635571002409</v>
      </c>
      <c r="I78" s="2">
        <v>5105.9416899999997</v>
      </c>
      <c r="J78" s="3">
        <f t="shared" si="6"/>
        <v>0.2791118086583555</v>
      </c>
      <c r="K78" s="2">
        <v>19477.384239999999</v>
      </c>
      <c r="L78" s="2">
        <v>11637.012000000001</v>
      </c>
      <c r="M78" s="3">
        <f t="shared" si="7"/>
        <v>-0.40253722693925753</v>
      </c>
    </row>
    <row r="79" spans="1:13" x14ac:dyDescent="0.25">
      <c r="A79" s="1" t="s">
        <v>42</v>
      </c>
      <c r="B79" s="1" t="s">
        <v>39</v>
      </c>
      <c r="C79" s="2">
        <v>10836.08799</v>
      </c>
      <c r="D79" s="2">
        <v>7654.2897199999998</v>
      </c>
      <c r="E79" s="3">
        <f t="shared" si="4"/>
        <v>-0.29362979268314338</v>
      </c>
      <c r="F79" s="2">
        <v>132460.886</v>
      </c>
      <c r="G79" s="2">
        <v>116160.74741</v>
      </c>
      <c r="H79" s="3">
        <f t="shared" si="5"/>
        <v>-0.12305624008886673</v>
      </c>
      <c r="I79" s="2">
        <v>92717.077359999996</v>
      </c>
      <c r="J79" s="3">
        <f t="shared" si="6"/>
        <v>0.25285169374972205</v>
      </c>
      <c r="K79" s="2">
        <v>230353.30286</v>
      </c>
      <c r="L79" s="2">
        <v>208877.82477000001</v>
      </c>
      <c r="M79" s="3">
        <f t="shared" si="7"/>
        <v>-9.3228435726193881E-2</v>
      </c>
    </row>
    <row r="80" spans="1:13" x14ac:dyDescent="0.25">
      <c r="A80" s="1" t="s">
        <v>42</v>
      </c>
      <c r="B80" s="1" t="s">
        <v>40</v>
      </c>
      <c r="C80" s="2">
        <v>2174.5398399999999</v>
      </c>
      <c r="D80" s="2">
        <v>918.05998999999997</v>
      </c>
      <c r="E80" s="3">
        <f t="shared" si="4"/>
        <v>-0.57781413193147113</v>
      </c>
      <c r="F80" s="2">
        <v>12270.391680000001</v>
      </c>
      <c r="G80" s="2">
        <v>12219.329739999999</v>
      </c>
      <c r="H80" s="3">
        <f t="shared" si="5"/>
        <v>-4.1613944633266398E-3</v>
      </c>
      <c r="I80" s="2">
        <v>10143.03289</v>
      </c>
      <c r="J80" s="3">
        <f t="shared" si="6"/>
        <v>0.20470177633427733</v>
      </c>
      <c r="K80" s="2">
        <v>29490.596689999998</v>
      </c>
      <c r="L80" s="2">
        <v>22362.36263</v>
      </c>
      <c r="M80" s="3">
        <f t="shared" si="7"/>
        <v>-0.24171210012909372</v>
      </c>
    </row>
    <row r="81" spans="1:13" x14ac:dyDescent="0.25">
      <c r="A81" s="1" t="s">
        <v>42</v>
      </c>
      <c r="B81" s="1" t="s">
        <v>41</v>
      </c>
      <c r="C81" s="2">
        <v>1735.06456</v>
      </c>
      <c r="D81" s="2">
        <v>888.78652</v>
      </c>
      <c r="E81" s="3">
        <f t="shared" si="4"/>
        <v>-0.4877501733998878</v>
      </c>
      <c r="F81" s="2">
        <v>12413.485699999999</v>
      </c>
      <c r="G81" s="2">
        <v>9183.7516500000002</v>
      </c>
      <c r="H81" s="3">
        <f t="shared" si="5"/>
        <v>-0.26017946353295429</v>
      </c>
      <c r="I81" s="2">
        <v>10737.364729999999</v>
      </c>
      <c r="J81" s="3">
        <f t="shared" si="6"/>
        <v>-0.14469221443686575</v>
      </c>
      <c r="K81" s="2">
        <v>25495.843209999999</v>
      </c>
      <c r="L81" s="2">
        <v>19921.116379999999</v>
      </c>
      <c r="M81" s="3">
        <f t="shared" si="7"/>
        <v>-0.21865238125615227</v>
      </c>
    </row>
    <row r="82" spans="1:13" ht="13" x14ac:dyDescent="0.3">
      <c r="A82" s="6" t="s">
        <v>42</v>
      </c>
      <c r="B82" s="6" t="s">
        <v>0</v>
      </c>
      <c r="C82" s="5">
        <v>58582.0798</v>
      </c>
      <c r="D82" s="5">
        <v>48645.945520000001</v>
      </c>
      <c r="E82" s="4">
        <f t="shared" si="4"/>
        <v>-0.16961047326967726</v>
      </c>
      <c r="F82" s="5">
        <v>879675.74375000002</v>
      </c>
      <c r="G82" s="5">
        <v>891317.18889999995</v>
      </c>
      <c r="H82" s="4">
        <f t="shared" si="5"/>
        <v>1.3233791238091097E-2</v>
      </c>
      <c r="I82" s="5">
        <v>797592.505</v>
      </c>
      <c r="J82" s="4">
        <f t="shared" si="6"/>
        <v>0.11750948424471463</v>
      </c>
      <c r="K82" s="5">
        <v>1646819.9258399999</v>
      </c>
      <c r="L82" s="5">
        <v>1688909.6939000001</v>
      </c>
      <c r="M82" s="4">
        <f t="shared" si="7"/>
        <v>2.5558209127528819E-2</v>
      </c>
    </row>
    <row r="83" spans="1:13" x14ac:dyDescent="0.25">
      <c r="A83" s="1" t="s">
        <v>21</v>
      </c>
      <c r="B83" s="1" t="s">
        <v>30</v>
      </c>
      <c r="C83" s="2">
        <v>359.9391</v>
      </c>
      <c r="D83" s="2">
        <v>326.39999999999998</v>
      </c>
      <c r="E83" s="3">
        <f t="shared" si="4"/>
        <v>-9.3179929604758183E-2</v>
      </c>
      <c r="F83" s="2">
        <v>3132.3646600000002</v>
      </c>
      <c r="G83" s="2">
        <v>2818.7273</v>
      </c>
      <c r="H83" s="3">
        <f t="shared" si="5"/>
        <v>-0.10012798446014903</v>
      </c>
      <c r="I83" s="2">
        <v>3804.57521</v>
      </c>
      <c r="J83" s="3">
        <f t="shared" si="6"/>
        <v>-0.25912167734489333</v>
      </c>
      <c r="K83" s="2">
        <v>6671.2040999999999</v>
      </c>
      <c r="L83" s="2">
        <v>6623.3025100000004</v>
      </c>
      <c r="M83" s="3">
        <f t="shared" si="7"/>
        <v>-7.1803514451010964E-3</v>
      </c>
    </row>
    <row r="84" spans="1:13" x14ac:dyDescent="0.25">
      <c r="A84" s="1" t="s">
        <v>21</v>
      </c>
      <c r="B84" s="1" t="s">
        <v>31</v>
      </c>
      <c r="C84" s="2">
        <v>3856.3948700000001</v>
      </c>
      <c r="D84" s="2">
        <v>4923.0834199999999</v>
      </c>
      <c r="E84" s="3">
        <f t="shared" si="4"/>
        <v>0.27660252281167463</v>
      </c>
      <c r="F84" s="2">
        <v>97071.649130000005</v>
      </c>
      <c r="G84" s="2">
        <v>110330.24386</v>
      </c>
      <c r="H84" s="3">
        <f t="shared" si="5"/>
        <v>0.13658565450190152</v>
      </c>
      <c r="I84" s="2">
        <v>115107.47212999999</v>
      </c>
      <c r="J84" s="3">
        <f t="shared" si="6"/>
        <v>-4.1502329793192683E-2</v>
      </c>
      <c r="K84" s="2">
        <v>207232.32333000001</v>
      </c>
      <c r="L84" s="2">
        <v>225437.71599</v>
      </c>
      <c r="M84" s="3">
        <f t="shared" si="7"/>
        <v>8.7850159509187398E-2</v>
      </c>
    </row>
    <row r="85" spans="1:13" x14ac:dyDescent="0.25">
      <c r="A85" s="1" t="s">
        <v>21</v>
      </c>
      <c r="B85" s="1" t="s">
        <v>32</v>
      </c>
      <c r="C85" s="2">
        <v>240.04</v>
      </c>
      <c r="D85" s="2">
        <v>147.66682</v>
      </c>
      <c r="E85" s="3">
        <f t="shared" si="4"/>
        <v>-0.38482411264789196</v>
      </c>
      <c r="F85" s="2">
        <v>4862.2937899999997</v>
      </c>
      <c r="G85" s="2">
        <v>2556.1590900000001</v>
      </c>
      <c r="H85" s="3">
        <f t="shared" si="5"/>
        <v>-0.47428946081845036</v>
      </c>
      <c r="I85" s="2">
        <v>3074.7770700000001</v>
      </c>
      <c r="J85" s="3">
        <f t="shared" si="6"/>
        <v>-0.16866848171207416</v>
      </c>
      <c r="K85" s="2">
        <v>8662.5224799999996</v>
      </c>
      <c r="L85" s="2">
        <v>5630.9361600000002</v>
      </c>
      <c r="M85" s="3">
        <f t="shared" si="7"/>
        <v>-0.34996576655348544</v>
      </c>
    </row>
    <row r="86" spans="1:13" x14ac:dyDescent="0.25">
      <c r="A86" s="1" t="s">
        <v>21</v>
      </c>
      <c r="B86" s="1" t="s">
        <v>33</v>
      </c>
      <c r="C86" s="2">
        <v>617.55610000000001</v>
      </c>
      <c r="D86" s="2">
        <v>13.837999999999999</v>
      </c>
      <c r="E86" s="3">
        <f t="shared" si="4"/>
        <v>-0.97759231914315148</v>
      </c>
      <c r="F86" s="2">
        <v>2975.3001399999998</v>
      </c>
      <c r="G86" s="2">
        <v>3137.4049799999998</v>
      </c>
      <c r="H86" s="3">
        <f t="shared" si="5"/>
        <v>5.4483525147819289E-2</v>
      </c>
      <c r="I86" s="2">
        <v>2520.61555</v>
      </c>
      <c r="J86" s="3">
        <f t="shared" si="6"/>
        <v>0.2446979389617745</v>
      </c>
      <c r="K86" s="2">
        <v>4838.8067600000004</v>
      </c>
      <c r="L86" s="2">
        <v>5658.0205299999998</v>
      </c>
      <c r="M86" s="3">
        <f t="shared" si="7"/>
        <v>0.16930078232758339</v>
      </c>
    </row>
    <row r="87" spans="1:13" x14ac:dyDescent="0.25">
      <c r="A87" s="1" t="s">
        <v>21</v>
      </c>
      <c r="B87" s="1" t="s">
        <v>34</v>
      </c>
      <c r="C87" s="2">
        <v>0</v>
      </c>
      <c r="D87" s="2">
        <v>5.9849199999999998</v>
      </c>
      <c r="E87" s="3" t="str">
        <f t="shared" si="4"/>
        <v/>
      </c>
      <c r="F87" s="2">
        <v>1742.4498799999999</v>
      </c>
      <c r="G87" s="2">
        <v>2773.3931600000001</v>
      </c>
      <c r="H87" s="3">
        <f t="shared" si="5"/>
        <v>0.59166308990190308</v>
      </c>
      <c r="I87" s="2">
        <v>7764.9572200000002</v>
      </c>
      <c r="J87" s="3">
        <f t="shared" si="6"/>
        <v>-0.64283213913186255</v>
      </c>
      <c r="K87" s="2">
        <v>5111.7011499999999</v>
      </c>
      <c r="L87" s="2">
        <v>10538.35038</v>
      </c>
      <c r="M87" s="3">
        <f t="shared" si="7"/>
        <v>1.06161316375078</v>
      </c>
    </row>
    <row r="88" spans="1:13" x14ac:dyDescent="0.25">
      <c r="A88" s="1" t="s">
        <v>21</v>
      </c>
      <c r="B88" s="1" t="s">
        <v>35</v>
      </c>
      <c r="C88" s="2">
        <v>400.61685999999997</v>
      </c>
      <c r="D88" s="2">
        <v>524.30327999999997</v>
      </c>
      <c r="E88" s="3">
        <f t="shared" si="4"/>
        <v>0.30873992672200568</v>
      </c>
      <c r="F88" s="2">
        <v>7735.9122399999997</v>
      </c>
      <c r="G88" s="2">
        <v>6110.6648400000004</v>
      </c>
      <c r="H88" s="3">
        <f t="shared" si="5"/>
        <v>-0.21009124064209905</v>
      </c>
      <c r="I88" s="2">
        <v>5313.1395000000002</v>
      </c>
      <c r="J88" s="3">
        <f t="shared" si="6"/>
        <v>0.15010434790955518</v>
      </c>
      <c r="K88" s="2">
        <v>15754.572609999999</v>
      </c>
      <c r="L88" s="2">
        <v>11423.804340000001</v>
      </c>
      <c r="M88" s="3">
        <f t="shared" si="7"/>
        <v>-0.27488960679587737</v>
      </c>
    </row>
    <row r="89" spans="1:13" x14ac:dyDescent="0.25">
      <c r="A89" s="1" t="s">
        <v>21</v>
      </c>
      <c r="B89" s="1" t="s">
        <v>37</v>
      </c>
      <c r="C89" s="2">
        <v>536.51972000000001</v>
      </c>
      <c r="D89" s="2">
        <v>324.22000000000003</v>
      </c>
      <c r="E89" s="3">
        <f t="shared" si="4"/>
        <v>-0.39569788786141913</v>
      </c>
      <c r="F89" s="2">
        <v>8278.7857999999997</v>
      </c>
      <c r="G89" s="2">
        <v>11070.16102</v>
      </c>
      <c r="H89" s="3">
        <f t="shared" si="5"/>
        <v>0.33717205486823931</v>
      </c>
      <c r="I89" s="2">
        <v>6904.7188900000001</v>
      </c>
      <c r="J89" s="3">
        <f t="shared" si="6"/>
        <v>0.60327468740729562</v>
      </c>
      <c r="K89" s="2">
        <v>23897.2232</v>
      </c>
      <c r="L89" s="2">
        <v>17974.87991</v>
      </c>
      <c r="M89" s="3">
        <f t="shared" si="7"/>
        <v>-0.24782558376907993</v>
      </c>
    </row>
    <row r="90" spans="1:13" x14ac:dyDescent="0.25">
      <c r="A90" s="1" t="s">
        <v>21</v>
      </c>
      <c r="B90" s="1" t="s">
        <v>38</v>
      </c>
      <c r="C90" s="2">
        <v>130.6267</v>
      </c>
      <c r="D90" s="2">
        <v>48</v>
      </c>
      <c r="E90" s="3">
        <f t="shared" si="4"/>
        <v>-0.6325406674133236</v>
      </c>
      <c r="F90" s="2">
        <v>1735.28448</v>
      </c>
      <c r="G90" s="2">
        <v>1225.7497800000001</v>
      </c>
      <c r="H90" s="3">
        <f t="shared" si="5"/>
        <v>-0.29363179690283403</v>
      </c>
      <c r="I90" s="2">
        <v>2530.6818199999998</v>
      </c>
      <c r="J90" s="3">
        <f t="shared" si="6"/>
        <v>-0.51564445189715702</v>
      </c>
      <c r="K90" s="2">
        <v>3575.00918</v>
      </c>
      <c r="L90" s="2">
        <v>3756.4315999999999</v>
      </c>
      <c r="M90" s="3">
        <f t="shared" si="7"/>
        <v>5.0747399759124567E-2</v>
      </c>
    </row>
    <row r="91" spans="1:13" x14ac:dyDescent="0.25">
      <c r="A91" s="1" t="s">
        <v>21</v>
      </c>
      <c r="B91" s="1" t="s">
        <v>39</v>
      </c>
      <c r="C91" s="2">
        <v>67.041399999999996</v>
      </c>
      <c r="D91" s="2">
        <v>0</v>
      </c>
      <c r="E91" s="3">
        <f t="shared" si="4"/>
        <v>-1</v>
      </c>
      <c r="F91" s="2">
        <v>3380.1355400000002</v>
      </c>
      <c r="G91" s="2">
        <v>3698.1222400000001</v>
      </c>
      <c r="H91" s="3">
        <f t="shared" si="5"/>
        <v>9.4075132856950461E-2</v>
      </c>
      <c r="I91" s="2">
        <v>4471.9676600000003</v>
      </c>
      <c r="J91" s="3">
        <f t="shared" si="6"/>
        <v>-0.17304360828047671</v>
      </c>
      <c r="K91" s="2">
        <v>6505.4453800000001</v>
      </c>
      <c r="L91" s="2">
        <v>8170.0898999999999</v>
      </c>
      <c r="M91" s="3">
        <f t="shared" si="7"/>
        <v>0.25588478924405322</v>
      </c>
    </row>
    <row r="92" spans="1:13" x14ac:dyDescent="0.25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46.312150000000003</v>
      </c>
      <c r="G92" s="2">
        <v>57.360430000000001</v>
      </c>
      <c r="H92" s="3">
        <f t="shared" si="5"/>
        <v>0.23856115511804132</v>
      </c>
      <c r="I92" s="2">
        <v>27.339939999999999</v>
      </c>
      <c r="J92" s="3">
        <f t="shared" si="6"/>
        <v>1.0980452041957665</v>
      </c>
      <c r="K92" s="2">
        <v>188.54598999999999</v>
      </c>
      <c r="L92" s="2">
        <v>84.700370000000007</v>
      </c>
      <c r="M92" s="3">
        <f t="shared" si="7"/>
        <v>-0.55077076950827752</v>
      </c>
    </row>
    <row r="93" spans="1:13" x14ac:dyDescent="0.25">
      <c r="A93" s="1" t="s">
        <v>21</v>
      </c>
      <c r="B93" s="1" t="s">
        <v>41</v>
      </c>
      <c r="C93" s="2">
        <v>209.17660000000001</v>
      </c>
      <c r="D93" s="2">
        <v>95.076089999999994</v>
      </c>
      <c r="E93" s="3">
        <f t="shared" si="4"/>
        <v>-0.54547454160742648</v>
      </c>
      <c r="F93" s="2">
        <v>1793.01368</v>
      </c>
      <c r="G93" s="2">
        <v>1805.6728700000001</v>
      </c>
      <c r="H93" s="3">
        <f t="shared" si="5"/>
        <v>7.0602863442736918E-3</v>
      </c>
      <c r="I93" s="2">
        <v>1378.2840000000001</v>
      </c>
      <c r="J93" s="3">
        <f t="shared" si="6"/>
        <v>0.31008766698300194</v>
      </c>
      <c r="K93" s="2">
        <v>3937.5193300000001</v>
      </c>
      <c r="L93" s="2">
        <v>3183.95687</v>
      </c>
      <c r="M93" s="3">
        <f t="shared" si="7"/>
        <v>-0.19138000269829791</v>
      </c>
    </row>
    <row r="94" spans="1:13" ht="13" x14ac:dyDescent="0.3">
      <c r="A94" s="6" t="s">
        <v>21</v>
      </c>
      <c r="B94" s="6" t="s">
        <v>0</v>
      </c>
      <c r="C94" s="5">
        <v>6417.9113500000003</v>
      </c>
      <c r="D94" s="5">
        <v>6408.5725300000004</v>
      </c>
      <c r="E94" s="4">
        <f t="shared" si="4"/>
        <v>-1.4551182605536672E-3</v>
      </c>
      <c r="F94" s="5">
        <v>132753.50149</v>
      </c>
      <c r="G94" s="5">
        <v>145583.65956999999</v>
      </c>
      <c r="H94" s="4">
        <f t="shared" si="5"/>
        <v>9.6646475881967397E-2</v>
      </c>
      <c r="I94" s="5">
        <v>152898.52898999999</v>
      </c>
      <c r="J94" s="4">
        <f t="shared" si="6"/>
        <v>-4.7841332865134478E-2</v>
      </c>
      <c r="K94" s="5">
        <v>286374.87351</v>
      </c>
      <c r="L94" s="5">
        <v>298482.18855999998</v>
      </c>
      <c r="M94" s="4">
        <f t="shared" si="7"/>
        <v>4.227785385500038E-2</v>
      </c>
    </row>
    <row r="95" spans="1:13" x14ac:dyDescent="0.25">
      <c r="A95" s="1" t="s">
        <v>20</v>
      </c>
      <c r="B95" s="1" t="s">
        <v>30</v>
      </c>
      <c r="C95" s="2">
        <v>10.94646</v>
      </c>
      <c r="D95" s="2">
        <v>8.8366399999999992</v>
      </c>
      <c r="E95" s="3">
        <f t="shared" si="4"/>
        <v>-0.19273993601584449</v>
      </c>
      <c r="F95" s="2">
        <v>37.122390000000003</v>
      </c>
      <c r="G95" s="2">
        <v>250.63539</v>
      </c>
      <c r="H95" s="3">
        <f t="shared" si="5"/>
        <v>5.7515962738390494</v>
      </c>
      <c r="I95" s="2">
        <v>4775.8535899999997</v>
      </c>
      <c r="J95" s="3">
        <f t="shared" si="6"/>
        <v>-0.94752029448205932</v>
      </c>
      <c r="K95" s="2">
        <v>170.08233999999999</v>
      </c>
      <c r="L95" s="2">
        <v>5026.4889800000001</v>
      </c>
      <c r="M95" s="3">
        <f t="shared" si="7"/>
        <v>28.553268023005799</v>
      </c>
    </row>
    <row r="96" spans="1:13" x14ac:dyDescent="0.25">
      <c r="A96" s="1" t="s">
        <v>20</v>
      </c>
      <c r="B96" s="1" t="s">
        <v>31</v>
      </c>
      <c r="C96" s="2">
        <v>480.51272</v>
      </c>
      <c r="D96" s="2">
        <v>286.84111999999999</v>
      </c>
      <c r="E96" s="3">
        <f t="shared" si="4"/>
        <v>-0.40305197331716835</v>
      </c>
      <c r="F96" s="2">
        <v>15851.01087</v>
      </c>
      <c r="G96" s="2">
        <v>38493.113140000001</v>
      </c>
      <c r="H96" s="3">
        <f t="shared" si="5"/>
        <v>1.4284327009612352</v>
      </c>
      <c r="I96" s="2">
        <v>19391.042450000001</v>
      </c>
      <c r="J96" s="3">
        <f t="shared" si="6"/>
        <v>0.98509766760889117</v>
      </c>
      <c r="K96" s="2">
        <v>31794.125599999999</v>
      </c>
      <c r="L96" s="2">
        <v>57884.155590000002</v>
      </c>
      <c r="M96" s="3">
        <f t="shared" si="7"/>
        <v>0.82059278239751321</v>
      </c>
    </row>
    <row r="97" spans="1:13" x14ac:dyDescent="0.25">
      <c r="A97" s="1" t="s">
        <v>20</v>
      </c>
      <c r="B97" s="1" t="s">
        <v>32</v>
      </c>
      <c r="C97" s="2">
        <v>2.8731900000000001</v>
      </c>
      <c r="D97" s="2">
        <v>0</v>
      </c>
      <c r="E97" s="3">
        <f t="shared" si="4"/>
        <v>-1</v>
      </c>
      <c r="F97" s="2">
        <v>708.00724000000002</v>
      </c>
      <c r="G97" s="2">
        <v>281.68964999999997</v>
      </c>
      <c r="H97" s="3">
        <f t="shared" si="5"/>
        <v>-0.60213733125101943</v>
      </c>
      <c r="I97" s="2">
        <v>27.334869999999999</v>
      </c>
      <c r="J97" s="3">
        <f t="shared" si="6"/>
        <v>9.3051395525202789</v>
      </c>
      <c r="K97" s="2">
        <v>803.01952000000006</v>
      </c>
      <c r="L97" s="2">
        <v>309.02452</v>
      </c>
      <c r="M97" s="3">
        <f t="shared" si="7"/>
        <v>-0.61517184538677228</v>
      </c>
    </row>
    <row r="98" spans="1:13" x14ac:dyDescent="0.25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2260.5336000000002</v>
      </c>
      <c r="G98" s="2">
        <v>863.75113999999996</v>
      </c>
      <c r="H98" s="3">
        <f t="shared" si="5"/>
        <v>-0.61789944639619598</v>
      </c>
      <c r="I98" s="2">
        <v>2502.14311</v>
      </c>
      <c r="J98" s="3">
        <f t="shared" si="6"/>
        <v>-0.65479546851338966</v>
      </c>
      <c r="K98" s="2">
        <v>2297.7081499999999</v>
      </c>
      <c r="L98" s="2">
        <v>3365.8942499999998</v>
      </c>
      <c r="M98" s="3">
        <f t="shared" si="7"/>
        <v>0.46489198377957619</v>
      </c>
    </row>
    <row r="99" spans="1:13" x14ac:dyDescent="0.25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14.331160000000001</v>
      </c>
      <c r="G99" s="2">
        <v>209.59648000000001</v>
      </c>
      <c r="H99" s="3">
        <f t="shared" si="5"/>
        <v>13.625227825242339</v>
      </c>
      <c r="I99" s="2">
        <v>421.48361</v>
      </c>
      <c r="J99" s="3">
        <f t="shared" si="6"/>
        <v>-0.50271736545105505</v>
      </c>
      <c r="K99" s="2">
        <v>40.116039999999998</v>
      </c>
      <c r="L99" s="2">
        <v>631.08009000000004</v>
      </c>
      <c r="M99" s="3">
        <f t="shared" si="7"/>
        <v>14.731365558514751</v>
      </c>
    </row>
    <row r="100" spans="1:13" x14ac:dyDescent="0.25">
      <c r="A100" s="1" t="s">
        <v>20</v>
      </c>
      <c r="B100" s="1" t="s">
        <v>35</v>
      </c>
      <c r="C100" s="2">
        <v>49.945070000000001</v>
      </c>
      <c r="D100" s="2">
        <v>11.228</v>
      </c>
      <c r="E100" s="3">
        <f t="shared" si="4"/>
        <v>-0.77519302705952764</v>
      </c>
      <c r="F100" s="2">
        <v>31803.062089999999</v>
      </c>
      <c r="G100" s="2">
        <v>32557.22191</v>
      </c>
      <c r="H100" s="3">
        <f t="shared" si="5"/>
        <v>2.3713434192776495E-2</v>
      </c>
      <c r="I100" s="2">
        <v>48232.355750000002</v>
      </c>
      <c r="J100" s="3">
        <f t="shared" si="6"/>
        <v>-0.32499208459250928</v>
      </c>
      <c r="K100" s="2">
        <v>57258.837579999999</v>
      </c>
      <c r="L100" s="2">
        <v>80789.577659999995</v>
      </c>
      <c r="M100" s="3">
        <f t="shared" si="7"/>
        <v>0.41095385576285381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27.538550000000001</v>
      </c>
      <c r="L101" s="2">
        <v>0</v>
      </c>
      <c r="M101" s="3">
        <f t="shared" si="7"/>
        <v>-1</v>
      </c>
    </row>
    <row r="102" spans="1:13" x14ac:dyDescent="0.25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0.19350999999999999</v>
      </c>
      <c r="G102" s="2">
        <v>772.63310999999999</v>
      </c>
      <c r="H102" s="3">
        <f t="shared" si="5"/>
        <v>3991.7296263758981</v>
      </c>
      <c r="I102" s="2">
        <v>1155.0841499999999</v>
      </c>
      <c r="J102" s="3">
        <f t="shared" si="6"/>
        <v>-0.3311023183895303</v>
      </c>
      <c r="K102" s="2">
        <v>18.84732</v>
      </c>
      <c r="L102" s="2">
        <v>1927.7172599999999</v>
      </c>
      <c r="M102" s="3">
        <f t="shared" si="7"/>
        <v>101.28070940589961</v>
      </c>
    </row>
    <row r="103" spans="1:13" x14ac:dyDescent="0.25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2525</v>
      </c>
      <c r="G103" s="2">
        <v>2466.6988900000001</v>
      </c>
      <c r="H103" s="3">
        <f t="shared" si="5"/>
        <v>-2.3089548514851455E-2</v>
      </c>
      <c r="I103" s="2">
        <v>13417.48828</v>
      </c>
      <c r="J103" s="3">
        <f t="shared" si="6"/>
        <v>-0.81615792475281368</v>
      </c>
      <c r="K103" s="2">
        <v>2613.51136</v>
      </c>
      <c r="L103" s="2">
        <v>15884.187169999999</v>
      </c>
      <c r="M103" s="3">
        <f t="shared" si="7"/>
        <v>5.0777188165732712</v>
      </c>
    </row>
    <row r="104" spans="1:13" x14ac:dyDescent="0.25">
      <c r="A104" s="1" t="s">
        <v>20</v>
      </c>
      <c r="B104" s="1" t="s">
        <v>39</v>
      </c>
      <c r="C104" s="2">
        <v>86.144019999999998</v>
      </c>
      <c r="D104" s="2">
        <v>5.3069899999999999</v>
      </c>
      <c r="E104" s="3">
        <f t="shared" si="4"/>
        <v>-0.93839398254225892</v>
      </c>
      <c r="F104" s="2">
        <v>2741.0096699999999</v>
      </c>
      <c r="G104" s="2">
        <v>160.66233</v>
      </c>
      <c r="H104" s="3">
        <f t="shared" si="5"/>
        <v>-0.94138571207594457</v>
      </c>
      <c r="I104" s="2">
        <v>310.51913999999999</v>
      </c>
      <c r="J104" s="3">
        <f t="shared" si="6"/>
        <v>-0.48260087928879358</v>
      </c>
      <c r="K104" s="2">
        <v>3361.6848399999999</v>
      </c>
      <c r="L104" s="2">
        <v>471.18146999999999</v>
      </c>
      <c r="M104" s="3">
        <f t="shared" si="7"/>
        <v>-0.85983770269196325</v>
      </c>
    </row>
    <row r="105" spans="1:13" x14ac:dyDescent="0.25">
      <c r="A105" s="1" t="s">
        <v>20</v>
      </c>
      <c r="B105" s="1" t="s">
        <v>40</v>
      </c>
      <c r="C105" s="2">
        <v>21.6</v>
      </c>
      <c r="D105" s="2">
        <v>18.901810000000001</v>
      </c>
      <c r="E105" s="3">
        <f t="shared" si="4"/>
        <v>-0.12491620370370371</v>
      </c>
      <c r="F105" s="2">
        <v>294.67027999999999</v>
      </c>
      <c r="G105" s="2">
        <v>88.91601</v>
      </c>
      <c r="H105" s="3">
        <f t="shared" si="5"/>
        <v>-0.69825253500285134</v>
      </c>
      <c r="I105" s="2">
        <v>56.869860000000003</v>
      </c>
      <c r="J105" s="3">
        <f t="shared" si="6"/>
        <v>0.56349971672165178</v>
      </c>
      <c r="K105" s="2">
        <v>373.54680000000002</v>
      </c>
      <c r="L105" s="2">
        <v>145.78586999999999</v>
      </c>
      <c r="M105" s="3">
        <f t="shared" si="7"/>
        <v>-0.60972528743386378</v>
      </c>
    </row>
    <row r="106" spans="1:13" x14ac:dyDescent="0.25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7.3989500000000001</v>
      </c>
      <c r="G106" s="2">
        <v>19.53049</v>
      </c>
      <c r="H106" s="3">
        <f t="shared" si="5"/>
        <v>1.6396299474925495</v>
      </c>
      <c r="I106" s="2">
        <v>1625.4105999999999</v>
      </c>
      <c r="J106" s="3">
        <f t="shared" si="6"/>
        <v>-0.9879842730199988</v>
      </c>
      <c r="K106" s="2">
        <v>7.5872799999999998</v>
      </c>
      <c r="L106" s="2">
        <v>1644.94109</v>
      </c>
      <c r="M106" s="3">
        <f t="shared" si="7"/>
        <v>215.80247598612416</v>
      </c>
    </row>
    <row r="107" spans="1:13" ht="13" x14ac:dyDescent="0.3">
      <c r="A107" s="6" t="s">
        <v>20</v>
      </c>
      <c r="B107" s="6" t="s">
        <v>0</v>
      </c>
      <c r="C107" s="5">
        <v>652.02146000000005</v>
      </c>
      <c r="D107" s="5">
        <v>331.11455999999998</v>
      </c>
      <c r="E107" s="4">
        <f t="shared" si="4"/>
        <v>-0.49217229751916458</v>
      </c>
      <c r="F107" s="5">
        <v>56242.339760000003</v>
      </c>
      <c r="G107" s="5">
        <v>76164.448539999998</v>
      </c>
      <c r="H107" s="4">
        <f t="shared" si="5"/>
        <v>0.35421906103146794</v>
      </c>
      <c r="I107" s="5">
        <v>91915.58541</v>
      </c>
      <c r="J107" s="4">
        <f t="shared" si="6"/>
        <v>-0.17136524561901278</v>
      </c>
      <c r="K107" s="5">
        <v>98766.605379999994</v>
      </c>
      <c r="L107" s="5">
        <v>168080.03395000001</v>
      </c>
      <c r="M107" s="4">
        <f t="shared" si="7"/>
        <v>0.70179012737473134</v>
      </c>
    </row>
    <row r="108" spans="1:13" x14ac:dyDescent="0.25">
      <c r="A108" s="1" t="s">
        <v>19</v>
      </c>
      <c r="B108" s="1" t="s">
        <v>30</v>
      </c>
      <c r="C108" s="2">
        <v>1000.92807</v>
      </c>
      <c r="D108" s="2">
        <v>931.48925999999994</v>
      </c>
      <c r="E108" s="3">
        <f t="shared" si="4"/>
        <v>-6.9374425676762219E-2</v>
      </c>
      <c r="F108" s="2">
        <v>17943.559649999999</v>
      </c>
      <c r="G108" s="2">
        <v>25993.59217</v>
      </c>
      <c r="H108" s="3">
        <f t="shared" si="5"/>
        <v>0.44863074423474281</v>
      </c>
      <c r="I108" s="2">
        <v>24149.256799999999</v>
      </c>
      <c r="J108" s="3">
        <f t="shared" si="6"/>
        <v>7.6372344924503066E-2</v>
      </c>
      <c r="K108" s="2">
        <v>36305.721259999998</v>
      </c>
      <c r="L108" s="2">
        <v>50142.848969999999</v>
      </c>
      <c r="M108" s="3">
        <f t="shared" si="7"/>
        <v>0.38112802141862745</v>
      </c>
    </row>
    <row r="109" spans="1:13" x14ac:dyDescent="0.25">
      <c r="A109" s="1" t="s">
        <v>19</v>
      </c>
      <c r="B109" s="1" t="s">
        <v>31</v>
      </c>
      <c r="C109" s="2">
        <v>2155.73101</v>
      </c>
      <c r="D109" s="2">
        <v>1958.3252399999999</v>
      </c>
      <c r="E109" s="3">
        <f t="shared" si="4"/>
        <v>-9.157254271719184E-2</v>
      </c>
      <c r="F109" s="2">
        <v>37271.320209999998</v>
      </c>
      <c r="G109" s="2">
        <v>38259.297120000003</v>
      </c>
      <c r="H109" s="3">
        <f t="shared" si="5"/>
        <v>2.6507698263259494E-2</v>
      </c>
      <c r="I109" s="2">
        <v>37273.42525</v>
      </c>
      <c r="J109" s="3">
        <f t="shared" si="6"/>
        <v>2.6449725599071439E-2</v>
      </c>
      <c r="K109" s="2">
        <v>73869.091440000004</v>
      </c>
      <c r="L109" s="2">
        <v>75532.722370000003</v>
      </c>
      <c r="M109" s="3">
        <f t="shared" si="7"/>
        <v>2.2521340083778929E-2</v>
      </c>
    </row>
    <row r="110" spans="1:13" x14ac:dyDescent="0.25">
      <c r="A110" s="1" t="s">
        <v>19</v>
      </c>
      <c r="B110" s="1" t="s">
        <v>32</v>
      </c>
      <c r="C110" s="2">
        <v>364.81225000000001</v>
      </c>
      <c r="D110" s="2">
        <v>157.67928000000001</v>
      </c>
      <c r="E110" s="3">
        <f t="shared" si="4"/>
        <v>-0.56777964555740656</v>
      </c>
      <c r="F110" s="2">
        <v>7020.3247099999999</v>
      </c>
      <c r="G110" s="2">
        <v>7316.7160800000001</v>
      </c>
      <c r="H110" s="3">
        <f t="shared" si="5"/>
        <v>4.2219040036397537E-2</v>
      </c>
      <c r="I110" s="2">
        <v>5513.0083800000002</v>
      </c>
      <c r="J110" s="3">
        <f t="shared" si="6"/>
        <v>0.32717303796298602</v>
      </c>
      <c r="K110" s="2">
        <v>13780.88451</v>
      </c>
      <c r="L110" s="2">
        <v>12829.724459999999</v>
      </c>
      <c r="M110" s="3">
        <f t="shared" si="7"/>
        <v>-6.9020246799818885E-2</v>
      </c>
    </row>
    <row r="111" spans="1:13" x14ac:dyDescent="0.25">
      <c r="A111" s="1" t="s">
        <v>19</v>
      </c>
      <c r="B111" s="1" t="s">
        <v>33</v>
      </c>
      <c r="C111" s="2">
        <v>140.35221000000001</v>
      </c>
      <c r="D111" s="2">
        <v>159.29351</v>
      </c>
      <c r="E111" s="3">
        <f t="shared" si="4"/>
        <v>0.1349554809290141</v>
      </c>
      <c r="F111" s="2">
        <v>1138.9079099999999</v>
      </c>
      <c r="G111" s="2">
        <v>1464.98019</v>
      </c>
      <c r="H111" s="3">
        <f t="shared" si="5"/>
        <v>0.28630258613271042</v>
      </c>
      <c r="I111" s="2">
        <v>1496.6404199999999</v>
      </c>
      <c r="J111" s="3">
        <f t="shared" si="6"/>
        <v>-2.115419948366748E-2</v>
      </c>
      <c r="K111" s="2">
        <v>2549.6231899999998</v>
      </c>
      <c r="L111" s="2">
        <v>2961.6206099999999</v>
      </c>
      <c r="M111" s="3">
        <f t="shared" si="7"/>
        <v>0.16159149383952709</v>
      </c>
    </row>
    <row r="112" spans="1:13" x14ac:dyDescent="0.25">
      <c r="A112" s="1" t="s">
        <v>19</v>
      </c>
      <c r="B112" s="1" t="s">
        <v>34</v>
      </c>
      <c r="C112" s="2">
        <v>353.95438999999999</v>
      </c>
      <c r="D112" s="2">
        <v>208.34406999999999</v>
      </c>
      <c r="E112" s="3">
        <f t="shared" si="4"/>
        <v>-0.41138159071851044</v>
      </c>
      <c r="F112" s="2">
        <v>5646.1270800000002</v>
      </c>
      <c r="G112" s="2">
        <v>3932.6060400000001</v>
      </c>
      <c r="H112" s="3">
        <f t="shared" si="5"/>
        <v>-0.30348609156703577</v>
      </c>
      <c r="I112" s="2">
        <v>3615.6039599999999</v>
      </c>
      <c r="J112" s="3">
        <f t="shared" si="6"/>
        <v>8.7676107092216071E-2</v>
      </c>
      <c r="K112" s="2">
        <v>9781.9680700000008</v>
      </c>
      <c r="L112" s="2">
        <v>7548.21</v>
      </c>
      <c r="M112" s="3">
        <f t="shared" si="7"/>
        <v>-0.22835466789660053</v>
      </c>
    </row>
    <row r="113" spans="1:13" x14ac:dyDescent="0.25">
      <c r="A113" s="1" t="s">
        <v>19</v>
      </c>
      <c r="B113" s="1" t="s">
        <v>35</v>
      </c>
      <c r="C113" s="2">
        <v>237.14381</v>
      </c>
      <c r="D113" s="2">
        <v>76.456659999999999</v>
      </c>
      <c r="E113" s="3">
        <f t="shared" si="4"/>
        <v>-0.67759369304220929</v>
      </c>
      <c r="F113" s="2">
        <v>3334.5544799999998</v>
      </c>
      <c r="G113" s="2">
        <v>2296.3511199999998</v>
      </c>
      <c r="H113" s="3">
        <f t="shared" si="5"/>
        <v>-0.31134694791371353</v>
      </c>
      <c r="I113" s="2">
        <v>2457.37736</v>
      </c>
      <c r="J113" s="3">
        <f t="shared" si="6"/>
        <v>-6.5527681104704305E-2</v>
      </c>
      <c r="K113" s="2">
        <v>5535.6451200000001</v>
      </c>
      <c r="L113" s="2">
        <v>4753.7284799999998</v>
      </c>
      <c r="M113" s="3">
        <f t="shared" si="7"/>
        <v>-0.1412512224049508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0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3.64622</v>
      </c>
      <c r="L114" s="2">
        <v>0</v>
      </c>
      <c r="M114" s="3">
        <f t="shared" si="7"/>
        <v>-1</v>
      </c>
    </row>
    <row r="115" spans="1:13" x14ac:dyDescent="0.25">
      <c r="A115" s="1" t="s">
        <v>19</v>
      </c>
      <c r="B115" s="1" t="s">
        <v>37</v>
      </c>
      <c r="C115" s="2">
        <v>2085.6635000000001</v>
      </c>
      <c r="D115" s="2">
        <v>2571.3226300000001</v>
      </c>
      <c r="E115" s="3">
        <f t="shared" si="4"/>
        <v>0.23285593769081148</v>
      </c>
      <c r="F115" s="2">
        <v>46352.59362</v>
      </c>
      <c r="G115" s="2">
        <v>45986.657570000003</v>
      </c>
      <c r="H115" s="3">
        <f t="shared" si="5"/>
        <v>-7.8946186485259195E-3</v>
      </c>
      <c r="I115" s="2">
        <v>50716.925759999998</v>
      </c>
      <c r="J115" s="3">
        <f t="shared" si="6"/>
        <v>-9.3268038610706094E-2</v>
      </c>
      <c r="K115" s="2">
        <v>91493.003389999998</v>
      </c>
      <c r="L115" s="2">
        <v>96703.583329999994</v>
      </c>
      <c r="M115" s="3">
        <f t="shared" si="7"/>
        <v>5.6950583617735973E-2</v>
      </c>
    </row>
    <row r="116" spans="1:13" x14ac:dyDescent="0.25">
      <c r="A116" s="1" t="s">
        <v>19</v>
      </c>
      <c r="B116" s="1" t="s">
        <v>38</v>
      </c>
      <c r="C116" s="2">
        <v>0.13500000000000001</v>
      </c>
      <c r="D116" s="2">
        <v>135.41884999999999</v>
      </c>
      <c r="E116" s="3">
        <f t="shared" si="4"/>
        <v>1002.1025925925925</v>
      </c>
      <c r="F116" s="2">
        <v>804.85820000000001</v>
      </c>
      <c r="G116" s="2">
        <v>1267.6747499999999</v>
      </c>
      <c r="H116" s="3">
        <f t="shared" si="5"/>
        <v>0.57502868207095337</v>
      </c>
      <c r="I116" s="2">
        <v>1145.4982299999999</v>
      </c>
      <c r="J116" s="3">
        <f t="shared" si="6"/>
        <v>0.1066579736225346</v>
      </c>
      <c r="K116" s="2">
        <v>2158.1047100000001</v>
      </c>
      <c r="L116" s="2">
        <v>2413.1729799999998</v>
      </c>
      <c r="M116" s="3">
        <f t="shared" si="7"/>
        <v>0.11819086850517069</v>
      </c>
    </row>
    <row r="117" spans="1:13" x14ac:dyDescent="0.25">
      <c r="A117" s="1" t="s">
        <v>19</v>
      </c>
      <c r="B117" s="1" t="s">
        <v>39</v>
      </c>
      <c r="C117" s="2">
        <v>2168.33025</v>
      </c>
      <c r="D117" s="2">
        <v>1838.02109</v>
      </c>
      <c r="E117" s="3">
        <f t="shared" si="4"/>
        <v>-0.15233341876773621</v>
      </c>
      <c r="F117" s="2">
        <v>50425.340689999997</v>
      </c>
      <c r="G117" s="2">
        <v>54925.974759999997</v>
      </c>
      <c r="H117" s="3">
        <f t="shared" si="5"/>
        <v>8.9253419182005356E-2</v>
      </c>
      <c r="I117" s="2">
        <v>52800.197390000001</v>
      </c>
      <c r="J117" s="3">
        <f t="shared" si="6"/>
        <v>4.026078452507087E-2</v>
      </c>
      <c r="K117" s="2">
        <v>99825.203169999993</v>
      </c>
      <c r="L117" s="2">
        <v>107726.17215</v>
      </c>
      <c r="M117" s="3">
        <f t="shared" si="7"/>
        <v>7.9148038061538806E-2</v>
      </c>
    </row>
    <row r="118" spans="1:13" x14ac:dyDescent="0.25">
      <c r="A118" s="1" t="s">
        <v>19</v>
      </c>
      <c r="B118" s="1" t="s">
        <v>40</v>
      </c>
      <c r="C118" s="2">
        <v>51.783670000000001</v>
      </c>
      <c r="D118" s="2">
        <v>0</v>
      </c>
      <c r="E118" s="3">
        <f t="shared" si="4"/>
        <v>-1</v>
      </c>
      <c r="F118" s="2">
        <v>92.616849999999999</v>
      </c>
      <c r="G118" s="2">
        <v>104.02687</v>
      </c>
      <c r="H118" s="3">
        <f t="shared" si="5"/>
        <v>0.12319594112734356</v>
      </c>
      <c r="I118" s="2">
        <v>187.65544</v>
      </c>
      <c r="J118" s="3">
        <f t="shared" si="6"/>
        <v>-0.44564959054744158</v>
      </c>
      <c r="K118" s="2">
        <v>198.15396000000001</v>
      </c>
      <c r="L118" s="2">
        <v>291.68230999999997</v>
      </c>
      <c r="M118" s="3">
        <f t="shared" si="7"/>
        <v>0.47199838953508655</v>
      </c>
    </row>
    <row r="119" spans="1:13" x14ac:dyDescent="0.25">
      <c r="A119" s="1" t="s">
        <v>19</v>
      </c>
      <c r="B119" s="1" t="s">
        <v>41</v>
      </c>
      <c r="C119" s="2">
        <v>410.90672000000001</v>
      </c>
      <c r="D119" s="2">
        <v>245.85191</v>
      </c>
      <c r="E119" s="3">
        <f t="shared" si="4"/>
        <v>-0.4016843774178237</v>
      </c>
      <c r="F119" s="2">
        <v>3307.58815</v>
      </c>
      <c r="G119" s="2">
        <v>4545.7827799999995</v>
      </c>
      <c r="H119" s="3">
        <f t="shared" si="5"/>
        <v>0.37434969949326957</v>
      </c>
      <c r="I119" s="2">
        <v>3313.2881900000002</v>
      </c>
      <c r="J119" s="3">
        <f t="shared" si="6"/>
        <v>0.37198532675782703</v>
      </c>
      <c r="K119" s="2">
        <v>6603.0467699999999</v>
      </c>
      <c r="L119" s="2">
        <v>7859.0709699999998</v>
      </c>
      <c r="M119" s="3">
        <f t="shared" si="7"/>
        <v>0.19021888587955593</v>
      </c>
    </row>
    <row r="120" spans="1:13" ht="13" x14ac:dyDescent="0.3">
      <c r="A120" s="6" t="s">
        <v>19</v>
      </c>
      <c r="B120" s="6" t="s">
        <v>0</v>
      </c>
      <c r="C120" s="5">
        <v>8969.7408799999994</v>
      </c>
      <c r="D120" s="5">
        <v>8282.2024999999994</v>
      </c>
      <c r="E120" s="4">
        <f t="shared" si="4"/>
        <v>-7.6650863073761344E-2</v>
      </c>
      <c r="F120" s="5">
        <v>173337.79154999999</v>
      </c>
      <c r="G120" s="5">
        <v>186093.65945000001</v>
      </c>
      <c r="H120" s="4">
        <f t="shared" si="5"/>
        <v>7.3589652815672979E-2</v>
      </c>
      <c r="I120" s="5">
        <v>182668.87718000001</v>
      </c>
      <c r="J120" s="4">
        <f t="shared" si="6"/>
        <v>1.8748581164295786E-2</v>
      </c>
      <c r="K120" s="5">
        <v>342104.09181000001</v>
      </c>
      <c r="L120" s="5">
        <v>368762.53662999999</v>
      </c>
      <c r="M120" s="4">
        <f t="shared" si="7"/>
        <v>7.7924951668820519E-2</v>
      </c>
    </row>
    <row r="121" spans="1:13" x14ac:dyDescent="0.25">
      <c r="A121" s="1" t="s">
        <v>18</v>
      </c>
      <c r="B121" s="1" t="s">
        <v>30</v>
      </c>
      <c r="C121" s="2">
        <v>896.79672000000005</v>
      </c>
      <c r="D121" s="2">
        <v>2629.3966099999998</v>
      </c>
      <c r="E121" s="3">
        <f t="shared" si="4"/>
        <v>1.9319873181516538</v>
      </c>
      <c r="F121" s="2">
        <v>51411.54653</v>
      </c>
      <c r="G121" s="2">
        <v>62416.640789999998</v>
      </c>
      <c r="H121" s="3">
        <f t="shared" si="5"/>
        <v>0.21405880590614479</v>
      </c>
      <c r="I121" s="2">
        <v>50104.558799999999</v>
      </c>
      <c r="J121" s="3">
        <f t="shared" si="6"/>
        <v>0.24572777976442328</v>
      </c>
      <c r="K121" s="2">
        <v>94080.753939999995</v>
      </c>
      <c r="L121" s="2">
        <v>112521.19959</v>
      </c>
      <c r="M121" s="3">
        <f t="shared" si="7"/>
        <v>0.19600656752560042</v>
      </c>
    </row>
    <row r="122" spans="1:13" x14ac:dyDescent="0.25">
      <c r="A122" s="1" t="s">
        <v>18</v>
      </c>
      <c r="B122" s="1" t="s">
        <v>31</v>
      </c>
      <c r="C122" s="2">
        <v>45037.596440000001</v>
      </c>
      <c r="D122" s="2">
        <v>40097.001270000001</v>
      </c>
      <c r="E122" s="3">
        <f t="shared" si="4"/>
        <v>-0.10969935255274921</v>
      </c>
      <c r="F122" s="2">
        <v>1000311.90062</v>
      </c>
      <c r="G122" s="2">
        <v>960795.29240999999</v>
      </c>
      <c r="H122" s="3">
        <f t="shared" si="5"/>
        <v>-3.9504286798454857E-2</v>
      </c>
      <c r="I122" s="2">
        <v>1023751.45826</v>
      </c>
      <c r="J122" s="3">
        <f t="shared" si="6"/>
        <v>-6.1495556701821275E-2</v>
      </c>
      <c r="K122" s="2">
        <v>2074517.6458699999</v>
      </c>
      <c r="L122" s="2">
        <v>1984546.75067</v>
      </c>
      <c r="M122" s="3">
        <f t="shared" si="7"/>
        <v>-4.3369549243948868E-2</v>
      </c>
    </row>
    <row r="123" spans="1:13" x14ac:dyDescent="0.25">
      <c r="A123" s="1" t="s">
        <v>18</v>
      </c>
      <c r="B123" s="1" t="s">
        <v>32</v>
      </c>
      <c r="C123" s="2">
        <v>2140.9714199999999</v>
      </c>
      <c r="D123" s="2">
        <v>4699.5096400000002</v>
      </c>
      <c r="E123" s="3">
        <f t="shared" si="4"/>
        <v>1.1950361392493507</v>
      </c>
      <c r="F123" s="2">
        <v>75042.705560000002</v>
      </c>
      <c r="G123" s="2">
        <v>76215.436809999999</v>
      </c>
      <c r="H123" s="3">
        <f t="shared" si="5"/>
        <v>1.5627518241094762E-2</v>
      </c>
      <c r="I123" s="2">
        <v>65926.202399999995</v>
      </c>
      <c r="J123" s="3">
        <f t="shared" si="6"/>
        <v>0.15607200226051554</v>
      </c>
      <c r="K123" s="2">
        <v>147395.09056000001</v>
      </c>
      <c r="L123" s="2">
        <v>142141.63920999999</v>
      </c>
      <c r="M123" s="3">
        <f t="shared" si="7"/>
        <v>-3.5641969688681718E-2</v>
      </c>
    </row>
    <row r="124" spans="1:13" x14ac:dyDescent="0.25">
      <c r="A124" s="1" t="s">
        <v>18</v>
      </c>
      <c r="B124" s="1" t="s">
        <v>33</v>
      </c>
      <c r="C124" s="2">
        <v>57.192219999999999</v>
      </c>
      <c r="D124" s="2">
        <v>151.96513999999999</v>
      </c>
      <c r="E124" s="3">
        <f t="shared" si="4"/>
        <v>1.657094618813538</v>
      </c>
      <c r="F124" s="2">
        <v>1693.6755499999999</v>
      </c>
      <c r="G124" s="2">
        <v>2024.32232</v>
      </c>
      <c r="H124" s="3">
        <f t="shared" si="5"/>
        <v>0.19522438639443074</v>
      </c>
      <c r="I124" s="2">
        <v>2659.9993399999998</v>
      </c>
      <c r="J124" s="3">
        <f t="shared" si="6"/>
        <v>-0.23897638260316256</v>
      </c>
      <c r="K124" s="2">
        <v>4234.9958999999999</v>
      </c>
      <c r="L124" s="2">
        <v>4684.3216599999996</v>
      </c>
      <c r="M124" s="3">
        <f t="shared" si="7"/>
        <v>0.10609827508923919</v>
      </c>
    </row>
    <row r="125" spans="1:13" x14ac:dyDescent="0.25">
      <c r="A125" s="1" t="s">
        <v>18</v>
      </c>
      <c r="B125" s="1" t="s">
        <v>34</v>
      </c>
      <c r="C125" s="2">
        <v>371.53043000000002</v>
      </c>
      <c r="D125" s="2">
        <v>466.42793</v>
      </c>
      <c r="E125" s="3">
        <f t="shared" si="4"/>
        <v>0.25542322334135581</v>
      </c>
      <c r="F125" s="2">
        <v>9830.3231699999997</v>
      </c>
      <c r="G125" s="2">
        <v>7940.28503</v>
      </c>
      <c r="H125" s="3">
        <f t="shared" si="5"/>
        <v>-0.19226612465478077</v>
      </c>
      <c r="I125" s="2">
        <v>10805.99101</v>
      </c>
      <c r="J125" s="3">
        <f t="shared" si="6"/>
        <v>-0.2651960359163763</v>
      </c>
      <c r="K125" s="2">
        <v>21760.199789999999</v>
      </c>
      <c r="L125" s="2">
        <v>18746.276040000001</v>
      </c>
      <c r="M125" s="3">
        <f t="shared" si="7"/>
        <v>-0.13850625357700352</v>
      </c>
    </row>
    <row r="126" spans="1:13" x14ac:dyDescent="0.25">
      <c r="A126" s="1" t="s">
        <v>18</v>
      </c>
      <c r="B126" s="1" t="s">
        <v>35</v>
      </c>
      <c r="C126" s="2">
        <v>1692.13976</v>
      </c>
      <c r="D126" s="2">
        <v>2024.21741</v>
      </c>
      <c r="E126" s="3">
        <f t="shared" si="4"/>
        <v>0.19624717641526246</v>
      </c>
      <c r="F126" s="2">
        <v>35124.774519999999</v>
      </c>
      <c r="G126" s="2">
        <v>38469.472370000003</v>
      </c>
      <c r="H126" s="3">
        <f t="shared" si="5"/>
        <v>9.5223325863502239E-2</v>
      </c>
      <c r="I126" s="2">
        <v>35462.405650000001</v>
      </c>
      <c r="J126" s="3">
        <f t="shared" si="6"/>
        <v>8.4795903292026242E-2</v>
      </c>
      <c r="K126" s="2">
        <v>68320.288109999994</v>
      </c>
      <c r="L126" s="2">
        <v>73931.878020000004</v>
      </c>
      <c r="M126" s="3">
        <f t="shared" si="7"/>
        <v>8.2136508279429199E-2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5.3706399999999999</v>
      </c>
      <c r="H127" s="3" t="str">
        <f t="shared" si="5"/>
        <v/>
      </c>
      <c r="I127" s="2">
        <v>1.35</v>
      </c>
      <c r="J127" s="3">
        <f t="shared" si="6"/>
        <v>2.9782518518518515</v>
      </c>
      <c r="K127" s="2">
        <v>0.54400000000000004</v>
      </c>
      <c r="L127" s="2">
        <v>6.7206400000000004</v>
      </c>
      <c r="M127" s="3">
        <f t="shared" si="7"/>
        <v>11.354117647058823</v>
      </c>
    </row>
    <row r="128" spans="1:13" x14ac:dyDescent="0.25">
      <c r="A128" s="1" t="s">
        <v>18</v>
      </c>
      <c r="B128" s="1" t="s">
        <v>37</v>
      </c>
      <c r="C128" s="2">
        <v>1504.33557</v>
      </c>
      <c r="D128" s="2">
        <v>2721.8349499999999</v>
      </c>
      <c r="E128" s="3">
        <f t="shared" si="4"/>
        <v>0.80932699078570614</v>
      </c>
      <c r="F128" s="2">
        <v>54527.969859999997</v>
      </c>
      <c r="G128" s="2">
        <v>53538.532630000002</v>
      </c>
      <c r="H128" s="3">
        <f t="shared" si="5"/>
        <v>-1.8145499136321575E-2</v>
      </c>
      <c r="I128" s="2">
        <v>63272.12285</v>
      </c>
      <c r="J128" s="3">
        <f t="shared" si="6"/>
        <v>-0.15383694716669361</v>
      </c>
      <c r="K128" s="2">
        <v>106575.76063999999</v>
      </c>
      <c r="L128" s="2">
        <v>116810.65548</v>
      </c>
      <c r="M128" s="3">
        <f t="shared" si="7"/>
        <v>9.6033983511243592E-2</v>
      </c>
    </row>
    <row r="129" spans="1:13" x14ac:dyDescent="0.25">
      <c r="A129" s="1" t="s">
        <v>18</v>
      </c>
      <c r="B129" s="1" t="s">
        <v>38</v>
      </c>
      <c r="C129" s="2">
        <v>41.10078</v>
      </c>
      <c r="D129" s="2">
        <v>61.912140000000001</v>
      </c>
      <c r="E129" s="3">
        <f t="shared" si="4"/>
        <v>0.50634951453476074</v>
      </c>
      <c r="F129" s="2">
        <v>3460.4346500000001</v>
      </c>
      <c r="G129" s="2">
        <v>3270.11213</v>
      </c>
      <c r="H129" s="3">
        <f t="shared" si="5"/>
        <v>-5.499959954452549E-2</v>
      </c>
      <c r="I129" s="2">
        <v>3339.971</v>
      </c>
      <c r="J129" s="3">
        <f t="shared" si="6"/>
        <v>-2.0916010947400476E-2</v>
      </c>
      <c r="K129" s="2">
        <v>6293.7678999999998</v>
      </c>
      <c r="L129" s="2">
        <v>6610.08313</v>
      </c>
      <c r="M129" s="3">
        <f t="shared" si="7"/>
        <v>5.0258483475375648E-2</v>
      </c>
    </row>
    <row r="130" spans="1:13" x14ac:dyDescent="0.25">
      <c r="A130" s="1" t="s">
        <v>18</v>
      </c>
      <c r="B130" s="1" t="s">
        <v>39</v>
      </c>
      <c r="C130" s="2">
        <v>6590.0482899999997</v>
      </c>
      <c r="D130" s="2">
        <v>10863.6548</v>
      </c>
      <c r="E130" s="3">
        <f t="shared" si="4"/>
        <v>0.64849395967021062</v>
      </c>
      <c r="F130" s="2">
        <v>156824.06247</v>
      </c>
      <c r="G130" s="2">
        <v>195650.54350999999</v>
      </c>
      <c r="H130" s="3">
        <f t="shared" si="5"/>
        <v>0.24757987026019923</v>
      </c>
      <c r="I130" s="2">
        <v>141208.86429</v>
      </c>
      <c r="J130" s="3">
        <f t="shared" si="6"/>
        <v>0.3855400968893381</v>
      </c>
      <c r="K130" s="2">
        <v>272878.97188999999</v>
      </c>
      <c r="L130" s="2">
        <v>336859.40779999999</v>
      </c>
      <c r="M130" s="3">
        <f t="shared" si="7"/>
        <v>0.23446451541085067</v>
      </c>
    </row>
    <row r="131" spans="1:13" x14ac:dyDescent="0.25">
      <c r="A131" s="1" t="s">
        <v>18</v>
      </c>
      <c r="B131" s="1" t="s">
        <v>40</v>
      </c>
      <c r="C131" s="2">
        <v>720.69682999999998</v>
      </c>
      <c r="D131" s="2">
        <v>934.97333000000003</v>
      </c>
      <c r="E131" s="3">
        <f t="shared" si="4"/>
        <v>0.2973184993751119</v>
      </c>
      <c r="F131" s="2">
        <v>7116.95633</v>
      </c>
      <c r="G131" s="2">
        <v>8758.6095800000003</v>
      </c>
      <c r="H131" s="3">
        <f t="shared" si="5"/>
        <v>0.23066788299374053</v>
      </c>
      <c r="I131" s="2">
        <v>9814.6602299999995</v>
      </c>
      <c r="J131" s="3">
        <f t="shared" si="6"/>
        <v>-0.10759930810157037</v>
      </c>
      <c r="K131" s="2">
        <v>15118.513070000001</v>
      </c>
      <c r="L131" s="2">
        <v>18573.269810000002</v>
      </c>
      <c r="M131" s="3">
        <f t="shared" si="7"/>
        <v>0.22851167466034417</v>
      </c>
    </row>
    <row r="132" spans="1:13" x14ac:dyDescent="0.25">
      <c r="A132" s="1" t="s">
        <v>18</v>
      </c>
      <c r="B132" s="1" t="s">
        <v>41</v>
      </c>
      <c r="C132" s="2">
        <v>419.25274999999999</v>
      </c>
      <c r="D132" s="2">
        <v>569.52544</v>
      </c>
      <c r="E132" s="3">
        <f t="shared" si="4"/>
        <v>0.35842982544539059</v>
      </c>
      <c r="F132" s="2">
        <v>9753.0674299999991</v>
      </c>
      <c r="G132" s="2">
        <v>10067.20998</v>
      </c>
      <c r="H132" s="3">
        <f t="shared" si="5"/>
        <v>3.2209615308688599E-2</v>
      </c>
      <c r="I132" s="2">
        <v>12909.106390000001</v>
      </c>
      <c r="J132" s="3">
        <f t="shared" si="6"/>
        <v>-0.22014664099456704</v>
      </c>
      <c r="K132" s="2">
        <v>21547.091830000001</v>
      </c>
      <c r="L132" s="2">
        <v>22976.31637</v>
      </c>
      <c r="M132" s="3">
        <f t="shared" si="7"/>
        <v>6.6330275624949531E-2</v>
      </c>
    </row>
    <row r="133" spans="1:13" ht="13" x14ac:dyDescent="0.3">
      <c r="A133" s="6" t="s">
        <v>18</v>
      </c>
      <c r="B133" s="6" t="s">
        <v>0</v>
      </c>
      <c r="C133" s="5">
        <v>59471.661209999998</v>
      </c>
      <c r="D133" s="5">
        <v>65220.418660000003</v>
      </c>
      <c r="E133" s="4">
        <f t="shared" ref="E133:E196" si="8">IF(C133=0,"",(D133/C133-1))</f>
        <v>9.6663811520256715E-2</v>
      </c>
      <c r="F133" s="5">
        <v>1405097.4166900001</v>
      </c>
      <c r="G133" s="5">
        <v>1419151.8282000001</v>
      </c>
      <c r="H133" s="4">
        <f t="shared" ref="H133:H196" si="9">IF(F133=0,"",(G133/F133-1))</f>
        <v>1.0002446337925797E-2</v>
      </c>
      <c r="I133" s="5">
        <v>1419256.69022</v>
      </c>
      <c r="J133" s="4">
        <f t="shared" ref="J133:J196" si="10">IF(I133=0,"",(G133/I133-1))</f>
        <v>-7.3885168710097204E-5</v>
      </c>
      <c r="K133" s="5">
        <v>2832723.6235000002</v>
      </c>
      <c r="L133" s="5">
        <v>2838408.5184200001</v>
      </c>
      <c r="M133" s="4">
        <f t="shared" ref="M133:M196" si="11">IF(K133=0,"",(L133/K133-1))</f>
        <v>2.0068653619571553E-3</v>
      </c>
    </row>
    <row r="134" spans="1:13" x14ac:dyDescent="0.25">
      <c r="A134" s="1" t="s">
        <v>17</v>
      </c>
      <c r="B134" s="1" t="s">
        <v>30</v>
      </c>
      <c r="C134" s="2">
        <v>4205.4120199999998</v>
      </c>
      <c r="D134" s="2">
        <v>7613.6468299999997</v>
      </c>
      <c r="E134" s="3">
        <f t="shared" si="8"/>
        <v>0.81044016467142743</v>
      </c>
      <c r="F134" s="2">
        <v>104927.41183</v>
      </c>
      <c r="G134" s="2">
        <v>110038.09110999999</v>
      </c>
      <c r="H134" s="3">
        <f t="shared" si="9"/>
        <v>4.8706807790896089E-2</v>
      </c>
      <c r="I134" s="2">
        <v>117084.96401</v>
      </c>
      <c r="J134" s="3">
        <f t="shared" si="10"/>
        <v>-6.0185976564831489E-2</v>
      </c>
      <c r="K134" s="2">
        <v>209793.52454000001</v>
      </c>
      <c r="L134" s="2">
        <v>227123.05512</v>
      </c>
      <c r="M134" s="3">
        <f t="shared" si="11"/>
        <v>8.2602790615188271E-2</v>
      </c>
    </row>
    <row r="135" spans="1:13" x14ac:dyDescent="0.25">
      <c r="A135" s="1" t="s">
        <v>17</v>
      </c>
      <c r="B135" s="1" t="s">
        <v>31</v>
      </c>
      <c r="C135" s="2">
        <v>3824.4466200000002</v>
      </c>
      <c r="D135" s="2">
        <v>3270.6918500000002</v>
      </c>
      <c r="E135" s="3">
        <f t="shared" si="8"/>
        <v>-0.14479343680838197</v>
      </c>
      <c r="F135" s="2">
        <v>66149.43449</v>
      </c>
      <c r="G135" s="2">
        <v>70735.268490000002</v>
      </c>
      <c r="H135" s="3">
        <f t="shared" si="9"/>
        <v>6.9325369677850412E-2</v>
      </c>
      <c r="I135" s="2">
        <v>79593.285900000003</v>
      </c>
      <c r="J135" s="3">
        <f t="shared" si="10"/>
        <v>-0.11129101292700871</v>
      </c>
      <c r="K135" s="2">
        <v>142058.74767000001</v>
      </c>
      <c r="L135" s="2">
        <v>150328.55439</v>
      </c>
      <c r="M135" s="3">
        <f t="shared" si="11"/>
        <v>5.8213991434097556E-2</v>
      </c>
    </row>
    <row r="136" spans="1:13" x14ac:dyDescent="0.25">
      <c r="A136" s="1" t="s">
        <v>17</v>
      </c>
      <c r="B136" s="1" t="s">
        <v>32</v>
      </c>
      <c r="C136" s="2">
        <v>1661.2088799999999</v>
      </c>
      <c r="D136" s="2">
        <v>1944.51115</v>
      </c>
      <c r="E136" s="3">
        <f t="shared" si="8"/>
        <v>0.1705398239864937</v>
      </c>
      <c r="F136" s="2">
        <v>35066.448369999998</v>
      </c>
      <c r="G136" s="2">
        <v>39582.414019999997</v>
      </c>
      <c r="H136" s="3">
        <f t="shared" si="9"/>
        <v>0.12878309209847139</v>
      </c>
      <c r="I136" s="2">
        <v>32730.66761</v>
      </c>
      <c r="J136" s="3">
        <f t="shared" si="10"/>
        <v>0.20933720300610736</v>
      </c>
      <c r="K136" s="2">
        <v>64791.831919999997</v>
      </c>
      <c r="L136" s="2">
        <v>72313.081630000001</v>
      </c>
      <c r="M136" s="3">
        <f t="shared" si="11"/>
        <v>0.11608330073591167</v>
      </c>
    </row>
    <row r="137" spans="1:13" x14ac:dyDescent="0.25">
      <c r="A137" s="1" t="s">
        <v>17</v>
      </c>
      <c r="B137" s="1" t="s">
        <v>33</v>
      </c>
      <c r="C137" s="2">
        <v>501.11410999999998</v>
      </c>
      <c r="D137" s="2">
        <v>1169.48641</v>
      </c>
      <c r="E137" s="3">
        <f t="shared" si="8"/>
        <v>1.333772661081126</v>
      </c>
      <c r="F137" s="2">
        <v>7619.2326599999997</v>
      </c>
      <c r="G137" s="2">
        <v>10553.61853</v>
      </c>
      <c r="H137" s="3">
        <f t="shared" si="9"/>
        <v>0.385128791958953</v>
      </c>
      <c r="I137" s="2">
        <v>10687.428620000001</v>
      </c>
      <c r="J137" s="3">
        <f t="shared" si="10"/>
        <v>-1.252032596031516E-2</v>
      </c>
      <c r="K137" s="2">
        <v>15823.936820000001</v>
      </c>
      <c r="L137" s="2">
        <v>21241.047149999999</v>
      </c>
      <c r="M137" s="3">
        <f t="shared" si="11"/>
        <v>0.34233644835798827</v>
      </c>
    </row>
    <row r="138" spans="1:13" x14ac:dyDescent="0.25">
      <c r="A138" s="1" t="s">
        <v>17</v>
      </c>
      <c r="B138" s="1" t="s">
        <v>34</v>
      </c>
      <c r="C138" s="2">
        <v>503.90131000000002</v>
      </c>
      <c r="D138" s="2">
        <v>624.46531000000004</v>
      </c>
      <c r="E138" s="3">
        <f t="shared" si="8"/>
        <v>0.23926113627289447</v>
      </c>
      <c r="F138" s="2">
        <v>9018.2024600000004</v>
      </c>
      <c r="G138" s="2">
        <v>10341.68152</v>
      </c>
      <c r="H138" s="3">
        <f t="shared" si="9"/>
        <v>0.14675641469242406</v>
      </c>
      <c r="I138" s="2">
        <v>10237.48588</v>
      </c>
      <c r="J138" s="3">
        <f t="shared" si="10"/>
        <v>1.017785433077445E-2</v>
      </c>
      <c r="K138" s="2">
        <v>16755.88409</v>
      </c>
      <c r="L138" s="2">
        <v>20579.167399999998</v>
      </c>
      <c r="M138" s="3">
        <f t="shared" si="11"/>
        <v>0.2281755644443586</v>
      </c>
    </row>
    <row r="139" spans="1:13" x14ac:dyDescent="0.25">
      <c r="A139" s="1" t="s">
        <v>17</v>
      </c>
      <c r="B139" s="1" t="s">
        <v>35</v>
      </c>
      <c r="C139" s="2">
        <v>397.75071000000003</v>
      </c>
      <c r="D139" s="2">
        <v>1072.3853099999999</v>
      </c>
      <c r="E139" s="3">
        <f t="shared" si="8"/>
        <v>1.6961241879367099</v>
      </c>
      <c r="F139" s="2">
        <v>12518.66856</v>
      </c>
      <c r="G139" s="2">
        <v>14741.1963</v>
      </c>
      <c r="H139" s="3">
        <f t="shared" si="9"/>
        <v>0.17753707028409416</v>
      </c>
      <c r="I139" s="2">
        <v>13136.644770000001</v>
      </c>
      <c r="J139" s="3">
        <f t="shared" si="10"/>
        <v>0.12214317720338252</v>
      </c>
      <c r="K139" s="2">
        <v>26358.49278</v>
      </c>
      <c r="L139" s="2">
        <v>27877.841069999999</v>
      </c>
      <c r="M139" s="3">
        <f t="shared" si="11"/>
        <v>5.7641698358140925E-2</v>
      </c>
    </row>
    <row r="140" spans="1:13" x14ac:dyDescent="0.25">
      <c r="A140" s="1" t="s">
        <v>17</v>
      </c>
      <c r="B140" s="1" t="s">
        <v>36</v>
      </c>
      <c r="C140" s="2">
        <v>22.494499999999999</v>
      </c>
      <c r="D140" s="2">
        <v>0</v>
      </c>
      <c r="E140" s="3">
        <f t="shared" si="8"/>
        <v>-1</v>
      </c>
      <c r="F140" s="2">
        <v>148.27395999999999</v>
      </c>
      <c r="G140" s="2">
        <v>42.669220000000003</v>
      </c>
      <c r="H140" s="3">
        <f t="shared" si="9"/>
        <v>-0.71222715033711914</v>
      </c>
      <c r="I140" s="2">
        <v>85.853390000000005</v>
      </c>
      <c r="J140" s="3">
        <f t="shared" si="10"/>
        <v>-0.50299900795996522</v>
      </c>
      <c r="K140" s="2">
        <v>150.54542000000001</v>
      </c>
      <c r="L140" s="2">
        <v>128.52260999999999</v>
      </c>
      <c r="M140" s="3">
        <f t="shared" si="11"/>
        <v>-0.14628681496919682</v>
      </c>
    </row>
    <row r="141" spans="1:13" x14ac:dyDescent="0.25">
      <c r="A141" s="1" t="s">
        <v>17</v>
      </c>
      <c r="B141" s="1" t="s">
        <v>37</v>
      </c>
      <c r="C141" s="2">
        <v>1356.72766</v>
      </c>
      <c r="D141" s="2">
        <v>5104.70363</v>
      </c>
      <c r="E141" s="3">
        <f t="shared" si="8"/>
        <v>2.7625116524859528</v>
      </c>
      <c r="F141" s="2">
        <v>22986.822909999999</v>
      </c>
      <c r="G141" s="2">
        <v>31797.00159</v>
      </c>
      <c r="H141" s="3">
        <f t="shared" si="9"/>
        <v>0.38327082931357559</v>
      </c>
      <c r="I141" s="2">
        <v>20484.497009999999</v>
      </c>
      <c r="J141" s="3">
        <f t="shared" si="10"/>
        <v>0.55224712495881789</v>
      </c>
      <c r="K141" s="2">
        <v>46082.11937</v>
      </c>
      <c r="L141" s="2">
        <v>52281.498599999999</v>
      </c>
      <c r="M141" s="3">
        <f t="shared" si="11"/>
        <v>0.1345289521131674</v>
      </c>
    </row>
    <row r="142" spans="1:13" x14ac:dyDescent="0.25">
      <c r="A142" s="1" t="s">
        <v>17</v>
      </c>
      <c r="B142" s="1" t="s">
        <v>38</v>
      </c>
      <c r="C142" s="2">
        <v>127.44773000000001</v>
      </c>
      <c r="D142" s="2">
        <v>106.39475</v>
      </c>
      <c r="E142" s="3">
        <f t="shared" si="8"/>
        <v>-0.16518913283116143</v>
      </c>
      <c r="F142" s="2">
        <v>2024.48262</v>
      </c>
      <c r="G142" s="2">
        <v>2654.7690200000002</v>
      </c>
      <c r="H142" s="3">
        <f t="shared" si="9"/>
        <v>0.31133208740512686</v>
      </c>
      <c r="I142" s="2">
        <v>3693.6798399999998</v>
      </c>
      <c r="J142" s="3">
        <f t="shared" si="10"/>
        <v>-0.28126715497897614</v>
      </c>
      <c r="K142" s="2">
        <v>3220.4756299999999</v>
      </c>
      <c r="L142" s="2">
        <v>6348.4488600000004</v>
      </c>
      <c r="M142" s="3">
        <f t="shared" si="11"/>
        <v>0.97127678932319705</v>
      </c>
    </row>
    <row r="143" spans="1:13" x14ac:dyDescent="0.25">
      <c r="A143" s="1" t="s">
        <v>17</v>
      </c>
      <c r="B143" s="1" t="s">
        <v>39</v>
      </c>
      <c r="C143" s="2">
        <v>10198.8454</v>
      </c>
      <c r="D143" s="2">
        <v>12175.490330000001</v>
      </c>
      <c r="E143" s="3">
        <f t="shared" si="8"/>
        <v>0.19381065723380808</v>
      </c>
      <c r="F143" s="2">
        <v>258448.84234999999</v>
      </c>
      <c r="G143" s="2">
        <v>258317.83511000001</v>
      </c>
      <c r="H143" s="3">
        <f t="shared" si="9"/>
        <v>-5.0689814977988856E-4</v>
      </c>
      <c r="I143" s="2">
        <v>255724.27150999999</v>
      </c>
      <c r="J143" s="3">
        <f t="shared" si="10"/>
        <v>1.0142031433643561E-2</v>
      </c>
      <c r="K143" s="2">
        <v>523820.26072000002</v>
      </c>
      <c r="L143" s="2">
        <v>514042.10661999998</v>
      </c>
      <c r="M143" s="3">
        <f t="shared" si="11"/>
        <v>-1.8667002468670812E-2</v>
      </c>
    </row>
    <row r="144" spans="1:13" x14ac:dyDescent="0.25">
      <c r="A144" s="1" t="s">
        <v>17</v>
      </c>
      <c r="B144" s="1" t="s">
        <v>40</v>
      </c>
      <c r="C144" s="2">
        <v>172.66023000000001</v>
      </c>
      <c r="D144" s="2">
        <v>112.39212999999999</v>
      </c>
      <c r="E144" s="3">
        <f t="shared" si="8"/>
        <v>-0.3490560623022454</v>
      </c>
      <c r="F144" s="2">
        <v>3809.9755300000002</v>
      </c>
      <c r="G144" s="2">
        <v>2933.29727</v>
      </c>
      <c r="H144" s="3">
        <f t="shared" si="9"/>
        <v>-0.23010075867862601</v>
      </c>
      <c r="I144" s="2">
        <v>2283.5444600000001</v>
      </c>
      <c r="J144" s="3">
        <f t="shared" si="10"/>
        <v>0.28453696496016545</v>
      </c>
      <c r="K144" s="2">
        <v>7011.2679500000004</v>
      </c>
      <c r="L144" s="2">
        <v>5216.8417300000001</v>
      </c>
      <c r="M144" s="3">
        <f t="shared" si="11"/>
        <v>-0.25593462306628867</v>
      </c>
    </row>
    <row r="145" spans="1:13" x14ac:dyDescent="0.25">
      <c r="A145" s="1" t="s">
        <v>17</v>
      </c>
      <c r="B145" s="1" t="s">
        <v>41</v>
      </c>
      <c r="C145" s="2">
        <v>815.58029999999997</v>
      </c>
      <c r="D145" s="2">
        <v>640.54960000000005</v>
      </c>
      <c r="E145" s="3">
        <f t="shared" si="8"/>
        <v>-0.21460878836823294</v>
      </c>
      <c r="F145" s="2">
        <v>11978.1793</v>
      </c>
      <c r="G145" s="2">
        <v>14454.38982</v>
      </c>
      <c r="H145" s="3">
        <f t="shared" si="9"/>
        <v>0.20672678693330293</v>
      </c>
      <c r="I145" s="2">
        <v>14709.087579999999</v>
      </c>
      <c r="J145" s="3">
        <f t="shared" si="10"/>
        <v>-1.7315673634733963E-2</v>
      </c>
      <c r="K145" s="2">
        <v>26057.895509999998</v>
      </c>
      <c r="L145" s="2">
        <v>29163.4774</v>
      </c>
      <c r="M145" s="3">
        <f t="shared" si="11"/>
        <v>0.11918007303422495</v>
      </c>
    </row>
    <row r="146" spans="1:13" ht="13" x14ac:dyDescent="0.3">
      <c r="A146" s="6" t="s">
        <v>17</v>
      </c>
      <c r="B146" s="6" t="s">
        <v>0</v>
      </c>
      <c r="C146" s="5">
        <v>23787.589469999999</v>
      </c>
      <c r="D146" s="5">
        <v>33834.717299999997</v>
      </c>
      <c r="E146" s="4">
        <f t="shared" si="8"/>
        <v>0.42236847254620113</v>
      </c>
      <c r="F146" s="5">
        <v>534695.97504000005</v>
      </c>
      <c r="G146" s="5">
        <v>566192.23199999996</v>
      </c>
      <c r="H146" s="4">
        <f t="shared" si="9"/>
        <v>5.8904982326907662E-2</v>
      </c>
      <c r="I146" s="5">
        <v>560451.41058000003</v>
      </c>
      <c r="J146" s="4">
        <f t="shared" si="10"/>
        <v>1.0243209869092551E-2</v>
      </c>
      <c r="K146" s="5">
        <v>1081924.98242</v>
      </c>
      <c r="L146" s="5">
        <v>1126643.64258</v>
      </c>
      <c r="M146" s="4">
        <f t="shared" si="11"/>
        <v>4.1332496140328745E-2</v>
      </c>
    </row>
    <row r="147" spans="1:13" x14ac:dyDescent="0.25">
      <c r="A147" s="1" t="s">
        <v>16</v>
      </c>
      <c r="B147" s="1" t="s">
        <v>30</v>
      </c>
      <c r="C147" s="2">
        <v>954.42619999999999</v>
      </c>
      <c r="D147" s="2">
        <v>1287.5299299999999</v>
      </c>
      <c r="E147" s="3">
        <f t="shared" si="8"/>
        <v>0.34900941529056917</v>
      </c>
      <c r="F147" s="2">
        <v>27354.938269999999</v>
      </c>
      <c r="G147" s="2">
        <v>29535.339609999999</v>
      </c>
      <c r="H147" s="3">
        <f t="shared" si="9"/>
        <v>7.9707777750360753E-2</v>
      </c>
      <c r="I147" s="2">
        <v>30281.901849999998</v>
      </c>
      <c r="J147" s="3">
        <f t="shared" si="10"/>
        <v>-2.4653743470210765E-2</v>
      </c>
      <c r="K147" s="2">
        <v>50502.174870000003</v>
      </c>
      <c r="L147" s="2">
        <v>59817.241459999997</v>
      </c>
      <c r="M147" s="3">
        <f t="shared" si="11"/>
        <v>0.18444882055036915</v>
      </c>
    </row>
    <row r="148" spans="1:13" x14ac:dyDescent="0.25">
      <c r="A148" s="1" t="s">
        <v>16</v>
      </c>
      <c r="B148" s="1" t="s">
        <v>31</v>
      </c>
      <c r="C148" s="2">
        <v>9144.7542200000007</v>
      </c>
      <c r="D148" s="2">
        <v>12666.144490000001</v>
      </c>
      <c r="E148" s="3">
        <f t="shared" si="8"/>
        <v>0.38507216107553299</v>
      </c>
      <c r="F148" s="2">
        <v>173682.95483999999</v>
      </c>
      <c r="G148" s="2">
        <v>201199.88769999999</v>
      </c>
      <c r="H148" s="3">
        <f t="shared" si="9"/>
        <v>0.15843197097463668</v>
      </c>
      <c r="I148" s="2">
        <v>187950.44244000001</v>
      </c>
      <c r="J148" s="3">
        <f t="shared" si="10"/>
        <v>7.0494355256597085E-2</v>
      </c>
      <c r="K148" s="2">
        <v>353542.86063000001</v>
      </c>
      <c r="L148" s="2">
        <v>389150.33013999998</v>
      </c>
      <c r="M148" s="3">
        <f t="shared" si="11"/>
        <v>0.10071613225776588</v>
      </c>
    </row>
    <row r="149" spans="1:13" x14ac:dyDescent="0.25">
      <c r="A149" s="1" t="s">
        <v>16</v>
      </c>
      <c r="B149" s="1" t="s">
        <v>32</v>
      </c>
      <c r="C149" s="2">
        <v>2207.25819</v>
      </c>
      <c r="D149" s="2">
        <v>2275.9731299999999</v>
      </c>
      <c r="E149" s="3">
        <f t="shared" si="8"/>
        <v>3.1131355774921765E-2</v>
      </c>
      <c r="F149" s="2">
        <v>45400.11608</v>
      </c>
      <c r="G149" s="2">
        <v>40808.407489999998</v>
      </c>
      <c r="H149" s="3">
        <f t="shared" si="9"/>
        <v>-0.10113869713259993</v>
      </c>
      <c r="I149" s="2">
        <v>31605.347290000002</v>
      </c>
      <c r="J149" s="3">
        <f t="shared" si="10"/>
        <v>0.29118680821811016</v>
      </c>
      <c r="K149" s="2">
        <v>82338.702390000006</v>
      </c>
      <c r="L149" s="2">
        <v>72413.754780000003</v>
      </c>
      <c r="M149" s="3">
        <f t="shared" si="11"/>
        <v>-0.12053806195524142</v>
      </c>
    </row>
    <row r="150" spans="1:13" x14ac:dyDescent="0.25">
      <c r="A150" s="1" t="s">
        <v>16</v>
      </c>
      <c r="B150" s="1" t="s">
        <v>33</v>
      </c>
      <c r="C150" s="2">
        <v>123.17225999999999</v>
      </c>
      <c r="D150" s="2">
        <v>134.31819999999999</v>
      </c>
      <c r="E150" s="3">
        <f t="shared" si="8"/>
        <v>9.0490667297977723E-2</v>
      </c>
      <c r="F150" s="2">
        <v>3403.99082</v>
      </c>
      <c r="G150" s="2">
        <v>3346.0602199999998</v>
      </c>
      <c r="H150" s="3">
        <f t="shared" si="9"/>
        <v>-1.7018436025041939E-2</v>
      </c>
      <c r="I150" s="2">
        <v>3518.3752199999999</v>
      </c>
      <c r="J150" s="3">
        <f t="shared" si="10"/>
        <v>-4.8975731474143358E-2</v>
      </c>
      <c r="K150" s="2">
        <v>6501.0248700000002</v>
      </c>
      <c r="L150" s="2">
        <v>6864.4354400000002</v>
      </c>
      <c r="M150" s="3">
        <f t="shared" si="11"/>
        <v>5.5900504499992731E-2</v>
      </c>
    </row>
    <row r="151" spans="1:13" x14ac:dyDescent="0.25">
      <c r="A151" s="1" t="s">
        <v>16</v>
      </c>
      <c r="B151" s="1" t="s">
        <v>34</v>
      </c>
      <c r="C151" s="2">
        <v>1125.8671899999999</v>
      </c>
      <c r="D151" s="2">
        <v>678.77170999999998</v>
      </c>
      <c r="E151" s="3">
        <f t="shared" si="8"/>
        <v>-0.39711209632105893</v>
      </c>
      <c r="F151" s="2">
        <v>16378.31703</v>
      </c>
      <c r="G151" s="2">
        <v>13197.18475</v>
      </c>
      <c r="H151" s="3">
        <f t="shared" si="9"/>
        <v>-0.19422827596835202</v>
      </c>
      <c r="I151" s="2">
        <v>14350.861709999999</v>
      </c>
      <c r="J151" s="3">
        <f t="shared" si="10"/>
        <v>-8.0390779544345481E-2</v>
      </c>
      <c r="K151" s="2">
        <v>31646.773539999998</v>
      </c>
      <c r="L151" s="2">
        <v>27548.046460000001</v>
      </c>
      <c r="M151" s="3">
        <f t="shared" si="11"/>
        <v>-0.12951484848271821</v>
      </c>
    </row>
    <row r="152" spans="1:13" x14ac:dyDescent="0.25">
      <c r="A152" s="1" t="s">
        <v>16</v>
      </c>
      <c r="B152" s="1" t="s">
        <v>35</v>
      </c>
      <c r="C152" s="2">
        <v>372.64341999999999</v>
      </c>
      <c r="D152" s="2">
        <v>481.4255</v>
      </c>
      <c r="E152" s="3">
        <f t="shared" si="8"/>
        <v>0.29192003443935755</v>
      </c>
      <c r="F152" s="2">
        <v>12136.312</v>
      </c>
      <c r="G152" s="2">
        <v>10637.513650000001</v>
      </c>
      <c r="H152" s="3">
        <f t="shared" si="9"/>
        <v>-0.12349701869892593</v>
      </c>
      <c r="I152" s="2">
        <v>8498.9184000000005</v>
      </c>
      <c r="J152" s="3">
        <f t="shared" si="10"/>
        <v>0.25163146053973184</v>
      </c>
      <c r="K152" s="2">
        <v>22090.640950000001</v>
      </c>
      <c r="L152" s="2">
        <v>19136.432049999999</v>
      </c>
      <c r="M152" s="3">
        <f t="shared" si="11"/>
        <v>-0.13373124422630212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0</v>
      </c>
      <c r="E153" s="3" t="str">
        <f t="shared" si="8"/>
        <v/>
      </c>
      <c r="F153" s="2">
        <v>0.49320000000000003</v>
      </c>
      <c r="G153" s="2">
        <v>3.5209999999999998E-2</v>
      </c>
      <c r="H153" s="3">
        <f t="shared" si="9"/>
        <v>-0.92860908353609084</v>
      </c>
      <c r="I153" s="2">
        <v>5.9830000000000001E-2</v>
      </c>
      <c r="J153" s="3">
        <f t="shared" si="10"/>
        <v>-0.41149924786896208</v>
      </c>
      <c r="K153" s="2">
        <v>1.58572</v>
      </c>
      <c r="L153" s="2">
        <v>9.5039999999999999E-2</v>
      </c>
      <c r="M153" s="3">
        <f t="shared" si="11"/>
        <v>-0.94006508084655549</v>
      </c>
    </row>
    <row r="154" spans="1:13" x14ac:dyDescent="0.25">
      <c r="A154" s="1" t="s">
        <v>16</v>
      </c>
      <c r="B154" s="1" t="s">
        <v>37</v>
      </c>
      <c r="C154" s="2">
        <v>562.43480999999997</v>
      </c>
      <c r="D154" s="2">
        <v>1125.2486200000001</v>
      </c>
      <c r="E154" s="3">
        <f t="shared" si="8"/>
        <v>1.0006738558731811</v>
      </c>
      <c r="F154" s="2">
        <v>11257.97573</v>
      </c>
      <c r="G154" s="2">
        <v>11159.69059</v>
      </c>
      <c r="H154" s="3">
        <f t="shared" si="9"/>
        <v>-8.7302675327405321E-3</v>
      </c>
      <c r="I154" s="2">
        <v>11401.63111</v>
      </c>
      <c r="J154" s="3">
        <f t="shared" si="10"/>
        <v>-2.1219816503956324E-2</v>
      </c>
      <c r="K154" s="2">
        <v>22221.960640000001</v>
      </c>
      <c r="L154" s="2">
        <v>22561.3217</v>
      </c>
      <c r="M154" s="3">
        <f t="shared" si="11"/>
        <v>1.527142746302701E-2</v>
      </c>
    </row>
    <row r="155" spans="1:13" x14ac:dyDescent="0.25">
      <c r="A155" s="1" t="s">
        <v>16</v>
      </c>
      <c r="B155" s="1" t="s">
        <v>38</v>
      </c>
      <c r="C155" s="2">
        <v>70.686629999999994</v>
      </c>
      <c r="D155" s="2">
        <v>60.371429999999997</v>
      </c>
      <c r="E155" s="3">
        <f t="shared" si="8"/>
        <v>-0.14592858649506979</v>
      </c>
      <c r="F155" s="2">
        <v>1626.58923</v>
      </c>
      <c r="G155" s="2">
        <v>1164.60824</v>
      </c>
      <c r="H155" s="3">
        <f t="shared" si="9"/>
        <v>-0.28401822751525285</v>
      </c>
      <c r="I155" s="2">
        <v>1055.5238099999999</v>
      </c>
      <c r="J155" s="3">
        <f t="shared" si="10"/>
        <v>0.10334625232186867</v>
      </c>
      <c r="K155" s="2">
        <v>3561.7026000000001</v>
      </c>
      <c r="L155" s="2">
        <v>2220.1320500000002</v>
      </c>
      <c r="M155" s="3">
        <f t="shared" si="11"/>
        <v>-0.37666551665487169</v>
      </c>
    </row>
    <row r="156" spans="1:13" x14ac:dyDescent="0.25">
      <c r="A156" s="1" t="s">
        <v>16</v>
      </c>
      <c r="B156" s="1" t="s">
        <v>39</v>
      </c>
      <c r="C156" s="2">
        <v>2541.0270300000002</v>
      </c>
      <c r="D156" s="2">
        <v>2157.4316699999999</v>
      </c>
      <c r="E156" s="3">
        <f t="shared" si="8"/>
        <v>-0.15096075542336918</v>
      </c>
      <c r="F156" s="2">
        <v>46659.765760000002</v>
      </c>
      <c r="G156" s="2">
        <v>41140.566590000002</v>
      </c>
      <c r="H156" s="3">
        <f t="shared" si="9"/>
        <v>-0.11828604537769538</v>
      </c>
      <c r="I156" s="2">
        <v>34627.001980000001</v>
      </c>
      <c r="J156" s="3">
        <f t="shared" si="10"/>
        <v>0.18810651334360773</v>
      </c>
      <c r="K156" s="2">
        <v>84203.377980000005</v>
      </c>
      <c r="L156" s="2">
        <v>75767.568570000003</v>
      </c>
      <c r="M156" s="3">
        <f t="shared" si="11"/>
        <v>-0.10018374098962723</v>
      </c>
    </row>
    <row r="157" spans="1:13" x14ac:dyDescent="0.25">
      <c r="A157" s="1" t="s">
        <v>16</v>
      </c>
      <c r="B157" s="1" t="s">
        <v>40</v>
      </c>
      <c r="C157" s="2">
        <v>357.85257999999999</v>
      </c>
      <c r="D157" s="2">
        <v>228.31361000000001</v>
      </c>
      <c r="E157" s="3">
        <f t="shared" si="8"/>
        <v>-0.36198976125867244</v>
      </c>
      <c r="F157" s="2">
        <v>7845.4753899999996</v>
      </c>
      <c r="G157" s="2">
        <v>8807.5666000000001</v>
      </c>
      <c r="H157" s="3">
        <f t="shared" si="9"/>
        <v>0.12263007175145835</v>
      </c>
      <c r="I157" s="2">
        <v>8401.6202900000008</v>
      </c>
      <c r="J157" s="3">
        <f t="shared" si="10"/>
        <v>4.8317621600106664E-2</v>
      </c>
      <c r="K157" s="2">
        <v>16046.19125</v>
      </c>
      <c r="L157" s="2">
        <v>17209.186890000001</v>
      </c>
      <c r="M157" s="3">
        <f t="shared" si="11"/>
        <v>7.2477986949083695E-2</v>
      </c>
    </row>
    <row r="158" spans="1:13" x14ac:dyDescent="0.25">
      <c r="A158" s="1" t="s">
        <v>16</v>
      </c>
      <c r="B158" s="1" t="s">
        <v>41</v>
      </c>
      <c r="C158" s="2">
        <v>117.8331</v>
      </c>
      <c r="D158" s="2">
        <v>216.59791999999999</v>
      </c>
      <c r="E158" s="3">
        <f t="shared" si="8"/>
        <v>0.83817552113964577</v>
      </c>
      <c r="F158" s="2">
        <v>5168.6914299999999</v>
      </c>
      <c r="G158" s="2">
        <v>2185.4614700000002</v>
      </c>
      <c r="H158" s="3">
        <f t="shared" si="9"/>
        <v>-0.57717315889372012</v>
      </c>
      <c r="I158" s="2">
        <v>3343.1554099999998</v>
      </c>
      <c r="J158" s="3">
        <f t="shared" si="10"/>
        <v>-0.34628780239683798</v>
      </c>
      <c r="K158" s="2">
        <v>9545.8005400000002</v>
      </c>
      <c r="L158" s="2">
        <v>5528.6168799999996</v>
      </c>
      <c r="M158" s="3">
        <f t="shared" si="11"/>
        <v>-0.4208325580622283</v>
      </c>
    </row>
    <row r="159" spans="1:13" ht="13" x14ac:dyDescent="0.3">
      <c r="A159" s="6" t="s">
        <v>16</v>
      </c>
      <c r="B159" s="6" t="s">
        <v>0</v>
      </c>
      <c r="C159" s="5">
        <v>17577.95563</v>
      </c>
      <c r="D159" s="5">
        <v>21312.126209999999</v>
      </c>
      <c r="E159" s="4">
        <f t="shared" si="8"/>
        <v>0.21243486208526741</v>
      </c>
      <c r="F159" s="5">
        <v>350915.61978000001</v>
      </c>
      <c r="G159" s="5">
        <v>363182.32212000003</v>
      </c>
      <c r="H159" s="4">
        <f t="shared" si="9"/>
        <v>3.4956273384725289E-2</v>
      </c>
      <c r="I159" s="5">
        <v>335034.83934000001</v>
      </c>
      <c r="J159" s="4">
        <f t="shared" si="10"/>
        <v>8.4013599407897432E-2</v>
      </c>
      <c r="K159" s="5">
        <v>682202.79598000005</v>
      </c>
      <c r="L159" s="5">
        <v>698217.16145999997</v>
      </c>
      <c r="M159" s="4">
        <f t="shared" si="11"/>
        <v>2.3474494057144524E-2</v>
      </c>
    </row>
    <row r="160" spans="1:13" x14ac:dyDescent="0.25">
      <c r="A160" s="1" t="s">
        <v>15</v>
      </c>
      <c r="B160" s="1" t="s">
        <v>30</v>
      </c>
      <c r="C160" s="2">
        <v>4818.9984800000002</v>
      </c>
      <c r="D160" s="2">
        <v>7398.3294100000003</v>
      </c>
      <c r="E160" s="3">
        <f t="shared" si="8"/>
        <v>0.53524211321187209</v>
      </c>
      <c r="F160" s="2">
        <v>113055.92079</v>
      </c>
      <c r="G160" s="2">
        <v>180119.15005</v>
      </c>
      <c r="H160" s="3">
        <f t="shared" si="9"/>
        <v>0.59318635230585692</v>
      </c>
      <c r="I160" s="2">
        <v>194784.10579999999</v>
      </c>
      <c r="J160" s="3">
        <f t="shared" si="10"/>
        <v>-7.5288256656103392E-2</v>
      </c>
      <c r="K160" s="2">
        <v>276708.47165000002</v>
      </c>
      <c r="L160" s="2">
        <v>374903.25585000002</v>
      </c>
      <c r="M160" s="3">
        <f t="shared" si="11"/>
        <v>0.35486728546642965</v>
      </c>
    </row>
    <row r="161" spans="1:13" x14ac:dyDescent="0.25">
      <c r="A161" s="1" t="s">
        <v>15</v>
      </c>
      <c r="B161" s="1" t="s">
        <v>31</v>
      </c>
      <c r="C161" s="2">
        <v>27854.89128</v>
      </c>
      <c r="D161" s="2">
        <v>41717.044249999999</v>
      </c>
      <c r="E161" s="3">
        <f t="shared" si="8"/>
        <v>0.49765597110598381</v>
      </c>
      <c r="F161" s="2">
        <v>537965.86456000002</v>
      </c>
      <c r="G161" s="2">
        <v>762610.24855999998</v>
      </c>
      <c r="H161" s="3">
        <f t="shared" si="9"/>
        <v>0.41758111210966087</v>
      </c>
      <c r="I161" s="2">
        <v>640744.36468999996</v>
      </c>
      <c r="J161" s="3">
        <f t="shared" si="10"/>
        <v>0.19019423437139427</v>
      </c>
      <c r="K161" s="2">
        <v>1155331.1442100001</v>
      </c>
      <c r="L161" s="2">
        <v>1403354.6132499999</v>
      </c>
      <c r="M161" s="3">
        <f t="shared" si="11"/>
        <v>0.21467738516613344</v>
      </c>
    </row>
    <row r="162" spans="1:13" x14ac:dyDescent="0.25">
      <c r="A162" s="1" t="s">
        <v>15</v>
      </c>
      <c r="B162" s="1" t="s">
        <v>32</v>
      </c>
      <c r="C162" s="2">
        <v>5864.74982</v>
      </c>
      <c r="D162" s="2">
        <v>8625.2103200000001</v>
      </c>
      <c r="E162" s="3">
        <f t="shared" si="8"/>
        <v>0.47068682974101694</v>
      </c>
      <c r="F162" s="2">
        <v>132319.55679</v>
      </c>
      <c r="G162" s="2">
        <v>143876.76147999999</v>
      </c>
      <c r="H162" s="3">
        <f t="shared" si="9"/>
        <v>8.7343133323383393E-2</v>
      </c>
      <c r="I162" s="2">
        <v>129903.76228</v>
      </c>
      <c r="J162" s="3">
        <f t="shared" si="10"/>
        <v>0.10756423797704961</v>
      </c>
      <c r="K162" s="2">
        <v>234299.14871000001</v>
      </c>
      <c r="L162" s="2">
        <v>273780.52376000001</v>
      </c>
      <c r="M162" s="3">
        <f t="shared" si="11"/>
        <v>0.16850840161979175</v>
      </c>
    </row>
    <row r="163" spans="1:13" x14ac:dyDescent="0.25">
      <c r="A163" s="1" t="s">
        <v>15</v>
      </c>
      <c r="B163" s="1" t="s">
        <v>33</v>
      </c>
      <c r="C163" s="2">
        <v>1402.0184400000001</v>
      </c>
      <c r="D163" s="2">
        <v>1599.91563</v>
      </c>
      <c r="E163" s="3">
        <f t="shared" si="8"/>
        <v>0.14115163135800124</v>
      </c>
      <c r="F163" s="2">
        <v>21016.91922</v>
      </c>
      <c r="G163" s="2">
        <v>22254.98733</v>
      </c>
      <c r="H163" s="3">
        <f t="shared" si="9"/>
        <v>5.890816332499571E-2</v>
      </c>
      <c r="I163" s="2">
        <v>51438.847090000003</v>
      </c>
      <c r="J163" s="3">
        <f t="shared" si="10"/>
        <v>-0.56735058056294396</v>
      </c>
      <c r="K163" s="2">
        <v>40805.939740000002</v>
      </c>
      <c r="L163" s="2">
        <v>73693.834419999999</v>
      </c>
      <c r="M163" s="3">
        <f t="shared" si="11"/>
        <v>0.80595851705779142</v>
      </c>
    </row>
    <row r="164" spans="1:13" x14ac:dyDescent="0.25">
      <c r="A164" s="1" t="s">
        <v>15</v>
      </c>
      <c r="B164" s="1" t="s">
        <v>34</v>
      </c>
      <c r="C164" s="2">
        <v>4929.5601200000001</v>
      </c>
      <c r="D164" s="2">
        <v>2345.8679099999999</v>
      </c>
      <c r="E164" s="3">
        <f t="shared" si="8"/>
        <v>-0.52412226387453009</v>
      </c>
      <c r="F164" s="2">
        <v>56315.379650000003</v>
      </c>
      <c r="G164" s="2">
        <v>65708.957399999999</v>
      </c>
      <c r="H164" s="3">
        <f t="shared" si="9"/>
        <v>0.16680306176360826</v>
      </c>
      <c r="I164" s="2">
        <v>61802.837809999997</v>
      </c>
      <c r="J164" s="3">
        <f t="shared" si="10"/>
        <v>6.3202916377538498E-2</v>
      </c>
      <c r="K164" s="2">
        <v>110152.1283</v>
      </c>
      <c r="L164" s="2">
        <v>127511.79521</v>
      </c>
      <c r="M164" s="3">
        <f t="shared" si="11"/>
        <v>0.15759719923632187</v>
      </c>
    </row>
    <row r="165" spans="1:13" x14ac:dyDescent="0.25">
      <c r="A165" s="1" t="s">
        <v>15</v>
      </c>
      <c r="B165" s="1" t="s">
        <v>35</v>
      </c>
      <c r="C165" s="2">
        <v>2629.6391699999999</v>
      </c>
      <c r="D165" s="2">
        <v>2722.3921300000002</v>
      </c>
      <c r="E165" s="3">
        <f t="shared" si="8"/>
        <v>3.5272124426105389E-2</v>
      </c>
      <c r="F165" s="2">
        <v>73215.524810000003</v>
      </c>
      <c r="G165" s="2">
        <v>72587.343229999999</v>
      </c>
      <c r="H165" s="3">
        <f t="shared" si="9"/>
        <v>-8.5798958845161311E-3</v>
      </c>
      <c r="I165" s="2">
        <v>46349.573609999999</v>
      </c>
      <c r="J165" s="3">
        <f t="shared" si="10"/>
        <v>0.5660843795624293</v>
      </c>
      <c r="K165" s="2">
        <v>143783.08756000001</v>
      </c>
      <c r="L165" s="2">
        <v>118936.91684000001</v>
      </c>
      <c r="M165" s="3">
        <f t="shared" si="11"/>
        <v>-0.17280315189804096</v>
      </c>
    </row>
    <row r="166" spans="1:13" x14ac:dyDescent="0.25">
      <c r="A166" s="1" t="s">
        <v>15</v>
      </c>
      <c r="B166" s="1" t="s">
        <v>36</v>
      </c>
      <c r="C166" s="2">
        <v>19.949020000000001</v>
      </c>
      <c r="D166" s="2">
        <v>0.37380000000000002</v>
      </c>
      <c r="E166" s="3">
        <f t="shared" si="8"/>
        <v>-0.98126223744324281</v>
      </c>
      <c r="F166" s="2">
        <v>105.29322000000001</v>
      </c>
      <c r="G166" s="2">
        <v>32.347769999999997</v>
      </c>
      <c r="H166" s="3">
        <f t="shared" si="9"/>
        <v>-0.69278392283947632</v>
      </c>
      <c r="I166" s="2">
        <v>56.543219999999998</v>
      </c>
      <c r="J166" s="3">
        <f t="shared" si="10"/>
        <v>-0.42791072033039512</v>
      </c>
      <c r="K166" s="2">
        <v>146.58058</v>
      </c>
      <c r="L166" s="2">
        <v>88.890990000000002</v>
      </c>
      <c r="M166" s="3">
        <f t="shared" si="11"/>
        <v>-0.39356912082077988</v>
      </c>
    </row>
    <row r="167" spans="1:13" x14ac:dyDescent="0.25">
      <c r="A167" s="1" t="s">
        <v>15</v>
      </c>
      <c r="B167" s="1" t="s">
        <v>37</v>
      </c>
      <c r="C167" s="2">
        <v>3108.2703200000001</v>
      </c>
      <c r="D167" s="2">
        <v>1776.87796</v>
      </c>
      <c r="E167" s="3">
        <f t="shared" si="8"/>
        <v>-0.42833866521622221</v>
      </c>
      <c r="F167" s="2">
        <v>57088.464440000003</v>
      </c>
      <c r="G167" s="2">
        <v>61154.755599999997</v>
      </c>
      <c r="H167" s="3">
        <f t="shared" si="9"/>
        <v>7.1227895160390409E-2</v>
      </c>
      <c r="I167" s="2">
        <v>60257.319889999999</v>
      </c>
      <c r="J167" s="3">
        <f t="shared" si="10"/>
        <v>1.4893389079339681E-2</v>
      </c>
      <c r="K167" s="2">
        <v>113302.73006</v>
      </c>
      <c r="L167" s="2">
        <v>121412.07549</v>
      </c>
      <c r="M167" s="3">
        <f t="shared" si="11"/>
        <v>7.157237452006382E-2</v>
      </c>
    </row>
    <row r="168" spans="1:13" x14ac:dyDescent="0.25">
      <c r="A168" s="1" t="s">
        <v>15</v>
      </c>
      <c r="B168" s="1" t="s">
        <v>38</v>
      </c>
      <c r="C168" s="2">
        <v>495.77287999999999</v>
      </c>
      <c r="D168" s="2">
        <v>64.90361</v>
      </c>
      <c r="E168" s="3">
        <f t="shared" si="8"/>
        <v>-0.86908600163849226</v>
      </c>
      <c r="F168" s="2">
        <v>4495.5413799999997</v>
      </c>
      <c r="G168" s="2">
        <v>4422.0561900000002</v>
      </c>
      <c r="H168" s="3">
        <f t="shared" si="9"/>
        <v>-1.63462381476287E-2</v>
      </c>
      <c r="I168" s="2">
        <v>7040.3865900000001</v>
      </c>
      <c r="J168" s="3">
        <f t="shared" si="10"/>
        <v>-0.37190150945958211</v>
      </c>
      <c r="K168" s="2">
        <v>9232.4389900000006</v>
      </c>
      <c r="L168" s="2">
        <v>11462.442779999999</v>
      </c>
      <c r="M168" s="3">
        <f t="shared" si="11"/>
        <v>0.24154005159583503</v>
      </c>
    </row>
    <row r="169" spans="1:13" x14ac:dyDescent="0.25">
      <c r="A169" s="1" t="s">
        <v>15</v>
      </c>
      <c r="B169" s="1" t="s">
        <v>39</v>
      </c>
      <c r="C169" s="2">
        <v>11557.80451</v>
      </c>
      <c r="D169" s="2">
        <v>13212.8933</v>
      </c>
      <c r="E169" s="3">
        <f t="shared" si="8"/>
        <v>0.1432009676723629</v>
      </c>
      <c r="F169" s="2">
        <v>204972.61837000001</v>
      </c>
      <c r="G169" s="2">
        <v>268178.98103000002</v>
      </c>
      <c r="H169" s="3">
        <f t="shared" si="9"/>
        <v>0.30836490826255147</v>
      </c>
      <c r="I169" s="2">
        <v>262527.52198000002</v>
      </c>
      <c r="J169" s="3">
        <f t="shared" si="10"/>
        <v>2.1527110785857229E-2</v>
      </c>
      <c r="K169" s="2">
        <v>411877.79801999999</v>
      </c>
      <c r="L169" s="2">
        <v>530706.50300999999</v>
      </c>
      <c r="M169" s="3">
        <f t="shared" si="11"/>
        <v>0.28850475932725539</v>
      </c>
    </row>
    <row r="170" spans="1:13" x14ac:dyDescent="0.25">
      <c r="A170" s="1" t="s">
        <v>15</v>
      </c>
      <c r="B170" s="1" t="s">
        <v>40</v>
      </c>
      <c r="C170" s="2">
        <v>1081.3067900000001</v>
      </c>
      <c r="D170" s="2">
        <v>1481.4578100000001</v>
      </c>
      <c r="E170" s="3">
        <f t="shared" si="8"/>
        <v>0.37006243158798613</v>
      </c>
      <c r="F170" s="2">
        <v>31169.17499</v>
      </c>
      <c r="G170" s="2">
        <v>26377.08484</v>
      </c>
      <c r="H170" s="3">
        <f t="shared" si="9"/>
        <v>-0.15374452970081642</v>
      </c>
      <c r="I170" s="2">
        <v>27804.630539999998</v>
      </c>
      <c r="J170" s="3">
        <f t="shared" si="10"/>
        <v>-5.1342012904876388E-2</v>
      </c>
      <c r="K170" s="2">
        <v>60206.098550000002</v>
      </c>
      <c r="L170" s="2">
        <v>54181.715380000001</v>
      </c>
      <c r="M170" s="3">
        <f t="shared" si="11"/>
        <v>-0.10006267330205543</v>
      </c>
    </row>
    <row r="171" spans="1:13" x14ac:dyDescent="0.25">
      <c r="A171" s="1" t="s">
        <v>15</v>
      </c>
      <c r="B171" s="1" t="s">
        <v>41</v>
      </c>
      <c r="C171" s="2">
        <v>845.18624</v>
      </c>
      <c r="D171" s="2">
        <v>712.90736000000004</v>
      </c>
      <c r="E171" s="3">
        <f t="shared" si="8"/>
        <v>-0.15650855839773248</v>
      </c>
      <c r="F171" s="2">
        <v>28509.425139999999</v>
      </c>
      <c r="G171" s="2">
        <v>27851.446919999998</v>
      </c>
      <c r="H171" s="3">
        <f t="shared" si="9"/>
        <v>-2.3079322601872732E-2</v>
      </c>
      <c r="I171" s="2">
        <v>40901.739990000002</v>
      </c>
      <c r="J171" s="3">
        <f t="shared" si="10"/>
        <v>-0.31906449635616108</v>
      </c>
      <c r="K171" s="2">
        <v>53884.24267</v>
      </c>
      <c r="L171" s="2">
        <v>68753.186910000004</v>
      </c>
      <c r="M171" s="3">
        <f t="shared" si="11"/>
        <v>0.27594234424080111</v>
      </c>
    </row>
    <row r="172" spans="1:13" ht="13" x14ac:dyDescent="0.3">
      <c r="A172" s="6" t="s">
        <v>15</v>
      </c>
      <c r="B172" s="6" t="s">
        <v>0</v>
      </c>
      <c r="C172" s="5">
        <v>64608.147069999999</v>
      </c>
      <c r="D172" s="5">
        <v>81658.173490000001</v>
      </c>
      <c r="E172" s="4">
        <f t="shared" si="8"/>
        <v>0.26389901573136076</v>
      </c>
      <c r="F172" s="5">
        <v>1260229.6833599999</v>
      </c>
      <c r="G172" s="5">
        <v>1635174.1203999999</v>
      </c>
      <c r="H172" s="4">
        <f t="shared" si="9"/>
        <v>0.29752071546222458</v>
      </c>
      <c r="I172" s="5">
        <v>1523611.6334899999</v>
      </c>
      <c r="J172" s="4">
        <f t="shared" si="10"/>
        <v>7.3222391098743289E-2</v>
      </c>
      <c r="K172" s="5">
        <v>2609729.8090400002</v>
      </c>
      <c r="L172" s="5">
        <v>3158785.7538899998</v>
      </c>
      <c r="M172" s="4">
        <f t="shared" si="11"/>
        <v>0.21038804206783857</v>
      </c>
    </row>
    <row r="173" spans="1:13" x14ac:dyDescent="0.25">
      <c r="A173" s="1" t="s">
        <v>14</v>
      </c>
      <c r="B173" s="1" t="s">
        <v>30</v>
      </c>
      <c r="C173" s="2">
        <v>260.12531999999999</v>
      </c>
      <c r="D173" s="2">
        <v>95.591040000000007</v>
      </c>
      <c r="E173" s="3">
        <f t="shared" si="8"/>
        <v>-0.63251927955340914</v>
      </c>
      <c r="F173" s="2">
        <v>6254.7666399999998</v>
      </c>
      <c r="G173" s="2">
        <v>5466.8377399999999</v>
      </c>
      <c r="H173" s="3">
        <f t="shared" si="9"/>
        <v>-0.12597254947308467</v>
      </c>
      <c r="I173" s="2">
        <v>5075.8807200000001</v>
      </c>
      <c r="J173" s="3">
        <f t="shared" si="10"/>
        <v>7.7022499457000571E-2</v>
      </c>
      <c r="K173" s="2">
        <v>10028.268609999999</v>
      </c>
      <c r="L173" s="2">
        <v>10542.71846</v>
      </c>
      <c r="M173" s="3">
        <f t="shared" si="11"/>
        <v>5.1299967123636936E-2</v>
      </c>
    </row>
    <row r="174" spans="1:13" x14ac:dyDescent="0.25">
      <c r="A174" s="1" t="s">
        <v>14</v>
      </c>
      <c r="B174" s="1" t="s">
        <v>31</v>
      </c>
      <c r="C174" s="2">
        <v>2237.0386899999999</v>
      </c>
      <c r="D174" s="2">
        <v>4374.5070800000003</v>
      </c>
      <c r="E174" s="3">
        <f t="shared" si="8"/>
        <v>0.95549013057078613</v>
      </c>
      <c r="F174" s="2">
        <v>55794.760090000003</v>
      </c>
      <c r="G174" s="2">
        <v>63895.739439999998</v>
      </c>
      <c r="H174" s="3">
        <f t="shared" si="9"/>
        <v>0.14519247572590466</v>
      </c>
      <c r="I174" s="2">
        <v>57955.862739999997</v>
      </c>
      <c r="J174" s="3">
        <f t="shared" si="10"/>
        <v>0.10248966056544284</v>
      </c>
      <c r="K174" s="2">
        <v>110227.52271999999</v>
      </c>
      <c r="L174" s="2">
        <v>121851.60218</v>
      </c>
      <c r="M174" s="3">
        <f t="shared" si="11"/>
        <v>0.10545532706497895</v>
      </c>
    </row>
    <row r="175" spans="1:13" x14ac:dyDescent="0.25">
      <c r="A175" s="1" t="s">
        <v>14</v>
      </c>
      <c r="B175" s="1" t="s">
        <v>32</v>
      </c>
      <c r="C175" s="2">
        <v>510.95747999999998</v>
      </c>
      <c r="D175" s="2">
        <v>206.64463000000001</v>
      </c>
      <c r="E175" s="3">
        <f t="shared" si="8"/>
        <v>-0.59557372562585831</v>
      </c>
      <c r="F175" s="2">
        <v>6285.9101300000002</v>
      </c>
      <c r="G175" s="2">
        <v>5634.9294200000004</v>
      </c>
      <c r="H175" s="3">
        <f t="shared" si="9"/>
        <v>-0.10356188627214746</v>
      </c>
      <c r="I175" s="2">
        <v>6202.6269199999997</v>
      </c>
      <c r="J175" s="3">
        <f t="shared" si="10"/>
        <v>-9.1525333914489138E-2</v>
      </c>
      <c r="K175" s="2">
        <v>12078.65237</v>
      </c>
      <c r="L175" s="2">
        <v>11837.556339999999</v>
      </c>
      <c r="M175" s="3">
        <f t="shared" si="11"/>
        <v>-1.996050739888966E-2</v>
      </c>
    </row>
    <row r="176" spans="1:13" x14ac:dyDescent="0.25">
      <c r="A176" s="1" t="s">
        <v>14</v>
      </c>
      <c r="B176" s="1" t="s">
        <v>33</v>
      </c>
      <c r="C176" s="2">
        <v>0</v>
      </c>
      <c r="D176" s="2">
        <v>63.738210000000002</v>
      </c>
      <c r="E176" s="3" t="str">
        <f t="shared" si="8"/>
        <v/>
      </c>
      <c r="F176" s="2">
        <v>1673.1835799999999</v>
      </c>
      <c r="G176" s="2">
        <v>977.50420999999994</v>
      </c>
      <c r="H176" s="3">
        <f t="shared" si="9"/>
        <v>-0.41578185341742357</v>
      </c>
      <c r="I176" s="2">
        <v>838.30557999999996</v>
      </c>
      <c r="J176" s="3">
        <f t="shared" si="10"/>
        <v>0.1660476004466056</v>
      </c>
      <c r="K176" s="2">
        <v>2957.6398600000002</v>
      </c>
      <c r="L176" s="2">
        <v>1815.80979</v>
      </c>
      <c r="M176" s="3">
        <f t="shared" si="11"/>
        <v>-0.38606122585864799</v>
      </c>
    </row>
    <row r="177" spans="1:13" x14ac:dyDescent="0.25">
      <c r="A177" s="1" t="s">
        <v>14</v>
      </c>
      <c r="B177" s="1" t="s">
        <v>34</v>
      </c>
      <c r="C177" s="2">
        <v>0</v>
      </c>
      <c r="D177" s="2">
        <v>229.66477</v>
      </c>
      <c r="E177" s="3" t="str">
        <f t="shared" si="8"/>
        <v/>
      </c>
      <c r="F177" s="2">
        <v>1424.4243300000001</v>
      </c>
      <c r="G177" s="2">
        <v>2790.1986000000002</v>
      </c>
      <c r="H177" s="3">
        <f t="shared" si="9"/>
        <v>0.95882542949824523</v>
      </c>
      <c r="I177" s="2">
        <v>4301.3051699999996</v>
      </c>
      <c r="J177" s="3">
        <f t="shared" si="10"/>
        <v>-0.35131349910706278</v>
      </c>
      <c r="K177" s="2">
        <v>2613.3386099999998</v>
      </c>
      <c r="L177" s="2">
        <v>7091.5037700000003</v>
      </c>
      <c r="M177" s="3">
        <f t="shared" si="11"/>
        <v>1.7135801471972285</v>
      </c>
    </row>
    <row r="178" spans="1:13" x14ac:dyDescent="0.25">
      <c r="A178" s="1" t="s">
        <v>14</v>
      </c>
      <c r="B178" s="1" t="s">
        <v>35</v>
      </c>
      <c r="C178" s="2">
        <v>244.42383000000001</v>
      </c>
      <c r="D178" s="2">
        <v>704.29767000000004</v>
      </c>
      <c r="E178" s="3">
        <f t="shared" si="8"/>
        <v>1.881460739732292</v>
      </c>
      <c r="F178" s="2">
        <v>3866.7011299999999</v>
      </c>
      <c r="G178" s="2">
        <v>4090.94011</v>
      </c>
      <c r="H178" s="3">
        <f t="shared" si="9"/>
        <v>5.7992322773599003E-2</v>
      </c>
      <c r="I178" s="2">
        <v>2637.4182700000001</v>
      </c>
      <c r="J178" s="3">
        <f t="shared" si="10"/>
        <v>0.55111540574866802</v>
      </c>
      <c r="K178" s="2">
        <v>6965.58241</v>
      </c>
      <c r="L178" s="2">
        <v>6728.3583799999997</v>
      </c>
      <c r="M178" s="3">
        <f t="shared" si="11"/>
        <v>-3.4056596568211472E-2</v>
      </c>
    </row>
    <row r="179" spans="1:13" x14ac:dyDescent="0.25">
      <c r="A179" s="1" t="s">
        <v>14</v>
      </c>
      <c r="B179" s="1" t="s">
        <v>37</v>
      </c>
      <c r="C179" s="2">
        <v>725.79760999999996</v>
      </c>
      <c r="D179" s="2">
        <v>519.50910999999996</v>
      </c>
      <c r="E179" s="3">
        <f t="shared" si="8"/>
        <v>-0.28422317345464942</v>
      </c>
      <c r="F179" s="2">
        <v>9463.2624899999992</v>
      </c>
      <c r="G179" s="2">
        <v>10223.88934</v>
      </c>
      <c r="H179" s="3">
        <f t="shared" si="9"/>
        <v>8.0376809879654898E-2</v>
      </c>
      <c r="I179" s="2">
        <v>8898.8250499999995</v>
      </c>
      <c r="J179" s="3">
        <f t="shared" si="10"/>
        <v>0.14890328583322354</v>
      </c>
      <c r="K179" s="2">
        <v>21754.193889999999</v>
      </c>
      <c r="L179" s="2">
        <v>19122.714390000001</v>
      </c>
      <c r="M179" s="3">
        <f t="shared" si="11"/>
        <v>-0.12096423858801963</v>
      </c>
    </row>
    <row r="180" spans="1:13" x14ac:dyDescent="0.25">
      <c r="A180" s="1" t="s">
        <v>14</v>
      </c>
      <c r="B180" s="1" t="s">
        <v>38</v>
      </c>
      <c r="C180" s="2">
        <v>328.97424000000001</v>
      </c>
      <c r="D180" s="2">
        <v>790.84780999999998</v>
      </c>
      <c r="E180" s="3">
        <f t="shared" si="8"/>
        <v>1.4039809621567936</v>
      </c>
      <c r="F180" s="2">
        <v>4416.2748799999999</v>
      </c>
      <c r="G180" s="2">
        <v>5079.0701200000003</v>
      </c>
      <c r="H180" s="3">
        <f t="shared" si="9"/>
        <v>0.15008015986541134</v>
      </c>
      <c r="I180" s="2">
        <v>5058.1485000000002</v>
      </c>
      <c r="J180" s="3">
        <f t="shared" si="10"/>
        <v>4.1362209907440661E-3</v>
      </c>
      <c r="K180" s="2">
        <v>10010.83554</v>
      </c>
      <c r="L180" s="2">
        <v>10137.21862</v>
      </c>
      <c r="M180" s="3">
        <f t="shared" si="11"/>
        <v>1.2624628533254301E-2</v>
      </c>
    </row>
    <row r="181" spans="1:13" x14ac:dyDescent="0.25">
      <c r="A181" s="1" t="s">
        <v>14</v>
      </c>
      <c r="B181" s="1" t="s">
        <v>39</v>
      </c>
      <c r="C181" s="2">
        <v>322.60969</v>
      </c>
      <c r="D181" s="2">
        <v>462.81290000000001</v>
      </c>
      <c r="E181" s="3">
        <f t="shared" si="8"/>
        <v>0.43459082087707901</v>
      </c>
      <c r="F181" s="2">
        <v>11686.802100000001</v>
      </c>
      <c r="G181" s="2">
        <v>9872.0864399999991</v>
      </c>
      <c r="H181" s="3">
        <f t="shared" si="9"/>
        <v>-0.1552790613267937</v>
      </c>
      <c r="I181" s="2">
        <v>13182.560589999999</v>
      </c>
      <c r="J181" s="3">
        <f t="shared" si="10"/>
        <v>-0.25112527474451762</v>
      </c>
      <c r="K181" s="2">
        <v>26588.5772</v>
      </c>
      <c r="L181" s="2">
        <v>23054.64703</v>
      </c>
      <c r="M181" s="3">
        <f t="shared" si="11"/>
        <v>-0.13291159370498395</v>
      </c>
    </row>
    <row r="182" spans="1:13" x14ac:dyDescent="0.25">
      <c r="A182" s="1" t="s">
        <v>14</v>
      </c>
      <c r="B182" s="1" t="s">
        <v>40</v>
      </c>
      <c r="C182" s="2">
        <v>307.59915999999998</v>
      </c>
      <c r="D182" s="2">
        <v>456.93133</v>
      </c>
      <c r="E182" s="3">
        <f t="shared" si="8"/>
        <v>0.4854765208071441</v>
      </c>
      <c r="F182" s="2">
        <v>3282.4534800000001</v>
      </c>
      <c r="G182" s="2">
        <v>2852.4262399999998</v>
      </c>
      <c r="H182" s="3">
        <f t="shared" si="9"/>
        <v>-0.13100787036896566</v>
      </c>
      <c r="I182" s="2">
        <v>3875.8165199999999</v>
      </c>
      <c r="J182" s="3">
        <f t="shared" si="10"/>
        <v>-0.26404507920307851</v>
      </c>
      <c r="K182" s="2">
        <v>6322.4151000000002</v>
      </c>
      <c r="L182" s="2">
        <v>6728.2427600000001</v>
      </c>
      <c r="M182" s="3">
        <f t="shared" si="11"/>
        <v>6.4188708520577897E-2</v>
      </c>
    </row>
    <row r="183" spans="1:13" x14ac:dyDescent="0.25">
      <c r="A183" s="1" t="s">
        <v>14</v>
      </c>
      <c r="B183" s="1" t="s">
        <v>41</v>
      </c>
      <c r="C183" s="2">
        <v>18.875640000000001</v>
      </c>
      <c r="D183" s="2">
        <v>305.89693</v>
      </c>
      <c r="E183" s="3">
        <f t="shared" si="8"/>
        <v>15.205910369131853</v>
      </c>
      <c r="F183" s="2">
        <v>3461.8078799999998</v>
      </c>
      <c r="G183" s="2">
        <v>4278.0021500000003</v>
      </c>
      <c r="H183" s="3">
        <f t="shared" si="9"/>
        <v>0.23577110524111489</v>
      </c>
      <c r="I183" s="2">
        <v>4518.3003600000002</v>
      </c>
      <c r="J183" s="3">
        <f t="shared" si="10"/>
        <v>-5.3183319136401952E-2</v>
      </c>
      <c r="K183" s="2">
        <v>6396.7567099999997</v>
      </c>
      <c r="L183" s="2">
        <v>8796.3025099999995</v>
      </c>
      <c r="M183" s="3">
        <f t="shared" si="11"/>
        <v>0.37511912814329929</v>
      </c>
    </row>
    <row r="184" spans="1:13" ht="13" x14ac:dyDescent="0.3">
      <c r="A184" s="6" t="s">
        <v>14</v>
      </c>
      <c r="B184" s="6" t="s">
        <v>0</v>
      </c>
      <c r="C184" s="5">
        <v>4956.4016600000004</v>
      </c>
      <c r="D184" s="5">
        <v>8210.4414799999995</v>
      </c>
      <c r="E184" s="4">
        <f t="shared" si="8"/>
        <v>0.65653271127344404</v>
      </c>
      <c r="F184" s="5">
        <v>107610.34673</v>
      </c>
      <c r="G184" s="5">
        <v>115161.62381</v>
      </c>
      <c r="H184" s="4">
        <f t="shared" si="9"/>
        <v>7.0172407295987504E-2</v>
      </c>
      <c r="I184" s="5">
        <v>112545.05042</v>
      </c>
      <c r="J184" s="4">
        <f t="shared" si="10"/>
        <v>2.324912006556823E-2</v>
      </c>
      <c r="K184" s="5">
        <v>215943.78302</v>
      </c>
      <c r="L184" s="5">
        <v>227706.67423</v>
      </c>
      <c r="M184" s="4">
        <f t="shared" si="11"/>
        <v>5.4472006767199099E-2</v>
      </c>
    </row>
    <row r="185" spans="1:13" x14ac:dyDescent="0.25">
      <c r="A185" s="1" t="s">
        <v>13</v>
      </c>
      <c r="B185" s="1" t="s">
        <v>30</v>
      </c>
      <c r="C185" s="2">
        <v>449.65294</v>
      </c>
      <c r="D185" s="2">
        <v>364.93626</v>
      </c>
      <c r="E185" s="3">
        <f t="shared" si="8"/>
        <v>-0.18840459488600247</v>
      </c>
      <c r="F185" s="2">
        <v>10162.56626</v>
      </c>
      <c r="G185" s="2">
        <v>12979.303889999999</v>
      </c>
      <c r="H185" s="3">
        <f t="shared" si="9"/>
        <v>0.27716794734089145</v>
      </c>
      <c r="I185" s="2">
        <v>10371.474620000001</v>
      </c>
      <c r="J185" s="3">
        <f t="shared" si="10"/>
        <v>0.25144247713542578</v>
      </c>
      <c r="K185" s="2">
        <v>17700.162950000002</v>
      </c>
      <c r="L185" s="2">
        <v>23350.77851</v>
      </c>
      <c r="M185" s="3">
        <f t="shared" si="11"/>
        <v>0.31924087794909251</v>
      </c>
    </row>
    <row r="186" spans="1:13" x14ac:dyDescent="0.25">
      <c r="A186" s="1" t="s">
        <v>13</v>
      </c>
      <c r="B186" s="1" t="s">
        <v>31</v>
      </c>
      <c r="C186" s="2">
        <v>3669.2092699999998</v>
      </c>
      <c r="D186" s="2">
        <v>6701.8752400000003</v>
      </c>
      <c r="E186" s="3">
        <f t="shared" si="8"/>
        <v>0.82651758099368378</v>
      </c>
      <c r="F186" s="2">
        <v>90498.478470000002</v>
      </c>
      <c r="G186" s="2">
        <v>95149.313030000005</v>
      </c>
      <c r="H186" s="3">
        <f t="shared" si="9"/>
        <v>5.1391301142612589E-2</v>
      </c>
      <c r="I186" s="2">
        <v>90868.966320000007</v>
      </c>
      <c r="J186" s="3">
        <f t="shared" si="10"/>
        <v>4.7104604391850602E-2</v>
      </c>
      <c r="K186" s="2">
        <v>201871.36814000001</v>
      </c>
      <c r="L186" s="2">
        <v>186018.27935</v>
      </c>
      <c r="M186" s="3">
        <f t="shared" si="11"/>
        <v>-7.8530645212676831E-2</v>
      </c>
    </row>
    <row r="187" spans="1:13" x14ac:dyDescent="0.25">
      <c r="A187" s="1" t="s">
        <v>13</v>
      </c>
      <c r="B187" s="1" t="s">
        <v>32</v>
      </c>
      <c r="C187" s="2">
        <v>480.34300000000002</v>
      </c>
      <c r="D187" s="2">
        <v>1531.9042999999999</v>
      </c>
      <c r="E187" s="3">
        <f t="shared" si="8"/>
        <v>2.1891883508243066</v>
      </c>
      <c r="F187" s="2">
        <v>7589.6010699999997</v>
      </c>
      <c r="G187" s="2">
        <v>9140.5871100000004</v>
      </c>
      <c r="H187" s="3">
        <f t="shared" si="9"/>
        <v>0.20435672780361314</v>
      </c>
      <c r="I187" s="2">
        <v>6429.05915</v>
      </c>
      <c r="J187" s="3">
        <f t="shared" si="10"/>
        <v>0.42176124013418059</v>
      </c>
      <c r="K187" s="2">
        <v>14357.46826</v>
      </c>
      <c r="L187" s="2">
        <v>15569.64626</v>
      </c>
      <c r="M187" s="3">
        <f t="shared" si="11"/>
        <v>8.4428394898642178E-2</v>
      </c>
    </row>
    <row r="188" spans="1:13" x14ac:dyDescent="0.25">
      <c r="A188" s="1" t="s">
        <v>13</v>
      </c>
      <c r="B188" s="1" t="s">
        <v>33</v>
      </c>
      <c r="C188" s="2">
        <v>106.99006</v>
      </c>
      <c r="D188" s="2">
        <v>50.706699999999998</v>
      </c>
      <c r="E188" s="3">
        <f t="shared" si="8"/>
        <v>-0.52606157992621005</v>
      </c>
      <c r="F188" s="2">
        <v>3140.9969000000001</v>
      </c>
      <c r="G188" s="2">
        <v>2068.0328</v>
      </c>
      <c r="H188" s="3">
        <f t="shared" si="9"/>
        <v>-0.34159985958598049</v>
      </c>
      <c r="I188" s="2">
        <v>3234.4343699999999</v>
      </c>
      <c r="J188" s="3">
        <f t="shared" si="10"/>
        <v>-0.36061995284820081</v>
      </c>
      <c r="K188" s="2">
        <v>7150.2682000000004</v>
      </c>
      <c r="L188" s="2">
        <v>5302.4671699999999</v>
      </c>
      <c r="M188" s="3">
        <f t="shared" si="11"/>
        <v>-0.25842401687813621</v>
      </c>
    </row>
    <row r="189" spans="1:13" x14ac:dyDescent="0.25">
      <c r="A189" s="1" t="s">
        <v>13</v>
      </c>
      <c r="B189" s="1" t="s">
        <v>34</v>
      </c>
      <c r="C189" s="2">
        <v>4338.6078900000002</v>
      </c>
      <c r="D189" s="2">
        <v>4479.2570999999998</v>
      </c>
      <c r="E189" s="3">
        <f t="shared" si="8"/>
        <v>3.2418050574282153E-2</v>
      </c>
      <c r="F189" s="2">
        <v>115126.06</v>
      </c>
      <c r="G189" s="2">
        <v>88256.849170000001</v>
      </c>
      <c r="H189" s="3">
        <f t="shared" si="9"/>
        <v>-0.23338947610992677</v>
      </c>
      <c r="I189" s="2">
        <v>95302.438769999993</v>
      </c>
      <c r="J189" s="3">
        <f t="shared" si="10"/>
        <v>-7.3928744016757086E-2</v>
      </c>
      <c r="K189" s="2">
        <v>260100.72845</v>
      </c>
      <c r="L189" s="2">
        <v>183559.28794000001</v>
      </c>
      <c r="M189" s="3">
        <f t="shared" si="11"/>
        <v>-0.29427614819123349</v>
      </c>
    </row>
    <row r="190" spans="1:13" x14ac:dyDescent="0.25">
      <c r="A190" s="1" t="s">
        <v>13</v>
      </c>
      <c r="B190" s="1" t="s">
        <v>35</v>
      </c>
      <c r="C190" s="2">
        <v>53.474220000000003</v>
      </c>
      <c r="D190" s="2">
        <v>113.80587</v>
      </c>
      <c r="E190" s="3">
        <f t="shared" si="8"/>
        <v>1.1282380556462535</v>
      </c>
      <c r="F190" s="2">
        <v>2596.7937200000001</v>
      </c>
      <c r="G190" s="2">
        <v>2033.4278099999999</v>
      </c>
      <c r="H190" s="3">
        <f t="shared" si="9"/>
        <v>-0.21694673152552146</v>
      </c>
      <c r="I190" s="2">
        <v>2330.1041300000002</v>
      </c>
      <c r="J190" s="3">
        <f t="shared" si="10"/>
        <v>-0.12732320250425899</v>
      </c>
      <c r="K190" s="2">
        <v>4429.7478199999996</v>
      </c>
      <c r="L190" s="2">
        <v>4363.5319399999998</v>
      </c>
      <c r="M190" s="3">
        <f t="shared" si="11"/>
        <v>-1.4948002164150265E-2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19.06345</v>
      </c>
      <c r="E191" s="3" t="str">
        <f t="shared" si="8"/>
        <v/>
      </c>
      <c r="F191" s="2">
        <v>0</v>
      </c>
      <c r="G191" s="2">
        <v>19.06345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0</v>
      </c>
      <c r="L191" s="2">
        <v>19.06345</v>
      </c>
      <c r="M191" s="3" t="str">
        <f t="shared" si="11"/>
        <v/>
      </c>
    </row>
    <row r="192" spans="1:13" x14ac:dyDescent="0.25">
      <c r="A192" s="1" t="s">
        <v>13</v>
      </c>
      <c r="B192" s="1" t="s">
        <v>37</v>
      </c>
      <c r="C192" s="2">
        <v>2176.0666099999999</v>
      </c>
      <c r="D192" s="2">
        <v>1599.5697600000001</v>
      </c>
      <c r="E192" s="3">
        <f t="shared" si="8"/>
        <v>-0.26492610444493692</v>
      </c>
      <c r="F192" s="2">
        <v>36119.383710000002</v>
      </c>
      <c r="G192" s="2">
        <v>36165.634740000001</v>
      </c>
      <c r="H192" s="3">
        <f t="shared" si="9"/>
        <v>1.2805044064800875E-3</v>
      </c>
      <c r="I192" s="2">
        <v>31752.05788</v>
      </c>
      <c r="J192" s="3">
        <f t="shared" si="10"/>
        <v>0.13900128541841772</v>
      </c>
      <c r="K192" s="2">
        <v>71762.933969999998</v>
      </c>
      <c r="L192" s="2">
        <v>67917.692620000002</v>
      </c>
      <c r="M192" s="3">
        <f t="shared" si="11"/>
        <v>-5.3582554910693525E-2</v>
      </c>
    </row>
    <row r="193" spans="1:13" x14ac:dyDescent="0.25">
      <c r="A193" s="1" t="s">
        <v>13</v>
      </c>
      <c r="B193" s="1" t="s">
        <v>38</v>
      </c>
      <c r="C193" s="2">
        <v>98.481909999999999</v>
      </c>
      <c r="D193" s="2">
        <v>275.18768</v>
      </c>
      <c r="E193" s="3">
        <f t="shared" si="8"/>
        <v>1.7942967393707128</v>
      </c>
      <c r="F193" s="2">
        <v>5122.0168299999996</v>
      </c>
      <c r="G193" s="2">
        <v>3392.8417899999999</v>
      </c>
      <c r="H193" s="3">
        <f t="shared" si="9"/>
        <v>-0.33759651664401102</v>
      </c>
      <c r="I193" s="2">
        <v>3061.35358</v>
      </c>
      <c r="J193" s="3">
        <f t="shared" si="10"/>
        <v>0.10828158242341934</v>
      </c>
      <c r="K193" s="2">
        <v>11013.28837</v>
      </c>
      <c r="L193" s="2">
        <v>6454.1953700000004</v>
      </c>
      <c r="M193" s="3">
        <f t="shared" si="11"/>
        <v>-0.41396291886979797</v>
      </c>
    </row>
    <row r="194" spans="1:13" x14ac:dyDescent="0.25">
      <c r="A194" s="1" t="s">
        <v>13</v>
      </c>
      <c r="B194" s="1" t="s">
        <v>39</v>
      </c>
      <c r="C194" s="2">
        <v>1393.7141799999999</v>
      </c>
      <c r="D194" s="2">
        <v>3205.08446</v>
      </c>
      <c r="E194" s="3">
        <f t="shared" si="8"/>
        <v>1.299671271192778</v>
      </c>
      <c r="F194" s="2">
        <v>45195.02306</v>
      </c>
      <c r="G194" s="2">
        <v>36260.838819999997</v>
      </c>
      <c r="H194" s="3">
        <f t="shared" si="9"/>
        <v>-0.19768070984584207</v>
      </c>
      <c r="I194" s="2">
        <v>37364.64129</v>
      </c>
      <c r="J194" s="3">
        <f t="shared" si="10"/>
        <v>-2.9541364024693983E-2</v>
      </c>
      <c r="K194" s="2">
        <v>88965.162710000004</v>
      </c>
      <c r="L194" s="2">
        <v>73625.480110000004</v>
      </c>
      <c r="M194" s="3">
        <f t="shared" si="11"/>
        <v>-0.17242347602963204</v>
      </c>
    </row>
    <row r="195" spans="1:13" x14ac:dyDescent="0.25">
      <c r="A195" s="1" t="s">
        <v>13</v>
      </c>
      <c r="B195" s="1" t="s">
        <v>40</v>
      </c>
      <c r="C195" s="2">
        <v>34.396880000000003</v>
      </c>
      <c r="D195" s="2">
        <v>33.451729999999998</v>
      </c>
      <c r="E195" s="3">
        <f t="shared" si="8"/>
        <v>-2.7477782868678968E-2</v>
      </c>
      <c r="F195" s="2">
        <v>1794.9147800000001</v>
      </c>
      <c r="G195" s="2">
        <v>1310.8338699999999</v>
      </c>
      <c r="H195" s="3">
        <f t="shared" si="9"/>
        <v>-0.26969576238042903</v>
      </c>
      <c r="I195" s="2">
        <v>3069.1185</v>
      </c>
      <c r="J195" s="3">
        <f t="shared" si="10"/>
        <v>-0.57289564739843057</v>
      </c>
      <c r="K195" s="2">
        <v>3206.4076500000001</v>
      </c>
      <c r="L195" s="2">
        <v>4379.95237</v>
      </c>
      <c r="M195" s="3">
        <f t="shared" si="11"/>
        <v>0.36599985033094584</v>
      </c>
    </row>
    <row r="196" spans="1:13" x14ac:dyDescent="0.25">
      <c r="A196" s="1" t="s">
        <v>13</v>
      </c>
      <c r="B196" s="1" t="s">
        <v>41</v>
      </c>
      <c r="C196" s="2">
        <v>1078.2033100000001</v>
      </c>
      <c r="D196" s="2">
        <v>524.12953000000005</v>
      </c>
      <c r="E196" s="3">
        <f t="shared" si="8"/>
        <v>-0.5138861797780977</v>
      </c>
      <c r="F196" s="2">
        <v>16861.413990000001</v>
      </c>
      <c r="G196" s="2">
        <v>7536.6420200000002</v>
      </c>
      <c r="H196" s="3">
        <f t="shared" si="9"/>
        <v>-0.55302431786149397</v>
      </c>
      <c r="I196" s="2">
        <v>20306.980889999999</v>
      </c>
      <c r="J196" s="3">
        <f t="shared" si="10"/>
        <v>-0.62886447469346085</v>
      </c>
      <c r="K196" s="2">
        <v>44974.263129999999</v>
      </c>
      <c r="L196" s="2">
        <v>27843.622909999998</v>
      </c>
      <c r="M196" s="3">
        <f t="shared" si="11"/>
        <v>-0.38089874136421453</v>
      </c>
    </row>
    <row r="197" spans="1:13" ht="13" x14ac:dyDescent="0.3">
      <c r="A197" s="6" t="s">
        <v>13</v>
      </c>
      <c r="B197" s="6" t="s">
        <v>0</v>
      </c>
      <c r="C197" s="5">
        <v>13879.14027</v>
      </c>
      <c r="D197" s="5">
        <v>18898.97208</v>
      </c>
      <c r="E197" s="4">
        <f t="shared" ref="E197:E260" si="12">IF(C197=0,"",(D197/C197-1))</f>
        <v>0.3616817549463387</v>
      </c>
      <c r="F197" s="5">
        <v>334207.24878999998</v>
      </c>
      <c r="G197" s="5">
        <v>294313.36849999998</v>
      </c>
      <c r="H197" s="4">
        <f t="shared" ref="H197:H260" si="13">IF(F197=0,"",(G197/F197-1))</f>
        <v>-0.11936868644960907</v>
      </c>
      <c r="I197" s="5">
        <v>304090.62949999998</v>
      </c>
      <c r="J197" s="4">
        <f t="shared" ref="J197:J260" si="14">IF(I197=0,"",(G197/I197-1))</f>
        <v>-3.2152457364688414E-2</v>
      </c>
      <c r="K197" s="5">
        <v>725531.79964999994</v>
      </c>
      <c r="L197" s="5">
        <v>598403.99800000002</v>
      </c>
      <c r="M197" s="4">
        <f t="shared" ref="M197:M260" si="15">IF(K197=0,"",(L197/K197-1))</f>
        <v>-0.17522016500355597</v>
      </c>
    </row>
    <row r="198" spans="1:13" x14ac:dyDescent="0.25">
      <c r="A198" s="1" t="s">
        <v>12</v>
      </c>
      <c r="B198" s="1" t="s">
        <v>30</v>
      </c>
      <c r="C198" s="2">
        <v>2619.8122499999999</v>
      </c>
      <c r="D198" s="2">
        <v>4830.1101500000004</v>
      </c>
      <c r="E198" s="3">
        <f t="shared" si="12"/>
        <v>0.84368561144028575</v>
      </c>
      <c r="F198" s="2">
        <v>87494.21054</v>
      </c>
      <c r="G198" s="2">
        <v>86548.986919999996</v>
      </c>
      <c r="H198" s="3">
        <f t="shared" si="13"/>
        <v>-1.0803270458310754E-2</v>
      </c>
      <c r="I198" s="2">
        <v>85043.194220000005</v>
      </c>
      <c r="J198" s="3">
        <f t="shared" si="14"/>
        <v>1.7706210518205978E-2</v>
      </c>
      <c r="K198" s="2">
        <v>158062.92306999999</v>
      </c>
      <c r="L198" s="2">
        <v>171592.18114</v>
      </c>
      <c r="M198" s="3">
        <f t="shared" si="15"/>
        <v>8.559412800437971E-2</v>
      </c>
    </row>
    <row r="199" spans="1:13" x14ac:dyDescent="0.25">
      <c r="A199" s="1" t="s">
        <v>12</v>
      </c>
      <c r="B199" s="1" t="s">
        <v>31</v>
      </c>
      <c r="C199" s="2">
        <v>11484.41372</v>
      </c>
      <c r="D199" s="2">
        <v>12843.652690000001</v>
      </c>
      <c r="E199" s="3">
        <f t="shared" si="12"/>
        <v>0.1183551031110015</v>
      </c>
      <c r="F199" s="2">
        <v>203311.2959</v>
      </c>
      <c r="G199" s="2">
        <v>232892.27288999999</v>
      </c>
      <c r="H199" s="3">
        <f t="shared" si="13"/>
        <v>0.14549598367888805</v>
      </c>
      <c r="I199" s="2">
        <v>231264.44297</v>
      </c>
      <c r="J199" s="3">
        <f t="shared" si="14"/>
        <v>7.0388249014621262E-3</v>
      </c>
      <c r="K199" s="2">
        <v>404991.43452000001</v>
      </c>
      <c r="L199" s="2">
        <v>464156.71586</v>
      </c>
      <c r="M199" s="3">
        <f t="shared" si="15"/>
        <v>0.14609020413017704</v>
      </c>
    </row>
    <row r="200" spans="1:13" x14ac:dyDescent="0.25">
      <c r="A200" s="1" t="s">
        <v>12</v>
      </c>
      <c r="B200" s="1" t="s">
        <v>32</v>
      </c>
      <c r="C200" s="2">
        <v>2399.8358199999998</v>
      </c>
      <c r="D200" s="2">
        <v>4480.0220399999998</v>
      </c>
      <c r="E200" s="3">
        <f t="shared" si="12"/>
        <v>0.86680355491985295</v>
      </c>
      <c r="F200" s="2">
        <v>68129.534899999999</v>
      </c>
      <c r="G200" s="2">
        <v>75423.983290000004</v>
      </c>
      <c r="H200" s="3">
        <f t="shared" si="13"/>
        <v>0.1070673445915451</v>
      </c>
      <c r="I200" s="2">
        <v>72155.34044</v>
      </c>
      <c r="J200" s="3">
        <f t="shared" si="14"/>
        <v>4.5300082157023525E-2</v>
      </c>
      <c r="K200" s="2">
        <v>125160.12091</v>
      </c>
      <c r="L200" s="2">
        <v>147579.32373</v>
      </c>
      <c r="M200" s="3">
        <f t="shared" si="15"/>
        <v>0.17912417035871342</v>
      </c>
    </row>
    <row r="201" spans="1:13" x14ac:dyDescent="0.25">
      <c r="A201" s="1" t="s">
        <v>12</v>
      </c>
      <c r="B201" s="1" t="s">
        <v>33</v>
      </c>
      <c r="C201" s="2">
        <v>861.68979999999999</v>
      </c>
      <c r="D201" s="2">
        <v>668.34907999999996</v>
      </c>
      <c r="E201" s="3">
        <f t="shared" si="12"/>
        <v>-0.2243739220308747</v>
      </c>
      <c r="F201" s="2">
        <v>8772.9190500000004</v>
      </c>
      <c r="G201" s="2">
        <v>12193.700489999999</v>
      </c>
      <c r="H201" s="3">
        <f t="shared" si="13"/>
        <v>0.38992511164228727</v>
      </c>
      <c r="I201" s="2">
        <v>8444.2646600000007</v>
      </c>
      <c r="J201" s="3">
        <f t="shared" si="14"/>
        <v>0.44402159109968009</v>
      </c>
      <c r="K201" s="2">
        <v>19885.024379999999</v>
      </c>
      <c r="L201" s="2">
        <v>20637.96515</v>
      </c>
      <c r="M201" s="3">
        <f t="shared" si="15"/>
        <v>3.7864714451006476E-2</v>
      </c>
    </row>
    <row r="202" spans="1:13" x14ac:dyDescent="0.25">
      <c r="A202" s="1" t="s">
        <v>12</v>
      </c>
      <c r="B202" s="1" t="s">
        <v>34</v>
      </c>
      <c r="C202" s="2">
        <v>1806.80628</v>
      </c>
      <c r="D202" s="2">
        <v>736.04355999999996</v>
      </c>
      <c r="E202" s="3">
        <f t="shared" si="12"/>
        <v>-0.5926272959378911</v>
      </c>
      <c r="F202" s="2">
        <v>26783.01989</v>
      </c>
      <c r="G202" s="2">
        <v>36581.684730000001</v>
      </c>
      <c r="H202" s="3">
        <f t="shared" si="13"/>
        <v>0.36585362219211648</v>
      </c>
      <c r="I202" s="2">
        <v>31688.014469999998</v>
      </c>
      <c r="J202" s="3">
        <f t="shared" si="14"/>
        <v>0.15443284604130025</v>
      </c>
      <c r="K202" s="2">
        <v>56003.805160000004</v>
      </c>
      <c r="L202" s="2">
        <v>68269.699200000003</v>
      </c>
      <c r="M202" s="3">
        <f t="shared" si="15"/>
        <v>0.2190189399623288</v>
      </c>
    </row>
    <row r="203" spans="1:13" x14ac:dyDescent="0.25">
      <c r="A203" s="1" t="s">
        <v>12</v>
      </c>
      <c r="B203" s="1" t="s">
        <v>35</v>
      </c>
      <c r="C203" s="2">
        <v>540.68763999999999</v>
      </c>
      <c r="D203" s="2">
        <v>953.00649999999996</v>
      </c>
      <c r="E203" s="3">
        <f t="shared" si="12"/>
        <v>0.76258236641029931</v>
      </c>
      <c r="F203" s="2">
        <v>15982.3341</v>
      </c>
      <c r="G203" s="2">
        <v>17257.562740000001</v>
      </c>
      <c r="H203" s="3">
        <f t="shared" si="13"/>
        <v>7.9789887510861135E-2</v>
      </c>
      <c r="I203" s="2">
        <v>19449.926820000001</v>
      </c>
      <c r="J203" s="3">
        <f t="shared" si="14"/>
        <v>-0.11271837165709186</v>
      </c>
      <c r="K203" s="2">
        <v>28524.00765</v>
      </c>
      <c r="L203" s="2">
        <v>36707.489560000002</v>
      </c>
      <c r="M203" s="3">
        <f t="shared" si="15"/>
        <v>0.28689804078074577</v>
      </c>
    </row>
    <row r="204" spans="1:13" x14ac:dyDescent="0.25">
      <c r="A204" s="1" t="s">
        <v>12</v>
      </c>
      <c r="B204" s="1" t="s">
        <v>36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79.105559999999997</v>
      </c>
      <c r="H204" s="3" t="str">
        <f t="shared" si="13"/>
        <v/>
      </c>
      <c r="I204" s="2">
        <v>110.4285</v>
      </c>
      <c r="J204" s="3">
        <f t="shared" si="14"/>
        <v>-0.28364905798774775</v>
      </c>
      <c r="K204" s="2">
        <v>156.15161000000001</v>
      </c>
      <c r="L204" s="2">
        <v>189.53406000000001</v>
      </c>
      <c r="M204" s="3">
        <f t="shared" si="15"/>
        <v>0.21378229785783187</v>
      </c>
    </row>
    <row r="205" spans="1:13" x14ac:dyDescent="0.25">
      <c r="A205" s="1" t="s">
        <v>12</v>
      </c>
      <c r="B205" s="1" t="s">
        <v>37</v>
      </c>
      <c r="C205" s="2">
        <v>1651.05097</v>
      </c>
      <c r="D205" s="2">
        <v>1879.9748199999999</v>
      </c>
      <c r="E205" s="3">
        <f t="shared" si="12"/>
        <v>0.13865341177201818</v>
      </c>
      <c r="F205" s="2">
        <v>32377.892260000001</v>
      </c>
      <c r="G205" s="2">
        <v>45841.558109999998</v>
      </c>
      <c r="H205" s="3">
        <f t="shared" si="13"/>
        <v>0.41582897805343411</v>
      </c>
      <c r="I205" s="2">
        <v>35815.955690000003</v>
      </c>
      <c r="J205" s="3">
        <f t="shared" si="14"/>
        <v>0.2799200028829385</v>
      </c>
      <c r="K205" s="2">
        <v>62384.268210000002</v>
      </c>
      <c r="L205" s="2">
        <v>81657.513800000001</v>
      </c>
      <c r="M205" s="3">
        <f t="shared" si="15"/>
        <v>0.30894400372096631</v>
      </c>
    </row>
    <row r="206" spans="1:13" x14ac:dyDescent="0.25">
      <c r="A206" s="1" t="s">
        <v>12</v>
      </c>
      <c r="B206" s="1" t="s">
        <v>38</v>
      </c>
      <c r="C206" s="2">
        <v>167.08588</v>
      </c>
      <c r="D206" s="2">
        <v>696.35772999999995</v>
      </c>
      <c r="E206" s="3">
        <f t="shared" si="12"/>
        <v>3.1676635392529873</v>
      </c>
      <c r="F206" s="2">
        <v>4158.2971600000001</v>
      </c>
      <c r="G206" s="2">
        <v>4701.29576</v>
      </c>
      <c r="H206" s="3">
        <f t="shared" si="13"/>
        <v>0.13058196158352464</v>
      </c>
      <c r="I206" s="2">
        <v>4337.8413700000001</v>
      </c>
      <c r="J206" s="3">
        <f t="shared" si="14"/>
        <v>8.3786925108328747E-2</v>
      </c>
      <c r="K206" s="2">
        <v>9542.9436100000003</v>
      </c>
      <c r="L206" s="2">
        <v>9039.1371299999992</v>
      </c>
      <c r="M206" s="3">
        <f t="shared" si="15"/>
        <v>-5.2793613856427335E-2</v>
      </c>
    </row>
    <row r="207" spans="1:13" x14ac:dyDescent="0.25">
      <c r="A207" s="1" t="s">
        <v>12</v>
      </c>
      <c r="B207" s="1" t="s">
        <v>39</v>
      </c>
      <c r="C207" s="2">
        <v>4567.9724999999999</v>
      </c>
      <c r="D207" s="2">
        <v>4714.3932400000003</v>
      </c>
      <c r="E207" s="3">
        <f t="shared" si="12"/>
        <v>3.2053770025979977E-2</v>
      </c>
      <c r="F207" s="2">
        <v>73582.033760000006</v>
      </c>
      <c r="G207" s="2">
        <v>70533.143360000002</v>
      </c>
      <c r="H207" s="3">
        <f t="shared" si="13"/>
        <v>-4.1435255920547975E-2</v>
      </c>
      <c r="I207" s="2">
        <v>69672.057570000004</v>
      </c>
      <c r="J207" s="3">
        <f t="shared" si="14"/>
        <v>1.2359126743671345E-2</v>
      </c>
      <c r="K207" s="2">
        <v>142558.96226999999</v>
      </c>
      <c r="L207" s="2">
        <v>140205.20092999999</v>
      </c>
      <c r="M207" s="3">
        <f t="shared" si="15"/>
        <v>-1.6510791763074684E-2</v>
      </c>
    </row>
    <row r="208" spans="1:13" x14ac:dyDescent="0.25">
      <c r="A208" s="1" t="s">
        <v>12</v>
      </c>
      <c r="B208" s="1" t="s">
        <v>40</v>
      </c>
      <c r="C208" s="2">
        <v>803.68561</v>
      </c>
      <c r="D208" s="2">
        <v>1353.9941899999999</v>
      </c>
      <c r="E208" s="3">
        <f t="shared" si="12"/>
        <v>0.68473115998680112</v>
      </c>
      <c r="F208" s="2">
        <v>14880.936890000001</v>
      </c>
      <c r="G208" s="2">
        <v>10352.511479999999</v>
      </c>
      <c r="H208" s="3">
        <f t="shared" si="13"/>
        <v>-0.30431050433680062</v>
      </c>
      <c r="I208" s="2">
        <v>15802.964040000001</v>
      </c>
      <c r="J208" s="3">
        <f t="shared" si="14"/>
        <v>-0.34490064941007115</v>
      </c>
      <c r="K208" s="2">
        <v>28738.327990000002</v>
      </c>
      <c r="L208" s="2">
        <v>26155.47552</v>
      </c>
      <c r="M208" s="3">
        <f t="shared" si="15"/>
        <v>-8.9874834433608997E-2</v>
      </c>
    </row>
    <row r="209" spans="1:13" x14ac:dyDescent="0.25">
      <c r="A209" s="1" t="s">
        <v>12</v>
      </c>
      <c r="B209" s="1" t="s">
        <v>41</v>
      </c>
      <c r="C209" s="2">
        <v>591.04488000000003</v>
      </c>
      <c r="D209" s="2">
        <v>334.79473000000002</v>
      </c>
      <c r="E209" s="3">
        <f t="shared" si="12"/>
        <v>-0.43355447051668905</v>
      </c>
      <c r="F209" s="2">
        <v>11831.564909999999</v>
      </c>
      <c r="G209" s="2">
        <v>11227.80358</v>
      </c>
      <c r="H209" s="3">
        <f t="shared" si="13"/>
        <v>-5.1029710320880883E-2</v>
      </c>
      <c r="I209" s="2">
        <v>12220.37862</v>
      </c>
      <c r="J209" s="3">
        <f t="shared" si="14"/>
        <v>-8.122293677345982E-2</v>
      </c>
      <c r="K209" s="2">
        <v>23152.474109999999</v>
      </c>
      <c r="L209" s="2">
        <v>23448.182199999999</v>
      </c>
      <c r="M209" s="3">
        <f t="shared" si="15"/>
        <v>1.277220259895584E-2</v>
      </c>
    </row>
    <row r="210" spans="1:13" ht="13" x14ac:dyDescent="0.3">
      <c r="A210" s="6" t="s">
        <v>12</v>
      </c>
      <c r="B210" s="6" t="s">
        <v>0</v>
      </c>
      <c r="C210" s="5">
        <v>27494.085350000001</v>
      </c>
      <c r="D210" s="5">
        <v>33490.698729999996</v>
      </c>
      <c r="E210" s="4">
        <f t="shared" si="12"/>
        <v>0.21810557811482156</v>
      </c>
      <c r="F210" s="5">
        <v>547304.03936000005</v>
      </c>
      <c r="G210" s="5">
        <v>603633.60890999995</v>
      </c>
      <c r="H210" s="4">
        <f t="shared" si="13"/>
        <v>0.10292189623864267</v>
      </c>
      <c r="I210" s="5">
        <v>586004.80937000003</v>
      </c>
      <c r="J210" s="4">
        <f t="shared" si="14"/>
        <v>3.0083028770620857E-2</v>
      </c>
      <c r="K210" s="5">
        <v>1059160.44349</v>
      </c>
      <c r="L210" s="5">
        <v>1189638.4182800001</v>
      </c>
      <c r="M210" s="4">
        <f t="shared" si="15"/>
        <v>0.12318999977006984</v>
      </c>
    </row>
    <row r="211" spans="1:13" x14ac:dyDescent="0.25">
      <c r="A211" s="1" t="s">
        <v>11</v>
      </c>
      <c r="B211" s="1" t="s">
        <v>30</v>
      </c>
      <c r="C211" s="2">
        <v>61.729480000000002</v>
      </c>
      <c r="D211" s="2">
        <v>60.442599999999999</v>
      </c>
      <c r="E211" s="3">
        <f t="shared" si="12"/>
        <v>-2.0847089591553347E-2</v>
      </c>
      <c r="F211" s="2">
        <v>999.63198999999997</v>
      </c>
      <c r="G211" s="2">
        <v>1564.1434200000001</v>
      </c>
      <c r="H211" s="3">
        <f t="shared" si="13"/>
        <v>0.56471925233205078</v>
      </c>
      <c r="I211" s="2">
        <v>1779.6856700000001</v>
      </c>
      <c r="J211" s="3">
        <f t="shared" si="14"/>
        <v>-0.1211125389350356</v>
      </c>
      <c r="K211" s="2">
        <v>2286.0204199999998</v>
      </c>
      <c r="L211" s="2">
        <v>3343.8290900000002</v>
      </c>
      <c r="M211" s="3">
        <f t="shared" si="15"/>
        <v>0.46272931805219852</v>
      </c>
    </row>
    <row r="212" spans="1:13" x14ac:dyDescent="0.25">
      <c r="A212" s="1" t="s">
        <v>11</v>
      </c>
      <c r="B212" s="1" t="s">
        <v>31</v>
      </c>
      <c r="C212" s="2">
        <v>3442.8540699999999</v>
      </c>
      <c r="D212" s="2">
        <v>3349.8402599999999</v>
      </c>
      <c r="E212" s="3">
        <f t="shared" si="12"/>
        <v>-2.7016483449151751E-2</v>
      </c>
      <c r="F212" s="2">
        <v>56554.044609999997</v>
      </c>
      <c r="G212" s="2">
        <v>52941.986369999999</v>
      </c>
      <c r="H212" s="3">
        <f t="shared" si="13"/>
        <v>-6.3869140835265847E-2</v>
      </c>
      <c r="I212" s="2">
        <v>51722.76281</v>
      </c>
      <c r="J212" s="3">
        <f t="shared" si="14"/>
        <v>2.3572282178327075E-2</v>
      </c>
      <c r="K212" s="2">
        <v>115961.16708</v>
      </c>
      <c r="L212" s="2">
        <v>104664.74918</v>
      </c>
      <c r="M212" s="3">
        <f t="shared" si="15"/>
        <v>-9.7415524390218944E-2</v>
      </c>
    </row>
    <row r="213" spans="1:13" x14ac:dyDescent="0.25">
      <c r="A213" s="1" t="s">
        <v>11</v>
      </c>
      <c r="B213" s="1" t="s">
        <v>32</v>
      </c>
      <c r="C213" s="2">
        <v>115.29201</v>
      </c>
      <c r="D213" s="2">
        <v>235.97675000000001</v>
      </c>
      <c r="E213" s="3">
        <f t="shared" si="12"/>
        <v>1.046774533638541</v>
      </c>
      <c r="F213" s="2">
        <v>2768.3163800000002</v>
      </c>
      <c r="G213" s="2">
        <v>2885.8031599999999</v>
      </c>
      <c r="H213" s="3">
        <f t="shared" si="13"/>
        <v>4.2439795121972157E-2</v>
      </c>
      <c r="I213" s="2">
        <v>2722.6545999999998</v>
      </c>
      <c r="J213" s="3">
        <f t="shared" si="14"/>
        <v>5.9922606415077517E-2</v>
      </c>
      <c r="K213" s="2">
        <v>4971.6905800000004</v>
      </c>
      <c r="L213" s="2">
        <v>5608.4577600000002</v>
      </c>
      <c r="M213" s="3">
        <f t="shared" si="15"/>
        <v>0.12807860218847322</v>
      </c>
    </row>
    <row r="214" spans="1:13" x14ac:dyDescent="0.25">
      <c r="A214" s="1" t="s">
        <v>11</v>
      </c>
      <c r="B214" s="1" t="s">
        <v>33</v>
      </c>
      <c r="C214" s="2">
        <v>60.608820000000001</v>
      </c>
      <c r="D214" s="2">
        <v>53.329770000000003</v>
      </c>
      <c r="E214" s="3">
        <f t="shared" si="12"/>
        <v>-0.12009885689904531</v>
      </c>
      <c r="F214" s="2">
        <v>614.79472999999996</v>
      </c>
      <c r="G214" s="2">
        <v>793.98734000000002</v>
      </c>
      <c r="H214" s="3">
        <f t="shared" si="13"/>
        <v>0.29146738131603711</v>
      </c>
      <c r="I214" s="2">
        <v>1581.1910399999999</v>
      </c>
      <c r="J214" s="3">
        <f t="shared" si="14"/>
        <v>-0.49785489550965323</v>
      </c>
      <c r="K214" s="2">
        <v>1643.4776300000001</v>
      </c>
      <c r="L214" s="2">
        <v>2375.1783799999998</v>
      </c>
      <c r="M214" s="3">
        <f t="shared" si="15"/>
        <v>0.445214912964772</v>
      </c>
    </row>
    <row r="215" spans="1:13" x14ac:dyDescent="0.25">
      <c r="A215" s="1" t="s">
        <v>11</v>
      </c>
      <c r="B215" s="1" t="s">
        <v>34</v>
      </c>
      <c r="C215" s="2">
        <v>185.05312000000001</v>
      </c>
      <c r="D215" s="2">
        <v>38.338250000000002</v>
      </c>
      <c r="E215" s="3">
        <f t="shared" si="12"/>
        <v>-0.79282570323591406</v>
      </c>
      <c r="F215" s="2">
        <v>2011.70417</v>
      </c>
      <c r="G215" s="2">
        <v>2884.4431100000002</v>
      </c>
      <c r="H215" s="3">
        <f t="shared" si="13"/>
        <v>0.43383065612475225</v>
      </c>
      <c r="I215" s="2">
        <v>2597.9276599999998</v>
      </c>
      <c r="J215" s="3">
        <f t="shared" si="14"/>
        <v>0.11028615400322583</v>
      </c>
      <c r="K215" s="2">
        <v>4124.7514499999997</v>
      </c>
      <c r="L215" s="2">
        <v>5482.3707700000004</v>
      </c>
      <c r="M215" s="3">
        <f t="shared" si="15"/>
        <v>0.32913966731256039</v>
      </c>
    </row>
    <row r="216" spans="1:13" x14ac:dyDescent="0.25">
      <c r="A216" s="1" t="s">
        <v>11</v>
      </c>
      <c r="B216" s="1" t="s">
        <v>35</v>
      </c>
      <c r="C216" s="2">
        <v>165.02851000000001</v>
      </c>
      <c r="D216" s="2">
        <v>288.83523000000002</v>
      </c>
      <c r="E216" s="3">
        <f t="shared" si="12"/>
        <v>0.75021412966765566</v>
      </c>
      <c r="F216" s="2">
        <v>5618.5399500000003</v>
      </c>
      <c r="G216" s="2">
        <v>4882.3671800000002</v>
      </c>
      <c r="H216" s="3">
        <f t="shared" si="13"/>
        <v>-0.13102563593945793</v>
      </c>
      <c r="I216" s="2">
        <v>5025.9227600000004</v>
      </c>
      <c r="J216" s="3">
        <f t="shared" si="14"/>
        <v>-2.8563029488340219E-2</v>
      </c>
      <c r="K216" s="2">
        <v>10388.17704</v>
      </c>
      <c r="L216" s="2">
        <v>9908.2899400000006</v>
      </c>
      <c r="M216" s="3">
        <f t="shared" si="15"/>
        <v>-4.6195506502457517E-2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1.3023199999999999</v>
      </c>
      <c r="H217" s="3" t="str">
        <f t="shared" si="13"/>
        <v/>
      </c>
      <c r="I217" s="2">
        <v>0</v>
      </c>
      <c r="J217" s="3" t="str">
        <f t="shared" si="14"/>
        <v/>
      </c>
      <c r="K217" s="2">
        <v>0</v>
      </c>
      <c r="L217" s="2">
        <v>1.3023199999999999</v>
      </c>
      <c r="M217" s="3" t="str">
        <f t="shared" si="15"/>
        <v/>
      </c>
    </row>
    <row r="218" spans="1:13" x14ac:dyDescent="0.25">
      <c r="A218" s="1" t="s">
        <v>11</v>
      </c>
      <c r="B218" s="1" t="s">
        <v>37</v>
      </c>
      <c r="C218" s="2">
        <v>920.89279999999997</v>
      </c>
      <c r="D218" s="2">
        <v>1364.3945699999999</v>
      </c>
      <c r="E218" s="3">
        <f t="shared" si="12"/>
        <v>0.48159978012641647</v>
      </c>
      <c r="F218" s="2">
        <v>14332.098</v>
      </c>
      <c r="G218" s="2">
        <v>20563.83584</v>
      </c>
      <c r="H218" s="3">
        <f t="shared" si="13"/>
        <v>0.43480988198657311</v>
      </c>
      <c r="I218" s="2">
        <v>21833.46226</v>
      </c>
      <c r="J218" s="3">
        <f t="shared" si="14"/>
        <v>-5.8150485016113085E-2</v>
      </c>
      <c r="K218" s="2">
        <v>28662.266479999998</v>
      </c>
      <c r="L218" s="2">
        <v>42397.2981</v>
      </c>
      <c r="M218" s="3">
        <f t="shared" si="15"/>
        <v>0.47920256514201531</v>
      </c>
    </row>
    <row r="219" spans="1:13" x14ac:dyDescent="0.25">
      <c r="A219" s="1" t="s">
        <v>11</v>
      </c>
      <c r="B219" s="1" t="s">
        <v>38</v>
      </c>
      <c r="C219" s="2">
        <v>110.0338</v>
      </c>
      <c r="D219" s="2">
        <v>237.39734999999999</v>
      </c>
      <c r="E219" s="3">
        <f t="shared" si="12"/>
        <v>1.1574947879651525</v>
      </c>
      <c r="F219" s="2">
        <v>1771.99586</v>
      </c>
      <c r="G219" s="2">
        <v>2303.36816</v>
      </c>
      <c r="H219" s="3">
        <f t="shared" si="13"/>
        <v>0.2998722017330222</v>
      </c>
      <c r="I219" s="2">
        <v>2167.3246300000001</v>
      </c>
      <c r="J219" s="3">
        <f t="shared" si="14"/>
        <v>6.2770259755687841E-2</v>
      </c>
      <c r="K219" s="2">
        <v>4123.0457999999999</v>
      </c>
      <c r="L219" s="2">
        <v>4470.6927900000001</v>
      </c>
      <c r="M219" s="3">
        <f t="shared" si="15"/>
        <v>8.4318003452690249E-2</v>
      </c>
    </row>
    <row r="220" spans="1:13" x14ac:dyDescent="0.25">
      <c r="A220" s="1" t="s">
        <v>11</v>
      </c>
      <c r="B220" s="1" t="s">
        <v>39</v>
      </c>
      <c r="C220" s="2">
        <v>1196.3561999999999</v>
      </c>
      <c r="D220" s="2">
        <v>1338.0054399999999</v>
      </c>
      <c r="E220" s="3">
        <f t="shared" si="12"/>
        <v>0.11840055662352067</v>
      </c>
      <c r="F220" s="2">
        <v>24434.63537</v>
      </c>
      <c r="G220" s="2">
        <v>27206.32028</v>
      </c>
      <c r="H220" s="3">
        <f t="shared" si="13"/>
        <v>0.11343262823569611</v>
      </c>
      <c r="I220" s="2">
        <v>28007.873080000001</v>
      </c>
      <c r="J220" s="3">
        <f t="shared" si="14"/>
        <v>-2.8618838628356236E-2</v>
      </c>
      <c r="K220" s="2">
        <v>49976.180200000003</v>
      </c>
      <c r="L220" s="2">
        <v>55214.193359999997</v>
      </c>
      <c r="M220" s="3">
        <f t="shared" si="15"/>
        <v>0.10481019435735095</v>
      </c>
    </row>
    <row r="221" spans="1:13" x14ac:dyDescent="0.25">
      <c r="A221" s="1" t="s">
        <v>11</v>
      </c>
      <c r="B221" s="1" t="s">
        <v>40</v>
      </c>
      <c r="C221" s="2">
        <v>40.580959999999997</v>
      </c>
      <c r="D221" s="2">
        <v>98.884299999999996</v>
      </c>
      <c r="E221" s="3">
        <f t="shared" si="12"/>
        <v>1.4367166276992953</v>
      </c>
      <c r="F221" s="2">
        <v>5027.8337499999998</v>
      </c>
      <c r="G221" s="2">
        <v>2304.2643200000002</v>
      </c>
      <c r="H221" s="3">
        <f t="shared" si="13"/>
        <v>-0.5416983865069126</v>
      </c>
      <c r="I221" s="2">
        <v>2247.8984399999999</v>
      </c>
      <c r="J221" s="3">
        <f t="shared" si="14"/>
        <v>2.5074922868846494E-2</v>
      </c>
      <c r="K221" s="2">
        <v>8658.3782300000003</v>
      </c>
      <c r="L221" s="2">
        <v>4552.1627600000002</v>
      </c>
      <c r="M221" s="3">
        <f t="shared" si="15"/>
        <v>-0.47424764325639768</v>
      </c>
    </row>
    <row r="222" spans="1:13" x14ac:dyDescent="0.25">
      <c r="A222" s="1" t="s">
        <v>11</v>
      </c>
      <c r="B222" s="1" t="s">
        <v>41</v>
      </c>
      <c r="C222" s="2">
        <v>211.84326999999999</v>
      </c>
      <c r="D222" s="2">
        <v>280.70278000000002</v>
      </c>
      <c r="E222" s="3">
        <f t="shared" si="12"/>
        <v>0.3250493159400345</v>
      </c>
      <c r="F222" s="2">
        <v>3510.0187000000001</v>
      </c>
      <c r="G222" s="2">
        <v>4429.02819</v>
      </c>
      <c r="H222" s="3">
        <f t="shared" si="13"/>
        <v>0.26182467062070058</v>
      </c>
      <c r="I222" s="2">
        <v>5845.4974899999997</v>
      </c>
      <c r="J222" s="3">
        <f t="shared" si="14"/>
        <v>-0.24231800670912607</v>
      </c>
      <c r="K222" s="2">
        <v>6683.8190500000001</v>
      </c>
      <c r="L222" s="2">
        <v>10274.525680000001</v>
      </c>
      <c r="M222" s="3">
        <f t="shared" si="15"/>
        <v>0.53722379423183231</v>
      </c>
    </row>
    <row r="223" spans="1:13" ht="13" x14ac:dyDescent="0.3">
      <c r="A223" s="6" t="s">
        <v>11</v>
      </c>
      <c r="B223" s="6" t="s">
        <v>0</v>
      </c>
      <c r="C223" s="5">
        <v>6510.27304</v>
      </c>
      <c r="D223" s="5">
        <v>7346.1472999999996</v>
      </c>
      <c r="E223" s="4">
        <f t="shared" si="12"/>
        <v>0.12839311882378435</v>
      </c>
      <c r="F223" s="5">
        <v>117643.61351</v>
      </c>
      <c r="G223" s="5">
        <v>122760.84969</v>
      </c>
      <c r="H223" s="4">
        <f t="shared" si="13"/>
        <v>4.3497781369704613E-2</v>
      </c>
      <c r="I223" s="5">
        <v>125532.20044</v>
      </c>
      <c r="J223" s="4">
        <f t="shared" si="14"/>
        <v>-2.2076811688843234E-2</v>
      </c>
      <c r="K223" s="5">
        <v>237478.97396</v>
      </c>
      <c r="L223" s="5">
        <v>248293.05012999999</v>
      </c>
      <c r="M223" s="4">
        <f t="shared" si="15"/>
        <v>4.5536983715541268E-2</v>
      </c>
    </row>
    <row r="224" spans="1:13" x14ac:dyDescent="0.25">
      <c r="A224" s="1" t="s">
        <v>10</v>
      </c>
      <c r="B224" s="1" t="s">
        <v>30</v>
      </c>
      <c r="C224" s="2">
        <v>4311.3369700000003</v>
      </c>
      <c r="D224" s="2">
        <v>3764.9411599999999</v>
      </c>
      <c r="E224" s="3">
        <f t="shared" si="12"/>
        <v>-0.12673465651189875</v>
      </c>
      <c r="F224" s="2">
        <v>49168.817669999997</v>
      </c>
      <c r="G224" s="2">
        <v>60968.992460000001</v>
      </c>
      <c r="H224" s="3">
        <f t="shared" si="13"/>
        <v>0.23999305554178085</v>
      </c>
      <c r="I224" s="2">
        <v>59686.119400000003</v>
      </c>
      <c r="J224" s="3">
        <f t="shared" si="14"/>
        <v>2.1493658373105795E-2</v>
      </c>
      <c r="K224" s="2">
        <v>97485.730809999994</v>
      </c>
      <c r="L224" s="2">
        <v>120655.11186</v>
      </c>
      <c r="M224" s="3">
        <f t="shared" si="15"/>
        <v>0.23766946051989102</v>
      </c>
    </row>
    <row r="225" spans="1:13" x14ac:dyDescent="0.25">
      <c r="A225" s="1" t="s">
        <v>10</v>
      </c>
      <c r="B225" s="1" t="s">
        <v>31</v>
      </c>
      <c r="C225" s="2">
        <v>7742.2660299999998</v>
      </c>
      <c r="D225" s="2">
        <v>6038.5217700000003</v>
      </c>
      <c r="E225" s="3">
        <f t="shared" si="12"/>
        <v>-0.22005757143945615</v>
      </c>
      <c r="F225" s="2">
        <v>114086.01321</v>
      </c>
      <c r="G225" s="2">
        <v>104903.79322000001</v>
      </c>
      <c r="H225" s="3">
        <f t="shared" si="13"/>
        <v>-8.0485063257475176E-2</v>
      </c>
      <c r="I225" s="2">
        <v>103826.4648</v>
      </c>
      <c r="J225" s="3">
        <f t="shared" si="14"/>
        <v>1.0376240990919383E-2</v>
      </c>
      <c r="K225" s="2">
        <v>221828.77397000001</v>
      </c>
      <c r="L225" s="2">
        <v>208730.25802000001</v>
      </c>
      <c r="M225" s="3">
        <f t="shared" si="15"/>
        <v>-5.9047867035371349E-2</v>
      </c>
    </row>
    <row r="226" spans="1:13" x14ac:dyDescent="0.25">
      <c r="A226" s="1" t="s">
        <v>10</v>
      </c>
      <c r="B226" s="1" t="s">
        <v>32</v>
      </c>
      <c r="C226" s="2">
        <v>2100.2211200000002</v>
      </c>
      <c r="D226" s="2">
        <v>2100.6368900000002</v>
      </c>
      <c r="E226" s="3">
        <f t="shared" si="12"/>
        <v>1.979648695276115E-4</v>
      </c>
      <c r="F226" s="2">
        <v>35208.017919999998</v>
      </c>
      <c r="G226" s="2">
        <v>35740.315670000004</v>
      </c>
      <c r="H226" s="3">
        <f t="shared" si="13"/>
        <v>1.5118651416546669E-2</v>
      </c>
      <c r="I226" s="2">
        <v>31494.295129999999</v>
      </c>
      <c r="J226" s="3">
        <f t="shared" si="14"/>
        <v>0.13481871946882995</v>
      </c>
      <c r="K226" s="2">
        <v>67706.649770000004</v>
      </c>
      <c r="L226" s="2">
        <v>67234.610799999995</v>
      </c>
      <c r="M226" s="3">
        <f t="shared" si="15"/>
        <v>-6.9718258339990236E-3</v>
      </c>
    </row>
    <row r="227" spans="1:13" x14ac:dyDescent="0.25">
      <c r="A227" s="1" t="s">
        <v>10</v>
      </c>
      <c r="B227" s="1" t="s">
        <v>33</v>
      </c>
      <c r="C227" s="2">
        <v>55.617939999999997</v>
      </c>
      <c r="D227" s="2">
        <v>540.05489999999998</v>
      </c>
      <c r="E227" s="3">
        <f t="shared" si="12"/>
        <v>8.7100845518550312</v>
      </c>
      <c r="F227" s="2">
        <v>3703.5410099999999</v>
      </c>
      <c r="G227" s="2">
        <v>3788.3776400000002</v>
      </c>
      <c r="H227" s="3">
        <f t="shared" si="13"/>
        <v>2.2906896338107607E-2</v>
      </c>
      <c r="I227" s="2">
        <v>4120.5803500000002</v>
      </c>
      <c r="J227" s="3">
        <f t="shared" si="14"/>
        <v>-8.0620369409857506E-2</v>
      </c>
      <c r="K227" s="2">
        <v>6617.8476899999996</v>
      </c>
      <c r="L227" s="2">
        <v>7908.9579899999999</v>
      </c>
      <c r="M227" s="3">
        <f t="shared" si="15"/>
        <v>0.19509519718184998</v>
      </c>
    </row>
    <row r="228" spans="1:13" x14ac:dyDescent="0.25">
      <c r="A228" s="1" t="s">
        <v>10</v>
      </c>
      <c r="B228" s="1" t="s">
        <v>34</v>
      </c>
      <c r="C228" s="2">
        <v>471.11898000000002</v>
      </c>
      <c r="D228" s="2">
        <v>527.2346</v>
      </c>
      <c r="E228" s="3">
        <f t="shared" si="12"/>
        <v>0.11911135484288904</v>
      </c>
      <c r="F228" s="2">
        <v>9476.5009599999994</v>
      </c>
      <c r="G228" s="2">
        <v>10704.709150000001</v>
      </c>
      <c r="H228" s="3">
        <f t="shared" si="13"/>
        <v>0.12960566301678522</v>
      </c>
      <c r="I228" s="2">
        <v>10351.028130000001</v>
      </c>
      <c r="J228" s="3">
        <f t="shared" si="14"/>
        <v>3.4168685038632907E-2</v>
      </c>
      <c r="K228" s="2">
        <v>18061.050429999999</v>
      </c>
      <c r="L228" s="2">
        <v>21055.737280000001</v>
      </c>
      <c r="M228" s="3">
        <f t="shared" si="15"/>
        <v>0.16580911844560986</v>
      </c>
    </row>
    <row r="229" spans="1:13" x14ac:dyDescent="0.25">
      <c r="A229" s="1" t="s">
        <v>10</v>
      </c>
      <c r="B229" s="1" t="s">
        <v>35</v>
      </c>
      <c r="C229" s="2">
        <v>1130.9529500000001</v>
      </c>
      <c r="D229" s="2">
        <v>915.04373999999996</v>
      </c>
      <c r="E229" s="3">
        <f t="shared" si="12"/>
        <v>-0.19090910015310547</v>
      </c>
      <c r="F229" s="2">
        <v>19492.61434</v>
      </c>
      <c r="G229" s="2">
        <v>18783.243829999999</v>
      </c>
      <c r="H229" s="3">
        <f t="shared" si="13"/>
        <v>-3.6391758315575506E-2</v>
      </c>
      <c r="I229" s="2">
        <v>14157.581920000001</v>
      </c>
      <c r="J229" s="3">
        <f t="shared" si="14"/>
        <v>0.32672683344784059</v>
      </c>
      <c r="K229" s="2">
        <v>34938.547180000001</v>
      </c>
      <c r="L229" s="2">
        <v>32940.825750000004</v>
      </c>
      <c r="M229" s="3">
        <f t="shared" si="15"/>
        <v>-5.7178148241480375E-2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33.313000000000002</v>
      </c>
      <c r="E230" s="3" t="str">
        <f t="shared" si="12"/>
        <v/>
      </c>
      <c r="F230" s="2">
        <v>0.31823000000000001</v>
      </c>
      <c r="G230" s="2">
        <v>33.322539999999996</v>
      </c>
      <c r="H230" s="3">
        <f t="shared" si="13"/>
        <v>103.71212644942335</v>
      </c>
      <c r="I230" s="2">
        <v>38.671120000000002</v>
      </c>
      <c r="J230" s="3">
        <f t="shared" si="14"/>
        <v>-0.13830941539836461</v>
      </c>
      <c r="K230" s="2">
        <v>0.31823000000000001</v>
      </c>
      <c r="L230" s="2">
        <v>71.993660000000006</v>
      </c>
      <c r="M230" s="3">
        <f t="shared" si="15"/>
        <v>225.23153065392955</v>
      </c>
    </row>
    <row r="231" spans="1:13" x14ac:dyDescent="0.25">
      <c r="A231" s="1" t="s">
        <v>10</v>
      </c>
      <c r="B231" s="1" t="s">
        <v>37</v>
      </c>
      <c r="C231" s="2">
        <v>512.68615999999997</v>
      </c>
      <c r="D231" s="2">
        <v>1102.9429299999999</v>
      </c>
      <c r="E231" s="3">
        <f t="shared" si="12"/>
        <v>1.1513023288945425</v>
      </c>
      <c r="F231" s="2">
        <v>7573.1368700000003</v>
      </c>
      <c r="G231" s="2">
        <v>13815.838760000001</v>
      </c>
      <c r="H231" s="3">
        <f t="shared" si="13"/>
        <v>0.82432180972849634</v>
      </c>
      <c r="I231" s="2">
        <v>11486.98072</v>
      </c>
      <c r="J231" s="3">
        <f t="shared" si="14"/>
        <v>0.20273891780328523</v>
      </c>
      <c r="K231" s="2">
        <v>17408.026860000002</v>
      </c>
      <c r="L231" s="2">
        <v>25302.819479999998</v>
      </c>
      <c r="M231" s="3">
        <f t="shared" si="15"/>
        <v>0.45351450129828197</v>
      </c>
    </row>
    <row r="232" spans="1:13" x14ac:dyDescent="0.25">
      <c r="A232" s="1" t="s">
        <v>10</v>
      </c>
      <c r="B232" s="1" t="s">
        <v>38</v>
      </c>
      <c r="C232" s="2">
        <v>45.240049999999997</v>
      </c>
      <c r="D232" s="2">
        <v>54.037480000000002</v>
      </c>
      <c r="E232" s="3">
        <f t="shared" si="12"/>
        <v>0.19446110249657123</v>
      </c>
      <c r="F232" s="2">
        <v>614.07169999999996</v>
      </c>
      <c r="G232" s="2">
        <v>786.75247999999999</v>
      </c>
      <c r="H232" s="3">
        <f t="shared" si="13"/>
        <v>0.28120621744985153</v>
      </c>
      <c r="I232" s="2">
        <v>496.70468</v>
      </c>
      <c r="J232" s="3">
        <f t="shared" si="14"/>
        <v>0.5839441657767348</v>
      </c>
      <c r="K232" s="2">
        <v>1121.3369399999999</v>
      </c>
      <c r="L232" s="2">
        <v>1283.4571599999999</v>
      </c>
      <c r="M232" s="3">
        <f t="shared" si="15"/>
        <v>0.14457761464631669</v>
      </c>
    </row>
    <row r="233" spans="1:13" x14ac:dyDescent="0.25">
      <c r="A233" s="1" t="s">
        <v>10</v>
      </c>
      <c r="B233" s="1" t="s">
        <v>39</v>
      </c>
      <c r="C233" s="2">
        <v>8050.35095</v>
      </c>
      <c r="D233" s="2">
        <v>9236.5867099999996</v>
      </c>
      <c r="E233" s="3">
        <f t="shared" si="12"/>
        <v>0.14735205550262376</v>
      </c>
      <c r="F233" s="2">
        <v>147053.97464</v>
      </c>
      <c r="G233" s="2">
        <v>152105.87203999999</v>
      </c>
      <c r="H233" s="3">
        <f t="shared" si="13"/>
        <v>3.435403505663448E-2</v>
      </c>
      <c r="I233" s="2">
        <v>145929.40257000001</v>
      </c>
      <c r="J233" s="3">
        <f t="shared" si="14"/>
        <v>4.2325051437370309E-2</v>
      </c>
      <c r="K233" s="2">
        <v>281666.51860000001</v>
      </c>
      <c r="L233" s="2">
        <v>298035.27461000002</v>
      </c>
      <c r="M233" s="3">
        <f t="shared" si="15"/>
        <v>5.8113957212094558E-2</v>
      </c>
    </row>
    <row r="234" spans="1:13" x14ac:dyDescent="0.25">
      <c r="A234" s="1" t="s">
        <v>10</v>
      </c>
      <c r="B234" s="1" t="s">
        <v>40</v>
      </c>
      <c r="C234" s="2">
        <v>289.24829</v>
      </c>
      <c r="D234" s="2">
        <v>255.63385</v>
      </c>
      <c r="E234" s="3">
        <f t="shared" si="12"/>
        <v>-0.11621309844217231</v>
      </c>
      <c r="F234" s="2">
        <v>7612.3366299999998</v>
      </c>
      <c r="G234" s="2">
        <v>7687.2165199999999</v>
      </c>
      <c r="H234" s="3">
        <f t="shared" si="13"/>
        <v>9.8366498539883551E-3</v>
      </c>
      <c r="I234" s="2">
        <v>8583.1058099999991</v>
      </c>
      <c r="J234" s="3">
        <f t="shared" si="14"/>
        <v>-0.10437821807535186</v>
      </c>
      <c r="K234" s="2">
        <v>16026.781349999999</v>
      </c>
      <c r="L234" s="2">
        <v>16270.322330000001</v>
      </c>
      <c r="M234" s="3">
        <f t="shared" si="15"/>
        <v>1.5195875870609665E-2</v>
      </c>
    </row>
    <row r="235" spans="1:13" x14ac:dyDescent="0.25">
      <c r="A235" s="1" t="s">
        <v>10</v>
      </c>
      <c r="B235" s="1" t="s">
        <v>41</v>
      </c>
      <c r="C235" s="2">
        <v>54.276299999999999</v>
      </c>
      <c r="D235" s="2">
        <v>119.83592</v>
      </c>
      <c r="E235" s="3">
        <f t="shared" si="12"/>
        <v>1.207886683506429</v>
      </c>
      <c r="F235" s="2">
        <v>3694.7060099999999</v>
      </c>
      <c r="G235" s="2">
        <v>2785.8508900000002</v>
      </c>
      <c r="H235" s="3">
        <f t="shared" si="13"/>
        <v>-0.24598848123236727</v>
      </c>
      <c r="I235" s="2">
        <v>2904.3626199999999</v>
      </c>
      <c r="J235" s="3">
        <f t="shared" si="14"/>
        <v>-4.0804729128485984E-2</v>
      </c>
      <c r="K235" s="2">
        <v>6217.9675900000002</v>
      </c>
      <c r="L235" s="2">
        <v>5690.2135099999996</v>
      </c>
      <c r="M235" s="3">
        <f t="shared" si="15"/>
        <v>-8.4875656291415358E-2</v>
      </c>
    </row>
    <row r="236" spans="1:13" ht="13" x14ac:dyDescent="0.3">
      <c r="A236" s="6" t="s">
        <v>10</v>
      </c>
      <c r="B236" s="6" t="s">
        <v>0</v>
      </c>
      <c r="C236" s="5">
        <v>24763.315739999998</v>
      </c>
      <c r="D236" s="5">
        <v>24688.782950000001</v>
      </c>
      <c r="E236" s="4">
        <f t="shared" si="12"/>
        <v>-3.0098065534739371E-3</v>
      </c>
      <c r="F236" s="5">
        <v>397684.04918999999</v>
      </c>
      <c r="G236" s="5">
        <v>412104.28519999998</v>
      </c>
      <c r="H236" s="4">
        <f t="shared" si="13"/>
        <v>3.6260534058056848E-2</v>
      </c>
      <c r="I236" s="5">
        <v>393075.29725</v>
      </c>
      <c r="J236" s="4">
        <f t="shared" si="14"/>
        <v>4.8410541397867046E-2</v>
      </c>
      <c r="K236" s="5">
        <v>769079.54942000005</v>
      </c>
      <c r="L236" s="5">
        <v>805179.58244999999</v>
      </c>
      <c r="M236" s="4">
        <f t="shared" si="15"/>
        <v>4.6939270530889532E-2</v>
      </c>
    </row>
    <row r="237" spans="1:13" x14ac:dyDescent="0.25">
      <c r="A237" s="1" t="s">
        <v>9</v>
      </c>
      <c r="B237" s="1" t="s">
        <v>30</v>
      </c>
      <c r="C237" s="2">
        <v>6.4490800000000004</v>
      </c>
      <c r="D237" s="2">
        <v>294.31049000000002</v>
      </c>
      <c r="E237" s="3">
        <f t="shared" si="12"/>
        <v>44.636042660348451</v>
      </c>
      <c r="F237" s="2">
        <v>7080.9105900000004</v>
      </c>
      <c r="G237" s="2">
        <v>7613.4588199999998</v>
      </c>
      <c r="H237" s="3">
        <f t="shared" si="13"/>
        <v>7.5209003592290768E-2</v>
      </c>
      <c r="I237" s="2">
        <v>14312.997139999999</v>
      </c>
      <c r="J237" s="3">
        <f t="shared" si="14"/>
        <v>-0.46807375523586525</v>
      </c>
      <c r="K237" s="2">
        <v>14098.85498</v>
      </c>
      <c r="L237" s="2">
        <v>21926.455959999999</v>
      </c>
      <c r="M237" s="3">
        <f t="shared" si="15"/>
        <v>0.55519409137152498</v>
      </c>
    </row>
    <row r="238" spans="1:13" x14ac:dyDescent="0.25">
      <c r="A238" s="1" t="s">
        <v>9</v>
      </c>
      <c r="B238" s="1" t="s">
        <v>31</v>
      </c>
      <c r="C238" s="2">
        <v>3205.6424499999998</v>
      </c>
      <c r="D238" s="2">
        <v>1192.8706999999999</v>
      </c>
      <c r="E238" s="3">
        <f t="shared" si="12"/>
        <v>-0.62788404552104682</v>
      </c>
      <c r="F238" s="2">
        <v>55514.60714</v>
      </c>
      <c r="G238" s="2">
        <v>67787.599270000006</v>
      </c>
      <c r="H238" s="3">
        <f t="shared" si="13"/>
        <v>0.22107680774988192</v>
      </c>
      <c r="I238" s="2">
        <v>115708.61216</v>
      </c>
      <c r="J238" s="3">
        <f t="shared" si="14"/>
        <v>-0.41415251635492434</v>
      </c>
      <c r="K238" s="2">
        <v>104836.31869</v>
      </c>
      <c r="L238" s="2">
        <v>183496.21143</v>
      </c>
      <c r="M238" s="3">
        <f t="shared" si="15"/>
        <v>0.75031147337972204</v>
      </c>
    </row>
    <row r="239" spans="1:13" x14ac:dyDescent="0.25">
      <c r="A239" s="1" t="s">
        <v>9</v>
      </c>
      <c r="B239" s="1" t="s">
        <v>32</v>
      </c>
      <c r="C239" s="2">
        <v>352.94524999999999</v>
      </c>
      <c r="D239" s="2">
        <v>868.32173999999998</v>
      </c>
      <c r="E239" s="3">
        <f t="shared" si="12"/>
        <v>1.4602165350008254</v>
      </c>
      <c r="F239" s="2">
        <v>15984.473540000001</v>
      </c>
      <c r="G239" s="2">
        <v>16557.20854</v>
      </c>
      <c r="H239" s="3">
        <f t="shared" si="13"/>
        <v>3.5830707753168767E-2</v>
      </c>
      <c r="I239" s="2">
        <v>4726.41068</v>
      </c>
      <c r="J239" s="3">
        <f t="shared" si="14"/>
        <v>2.5031252383679869</v>
      </c>
      <c r="K239" s="2">
        <v>19674.212200000002</v>
      </c>
      <c r="L239" s="2">
        <v>21283.61922</v>
      </c>
      <c r="M239" s="3">
        <f t="shared" si="15"/>
        <v>8.1802869850107651E-2</v>
      </c>
    </row>
    <row r="240" spans="1:13" x14ac:dyDescent="0.25">
      <c r="A240" s="1" t="s">
        <v>9</v>
      </c>
      <c r="B240" s="1" t="s">
        <v>33</v>
      </c>
      <c r="C240" s="2">
        <v>0.80352000000000001</v>
      </c>
      <c r="D240" s="2">
        <v>0</v>
      </c>
      <c r="E240" s="3">
        <f t="shared" si="12"/>
        <v>-1</v>
      </c>
      <c r="F240" s="2">
        <v>1296.1359199999999</v>
      </c>
      <c r="G240" s="2">
        <v>936.28752999999995</v>
      </c>
      <c r="H240" s="3">
        <f t="shared" si="13"/>
        <v>-0.27763167770244346</v>
      </c>
      <c r="I240" s="2">
        <v>2593.0407300000002</v>
      </c>
      <c r="J240" s="3">
        <f t="shared" si="14"/>
        <v>-0.63892293739635941</v>
      </c>
      <c r="K240" s="2">
        <v>2707.1160199999999</v>
      </c>
      <c r="L240" s="2">
        <v>3529.3282599999998</v>
      </c>
      <c r="M240" s="3">
        <f t="shared" si="15"/>
        <v>0.30372257189036178</v>
      </c>
    </row>
    <row r="241" spans="1:13" x14ac:dyDescent="0.25">
      <c r="A241" s="1" t="s">
        <v>9</v>
      </c>
      <c r="B241" s="1" t="s">
        <v>34</v>
      </c>
      <c r="C241" s="2">
        <v>0</v>
      </c>
      <c r="D241" s="2">
        <v>0</v>
      </c>
      <c r="E241" s="3" t="str">
        <f t="shared" si="12"/>
        <v/>
      </c>
      <c r="F241" s="2">
        <v>10085.00808</v>
      </c>
      <c r="G241" s="2">
        <v>6036.9096499999996</v>
      </c>
      <c r="H241" s="3">
        <f t="shared" si="13"/>
        <v>-0.40139763874140599</v>
      </c>
      <c r="I241" s="2">
        <v>39743.347889999997</v>
      </c>
      <c r="J241" s="3">
        <f t="shared" si="14"/>
        <v>-0.8481026392968023</v>
      </c>
      <c r="K241" s="2">
        <v>21639.774099999999</v>
      </c>
      <c r="L241" s="2">
        <v>45780.257539999999</v>
      </c>
      <c r="M241" s="3">
        <f t="shared" si="15"/>
        <v>1.115560787670145</v>
      </c>
    </row>
    <row r="242" spans="1:13" x14ac:dyDescent="0.25">
      <c r="A242" s="1" t="s">
        <v>9</v>
      </c>
      <c r="B242" s="1" t="s">
        <v>35</v>
      </c>
      <c r="C242" s="2">
        <v>133.72164000000001</v>
      </c>
      <c r="D242" s="2">
        <v>7.9575100000000001</v>
      </c>
      <c r="E242" s="3">
        <f t="shared" si="12"/>
        <v>-0.94049198020604596</v>
      </c>
      <c r="F242" s="2">
        <v>23227.370780000001</v>
      </c>
      <c r="G242" s="2">
        <v>3645.10007</v>
      </c>
      <c r="H242" s="3">
        <f t="shared" si="13"/>
        <v>-0.84306876122464003</v>
      </c>
      <c r="I242" s="2">
        <v>3922.9734699999999</v>
      </c>
      <c r="J242" s="3">
        <f t="shared" si="14"/>
        <v>-7.0832342386449976E-2</v>
      </c>
      <c r="K242" s="2">
        <v>25971.206259999999</v>
      </c>
      <c r="L242" s="2">
        <v>7568.0735400000003</v>
      </c>
      <c r="M242" s="3">
        <f t="shared" si="15"/>
        <v>-0.70859753435264583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65.904690000000002</v>
      </c>
      <c r="H243" s="3" t="str">
        <f t="shared" si="13"/>
        <v/>
      </c>
      <c r="I243" s="2">
        <v>71.15034</v>
      </c>
      <c r="J243" s="3">
        <f t="shared" si="14"/>
        <v>-7.3726281560987594E-2</v>
      </c>
      <c r="K243" s="2">
        <v>80.820329999999998</v>
      </c>
      <c r="L243" s="2">
        <v>137.05502999999999</v>
      </c>
      <c r="M243" s="3">
        <f t="shared" si="15"/>
        <v>0.6957989406873244</v>
      </c>
    </row>
    <row r="244" spans="1:13" x14ac:dyDescent="0.25">
      <c r="A244" s="1" t="s">
        <v>9</v>
      </c>
      <c r="B244" s="1" t="s">
        <v>37</v>
      </c>
      <c r="C244" s="2">
        <v>148.84438</v>
      </c>
      <c r="D244" s="2">
        <v>504.07459999999998</v>
      </c>
      <c r="E244" s="3">
        <f t="shared" si="12"/>
        <v>2.3865880592871558</v>
      </c>
      <c r="F244" s="2">
        <v>18299.968089999998</v>
      </c>
      <c r="G244" s="2">
        <v>32440.28628</v>
      </c>
      <c r="H244" s="3">
        <f t="shared" si="13"/>
        <v>0.77269633042294572</v>
      </c>
      <c r="I244" s="2">
        <v>28049.502140000001</v>
      </c>
      <c r="J244" s="3">
        <f t="shared" si="14"/>
        <v>0.156536972317185</v>
      </c>
      <c r="K244" s="2">
        <v>35793.703220000003</v>
      </c>
      <c r="L244" s="2">
        <v>60489.788419999997</v>
      </c>
      <c r="M244" s="3">
        <f t="shared" si="15"/>
        <v>0.68995613692748248</v>
      </c>
    </row>
    <row r="245" spans="1:13" x14ac:dyDescent="0.25">
      <c r="A245" s="1" t="s">
        <v>9</v>
      </c>
      <c r="B245" s="1" t="s">
        <v>38</v>
      </c>
      <c r="C245" s="2">
        <v>14.92943</v>
      </c>
      <c r="D245" s="2">
        <v>37.905349999999999</v>
      </c>
      <c r="E245" s="3">
        <f t="shared" si="12"/>
        <v>1.5389683330174027</v>
      </c>
      <c r="F245" s="2">
        <v>970.81853999999998</v>
      </c>
      <c r="G245" s="2">
        <v>880.10956999999996</v>
      </c>
      <c r="H245" s="3">
        <f t="shared" si="13"/>
        <v>-9.3435555938187975E-2</v>
      </c>
      <c r="I245" s="2">
        <v>743.09631000000002</v>
      </c>
      <c r="J245" s="3">
        <f t="shared" si="14"/>
        <v>0.18438156421473817</v>
      </c>
      <c r="K245" s="2">
        <v>1896.1552200000001</v>
      </c>
      <c r="L245" s="2">
        <v>1623.20588</v>
      </c>
      <c r="M245" s="3">
        <f t="shared" si="15"/>
        <v>-0.14394883769061906</v>
      </c>
    </row>
    <row r="246" spans="1:13" x14ac:dyDescent="0.25">
      <c r="A246" s="1" t="s">
        <v>9</v>
      </c>
      <c r="B246" s="1" t="s">
        <v>39</v>
      </c>
      <c r="C246" s="2">
        <v>1024.01667</v>
      </c>
      <c r="D246" s="2">
        <v>695.62085000000002</v>
      </c>
      <c r="E246" s="3">
        <f t="shared" si="12"/>
        <v>-0.32069382229881083</v>
      </c>
      <c r="F246" s="2">
        <v>44615.692439999999</v>
      </c>
      <c r="G246" s="2">
        <v>90051.350040000005</v>
      </c>
      <c r="H246" s="3">
        <f t="shared" si="13"/>
        <v>1.01837840264617</v>
      </c>
      <c r="I246" s="2">
        <v>36291.81738</v>
      </c>
      <c r="J246" s="3">
        <f t="shared" si="14"/>
        <v>1.4813127735406897</v>
      </c>
      <c r="K246" s="2">
        <v>76260.400739999997</v>
      </c>
      <c r="L246" s="2">
        <v>126343.16742</v>
      </c>
      <c r="M246" s="3">
        <f t="shared" si="15"/>
        <v>0.65673358904512891</v>
      </c>
    </row>
    <row r="247" spans="1:13" x14ac:dyDescent="0.25">
      <c r="A247" s="1" t="s">
        <v>9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125.96456000000001</v>
      </c>
      <c r="G247" s="2">
        <v>159.49493000000001</v>
      </c>
      <c r="H247" s="3">
        <f t="shared" si="13"/>
        <v>0.26618891853391147</v>
      </c>
      <c r="I247" s="2">
        <v>117.13534</v>
      </c>
      <c r="J247" s="3">
        <f t="shared" si="14"/>
        <v>0.36162946212475244</v>
      </c>
      <c r="K247" s="2">
        <v>323.19085999999999</v>
      </c>
      <c r="L247" s="2">
        <v>276.63027</v>
      </c>
      <c r="M247" s="3">
        <f t="shared" si="15"/>
        <v>-0.1440653055596931</v>
      </c>
    </row>
    <row r="248" spans="1:13" x14ac:dyDescent="0.25">
      <c r="A248" s="1" t="s">
        <v>9</v>
      </c>
      <c r="B248" s="1" t="s">
        <v>41</v>
      </c>
      <c r="C248" s="2">
        <v>532.73123999999996</v>
      </c>
      <c r="D248" s="2">
        <v>725.18730000000005</v>
      </c>
      <c r="E248" s="3">
        <f t="shared" si="12"/>
        <v>0.36126295127727093</v>
      </c>
      <c r="F248" s="2">
        <v>18274.16779</v>
      </c>
      <c r="G248" s="2">
        <v>24638.905149999999</v>
      </c>
      <c r="H248" s="3">
        <f t="shared" si="13"/>
        <v>0.34829150269064035</v>
      </c>
      <c r="I248" s="2">
        <v>27612.76238</v>
      </c>
      <c r="J248" s="3">
        <f t="shared" si="14"/>
        <v>-0.10769864996027978</v>
      </c>
      <c r="K248" s="2">
        <v>33581.330020000001</v>
      </c>
      <c r="L248" s="2">
        <v>52251.667529999999</v>
      </c>
      <c r="M248" s="3">
        <f t="shared" si="15"/>
        <v>0.555973735968186</v>
      </c>
    </row>
    <row r="249" spans="1:13" ht="13" x14ac:dyDescent="0.3">
      <c r="A249" s="6" t="s">
        <v>9</v>
      </c>
      <c r="B249" s="6" t="s">
        <v>0</v>
      </c>
      <c r="C249" s="5">
        <v>5420.0836600000002</v>
      </c>
      <c r="D249" s="5">
        <v>4326.2485399999996</v>
      </c>
      <c r="E249" s="4">
        <f t="shared" si="12"/>
        <v>-0.2018114827401023</v>
      </c>
      <c r="F249" s="5">
        <v>195475.11747</v>
      </c>
      <c r="G249" s="5">
        <v>250812.61454000001</v>
      </c>
      <c r="H249" s="4">
        <f t="shared" si="13"/>
        <v>0.28309228195497971</v>
      </c>
      <c r="I249" s="5">
        <v>273892.84596000001</v>
      </c>
      <c r="J249" s="4">
        <f t="shared" si="14"/>
        <v>-8.4267375948076761E-2</v>
      </c>
      <c r="K249" s="5">
        <v>336863.08263999998</v>
      </c>
      <c r="L249" s="5">
        <v>524705.46050000004</v>
      </c>
      <c r="M249" s="4">
        <f t="shared" si="15"/>
        <v>0.55762233245589599</v>
      </c>
    </row>
    <row r="250" spans="1:13" x14ac:dyDescent="0.25">
      <c r="A250" s="1" t="s">
        <v>8</v>
      </c>
      <c r="B250" s="1" t="s">
        <v>30</v>
      </c>
      <c r="C250" s="2">
        <v>4938.7345800000003</v>
      </c>
      <c r="D250" s="2">
        <v>8415.1066200000005</v>
      </c>
      <c r="E250" s="3">
        <f t="shared" si="12"/>
        <v>0.70389934581177682</v>
      </c>
      <c r="F250" s="2">
        <v>129117.15418</v>
      </c>
      <c r="G250" s="2">
        <v>137341.88930000001</v>
      </c>
      <c r="H250" s="3">
        <f t="shared" si="13"/>
        <v>6.369978623083683E-2</v>
      </c>
      <c r="I250" s="2">
        <v>112676.4734</v>
      </c>
      <c r="J250" s="3">
        <f t="shared" si="14"/>
        <v>0.21890475585296421</v>
      </c>
      <c r="K250" s="2">
        <v>235156.19203000001</v>
      </c>
      <c r="L250" s="2">
        <v>250018.3627</v>
      </c>
      <c r="M250" s="3">
        <f t="shared" si="15"/>
        <v>6.3201272914403805E-2</v>
      </c>
    </row>
    <row r="251" spans="1:13" x14ac:dyDescent="0.25">
      <c r="A251" s="1" t="s">
        <v>8</v>
      </c>
      <c r="B251" s="1" t="s">
        <v>31</v>
      </c>
      <c r="C251" s="2">
        <v>107496.79519</v>
      </c>
      <c r="D251" s="2">
        <v>147122.68463999999</v>
      </c>
      <c r="E251" s="3">
        <f t="shared" si="12"/>
        <v>0.36862391460100219</v>
      </c>
      <c r="F251" s="2">
        <v>2201763.7243300001</v>
      </c>
      <c r="G251" s="2">
        <v>1981102.44077</v>
      </c>
      <c r="H251" s="3">
        <f t="shared" si="13"/>
        <v>-0.10022023758573262</v>
      </c>
      <c r="I251" s="2">
        <v>1865127.8360299999</v>
      </c>
      <c r="J251" s="3">
        <f t="shared" si="14"/>
        <v>6.218051250945722E-2</v>
      </c>
      <c r="K251" s="2">
        <v>3912387.0658800001</v>
      </c>
      <c r="L251" s="2">
        <v>3846230.2768000001</v>
      </c>
      <c r="M251" s="3">
        <f t="shared" si="15"/>
        <v>-1.6909571564877823E-2</v>
      </c>
    </row>
    <row r="252" spans="1:13" x14ac:dyDescent="0.25">
      <c r="A252" s="1" t="s">
        <v>8</v>
      </c>
      <c r="B252" s="1" t="s">
        <v>32</v>
      </c>
      <c r="C252" s="2">
        <v>9303.5157500000005</v>
      </c>
      <c r="D252" s="2">
        <v>3601.5025300000002</v>
      </c>
      <c r="E252" s="3">
        <f t="shared" si="12"/>
        <v>-0.6128880063431934</v>
      </c>
      <c r="F252" s="2">
        <v>71676.793319999997</v>
      </c>
      <c r="G252" s="2">
        <v>88523.747610000006</v>
      </c>
      <c r="H252" s="3">
        <f t="shared" si="13"/>
        <v>0.23504056905541271</v>
      </c>
      <c r="I252" s="2">
        <v>61580.510370000004</v>
      </c>
      <c r="J252" s="3">
        <f t="shared" si="14"/>
        <v>0.43752864466556707</v>
      </c>
      <c r="K252" s="2">
        <v>128793.5417</v>
      </c>
      <c r="L252" s="2">
        <v>150104.25797999999</v>
      </c>
      <c r="M252" s="3">
        <f t="shared" si="15"/>
        <v>0.16546416845682566</v>
      </c>
    </row>
    <row r="253" spans="1:13" x14ac:dyDescent="0.25">
      <c r="A253" s="1" t="s">
        <v>8</v>
      </c>
      <c r="B253" s="1" t="s">
        <v>33</v>
      </c>
      <c r="C253" s="2">
        <v>2834.64752</v>
      </c>
      <c r="D253" s="2">
        <v>3777.7484199999999</v>
      </c>
      <c r="E253" s="3">
        <f t="shared" si="12"/>
        <v>0.33270482250294031</v>
      </c>
      <c r="F253" s="2">
        <v>31345.728739999999</v>
      </c>
      <c r="G253" s="2">
        <v>19133.71701</v>
      </c>
      <c r="H253" s="3">
        <f t="shared" si="13"/>
        <v>-0.38959093378538556</v>
      </c>
      <c r="I253" s="2">
        <v>18465.630740000001</v>
      </c>
      <c r="J253" s="3">
        <f t="shared" si="14"/>
        <v>3.6179986451954749E-2</v>
      </c>
      <c r="K253" s="2">
        <v>52039.756739999997</v>
      </c>
      <c r="L253" s="2">
        <v>37599.347750000001</v>
      </c>
      <c r="M253" s="3">
        <f t="shared" si="15"/>
        <v>-0.27748801867285589</v>
      </c>
    </row>
    <row r="254" spans="1:13" x14ac:dyDescent="0.25">
      <c r="A254" s="1" t="s">
        <v>8</v>
      </c>
      <c r="B254" s="1" t="s">
        <v>34</v>
      </c>
      <c r="C254" s="2">
        <v>941.4982</v>
      </c>
      <c r="D254" s="2">
        <v>670.64697999999999</v>
      </c>
      <c r="E254" s="3">
        <f t="shared" si="12"/>
        <v>-0.28768108106845025</v>
      </c>
      <c r="F254" s="2">
        <v>18892.172399999999</v>
      </c>
      <c r="G254" s="2">
        <v>17835.90667</v>
      </c>
      <c r="H254" s="3">
        <f t="shared" si="13"/>
        <v>-5.5910231371803398E-2</v>
      </c>
      <c r="I254" s="2">
        <v>13098.768099999999</v>
      </c>
      <c r="J254" s="3">
        <f t="shared" si="14"/>
        <v>0.36164763997921301</v>
      </c>
      <c r="K254" s="2">
        <v>33528.673869999999</v>
      </c>
      <c r="L254" s="2">
        <v>30934.674770000001</v>
      </c>
      <c r="M254" s="3">
        <f t="shared" si="15"/>
        <v>-7.7366588074960996E-2</v>
      </c>
    </row>
    <row r="255" spans="1:13" x14ac:dyDescent="0.25">
      <c r="A255" s="1" t="s">
        <v>8</v>
      </c>
      <c r="B255" s="1" t="s">
        <v>35</v>
      </c>
      <c r="C255" s="2">
        <v>2946.0520299999998</v>
      </c>
      <c r="D255" s="2">
        <v>1919.2757899999999</v>
      </c>
      <c r="E255" s="3">
        <f t="shared" si="12"/>
        <v>-0.34852617317827883</v>
      </c>
      <c r="F255" s="2">
        <v>50459.513489999998</v>
      </c>
      <c r="G255" s="2">
        <v>41587.468150000001</v>
      </c>
      <c r="H255" s="3">
        <f t="shared" si="13"/>
        <v>-0.1758250273609604</v>
      </c>
      <c r="I255" s="2">
        <v>36143.50561</v>
      </c>
      <c r="J255" s="3">
        <f t="shared" si="14"/>
        <v>0.15062076708170213</v>
      </c>
      <c r="K255" s="2">
        <v>81457.05803</v>
      </c>
      <c r="L255" s="2">
        <v>77730.973759999993</v>
      </c>
      <c r="M255" s="3">
        <f t="shared" si="15"/>
        <v>-4.5742927133800015E-2</v>
      </c>
    </row>
    <row r="256" spans="1:13" x14ac:dyDescent="0.25">
      <c r="A256" s="1" t="s">
        <v>8</v>
      </c>
      <c r="B256" s="1" t="s">
        <v>36</v>
      </c>
      <c r="C256" s="2">
        <v>0</v>
      </c>
      <c r="D256" s="2">
        <v>132.19980000000001</v>
      </c>
      <c r="E256" s="3" t="str">
        <f t="shared" si="12"/>
        <v/>
      </c>
      <c r="F256" s="2">
        <v>523.07606999999996</v>
      </c>
      <c r="G256" s="2">
        <v>429.28332</v>
      </c>
      <c r="H256" s="3">
        <f t="shared" si="13"/>
        <v>-0.17930996155109902</v>
      </c>
      <c r="I256" s="2">
        <v>212.91007999999999</v>
      </c>
      <c r="J256" s="3">
        <f t="shared" si="14"/>
        <v>1.0162658339144865</v>
      </c>
      <c r="K256" s="2">
        <v>1169.00872</v>
      </c>
      <c r="L256" s="2">
        <v>642.1934</v>
      </c>
      <c r="M256" s="3">
        <f t="shared" si="15"/>
        <v>-0.4506513176394441</v>
      </c>
    </row>
    <row r="257" spans="1:13" x14ac:dyDescent="0.25">
      <c r="A257" s="1" t="s">
        <v>8</v>
      </c>
      <c r="B257" s="1" t="s">
        <v>37</v>
      </c>
      <c r="C257" s="2">
        <v>1352.1296500000001</v>
      </c>
      <c r="D257" s="2">
        <v>7638.16741</v>
      </c>
      <c r="E257" s="3">
        <f t="shared" si="12"/>
        <v>4.6489903982210574</v>
      </c>
      <c r="F257" s="2">
        <v>95445.88867</v>
      </c>
      <c r="G257" s="2">
        <v>77049.995259999996</v>
      </c>
      <c r="H257" s="3">
        <f t="shared" si="13"/>
        <v>-0.19273636262744642</v>
      </c>
      <c r="I257" s="2">
        <v>89172.473370000007</v>
      </c>
      <c r="J257" s="3">
        <f t="shared" si="14"/>
        <v>-0.13594417258900815</v>
      </c>
      <c r="K257" s="2">
        <v>277066.07827</v>
      </c>
      <c r="L257" s="2">
        <v>166222.46862999999</v>
      </c>
      <c r="M257" s="3">
        <f t="shared" si="15"/>
        <v>-0.40006200084870469</v>
      </c>
    </row>
    <row r="258" spans="1:13" x14ac:dyDescent="0.25">
      <c r="A258" s="1" t="s">
        <v>8</v>
      </c>
      <c r="B258" s="1" t="s">
        <v>38</v>
      </c>
      <c r="C258" s="2">
        <v>140.98853</v>
      </c>
      <c r="D258" s="2">
        <v>1541.8589199999999</v>
      </c>
      <c r="E258" s="3">
        <f t="shared" si="12"/>
        <v>9.9360592666651666</v>
      </c>
      <c r="F258" s="2">
        <v>3611.68631</v>
      </c>
      <c r="G258" s="2">
        <v>6692.1372099999999</v>
      </c>
      <c r="H258" s="3">
        <f t="shared" si="13"/>
        <v>0.85291208471535285</v>
      </c>
      <c r="I258" s="2">
        <v>4579.5571900000004</v>
      </c>
      <c r="J258" s="3">
        <f t="shared" si="14"/>
        <v>0.46130661379512095</v>
      </c>
      <c r="K258" s="2">
        <v>9930.9957300000005</v>
      </c>
      <c r="L258" s="2">
        <v>11271.6944</v>
      </c>
      <c r="M258" s="3">
        <f t="shared" si="15"/>
        <v>0.13500143454396585</v>
      </c>
    </row>
    <row r="259" spans="1:13" x14ac:dyDescent="0.25">
      <c r="A259" s="1" t="s">
        <v>8</v>
      </c>
      <c r="B259" s="1" t="s">
        <v>39</v>
      </c>
      <c r="C259" s="2">
        <v>5613.8461200000002</v>
      </c>
      <c r="D259" s="2">
        <v>2763.1934200000001</v>
      </c>
      <c r="E259" s="3">
        <f t="shared" si="12"/>
        <v>-0.50778960432210773</v>
      </c>
      <c r="F259" s="2">
        <v>153366.03373</v>
      </c>
      <c r="G259" s="2">
        <v>123692.39672</v>
      </c>
      <c r="H259" s="3">
        <f t="shared" si="13"/>
        <v>-0.19348245689290144</v>
      </c>
      <c r="I259" s="2">
        <v>92692.263210000005</v>
      </c>
      <c r="J259" s="3">
        <f t="shared" si="14"/>
        <v>0.33444143487755063</v>
      </c>
      <c r="K259" s="2">
        <v>273833.56102999998</v>
      </c>
      <c r="L259" s="2">
        <v>216384.65992999999</v>
      </c>
      <c r="M259" s="3">
        <f t="shared" si="15"/>
        <v>-0.20979496042746248</v>
      </c>
    </row>
    <row r="260" spans="1:13" x14ac:dyDescent="0.25">
      <c r="A260" s="1" t="s">
        <v>8</v>
      </c>
      <c r="B260" s="1" t="s">
        <v>40</v>
      </c>
      <c r="C260" s="2">
        <v>559.85578999999996</v>
      </c>
      <c r="D260" s="2">
        <v>641.90745000000004</v>
      </c>
      <c r="E260" s="3">
        <f t="shared" si="12"/>
        <v>0.14655856287562918</v>
      </c>
      <c r="F260" s="2">
        <v>12398.5146</v>
      </c>
      <c r="G260" s="2">
        <v>18243.655170000002</v>
      </c>
      <c r="H260" s="3">
        <f t="shared" si="13"/>
        <v>0.47143877783553201</v>
      </c>
      <c r="I260" s="2">
        <v>11225.11364</v>
      </c>
      <c r="J260" s="3">
        <f t="shared" si="14"/>
        <v>0.62525349453834145</v>
      </c>
      <c r="K260" s="2">
        <v>25028.54118</v>
      </c>
      <c r="L260" s="2">
        <v>29468.768810000001</v>
      </c>
      <c r="M260" s="3">
        <f t="shared" si="15"/>
        <v>0.17740656948668398</v>
      </c>
    </row>
    <row r="261" spans="1:13" x14ac:dyDescent="0.25">
      <c r="A261" s="1" t="s">
        <v>8</v>
      </c>
      <c r="B261" s="1" t="s">
        <v>41</v>
      </c>
      <c r="C261" s="2">
        <v>1263.48759</v>
      </c>
      <c r="D261" s="2">
        <v>1214.78901</v>
      </c>
      <c r="E261" s="3">
        <f t="shared" ref="E261:E324" si="16">IF(C261=0,"",(D261/C261-1))</f>
        <v>-3.8542982444330964E-2</v>
      </c>
      <c r="F261" s="2">
        <v>27309.146939999999</v>
      </c>
      <c r="G261" s="2">
        <v>36120.738790000003</v>
      </c>
      <c r="H261" s="3">
        <f t="shared" ref="H261:H324" si="17">IF(F261=0,"",(G261/F261-1))</f>
        <v>0.32266082383897432</v>
      </c>
      <c r="I261" s="2">
        <v>23355.091639999999</v>
      </c>
      <c r="J261" s="3">
        <f t="shared" ref="J261:J324" si="18">IF(I261=0,"",(G261/I261-1))</f>
        <v>0.54658946951577891</v>
      </c>
      <c r="K261" s="2">
        <v>51094.295890000001</v>
      </c>
      <c r="L261" s="2">
        <v>59475.830430000002</v>
      </c>
      <c r="M261" s="3">
        <f t="shared" ref="M261:M324" si="19">IF(K261=0,"",(L261/K261-1))</f>
        <v>0.16404051360340599</v>
      </c>
    </row>
    <row r="262" spans="1:13" ht="13" x14ac:dyDescent="0.3">
      <c r="A262" s="6" t="s">
        <v>8</v>
      </c>
      <c r="B262" s="6" t="s">
        <v>0</v>
      </c>
      <c r="C262" s="5">
        <v>137391.55095</v>
      </c>
      <c r="D262" s="5">
        <v>179439.08098999999</v>
      </c>
      <c r="E262" s="4">
        <f t="shared" si="16"/>
        <v>0.30604159971454181</v>
      </c>
      <c r="F262" s="5">
        <v>2795909.4327799999</v>
      </c>
      <c r="G262" s="5">
        <v>2547753.37598</v>
      </c>
      <c r="H262" s="4">
        <f t="shared" si="17"/>
        <v>-8.875682949188235E-2</v>
      </c>
      <c r="I262" s="5">
        <v>2328330.13338</v>
      </c>
      <c r="J262" s="4">
        <f t="shared" si="18"/>
        <v>9.42406059408194E-2</v>
      </c>
      <c r="K262" s="5">
        <v>5081484.7690700004</v>
      </c>
      <c r="L262" s="5">
        <v>4876083.5093599996</v>
      </c>
      <c r="M262" s="4">
        <f t="shared" si="19"/>
        <v>-4.0421504549268295E-2</v>
      </c>
    </row>
    <row r="263" spans="1:13" x14ac:dyDescent="0.25">
      <c r="A263" s="1" t="s">
        <v>7</v>
      </c>
      <c r="B263" s="1" t="s">
        <v>30</v>
      </c>
      <c r="C263" s="2">
        <v>3.04</v>
      </c>
      <c r="D263" s="2">
        <v>4.6009599999999997</v>
      </c>
      <c r="E263" s="3">
        <f t="shared" si="16"/>
        <v>0.5134736842105263</v>
      </c>
      <c r="F263" s="2">
        <v>945.53788999999995</v>
      </c>
      <c r="G263" s="2">
        <v>856.98544000000004</v>
      </c>
      <c r="H263" s="3">
        <f t="shared" si="17"/>
        <v>-9.3652989411138199E-2</v>
      </c>
      <c r="I263" s="2">
        <v>934.77200000000005</v>
      </c>
      <c r="J263" s="3">
        <f t="shared" si="18"/>
        <v>-8.3214473689840918E-2</v>
      </c>
      <c r="K263" s="2">
        <v>2844.33682</v>
      </c>
      <c r="L263" s="2">
        <v>1791.7574400000001</v>
      </c>
      <c r="M263" s="3">
        <f t="shared" si="19"/>
        <v>-0.3700614401918827</v>
      </c>
    </row>
    <row r="264" spans="1:13" x14ac:dyDescent="0.25">
      <c r="A264" s="1" t="s">
        <v>7</v>
      </c>
      <c r="B264" s="1" t="s">
        <v>31</v>
      </c>
      <c r="C264" s="2">
        <v>1178.84644</v>
      </c>
      <c r="D264" s="2">
        <v>1778.3540499999999</v>
      </c>
      <c r="E264" s="3">
        <f t="shared" si="16"/>
        <v>0.50855445599852667</v>
      </c>
      <c r="F264" s="2">
        <v>49026.282930000001</v>
      </c>
      <c r="G264" s="2">
        <v>51737.7595</v>
      </c>
      <c r="H264" s="3">
        <f t="shared" si="17"/>
        <v>5.5306590831523117E-2</v>
      </c>
      <c r="I264" s="2">
        <v>41771.025459999997</v>
      </c>
      <c r="J264" s="3">
        <f t="shared" si="18"/>
        <v>0.2386040067305546</v>
      </c>
      <c r="K264" s="2">
        <v>82116.335770000005</v>
      </c>
      <c r="L264" s="2">
        <v>93508.784960000005</v>
      </c>
      <c r="M264" s="3">
        <f t="shared" si="19"/>
        <v>0.13873547916104245</v>
      </c>
    </row>
    <row r="265" spans="1:13" x14ac:dyDescent="0.25">
      <c r="A265" s="1" t="s">
        <v>7</v>
      </c>
      <c r="B265" s="1" t="s">
        <v>32</v>
      </c>
      <c r="C265" s="2">
        <v>992.33914000000004</v>
      </c>
      <c r="D265" s="2">
        <v>2856.0428000000002</v>
      </c>
      <c r="E265" s="3">
        <f t="shared" si="16"/>
        <v>1.8780914557093857</v>
      </c>
      <c r="F265" s="2">
        <v>6503.7803999999996</v>
      </c>
      <c r="G265" s="2">
        <v>16084.431689999999</v>
      </c>
      <c r="H265" s="3">
        <f t="shared" si="17"/>
        <v>1.4730896033943583</v>
      </c>
      <c r="I265" s="2">
        <v>2087.0819999999999</v>
      </c>
      <c r="J265" s="3">
        <f t="shared" si="18"/>
        <v>6.7066601551831697</v>
      </c>
      <c r="K265" s="2">
        <v>10229.71185</v>
      </c>
      <c r="L265" s="2">
        <v>18171.51369</v>
      </c>
      <c r="M265" s="3">
        <f t="shared" si="19"/>
        <v>0.77634658301738968</v>
      </c>
    </row>
    <row r="266" spans="1:13" x14ac:dyDescent="0.25">
      <c r="A266" s="1" t="s">
        <v>7</v>
      </c>
      <c r="B266" s="1" t="s">
        <v>33</v>
      </c>
      <c r="C266" s="2">
        <v>11.4</v>
      </c>
      <c r="D266" s="2">
        <v>0</v>
      </c>
      <c r="E266" s="3">
        <f t="shared" si="16"/>
        <v>-1</v>
      </c>
      <c r="F266" s="2">
        <v>363.47169000000002</v>
      </c>
      <c r="G266" s="2">
        <v>531.26442999999995</v>
      </c>
      <c r="H266" s="3">
        <f t="shared" si="17"/>
        <v>0.46163908941573939</v>
      </c>
      <c r="I266" s="2">
        <v>859.46038999999996</v>
      </c>
      <c r="J266" s="3">
        <f t="shared" si="18"/>
        <v>-0.38186281045482506</v>
      </c>
      <c r="K266" s="2">
        <v>766.10618999999997</v>
      </c>
      <c r="L266" s="2">
        <v>1390.7248199999999</v>
      </c>
      <c r="M266" s="3">
        <f t="shared" si="19"/>
        <v>0.81531599424878687</v>
      </c>
    </row>
    <row r="267" spans="1:13" x14ac:dyDescent="0.25">
      <c r="A267" s="1" t="s">
        <v>7</v>
      </c>
      <c r="B267" s="1" t="s">
        <v>34</v>
      </c>
      <c r="C267" s="2">
        <v>0.88073000000000001</v>
      </c>
      <c r="D267" s="2">
        <v>132.8201</v>
      </c>
      <c r="E267" s="3">
        <f t="shared" si="16"/>
        <v>149.80683069726248</v>
      </c>
      <c r="F267" s="2">
        <v>10027.46948</v>
      </c>
      <c r="G267" s="2">
        <v>475.75925999999998</v>
      </c>
      <c r="H267" s="3">
        <f t="shared" si="17"/>
        <v>-0.95255440458343832</v>
      </c>
      <c r="I267" s="2">
        <v>955.67084999999997</v>
      </c>
      <c r="J267" s="3">
        <f t="shared" si="18"/>
        <v>-0.50217246869044918</v>
      </c>
      <c r="K267" s="2">
        <v>19967.962080000001</v>
      </c>
      <c r="L267" s="2">
        <v>1431.43011</v>
      </c>
      <c r="M267" s="3">
        <f t="shared" si="19"/>
        <v>-0.92831366043940322</v>
      </c>
    </row>
    <row r="268" spans="1:13" x14ac:dyDescent="0.25">
      <c r="A268" s="1" t="s">
        <v>7</v>
      </c>
      <c r="B268" s="1" t="s">
        <v>35</v>
      </c>
      <c r="C268" s="2">
        <v>32.753320000000002</v>
      </c>
      <c r="D268" s="2">
        <v>5.0285599999999997</v>
      </c>
      <c r="E268" s="3">
        <f t="shared" si="16"/>
        <v>-0.84647174698625971</v>
      </c>
      <c r="F268" s="2">
        <v>525.26203999999996</v>
      </c>
      <c r="G268" s="2">
        <v>5369.9326600000004</v>
      </c>
      <c r="H268" s="3">
        <f t="shared" si="17"/>
        <v>9.2233404492736639</v>
      </c>
      <c r="I268" s="2">
        <v>576.15233999999998</v>
      </c>
      <c r="J268" s="3">
        <f t="shared" si="18"/>
        <v>8.3203347225839615</v>
      </c>
      <c r="K268" s="2">
        <v>984.14918999999998</v>
      </c>
      <c r="L268" s="2">
        <v>5946.085</v>
      </c>
      <c r="M268" s="3">
        <f t="shared" si="19"/>
        <v>5.0418532682021517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0</v>
      </c>
      <c r="M269" s="3" t="str">
        <f t="shared" si="19"/>
        <v/>
      </c>
    </row>
    <row r="270" spans="1:13" x14ac:dyDescent="0.25">
      <c r="A270" s="1" t="s">
        <v>7</v>
      </c>
      <c r="B270" s="1" t="s">
        <v>37</v>
      </c>
      <c r="C270" s="2">
        <v>1383.6855499999999</v>
      </c>
      <c r="D270" s="2">
        <v>4496.1109200000001</v>
      </c>
      <c r="E270" s="3">
        <f t="shared" si="16"/>
        <v>2.2493733276321346</v>
      </c>
      <c r="F270" s="2">
        <v>51268.513429999999</v>
      </c>
      <c r="G270" s="2">
        <v>64989.886039999998</v>
      </c>
      <c r="H270" s="3">
        <f t="shared" si="17"/>
        <v>0.26763741899274329</v>
      </c>
      <c r="I270" s="2">
        <v>66346.258319999994</v>
      </c>
      <c r="J270" s="3">
        <f t="shared" si="18"/>
        <v>-2.044383985390652E-2</v>
      </c>
      <c r="K270" s="2">
        <v>97442.151310000001</v>
      </c>
      <c r="L270" s="2">
        <v>131336.14436000001</v>
      </c>
      <c r="M270" s="3">
        <f t="shared" si="19"/>
        <v>0.34783707660733509</v>
      </c>
    </row>
    <row r="271" spans="1:13" x14ac:dyDescent="0.25">
      <c r="A271" s="1" t="s">
        <v>7</v>
      </c>
      <c r="B271" s="1" t="s">
        <v>38</v>
      </c>
      <c r="C271" s="2">
        <v>0</v>
      </c>
      <c r="D271" s="2">
        <v>0</v>
      </c>
      <c r="E271" s="3" t="str">
        <f t="shared" si="16"/>
        <v/>
      </c>
      <c r="F271" s="2">
        <v>390.70886000000002</v>
      </c>
      <c r="G271" s="2">
        <v>612.95995000000005</v>
      </c>
      <c r="H271" s="3">
        <f t="shared" si="17"/>
        <v>0.56884067077465317</v>
      </c>
      <c r="I271" s="2">
        <v>615.45000000000005</v>
      </c>
      <c r="J271" s="3">
        <f t="shared" si="18"/>
        <v>-4.0459013729791105E-3</v>
      </c>
      <c r="K271" s="2">
        <v>959.30507</v>
      </c>
      <c r="L271" s="2">
        <v>1228.40995</v>
      </c>
      <c r="M271" s="3">
        <f t="shared" si="19"/>
        <v>0.28052064813959543</v>
      </c>
    </row>
    <row r="272" spans="1:13" x14ac:dyDescent="0.25">
      <c r="A272" s="1" t="s">
        <v>7</v>
      </c>
      <c r="B272" s="1" t="s">
        <v>39</v>
      </c>
      <c r="C272" s="2">
        <v>169.68690000000001</v>
      </c>
      <c r="D272" s="2">
        <v>22.295349999999999</v>
      </c>
      <c r="E272" s="3">
        <f t="shared" si="16"/>
        <v>-0.86860889084543358</v>
      </c>
      <c r="F272" s="2">
        <v>27635.74224</v>
      </c>
      <c r="G272" s="2">
        <v>28814.121060000001</v>
      </c>
      <c r="H272" s="3">
        <f t="shared" si="17"/>
        <v>4.2639666044301583E-2</v>
      </c>
      <c r="I272" s="2">
        <v>58626.903100000003</v>
      </c>
      <c r="J272" s="3">
        <f t="shared" si="18"/>
        <v>-0.50851708795104344</v>
      </c>
      <c r="K272" s="2">
        <v>35406.271489999999</v>
      </c>
      <c r="L272" s="2">
        <v>87441.024160000001</v>
      </c>
      <c r="M272" s="3">
        <f t="shared" si="19"/>
        <v>1.4696479036121182</v>
      </c>
    </row>
    <row r="273" spans="1:13" x14ac:dyDescent="0.25">
      <c r="A273" s="1" t="s">
        <v>7</v>
      </c>
      <c r="B273" s="1" t="s">
        <v>40</v>
      </c>
      <c r="C273" s="2">
        <v>33.517690000000002</v>
      </c>
      <c r="D273" s="2">
        <v>5.4361600000000001</v>
      </c>
      <c r="E273" s="3">
        <f t="shared" si="16"/>
        <v>-0.83781221199909661</v>
      </c>
      <c r="F273" s="2">
        <v>369.5686</v>
      </c>
      <c r="G273" s="2">
        <v>234.8246</v>
      </c>
      <c r="H273" s="3">
        <f t="shared" si="17"/>
        <v>-0.36459807461997584</v>
      </c>
      <c r="I273" s="2">
        <v>291.69092999999998</v>
      </c>
      <c r="J273" s="3">
        <f t="shared" si="18"/>
        <v>-0.19495405633627338</v>
      </c>
      <c r="K273" s="2">
        <v>582.23883000000001</v>
      </c>
      <c r="L273" s="2">
        <v>526.51553000000001</v>
      </c>
      <c r="M273" s="3">
        <f t="shared" si="19"/>
        <v>-9.5705228041901624E-2</v>
      </c>
    </row>
    <row r="274" spans="1:13" x14ac:dyDescent="0.25">
      <c r="A274" s="1" t="s">
        <v>7</v>
      </c>
      <c r="B274" s="1" t="s">
        <v>41</v>
      </c>
      <c r="C274" s="2">
        <v>0</v>
      </c>
      <c r="D274" s="2">
        <v>0</v>
      </c>
      <c r="E274" s="3" t="str">
        <f t="shared" si="16"/>
        <v/>
      </c>
      <c r="F274" s="2">
        <v>2598.73774</v>
      </c>
      <c r="G274" s="2">
        <v>1919.4683299999999</v>
      </c>
      <c r="H274" s="3">
        <f t="shared" si="17"/>
        <v>-0.26138436347178307</v>
      </c>
      <c r="I274" s="2">
        <v>1822.39822</v>
      </c>
      <c r="J274" s="3">
        <f t="shared" si="18"/>
        <v>5.3265037758871259E-2</v>
      </c>
      <c r="K274" s="2">
        <v>4862.8547200000003</v>
      </c>
      <c r="L274" s="2">
        <v>3741.8665500000002</v>
      </c>
      <c r="M274" s="3">
        <f t="shared" si="19"/>
        <v>-0.23052059634633704</v>
      </c>
    </row>
    <row r="275" spans="1:13" ht="13" x14ac:dyDescent="0.3">
      <c r="A275" s="6" t="s">
        <v>7</v>
      </c>
      <c r="B275" s="6" t="s">
        <v>0</v>
      </c>
      <c r="C275" s="5">
        <v>3806.14977</v>
      </c>
      <c r="D275" s="5">
        <v>9300.6888999999992</v>
      </c>
      <c r="E275" s="4">
        <f t="shared" si="16"/>
        <v>1.4435950926860137</v>
      </c>
      <c r="F275" s="5">
        <v>149655.0753</v>
      </c>
      <c r="G275" s="5">
        <v>171627.39296</v>
      </c>
      <c r="H275" s="4">
        <f t="shared" si="17"/>
        <v>0.14681972940746646</v>
      </c>
      <c r="I275" s="5">
        <v>174886.86361</v>
      </c>
      <c r="J275" s="4">
        <f t="shared" si="18"/>
        <v>-1.8637595658806405E-2</v>
      </c>
      <c r="K275" s="5">
        <v>256161.42332</v>
      </c>
      <c r="L275" s="5">
        <v>346514.25657000003</v>
      </c>
      <c r="M275" s="4">
        <f t="shared" si="19"/>
        <v>0.35271834485839082</v>
      </c>
    </row>
    <row r="276" spans="1:13" x14ac:dyDescent="0.25">
      <c r="A276" s="1" t="s">
        <v>6</v>
      </c>
      <c r="B276" s="1" t="s">
        <v>30</v>
      </c>
      <c r="C276" s="2">
        <v>89.48657</v>
      </c>
      <c r="D276" s="2">
        <v>573.70419000000004</v>
      </c>
      <c r="E276" s="3">
        <f t="shared" si="16"/>
        <v>5.4110646994291995</v>
      </c>
      <c r="F276" s="2">
        <v>8258.11211</v>
      </c>
      <c r="G276" s="2">
        <v>8555.4131199999993</v>
      </c>
      <c r="H276" s="3">
        <f t="shared" si="17"/>
        <v>3.6001086693893125E-2</v>
      </c>
      <c r="I276" s="2">
        <v>11806.484340000001</v>
      </c>
      <c r="J276" s="3">
        <f t="shared" si="18"/>
        <v>-0.2753631924946085</v>
      </c>
      <c r="K276" s="2">
        <v>16657.966489999999</v>
      </c>
      <c r="L276" s="2">
        <v>20361.89746</v>
      </c>
      <c r="M276" s="3">
        <f t="shared" si="19"/>
        <v>0.22235192826348404</v>
      </c>
    </row>
    <row r="277" spans="1:13" x14ac:dyDescent="0.25">
      <c r="A277" s="1" t="s">
        <v>6</v>
      </c>
      <c r="B277" s="1" t="s">
        <v>31</v>
      </c>
      <c r="C277" s="2">
        <v>3247.7816800000001</v>
      </c>
      <c r="D277" s="2">
        <v>2644.14678</v>
      </c>
      <c r="E277" s="3">
        <f t="shared" si="16"/>
        <v>-0.18586067644793169</v>
      </c>
      <c r="F277" s="2">
        <v>51152.648410000002</v>
      </c>
      <c r="G277" s="2">
        <v>51877.442909999998</v>
      </c>
      <c r="H277" s="3">
        <f t="shared" si="17"/>
        <v>1.4169246804009106E-2</v>
      </c>
      <c r="I277" s="2">
        <v>49952.60413</v>
      </c>
      <c r="J277" s="3">
        <f t="shared" si="18"/>
        <v>3.8533301987433211E-2</v>
      </c>
      <c r="K277" s="2">
        <v>112173.79128</v>
      </c>
      <c r="L277" s="2">
        <v>101830.04704</v>
      </c>
      <c r="M277" s="3">
        <f t="shared" si="19"/>
        <v>-9.2211773552172249E-2</v>
      </c>
    </row>
    <row r="278" spans="1:13" x14ac:dyDescent="0.25">
      <c r="A278" s="1" t="s">
        <v>6</v>
      </c>
      <c r="B278" s="1" t="s">
        <v>32</v>
      </c>
      <c r="C278" s="2">
        <v>129.03419</v>
      </c>
      <c r="D278" s="2">
        <v>1092.9767300000001</v>
      </c>
      <c r="E278" s="3">
        <f t="shared" si="16"/>
        <v>7.4704428337946727</v>
      </c>
      <c r="F278" s="2">
        <v>7683.8068199999998</v>
      </c>
      <c r="G278" s="2">
        <v>12212.21041</v>
      </c>
      <c r="H278" s="3">
        <f t="shared" si="17"/>
        <v>0.58934375838459729</v>
      </c>
      <c r="I278" s="2">
        <v>10177.52583</v>
      </c>
      <c r="J278" s="3">
        <f t="shared" si="18"/>
        <v>0.19991937274208804</v>
      </c>
      <c r="K278" s="2">
        <v>14824.43051</v>
      </c>
      <c r="L278" s="2">
        <v>22389.736239999998</v>
      </c>
      <c r="M278" s="3">
        <f t="shared" si="19"/>
        <v>0.51032690428794081</v>
      </c>
    </row>
    <row r="279" spans="1:13" x14ac:dyDescent="0.25">
      <c r="A279" s="1" t="s">
        <v>6</v>
      </c>
      <c r="B279" s="1" t="s">
        <v>33</v>
      </c>
      <c r="C279" s="2">
        <v>0</v>
      </c>
      <c r="D279" s="2">
        <v>0</v>
      </c>
      <c r="E279" s="3" t="str">
        <f t="shared" si="16"/>
        <v/>
      </c>
      <c r="F279" s="2">
        <v>36.069679999999998</v>
      </c>
      <c r="G279" s="2">
        <v>240.66023999999999</v>
      </c>
      <c r="H279" s="3">
        <f t="shared" si="17"/>
        <v>5.6720924610365273</v>
      </c>
      <c r="I279" s="2">
        <v>2062.9641900000001</v>
      </c>
      <c r="J279" s="3">
        <f t="shared" si="18"/>
        <v>-0.88334250242123691</v>
      </c>
      <c r="K279" s="2">
        <v>102.67518</v>
      </c>
      <c r="L279" s="2">
        <v>2303.6244299999998</v>
      </c>
      <c r="M279" s="3">
        <f t="shared" si="19"/>
        <v>21.436039849163155</v>
      </c>
    </row>
    <row r="280" spans="1:13" x14ac:dyDescent="0.25">
      <c r="A280" s="1" t="s">
        <v>6</v>
      </c>
      <c r="B280" s="1" t="s">
        <v>34</v>
      </c>
      <c r="C280" s="2">
        <v>887.93565000000001</v>
      </c>
      <c r="D280" s="2">
        <v>328.9</v>
      </c>
      <c r="E280" s="3">
        <f t="shared" si="16"/>
        <v>-0.62959027492589126</v>
      </c>
      <c r="F280" s="2">
        <v>10033</v>
      </c>
      <c r="G280" s="2">
        <v>9643.6103500000008</v>
      </c>
      <c r="H280" s="3">
        <f t="shared" si="17"/>
        <v>-3.8810889066081877E-2</v>
      </c>
      <c r="I280" s="2">
        <v>10044.237719999999</v>
      </c>
      <c r="J280" s="3">
        <f t="shared" si="18"/>
        <v>-3.9886289150870335E-2</v>
      </c>
      <c r="K280" s="2">
        <v>14719.209290000001</v>
      </c>
      <c r="L280" s="2">
        <v>19687.84807</v>
      </c>
      <c r="M280" s="3">
        <f t="shared" si="19"/>
        <v>0.33756152807580597</v>
      </c>
    </row>
    <row r="281" spans="1:13" x14ac:dyDescent="0.25">
      <c r="A281" s="1" t="s">
        <v>6</v>
      </c>
      <c r="B281" s="1" t="s">
        <v>35</v>
      </c>
      <c r="C281" s="2">
        <v>44.93027</v>
      </c>
      <c r="D281" s="2">
        <v>97.5839</v>
      </c>
      <c r="E281" s="3">
        <f t="shared" si="16"/>
        <v>1.1718965855313135</v>
      </c>
      <c r="F281" s="2">
        <v>3540.1342</v>
      </c>
      <c r="G281" s="2">
        <v>3182.4748500000001</v>
      </c>
      <c r="H281" s="3">
        <f t="shared" si="17"/>
        <v>-0.10102988468629237</v>
      </c>
      <c r="I281" s="2">
        <v>3159.8500300000001</v>
      </c>
      <c r="J281" s="3">
        <f t="shared" si="18"/>
        <v>7.1600929744124464E-3</v>
      </c>
      <c r="K281" s="2">
        <v>6716.5857800000003</v>
      </c>
      <c r="L281" s="2">
        <v>6342.3248800000001</v>
      </c>
      <c r="M281" s="3">
        <f t="shared" si="19"/>
        <v>-5.5721896847418795E-2</v>
      </c>
    </row>
    <row r="282" spans="1:13" x14ac:dyDescent="0.25">
      <c r="A282" s="1" t="s">
        <v>6</v>
      </c>
      <c r="B282" s="1" t="s">
        <v>37</v>
      </c>
      <c r="C282" s="2">
        <v>79.902360000000002</v>
      </c>
      <c r="D282" s="2">
        <v>152.45034000000001</v>
      </c>
      <c r="E282" s="3">
        <f t="shared" si="16"/>
        <v>0.9079579126323678</v>
      </c>
      <c r="F282" s="2">
        <v>4828.1121300000004</v>
      </c>
      <c r="G282" s="2">
        <v>4590.0819899999997</v>
      </c>
      <c r="H282" s="3">
        <f t="shared" si="17"/>
        <v>-4.930087238881109E-2</v>
      </c>
      <c r="I282" s="2">
        <v>4138.5016400000004</v>
      </c>
      <c r="J282" s="3">
        <f t="shared" si="18"/>
        <v>0.10911687110023705</v>
      </c>
      <c r="K282" s="2">
        <v>8752.39876</v>
      </c>
      <c r="L282" s="2">
        <v>8728.5836299999992</v>
      </c>
      <c r="M282" s="3">
        <f t="shared" si="19"/>
        <v>-2.7209832016383828E-3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0</v>
      </c>
      <c r="E283" s="3" t="str">
        <f t="shared" si="16"/>
        <v/>
      </c>
      <c r="F283" s="2">
        <v>2.6012</v>
      </c>
      <c r="G283" s="2">
        <v>0</v>
      </c>
      <c r="H283" s="3">
        <f t="shared" si="17"/>
        <v>-1</v>
      </c>
      <c r="I283" s="2">
        <v>35.799999999999997</v>
      </c>
      <c r="J283" s="3">
        <f t="shared" si="18"/>
        <v>-1</v>
      </c>
      <c r="K283" s="2">
        <v>8.8011999999999997</v>
      </c>
      <c r="L283" s="2">
        <v>35.799999999999997</v>
      </c>
      <c r="M283" s="3">
        <f t="shared" si="19"/>
        <v>3.0676271417533973</v>
      </c>
    </row>
    <row r="284" spans="1:13" x14ac:dyDescent="0.25">
      <c r="A284" s="1" t="s">
        <v>6</v>
      </c>
      <c r="B284" s="1" t="s">
        <v>39</v>
      </c>
      <c r="C284" s="2">
        <v>3739.0568699999999</v>
      </c>
      <c r="D284" s="2">
        <v>4323.2202399999996</v>
      </c>
      <c r="E284" s="3">
        <f t="shared" si="16"/>
        <v>0.15623281225995367</v>
      </c>
      <c r="F284" s="2">
        <v>84870.607799999998</v>
      </c>
      <c r="G284" s="2">
        <v>94963.478090000004</v>
      </c>
      <c r="H284" s="3">
        <f t="shared" si="17"/>
        <v>0.11892067880300972</v>
      </c>
      <c r="I284" s="2">
        <v>103576.11184</v>
      </c>
      <c r="J284" s="3">
        <f t="shared" si="18"/>
        <v>-8.3152703813640261E-2</v>
      </c>
      <c r="K284" s="2">
        <v>183045.58040000001</v>
      </c>
      <c r="L284" s="2">
        <v>198539.58992999999</v>
      </c>
      <c r="M284" s="3">
        <f t="shared" si="19"/>
        <v>8.4645635781763984E-2</v>
      </c>
    </row>
    <row r="285" spans="1:13" x14ac:dyDescent="0.25">
      <c r="A285" s="1" t="s">
        <v>6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452.10485999999997</v>
      </c>
      <c r="G285" s="2">
        <v>341.26524000000001</v>
      </c>
      <c r="H285" s="3">
        <f t="shared" si="17"/>
        <v>-0.24516352246246587</v>
      </c>
      <c r="I285" s="2">
        <v>347.28654999999998</v>
      </c>
      <c r="J285" s="3">
        <f t="shared" si="18"/>
        <v>-1.7338160663002866E-2</v>
      </c>
      <c r="K285" s="2">
        <v>1022.13023</v>
      </c>
      <c r="L285" s="2">
        <v>688.55178999999998</v>
      </c>
      <c r="M285" s="3">
        <f t="shared" si="19"/>
        <v>-0.32635610434885587</v>
      </c>
    </row>
    <row r="286" spans="1:13" x14ac:dyDescent="0.25">
      <c r="A286" s="1" t="s">
        <v>6</v>
      </c>
      <c r="B286" s="1" t="s">
        <v>41</v>
      </c>
      <c r="C286" s="2">
        <v>527.36260000000004</v>
      </c>
      <c r="D286" s="2">
        <v>7696.2024000000001</v>
      </c>
      <c r="E286" s="3">
        <f t="shared" si="16"/>
        <v>13.59375845006832</v>
      </c>
      <c r="F286" s="2">
        <v>6352.1705199999997</v>
      </c>
      <c r="G286" s="2">
        <v>25730.424780000001</v>
      </c>
      <c r="H286" s="3">
        <f t="shared" si="17"/>
        <v>3.0506508285611957</v>
      </c>
      <c r="I286" s="2">
        <v>25701.437269999999</v>
      </c>
      <c r="J286" s="3">
        <f t="shared" si="18"/>
        <v>1.1278556018281538E-3</v>
      </c>
      <c r="K286" s="2">
        <v>37440.935469999997</v>
      </c>
      <c r="L286" s="2">
        <v>51431.862050000003</v>
      </c>
      <c r="M286" s="3">
        <f t="shared" si="19"/>
        <v>0.37367994160323281</v>
      </c>
    </row>
    <row r="287" spans="1:13" ht="13" x14ac:dyDescent="0.3">
      <c r="A287" s="6" t="s">
        <v>6</v>
      </c>
      <c r="B287" s="6" t="s">
        <v>0</v>
      </c>
      <c r="C287" s="5">
        <v>8745.4901900000004</v>
      </c>
      <c r="D287" s="5">
        <v>16909.184580000001</v>
      </c>
      <c r="E287" s="4">
        <f t="shared" si="16"/>
        <v>0.93347476386569483</v>
      </c>
      <c r="F287" s="5">
        <v>177209.36773</v>
      </c>
      <c r="G287" s="5">
        <v>211337.06198</v>
      </c>
      <c r="H287" s="4">
        <f t="shared" si="17"/>
        <v>0.19258403033183713</v>
      </c>
      <c r="I287" s="5">
        <v>221002.80353999999</v>
      </c>
      <c r="J287" s="4">
        <f t="shared" si="18"/>
        <v>-4.3735832329613644E-2</v>
      </c>
      <c r="K287" s="5">
        <v>395464.50459000003</v>
      </c>
      <c r="L287" s="5">
        <v>432339.86551999999</v>
      </c>
      <c r="M287" s="4">
        <f t="shared" si="19"/>
        <v>9.3245690831926131E-2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140.26791</v>
      </c>
      <c r="E288" s="3" t="str">
        <f t="shared" si="16"/>
        <v/>
      </c>
      <c r="F288" s="2">
        <v>52.428669999999997</v>
      </c>
      <c r="G288" s="2">
        <v>183.0609</v>
      </c>
      <c r="H288" s="3">
        <f t="shared" si="17"/>
        <v>2.4916182310174952</v>
      </c>
      <c r="I288" s="2">
        <v>177.13052999999999</v>
      </c>
      <c r="J288" s="3">
        <f t="shared" si="18"/>
        <v>3.3480225006948361E-2</v>
      </c>
      <c r="K288" s="2">
        <v>160.11166</v>
      </c>
      <c r="L288" s="2">
        <v>360.19143000000003</v>
      </c>
      <c r="M288" s="3">
        <f t="shared" si="19"/>
        <v>1.2496264794206744</v>
      </c>
    </row>
    <row r="289" spans="1:13" x14ac:dyDescent="0.25">
      <c r="A289" s="1" t="s">
        <v>5</v>
      </c>
      <c r="B289" s="1" t="s">
        <v>31</v>
      </c>
      <c r="C289" s="2">
        <v>318.19457</v>
      </c>
      <c r="D289" s="2">
        <v>334.02895999999998</v>
      </c>
      <c r="E289" s="3">
        <f t="shared" si="16"/>
        <v>4.9763231346154013E-2</v>
      </c>
      <c r="F289" s="2">
        <v>7318.2039500000001</v>
      </c>
      <c r="G289" s="2">
        <v>6636.3188099999998</v>
      </c>
      <c r="H289" s="3">
        <f t="shared" si="17"/>
        <v>-9.317656964179033E-2</v>
      </c>
      <c r="I289" s="2">
        <v>5216.2529400000003</v>
      </c>
      <c r="J289" s="3">
        <f t="shared" si="18"/>
        <v>0.27223869055705707</v>
      </c>
      <c r="K289" s="2">
        <v>12409.94507</v>
      </c>
      <c r="L289" s="2">
        <v>11852.571749999999</v>
      </c>
      <c r="M289" s="3">
        <f t="shared" si="19"/>
        <v>-4.4913439733702321E-2</v>
      </c>
    </row>
    <row r="290" spans="1:13" x14ac:dyDescent="0.25">
      <c r="A290" s="1" t="s">
        <v>5</v>
      </c>
      <c r="B290" s="1" t="s">
        <v>32</v>
      </c>
      <c r="C290" s="2">
        <v>744.73113000000001</v>
      </c>
      <c r="D290" s="2">
        <v>394.83015999999998</v>
      </c>
      <c r="E290" s="3">
        <f t="shared" si="16"/>
        <v>-0.4698352947861868</v>
      </c>
      <c r="F290" s="2">
        <v>6591.8346099999999</v>
      </c>
      <c r="G290" s="2">
        <v>5221.4631600000002</v>
      </c>
      <c r="H290" s="3">
        <f t="shared" si="17"/>
        <v>-0.20788923434473117</v>
      </c>
      <c r="I290" s="2">
        <v>2239.6468</v>
      </c>
      <c r="J290" s="3">
        <f t="shared" si="18"/>
        <v>1.331377947629957</v>
      </c>
      <c r="K290" s="2">
        <v>9407.8226900000009</v>
      </c>
      <c r="L290" s="2">
        <v>7461.1099599999998</v>
      </c>
      <c r="M290" s="3">
        <f t="shared" si="19"/>
        <v>-0.20692489581773787</v>
      </c>
    </row>
    <row r="291" spans="1:13" x14ac:dyDescent="0.25">
      <c r="A291" s="1" t="s">
        <v>5</v>
      </c>
      <c r="B291" s="1" t="s">
        <v>34</v>
      </c>
      <c r="C291" s="2">
        <v>0</v>
      </c>
      <c r="D291" s="2">
        <v>0</v>
      </c>
      <c r="E291" s="3" t="str">
        <f t="shared" si="16"/>
        <v/>
      </c>
      <c r="F291" s="2">
        <v>0.66</v>
      </c>
      <c r="G291" s="2">
        <v>14.000019999999999</v>
      </c>
      <c r="H291" s="3">
        <f t="shared" si="17"/>
        <v>20.212151515151515</v>
      </c>
      <c r="I291" s="2">
        <v>9.2440700000000007</v>
      </c>
      <c r="J291" s="3">
        <f t="shared" si="18"/>
        <v>0.51448658437246775</v>
      </c>
      <c r="K291" s="2">
        <v>32.307400000000001</v>
      </c>
      <c r="L291" s="2">
        <v>23.24409</v>
      </c>
      <c r="M291" s="3">
        <f t="shared" si="19"/>
        <v>-0.28053356197032264</v>
      </c>
    </row>
    <row r="292" spans="1:13" x14ac:dyDescent="0.25">
      <c r="A292" s="1" t="s">
        <v>5</v>
      </c>
      <c r="B292" s="1" t="s">
        <v>35</v>
      </c>
      <c r="C292" s="2">
        <v>18.968920000000001</v>
      </c>
      <c r="D292" s="2">
        <v>44.670729999999999</v>
      </c>
      <c r="E292" s="3">
        <f t="shared" si="16"/>
        <v>1.3549432440012397</v>
      </c>
      <c r="F292" s="2">
        <v>371.72788000000003</v>
      </c>
      <c r="G292" s="2">
        <v>328.62013999999999</v>
      </c>
      <c r="H292" s="3">
        <f t="shared" si="17"/>
        <v>-0.11596585114896418</v>
      </c>
      <c r="I292" s="2">
        <v>149.01136</v>
      </c>
      <c r="J292" s="3">
        <f t="shared" si="18"/>
        <v>1.2053361569211902</v>
      </c>
      <c r="K292" s="2">
        <v>488.33814000000001</v>
      </c>
      <c r="L292" s="2">
        <v>477.63150000000002</v>
      </c>
      <c r="M292" s="3">
        <f t="shared" si="19"/>
        <v>-2.1924644263911053E-2</v>
      </c>
    </row>
    <row r="293" spans="1:13" x14ac:dyDescent="0.25">
      <c r="A293" s="1" t="s">
        <v>5</v>
      </c>
      <c r="B293" s="1" t="s">
        <v>37</v>
      </c>
      <c r="C293" s="2">
        <v>0</v>
      </c>
      <c r="D293" s="2">
        <v>21.616479999999999</v>
      </c>
      <c r="E293" s="3" t="str">
        <f t="shared" si="16"/>
        <v/>
      </c>
      <c r="F293" s="2">
        <v>64.330209999999994</v>
      </c>
      <c r="G293" s="2">
        <v>122.53237</v>
      </c>
      <c r="H293" s="3">
        <f t="shared" si="17"/>
        <v>0.90474071202316941</v>
      </c>
      <c r="I293" s="2">
        <v>80.107749999999996</v>
      </c>
      <c r="J293" s="3">
        <f t="shared" si="18"/>
        <v>0.52959445247182702</v>
      </c>
      <c r="K293" s="2">
        <v>152.00290000000001</v>
      </c>
      <c r="L293" s="2">
        <v>202.64012</v>
      </c>
      <c r="M293" s="3">
        <f t="shared" si="19"/>
        <v>0.33313324943142519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7.1215700000000002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15.885109999999999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12.75</v>
      </c>
      <c r="D295" s="2">
        <v>107.57559999999999</v>
      </c>
      <c r="E295" s="3">
        <f t="shared" si="16"/>
        <v>7.437301960784314</v>
      </c>
      <c r="F295" s="2">
        <v>461.06169999999997</v>
      </c>
      <c r="G295" s="2">
        <v>660.32493999999997</v>
      </c>
      <c r="H295" s="3">
        <f t="shared" si="17"/>
        <v>0.43218345830937599</v>
      </c>
      <c r="I295" s="2">
        <v>575.09499000000005</v>
      </c>
      <c r="J295" s="3">
        <f t="shared" si="18"/>
        <v>0.14820151710937335</v>
      </c>
      <c r="K295" s="2">
        <v>898.65206000000001</v>
      </c>
      <c r="L295" s="2">
        <v>1235.41993</v>
      </c>
      <c r="M295" s="3">
        <f t="shared" si="19"/>
        <v>0.3747477861453965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0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1.6128</v>
      </c>
      <c r="D297" s="2">
        <v>0</v>
      </c>
      <c r="E297" s="3">
        <f t="shared" si="16"/>
        <v>-1</v>
      </c>
      <c r="F297" s="2">
        <v>21.1906</v>
      </c>
      <c r="G297" s="2">
        <v>2.562E-2</v>
      </c>
      <c r="H297" s="3">
        <f t="shared" si="17"/>
        <v>-0.99879097335611078</v>
      </c>
      <c r="I297" s="2">
        <v>1.6572199999999999</v>
      </c>
      <c r="J297" s="3">
        <f t="shared" si="18"/>
        <v>-0.98454037484461931</v>
      </c>
      <c r="K297" s="2">
        <v>23.253489999999999</v>
      </c>
      <c r="L297" s="2">
        <v>1.6828399999999999</v>
      </c>
      <c r="M297" s="3">
        <f t="shared" si="19"/>
        <v>-0.92763064813066776</v>
      </c>
    </row>
    <row r="298" spans="1:13" ht="13" x14ac:dyDescent="0.3">
      <c r="A298" s="6" t="s">
        <v>5</v>
      </c>
      <c r="B298" s="6" t="s">
        <v>0</v>
      </c>
      <c r="C298" s="5">
        <v>1096.2574199999999</v>
      </c>
      <c r="D298" s="5">
        <v>1042.98984</v>
      </c>
      <c r="E298" s="4">
        <f t="shared" si="16"/>
        <v>-4.8590394033547257E-2</v>
      </c>
      <c r="F298" s="5">
        <v>14888.55919</v>
      </c>
      <c r="G298" s="5">
        <v>13166.345960000001</v>
      </c>
      <c r="H298" s="4">
        <f t="shared" si="17"/>
        <v>-0.11567359930682453</v>
      </c>
      <c r="I298" s="5">
        <v>8448.1456600000001</v>
      </c>
      <c r="J298" s="4">
        <f t="shared" si="18"/>
        <v>0.55848945909391445</v>
      </c>
      <c r="K298" s="5">
        <v>23588.318520000001</v>
      </c>
      <c r="L298" s="5">
        <v>21614.491620000001</v>
      </c>
      <c r="M298" s="4">
        <f t="shared" si="19"/>
        <v>-8.367815189227823E-2</v>
      </c>
    </row>
    <row r="299" spans="1:13" x14ac:dyDescent="0.25">
      <c r="A299" s="1" t="s">
        <v>4</v>
      </c>
      <c r="B299" s="1" t="s">
        <v>30</v>
      </c>
      <c r="C299" s="2">
        <v>3294.0009700000001</v>
      </c>
      <c r="D299" s="2">
        <v>4641.0469199999998</v>
      </c>
      <c r="E299" s="3">
        <f t="shared" si="16"/>
        <v>0.40893914794445241</v>
      </c>
      <c r="F299" s="2">
        <v>78152.799029999995</v>
      </c>
      <c r="G299" s="2">
        <v>71524.419769999993</v>
      </c>
      <c r="H299" s="3">
        <f t="shared" si="17"/>
        <v>-8.481307569618346E-2</v>
      </c>
      <c r="I299" s="2">
        <v>74195.639519999997</v>
      </c>
      <c r="J299" s="3">
        <f t="shared" si="18"/>
        <v>-3.6002381909248982E-2</v>
      </c>
      <c r="K299" s="2">
        <v>144835.50521999999</v>
      </c>
      <c r="L299" s="2">
        <v>145720.05929</v>
      </c>
      <c r="M299" s="3">
        <f t="shared" si="19"/>
        <v>6.1073013047208136E-3</v>
      </c>
    </row>
    <row r="300" spans="1:13" x14ac:dyDescent="0.25">
      <c r="A300" s="1" t="s">
        <v>4</v>
      </c>
      <c r="B300" s="1" t="s">
        <v>31</v>
      </c>
      <c r="C300" s="2">
        <v>19984.84619</v>
      </c>
      <c r="D300" s="2">
        <v>16094.932419999999</v>
      </c>
      <c r="E300" s="3">
        <f t="shared" si="16"/>
        <v>-0.19464316777911617</v>
      </c>
      <c r="F300" s="2">
        <v>359115.67972000001</v>
      </c>
      <c r="G300" s="2">
        <v>319721.45507000003</v>
      </c>
      <c r="H300" s="3">
        <f t="shared" si="17"/>
        <v>-0.10969786861079245</v>
      </c>
      <c r="I300" s="2">
        <v>341475.66360000003</v>
      </c>
      <c r="J300" s="3">
        <f t="shared" si="18"/>
        <v>-6.3706468275533057E-2</v>
      </c>
      <c r="K300" s="2">
        <v>729160.08163999999</v>
      </c>
      <c r="L300" s="2">
        <v>661197.11867</v>
      </c>
      <c r="M300" s="3">
        <f t="shared" si="19"/>
        <v>-9.3207190960234998E-2</v>
      </c>
    </row>
    <row r="301" spans="1:13" x14ac:dyDescent="0.25">
      <c r="A301" s="1" t="s">
        <v>4</v>
      </c>
      <c r="B301" s="1" t="s">
        <v>32</v>
      </c>
      <c r="C301" s="2">
        <v>3317.6303400000002</v>
      </c>
      <c r="D301" s="2">
        <v>3437.0816599999998</v>
      </c>
      <c r="E301" s="3">
        <f t="shared" si="16"/>
        <v>3.6005011938732068E-2</v>
      </c>
      <c r="F301" s="2">
        <v>66165.416310000001</v>
      </c>
      <c r="G301" s="2">
        <v>72901.651070000007</v>
      </c>
      <c r="H301" s="3">
        <f t="shared" si="17"/>
        <v>0.10180899835102997</v>
      </c>
      <c r="I301" s="2">
        <v>62268.30672</v>
      </c>
      <c r="J301" s="3">
        <f t="shared" si="18"/>
        <v>0.17076655701936216</v>
      </c>
      <c r="K301" s="2">
        <v>124906.95715</v>
      </c>
      <c r="L301" s="2">
        <v>135169.95778999999</v>
      </c>
      <c r="M301" s="3">
        <f t="shared" si="19"/>
        <v>8.2165164168359395E-2</v>
      </c>
    </row>
    <row r="302" spans="1:13" x14ac:dyDescent="0.25">
      <c r="A302" s="1" t="s">
        <v>4</v>
      </c>
      <c r="B302" s="1" t="s">
        <v>33</v>
      </c>
      <c r="C302" s="2">
        <v>409.82447000000002</v>
      </c>
      <c r="D302" s="2">
        <v>929.44466</v>
      </c>
      <c r="E302" s="3">
        <f t="shared" si="16"/>
        <v>1.2679091368067894</v>
      </c>
      <c r="F302" s="2">
        <v>5927.8506200000002</v>
      </c>
      <c r="G302" s="2">
        <v>8012.2948399999996</v>
      </c>
      <c r="H302" s="3">
        <f t="shared" si="17"/>
        <v>0.35163575360136168</v>
      </c>
      <c r="I302" s="2">
        <v>7054.8977400000003</v>
      </c>
      <c r="J302" s="3">
        <f t="shared" si="18"/>
        <v>0.13570672960597707</v>
      </c>
      <c r="K302" s="2">
        <v>13649.927</v>
      </c>
      <c r="L302" s="2">
        <v>15067.192580000001</v>
      </c>
      <c r="M302" s="3">
        <f t="shared" si="19"/>
        <v>0.10382953549861473</v>
      </c>
    </row>
    <row r="303" spans="1:13" x14ac:dyDescent="0.25">
      <c r="A303" s="1" t="s">
        <v>4</v>
      </c>
      <c r="B303" s="1" t="s">
        <v>34</v>
      </c>
      <c r="C303" s="2">
        <v>1113.0186699999999</v>
      </c>
      <c r="D303" s="2">
        <v>1901.91796</v>
      </c>
      <c r="E303" s="3">
        <f t="shared" si="16"/>
        <v>0.70879250390292214</v>
      </c>
      <c r="F303" s="2">
        <v>29298.62155</v>
      </c>
      <c r="G303" s="2">
        <v>26350.954419999998</v>
      </c>
      <c r="H303" s="3">
        <f t="shared" si="17"/>
        <v>-0.10060770691787035</v>
      </c>
      <c r="I303" s="2">
        <v>35425.42409</v>
      </c>
      <c r="J303" s="3">
        <f t="shared" si="18"/>
        <v>-0.25615698056135827</v>
      </c>
      <c r="K303" s="2">
        <v>58148.657050000002</v>
      </c>
      <c r="L303" s="2">
        <v>61776.378510000002</v>
      </c>
      <c r="M303" s="3">
        <f t="shared" si="19"/>
        <v>6.2387020509874436E-2</v>
      </c>
    </row>
    <row r="304" spans="1:13" x14ac:dyDescent="0.25">
      <c r="A304" s="1" t="s">
        <v>4</v>
      </c>
      <c r="B304" s="1" t="s">
        <v>35</v>
      </c>
      <c r="C304" s="2">
        <v>1220.22216</v>
      </c>
      <c r="D304" s="2">
        <v>1142.4551799999999</v>
      </c>
      <c r="E304" s="3">
        <f t="shared" si="16"/>
        <v>-6.3731820769424519E-2</v>
      </c>
      <c r="F304" s="2">
        <v>23369.347259999999</v>
      </c>
      <c r="G304" s="2">
        <v>20981.089550000001</v>
      </c>
      <c r="H304" s="3">
        <f t="shared" si="17"/>
        <v>-0.10219616677474963</v>
      </c>
      <c r="I304" s="2">
        <v>21969.385470000001</v>
      </c>
      <c r="J304" s="3">
        <f t="shared" si="18"/>
        <v>-4.4985141771468951E-2</v>
      </c>
      <c r="K304" s="2">
        <v>46268.3226</v>
      </c>
      <c r="L304" s="2">
        <v>42950.475019999998</v>
      </c>
      <c r="M304" s="3">
        <f t="shared" si="19"/>
        <v>-7.1708836490216754E-2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5">
      <c r="A306" s="1" t="s">
        <v>4</v>
      </c>
      <c r="B306" s="1" t="s">
        <v>37</v>
      </c>
      <c r="C306" s="2">
        <v>1802.8132800000001</v>
      </c>
      <c r="D306" s="2">
        <v>1985.54565</v>
      </c>
      <c r="E306" s="3">
        <f t="shared" si="16"/>
        <v>0.10135956509040134</v>
      </c>
      <c r="F306" s="2">
        <v>30865.507699999998</v>
      </c>
      <c r="G306" s="2">
        <v>30410.116890000001</v>
      </c>
      <c r="H306" s="3">
        <f t="shared" si="17"/>
        <v>-1.4754035942846189E-2</v>
      </c>
      <c r="I306" s="2">
        <v>31060.891339999998</v>
      </c>
      <c r="J306" s="3">
        <f t="shared" si="18"/>
        <v>-2.0951570348592519E-2</v>
      </c>
      <c r="K306" s="2">
        <v>60909.311410000002</v>
      </c>
      <c r="L306" s="2">
        <v>61471.008229999999</v>
      </c>
      <c r="M306" s="3">
        <f t="shared" si="19"/>
        <v>9.2218547049240929E-3</v>
      </c>
    </row>
    <row r="307" spans="1:13" x14ac:dyDescent="0.25">
      <c r="A307" s="1" t="s">
        <v>4</v>
      </c>
      <c r="B307" s="1" t="s">
        <v>38</v>
      </c>
      <c r="C307" s="2">
        <v>89.4298</v>
      </c>
      <c r="D307" s="2">
        <v>9.7520000000000007</v>
      </c>
      <c r="E307" s="3">
        <f t="shared" si="16"/>
        <v>-0.89095357475919656</v>
      </c>
      <c r="F307" s="2">
        <v>1358.3533399999999</v>
      </c>
      <c r="G307" s="2">
        <v>1608.9312600000001</v>
      </c>
      <c r="H307" s="3">
        <f t="shared" si="17"/>
        <v>0.18447182527633066</v>
      </c>
      <c r="I307" s="2">
        <v>1766.61221</v>
      </c>
      <c r="J307" s="3">
        <f t="shared" si="18"/>
        <v>-8.9256119202300699E-2</v>
      </c>
      <c r="K307" s="2">
        <v>3526.2973099999999</v>
      </c>
      <c r="L307" s="2">
        <v>3375.5434700000001</v>
      </c>
      <c r="M307" s="3">
        <f t="shared" si="19"/>
        <v>-4.2751312991246349E-2</v>
      </c>
    </row>
    <row r="308" spans="1:13" x14ac:dyDescent="0.25">
      <c r="A308" s="1" t="s">
        <v>4</v>
      </c>
      <c r="B308" s="1" t="s">
        <v>39</v>
      </c>
      <c r="C308" s="2">
        <v>2239.1758799999998</v>
      </c>
      <c r="D308" s="2">
        <v>2435.1495399999999</v>
      </c>
      <c r="E308" s="3">
        <f t="shared" si="16"/>
        <v>8.7520440779310427E-2</v>
      </c>
      <c r="F308" s="2">
        <v>69876.922330000001</v>
      </c>
      <c r="G308" s="2">
        <v>58032.17798</v>
      </c>
      <c r="H308" s="3">
        <f t="shared" si="17"/>
        <v>-0.16950867260670321</v>
      </c>
      <c r="I308" s="2">
        <v>61628.134819999999</v>
      </c>
      <c r="J308" s="3">
        <f t="shared" si="18"/>
        <v>-5.8349272625284998E-2</v>
      </c>
      <c r="K308" s="2">
        <v>145684.79401000001</v>
      </c>
      <c r="L308" s="2">
        <v>119660.3128</v>
      </c>
      <c r="M308" s="3">
        <f t="shared" si="19"/>
        <v>-0.17863553562229462</v>
      </c>
    </row>
    <row r="309" spans="1:13" x14ac:dyDescent="0.25">
      <c r="A309" s="1" t="s">
        <v>4</v>
      </c>
      <c r="B309" s="1" t="s">
        <v>40</v>
      </c>
      <c r="C309" s="2">
        <v>1025.3087800000001</v>
      </c>
      <c r="D309" s="2">
        <v>1113.76908</v>
      </c>
      <c r="E309" s="3">
        <f t="shared" si="16"/>
        <v>8.6276740944323027E-2</v>
      </c>
      <c r="F309" s="2">
        <v>21240.319500000001</v>
      </c>
      <c r="G309" s="2">
        <v>17700.01008</v>
      </c>
      <c r="H309" s="3">
        <f t="shared" si="17"/>
        <v>-0.16667872721971067</v>
      </c>
      <c r="I309" s="2">
        <v>22038.128420000001</v>
      </c>
      <c r="J309" s="3">
        <f t="shared" si="18"/>
        <v>-0.19684604142986484</v>
      </c>
      <c r="K309" s="2">
        <v>41276.653760000001</v>
      </c>
      <c r="L309" s="2">
        <v>39738.138500000001</v>
      </c>
      <c r="M309" s="3">
        <f t="shared" si="19"/>
        <v>-3.7273255456839682E-2</v>
      </c>
    </row>
    <row r="310" spans="1:13" x14ac:dyDescent="0.25">
      <c r="A310" s="1" t="s">
        <v>4</v>
      </c>
      <c r="B310" s="1" t="s">
        <v>41</v>
      </c>
      <c r="C310" s="2">
        <v>1751.48747</v>
      </c>
      <c r="D310" s="2">
        <v>1044.1615099999999</v>
      </c>
      <c r="E310" s="3">
        <f t="shared" si="16"/>
        <v>-0.4038430032274225</v>
      </c>
      <c r="F310" s="2">
        <v>13015.76643</v>
      </c>
      <c r="G310" s="2">
        <v>13358.04962</v>
      </c>
      <c r="H310" s="3">
        <f t="shared" si="17"/>
        <v>2.6297582385242713E-2</v>
      </c>
      <c r="I310" s="2">
        <v>16992.046259999999</v>
      </c>
      <c r="J310" s="3">
        <f t="shared" si="18"/>
        <v>-0.21386456842190826</v>
      </c>
      <c r="K310" s="2">
        <v>25270.22841</v>
      </c>
      <c r="L310" s="2">
        <v>30350.095880000001</v>
      </c>
      <c r="M310" s="3">
        <f t="shared" si="19"/>
        <v>0.20102182645843381</v>
      </c>
    </row>
    <row r="311" spans="1:13" ht="13" x14ac:dyDescent="0.3">
      <c r="A311" s="6" t="s">
        <v>4</v>
      </c>
      <c r="B311" s="6" t="s">
        <v>0</v>
      </c>
      <c r="C311" s="5">
        <v>36247.758009999998</v>
      </c>
      <c r="D311" s="5">
        <v>34735.256580000001</v>
      </c>
      <c r="E311" s="4">
        <f t="shared" si="16"/>
        <v>-4.1726758095844918E-2</v>
      </c>
      <c r="F311" s="5">
        <v>698386.58378999995</v>
      </c>
      <c r="G311" s="5">
        <v>640601.15055000002</v>
      </c>
      <c r="H311" s="4">
        <f t="shared" si="17"/>
        <v>-8.2741327770660011E-2</v>
      </c>
      <c r="I311" s="5">
        <v>675875.13019000005</v>
      </c>
      <c r="J311" s="4">
        <f t="shared" si="18"/>
        <v>-5.2190083736449844E-2</v>
      </c>
      <c r="K311" s="5">
        <v>1393636.7355599999</v>
      </c>
      <c r="L311" s="5">
        <v>1316476.2807400001</v>
      </c>
      <c r="M311" s="4">
        <f t="shared" si="19"/>
        <v>-5.5366260698484493E-2</v>
      </c>
    </row>
    <row r="312" spans="1:13" x14ac:dyDescent="0.25">
      <c r="A312" s="1" t="s">
        <v>3</v>
      </c>
      <c r="B312" s="1" t="s">
        <v>30</v>
      </c>
      <c r="C312" s="2">
        <v>35.891019999999997</v>
      </c>
      <c r="D312" s="2">
        <v>55.918680000000002</v>
      </c>
      <c r="E312" s="3">
        <f t="shared" si="16"/>
        <v>0.55801311860181202</v>
      </c>
      <c r="F312" s="2">
        <v>5683.6811500000003</v>
      </c>
      <c r="G312" s="2">
        <v>5246.1085000000003</v>
      </c>
      <c r="H312" s="3">
        <f t="shared" si="17"/>
        <v>-7.698754353945414E-2</v>
      </c>
      <c r="I312" s="2">
        <v>4784.4344099999998</v>
      </c>
      <c r="J312" s="3">
        <f t="shared" si="18"/>
        <v>9.6495019146892291E-2</v>
      </c>
      <c r="K312" s="2">
        <v>10678.31098</v>
      </c>
      <c r="L312" s="2">
        <v>10030.54291</v>
      </c>
      <c r="M312" s="3">
        <f t="shared" si="19"/>
        <v>-6.0662034587046665E-2</v>
      </c>
    </row>
    <row r="313" spans="1:13" x14ac:dyDescent="0.25">
      <c r="A313" s="1" t="s">
        <v>3</v>
      </c>
      <c r="B313" s="1" t="s">
        <v>31</v>
      </c>
      <c r="C313" s="2">
        <v>129.94800000000001</v>
      </c>
      <c r="D313" s="2">
        <v>545.67814999999996</v>
      </c>
      <c r="E313" s="3">
        <f t="shared" si="16"/>
        <v>3.1992039123341636</v>
      </c>
      <c r="F313" s="2">
        <v>16834.853340000001</v>
      </c>
      <c r="G313" s="2">
        <v>16800.666679999998</v>
      </c>
      <c r="H313" s="3">
        <f t="shared" si="17"/>
        <v>-2.0307073254255403E-3</v>
      </c>
      <c r="I313" s="2">
        <v>16043.817489999999</v>
      </c>
      <c r="J313" s="3">
        <f t="shared" si="18"/>
        <v>4.7173884299777091E-2</v>
      </c>
      <c r="K313" s="2">
        <v>29051.78066</v>
      </c>
      <c r="L313" s="2">
        <v>32844.484170000003</v>
      </c>
      <c r="M313" s="3">
        <f t="shared" si="19"/>
        <v>0.13054977780491073</v>
      </c>
    </row>
    <row r="314" spans="1:13" x14ac:dyDescent="0.25">
      <c r="A314" s="1" t="s">
        <v>3</v>
      </c>
      <c r="B314" s="1" t="s">
        <v>32</v>
      </c>
      <c r="C314" s="2">
        <v>0</v>
      </c>
      <c r="D314" s="2">
        <v>18.149999999999999</v>
      </c>
      <c r="E314" s="3" t="str">
        <f t="shared" si="16"/>
        <v/>
      </c>
      <c r="F314" s="2">
        <v>1205.1974700000001</v>
      </c>
      <c r="G314" s="2">
        <v>5813.8527800000002</v>
      </c>
      <c r="H314" s="3">
        <f t="shared" si="17"/>
        <v>3.8239835584785951</v>
      </c>
      <c r="I314" s="2">
        <v>7768.1249600000001</v>
      </c>
      <c r="J314" s="3">
        <f t="shared" si="18"/>
        <v>-0.2515757908199252</v>
      </c>
      <c r="K314" s="2">
        <v>4837.5866800000003</v>
      </c>
      <c r="L314" s="2">
        <v>13581.97774</v>
      </c>
      <c r="M314" s="3">
        <f t="shared" si="19"/>
        <v>1.8075936698254673</v>
      </c>
    </row>
    <row r="315" spans="1:13" x14ac:dyDescent="0.25">
      <c r="A315" s="1" t="s">
        <v>3</v>
      </c>
      <c r="B315" s="1" t="s">
        <v>33</v>
      </c>
      <c r="C315" s="2">
        <v>148.63380000000001</v>
      </c>
      <c r="D315" s="2">
        <v>0</v>
      </c>
      <c r="E315" s="3">
        <f t="shared" si="16"/>
        <v>-1</v>
      </c>
      <c r="F315" s="2">
        <v>1536.9547600000001</v>
      </c>
      <c r="G315" s="2">
        <v>1586.66669</v>
      </c>
      <c r="H315" s="3">
        <f t="shared" si="17"/>
        <v>3.2344432831581837E-2</v>
      </c>
      <c r="I315" s="2">
        <v>1374.5262600000001</v>
      </c>
      <c r="J315" s="3">
        <f t="shared" si="18"/>
        <v>0.15433712412304135</v>
      </c>
      <c r="K315" s="2">
        <v>3741.1092100000001</v>
      </c>
      <c r="L315" s="2">
        <v>2961.1929500000001</v>
      </c>
      <c r="M315" s="3">
        <f t="shared" si="19"/>
        <v>-0.20847193070848635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133.02000000000001</v>
      </c>
      <c r="E316" s="3" t="str">
        <f t="shared" si="16"/>
        <v/>
      </c>
      <c r="F316" s="2">
        <v>0</v>
      </c>
      <c r="G316" s="2">
        <v>311.43880000000001</v>
      </c>
      <c r="H316" s="3" t="str">
        <f t="shared" si="17"/>
        <v/>
      </c>
      <c r="I316" s="2">
        <v>318.61957000000001</v>
      </c>
      <c r="J316" s="3">
        <f t="shared" si="18"/>
        <v>-2.2537127898327181E-2</v>
      </c>
      <c r="K316" s="2">
        <v>98.734999999999999</v>
      </c>
      <c r="L316" s="2">
        <v>630.05836999999997</v>
      </c>
      <c r="M316" s="3">
        <f t="shared" si="19"/>
        <v>5.3813072365422592</v>
      </c>
    </row>
    <row r="317" spans="1:13" x14ac:dyDescent="0.25">
      <c r="A317" s="1" t="s">
        <v>3</v>
      </c>
      <c r="B317" s="1" t="s">
        <v>35</v>
      </c>
      <c r="C317" s="2">
        <v>14.54679</v>
      </c>
      <c r="D317" s="2">
        <v>70.985079999999996</v>
      </c>
      <c r="E317" s="3">
        <f t="shared" si="16"/>
        <v>3.8797762255452923</v>
      </c>
      <c r="F317" s="2">
        <v>4595.5588799999996</v>
      </c>
      <c r="G317" s="2">
        <v>2731.5095799999999</v>
      </c>
      <c r="H317" s="3">
        <f t="shared" si="17"/>
        <v>-0.40561971866194435</v>
      </c>
      <c r="I317" s="2">
        <v>5178.2888499999999</v>
      </c>
      <c r="J317" s="3">
        <f t="shared" si="18"/>
        <v>-0.47250729746371722</v>
      </c>
      <c r="K317" s="2">
        <v>8433.9318800000001</v>
      </c>
      <c r="L317" s="2">
        <v>7909.7984299999998</v>
      </c>
      <c r="M317" s="3">
        <f t="shared" si="19"/>
        <v>-6.2145800731793432E-2</v>
      </c>
    </row>
    <row r="318" spans="1:13" x14ac:dyDescent="0.25">
      <c r="A318" s="1" t="s">
        <v>3</v>
      </c>
      <c r="B318" s="1" t="s">
        <v>36</v>
      </c>
      <c r="C318" s="2">
        <v>0</v>
      </c>
      <c r="D318" s="2">
        <v>0</v>
      </c>
      <c r="E318" s="3" t="str">
        <f t="shared" si="16"/>
        <v/>
      </c>
      <c r="F318" s="2">
        <v>0</v>
      </c>
      <c r="G318" s="2">
        <v>0</v>
      </c>
      <c r="H318" s="3" t="str">
        <f t="shared" si="17"/>
        <v/>
      </c>
      <c r="I318" s="2">
        <v>0</v>
      </c>
      <c r="J318" s="3" t="str">
        <f t="shared" si="18"/>
        <v/>
      </c>
      <c r="K318" s="2">
        <v>199.33161000000001</v>
      </c>
      <c r="L318" s="2">
        <v>0</v>
      </c>
      <c r="M318" s="3">
        <f t="shared" si="19"/>
        <v>-1</v>
      </c>
    </row>
    <row r="319" spans="1:13" x14ac:dyDescent="0.25">
      <c r="A319" s="1" t="s">
        <v>3</v>
      </c>
      <c r="B319" s="1" t="s">
        <v>37</v>
      </c>
      <c r="C319" s="2">
        <v>0</v>
      </c>
      <c r="D319" s="2">
        <v>0</v>
      </c>
      <c r="E319" s="3" t="str">
        <f t="shared" si="16"/>
        <v/>
      </c>
      <c r="F319" s="2">
        <v>20020.367099999999</v>
      </c>
      <c r="G319" s="2">
        <v>7363.6141900000002</v>
      </c>
      <c r="H319" s="3">
        <f t="shared" si="17"/>
        <v>-0.63219384773419063</v>
      </c>
      <c r="I319" s="2">
        <v>9602.0821699999997</v>
      </c>
      <c r="J319" s="3">
        <f t="shared" si="18"/>
        <v>-0.23312318519765385</v>
      </c>
      <c r="K319" s="2">
        <v>37245.219539999998</v>
      </c>
      <c r="L319" s="2">
        <v>16965.696360000002</v>
      </c>
      <c r="M319" s="3">
        <f t="shared" si="19"/>
        <v>-0.54448660607895016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0</v>
      </c>
      <c r="G320" s="2">
        <v>80.646569999999997</v>
      </c>
      <c r="H320" s="3" t="str">
        <f t="shared" si="17"/>
        <v/>
      </c>
      <c r="I320" s="2">
        <v>0</v>
      </c>
      <c r="J320" s="3" t="str">
        <f t="shared" si="18"/>
        <v/>
      </c>
      <c r="K320" s="2">
        <v>0</v>
      </c>
      <c r="L320" s="2">
        <v>80.646569999999997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1307.4265</v>
      </c>
      <c r="D321" s="2">
        <v>2150.5515500000001</v>
      </c>
      <c r="E321" s="3">
        <f t="shared" si="16"/>
        <v>0.64487376537036689</v>
      </c>
      <c r="F321" s="2">
        <v>28892.222269999998</v>
      </c>
      <c r="G321" s="2">
        <v>40736.869879999998</v>
      </c>
      <c r="H321" s="3">
        <f t="shared" si="17"/>
        <v>0.40995972893019017</v>
      </c>
      <c r="I321" s="2">
        <v>33958.59706</v>
      </c>
      <c r="J321" s="3">
        <f t="shared" si="18"/>
        <v>0.19960402981382752</v>
      </c>
      <c r="K321" s="2">
        <v>57679.92873</v>
      </c>
      <c r="L321" s="2">
        <v>74695.466939999998</v>
      </c>
      <c r="M321" s="3">
        <f t="shared" si="19"/>
        <v>0.29499929324895335</v>
      </c>
    </row>
    <row r="322" spans="1:13" x14ac:dyDescent="0.25">
      <c r="A322" s="1" t="s">
        <v>3</v>
      </c>
      <c r="B322" s="1" t="s">
        <v>41</v>
      </c>
      <c r="C322" s="2">
        <v>0</v>
      </c>
      <c r="D322" s="2">
        <v>331.76780000000002</v>
      </c>
      <c r="E322" s="3" t="str">
        <f t="shared" si="16"/>
        <v/>
      </c>
      <c r="F322" s="2">
        <v>4779.2461199999998</v>
      </c>
      <c r="G322" s="2">
        <v>1517.8072099999999</v>
      </c>
      <c r="H322" s="3">
        <f t="shared" si="17"/>
        <v>-0.68241702312665153</v>
      </c>
      <c r="I322" s="2">
        <v>3514.9380099999998</v>
      </c>
      <c r="J322" s="3">
        <f t="shared" si="18"/>
        <v>-0.568183789961064</v>
      </c>
      <c r="K322" s="2">
        <v>9135.8733100000009</v>
      </c>
      <c r="L322" s="2">
        <v>5032.7452199999998</v>
      </c>
      <c r="M322" s="3">
        <f t="shared" si="19"/>
        <v>-0.44912270023586842</v>
      </c>
    </row>
    <row r="323" spans="1:13" ht="13" x14ac:dyDescent="0.3">
      <c r="A323" s="6" t="s">
        <v>3</v>
      </c>
      <c r="B323" s="6" t="s">
        <v>0</v>
      </c>
      <c r="C323" s="5">
        <v>1636.4461100000001</v>
      </c>
      <c r="D323" s="5">
        <v>3306.0712600000002</v>
      </c>
      <c r="E323" s="4">
        <f t="shared" si="16"/>
        <v>1.0202750581258067</v>
      </c>
      <c r="F323" s="5">
        <v>83548.081090000007</v>
      </c>
      <c r="G323" s="5">
        <v>82189.18088</v>
      </c>
      <c r="H323" s="4">
        <f t="shared" si="17"/>
        <v>-1.6264888340597139E-2</v>
      </c>
      <c r="I323" s="5">
        <v>82543.428780000002</v>
      </c>
      <c r="J323" s="4">
        <f t="shared" si="18"/>
        <v>-4.2916547717464226E-3</v>
      </c>
      <c r="K323" s="5">
        <v>161101.8076</v>
      </c>
      <c r="L323" s="5">
        <v>164732.60965999999</v>
      </c>
      <c r="M323" s="4">
        <f t="shared" si="19"/>
        <v>2.253731422439964E-2</v>
      </c>
    </row>
    <row r="324" spans="1:13" x14ac:dyDescent="0.25">
      <c r="A324" s="1" t="s">
        <v>2</v>
      </c>
      <c r="B324" s="1" t="s">
        <v>30</v>
      </c>
      <c r="C324" s="2">
        <v>0</v>
      </c>
      <c r="D324" s="2">
        <v>27.41705</v>
      </c>
      <c r="E324" s="3" t="str">
        <f t="shared" si="16"/>
        <v/>
      </c>
      <c r="F324" s="2">
        <v>1157.0501200000001</v>
      </c>
      <c r="G324" s="2">
        <v>444.52312000000001</v>
      </c>
      <c r="H324" s="3">
        <f t="shared" si="17"/>
        <v>-0.61581342733882605</v>
      </c>
      <c r="I324" s="2">
        <v>1510.77388</v>
      </c>
      <c r="J324" s="3">
        <f t="shared" si="18"/>
        <v>-0.70576462441884424</v>
      </c>
      <c r="K324" s="2">
        <v>2147.9227799999999</v>
      </c>
      <c r="L324" s="2">
        <v>1955.297</v>
      </c>
      <c r="M324" s="3">
        <f t="shared" si="19"/>
        <v>-8.9680030303510239E-2</v>
      </c>
    </row>
    <row r="325" spans="1:13" x14ac:dyDescent="0.25">
      <c r="A325" s="1" t="s">
        <v>2</v>
      </c>
      <c r="B325" s="1" t="s">
        <v>31</v>
      </c>
      <c r="C325" s="2">
        <v>2236.9971599999999</v>
      </c>
      <c r="D325" s="2">
        <v>1319.09818</v>
      </c>
      <c r="E325" s="3">
        <f t="shared" ref="E325:E388" si="20">IF(C325=0,"",(D325/C325-1))</f>
        <v>-0.4103263948712389</v>
      </c>
      <c r="F325" s="2">
        <v>64908.339240000001</v>
      </c>
      <c r="G325" s="2">
        <v>49917.598429999998</v>
      </c>
      <c r="H325" s="3">
        <f t="shared" ref="H325:H388" si="21">IF(F325=0,"",(G325/F325-1))</f>
        <v>-0.23095246289650717</v>
      </c>
      <c r="I325" s="2">
        <v>65524.61378</v>
      </c>
      <c r="J325" s="3">
        <f t="shared" ref="J325:J388" si="22">IF(I325=0,"",(G325/I325-1))</f>
        <v>-0.23818553745926407</v>
      </c>
      <c r="K325" s="2">
        <v>135939.89692</v>
      </c>
      <c r="L325" s="2">
        <v>115442.21221</v>
      </c>
      <c r="M325" s="3">
        <f t="shared" ref="M325:M388" si="23">IF(K325=0,"",(L325/K325-1))</f>
        <v>-0.1507849069656334</v>
      </c>
    </row>
    <row r="326" spans="1:13" x14ac:dyDescent="0.25">
      <c r="A326" s="1" t="s">
        <v>2</v>
      </c>
      <c r="B326" s="1" t="s">
        <v>32</v>
      </c>
      <c r="C326" s="2">
        <v>1829.5519400000001</v>
      </c>
      <c r="D326" s="2">
        <v>4326.0331500000002</v>
      </c>
      <c r="E326" s="3">
        <f t="shared" si="20"/>
        <v>1.3645314764881724</v>
      </c>
      <c r="F326" s="2">
        <v>88486.435819999999</v>
      </c>
      <c r="G326" s="2">
        <v>74857.506689999995</v>
      </c>
      <c r="H326" s="3">
        <f t="shared" si="21"/>
        <v>-0.1540228059103218</v>
      </c>
      <c r="I326" s="2">
        <v>80072.951000000001</v>
      </c>
      <c r="J326" s="3">
        <f t="shared" si="22"/>
        <v>-6.5133659305250391E-2</v>
      </c>
      <c r="K326" s="2">
        <v>175677.02832000001</v>
      </c>
      <c r="L326" s="2">
        <v>154930.45769000001</v>
      </c>
      <c r="M326" s="3">
        <f t="shared" si="23"/>
        <v>-0.11809495429424965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32.770380000000003</v>
      </c>
      <c r="G327" s="2">
        <v>0</v>
      </c>
      <c r="H327" s="3">
        <f t="shared" si="21"/>
        <v>-1</v>
      </c>
      <c r="I327" s="2">
        <v>0</v>
      </c>
      <c r="J327" s="3" t="str">
        <f t="shared" si="22"/>
        <v/>
      </c>
      <c r="K327" s="2">
        <v>32.770380000000003</v>
      </c>
      <c r="L327" s="2">
        <v>0</v>
      </c>
      <c r="M327" s="3">
        <f t="shared" si="23"/>
        <v>-1</v>
      </c>
    </row>
    <row r="328" spans="1:13" x14ac:dyDescent="0.25">
      <c r="A328" s="1" t="s">
        <v>2</v>
      </c>
      <c r="B328" s="1" t="s">
        <v>34</v>
      </c>
      <c r="C328" s="2">
        <v>47.491239999999998</v>
      </c>
      <c r="D328" s="2">
        <v>421.37732</v>
      </c>
      <c r="E328" s="3">
        <f t="shared" si="20"/>
        <v>7.8727377933277811</v>
      </c>
      <c r="F328" s="2">
        <v>1988.00819</v>
      </c>
      <c r="G328" s="2">
        <v>4068.2883000000002</v>
      </c>
      <c r="H328" s="3">
        <f t="shared" si="21"/>
        <v>1.0464142554664226</v>
      </c>
      <c r="I328" s="2">
        <v>2899.9280399999998</v>
      </c>
      <c r="J328" s="3">
        <f t="shared" si="22"/>
        <v>0.40289284557557514</v>
      </c>
      <c r="K328" s="2">
        <v>2825.3517000000002</v>
      </c>
      <c r="L328" s="2">
        <v>6968.2163399999999</v>
      </c>
      <c r="M328" s="3">
        <f t="shared" si="23"/>
        <v>1.4663182073934369</v>
      </c>
    </row>
    <row r="329" spans="1:13" x14ac:dyDescent="0.25">
      <c r="A329" s="1" t="s">
        <v>2</v>
      </c>
      <c r="B329" s="1" t="s">
        <v>35</v>
      </c>
      <c r="C329" s="2">
        <v>314.91895</v>
      </c>
      <c r="D329" s="2">
        <v>411.69450000000001</v>
      </c>
      <c r="E329" s="3">
        <f t="shared" si="20"/>
        <v>0.30730303781338031</v>
      </c>
      <c r="F329" s="2">
        <v>12652.55323</v>
      </c>
      <c r="G329" s="2">
        <v>10010.961660000001</v>
      </c>
      <c r="H329" s="3">
        <f t="shared" si="21"/>
        <v>-0.20877932872367755</v>
      </c>
      <c r="I329" s="2">
        <v>10357.230589999999</v>
      </c>
      <c r="J329" s="3">
        <f t="shared" si="22"/>
        <v>-3.3432579007589558E-2</v>
      </c>
      <c r="K329" s="2">
        <v>22831.7084</v>
      </c>
      <c r="L329" s="2">
        <v>20368.19225</v>
      </c>
      <c r="M329" s="3">
        <f t="shared" si="23"/>
        <v>-0.10789889686923293</v>
      </c>
    </row>
    <row r="330" spans="1:13" x14ac:dyDescent="0.25">
      <c r="A330" s="1" t="s">
        <v>2</v>
      </c>
      <c r="B330" s="1" t="s">
        <v>37</v>
      </c>
      <c r="C330" s="2">
        <v>0</v>
      </c>
      <c r="D330" s="2">
        <v>0</v>
      </c>
      <c r="E330" s="3" t="str">
        <f t="shared" si="20"/>
        <v/>
      </c>
      <c r="F330" s="2">
        <v>684.17156999999997</v>
      </c>
      <c r="G330" s="2">
        <v>139.24187000000001</v>
      </c>
      <c r="H330" s="3">
        <f t="shared" si="21"/>
        <v>-0.79648106395300811</v>
      </c>
      <c r="I330" s="2">
        <v>407.20776000000001</v>
      </c>
      <c r="J330" s="3">
        <f t="shared" si="22"/>
        <v>-0.65805693388554287</v>
      </c>
      <c r="K330" s="2">
        <v>1806.2342000000001</v>
      </c>
      <c r="L330" s="2">
        <v>546.44962999999996</v>
      </c>
      <c r="M330" s="3">
        <f t="shared" si="23"/>
        <v>-0.69746468647310522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31.824000000000002</v>
      </c>
      <c r="E331" s="3" t="str">
        <f t="shared" si="20"/>
        <v/>
      </c>
      <c r="F331" s="2">
        <v>61.026310000000002</v>
      </c>
      <c r="G331" s="2">
        <v>188.97654</v>
      </c>
      <c r="H331" s="3">
        <f t="shared" si="21"/>
        <v>2.0966404490128929</v>
      </c>
      <c r="I331" s="2">
        <v>155.88345000000001</v>
      </c>
      <c r="J331" s="3">
        <f t="shared" si="22"/>
        <v>0.2122938002719339</v>
      </c>
      <c r="K331" s="2">
        <v>124.22707</v>
      </c>
      <c r="L331" s="2">
        <v>344.85998999999998</v>
      </c>
      <c r="M331" s="3">
        <f t="shared" si="23"/>
        <v>1.7760454303558797</v>
      </c>
    </row>
    <row r="332" spans="1:13" x14ac:dyDescent="0.25">
      <c r="A332" s="1" t="s">
        <v>2</v>
      </c>
      <c r="B332" s="1" t="s">
        <v>39</v>
      </c>
      <c r="C332" s="2">
        <v>646.65742999999998</v>
      </c>
      <c r="D332" s="2">
        <v>808.93930999999998</v>
      </c>
      <c r="E332" s="3">
        <f t="shared" si="20"/>
        <v>0.2509549453409976</v>
      </c>
      <c r="F332" s="2">
        <v>40734.581590000002</v>
      </c>
      <c r="G332" s="2">
        <v>25507.48012</v>
      </c>
      <c r="H332" s="3">
        <f t="shared" si="21"/>
        <v>-0.37381263966973277</v>
      </c>
      <c r="I332" s="2">
        <v>36349.19904</v>
      </c>
      <c r="J332" s="3">
        <f t="shared" si="22"/>
        <v>-0.29826568965300648</v>
      </c>
      <c r="K332" s="2">
        <v>92678.146649999995</v>
      </c>
      <c r="L332" s="2">
        <v>61856.67916</v>
      </c>
      <c r="M332" s="3">
        <f t="shared" si="23"/>
        <v>-0.33256456461519024</v>
      </c>
    </row>
    <row r="333" spans="1:13" x14ac:dyDescent="0.25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8.8569999999999993</v>
      </c>
      <c r="G333" s="2">
        <v>35.51652</v>
      </c>
      <c r="H333" s="3">
        <f t="shared" si="21"/>
        <v>3.0099943547476578</v>
      </c>
      <c r="I333" s="2">
        <v>37.044789999999999</v>
      </c>
      <c r="J333" s="3">
        <f t="shared" si="22"/>
        <v>-4.1254654163244031E-2</v>
      </c>
      <c r="K333" s="2">
        <v>16.533609999999999</v>
      </c>
      <c r="L333" s="2">
        <v>72.561310000000006</v>
      </c>
      <c r="M333" s="3">
        <f t="shared" si="23"/>
        <v>3.3887154710919161</v>
      </c>
    </row>
    <row r="334" spans="1:13" x14ac:dyDescent="0.25">
      <c r="A334" s="1" t="s">
        <v>2</v>
      </c>
      <c r="B334" s="1" t="s">
        <v>41</v>
      </c>
      <c r="C334" s="2">
        <v>1.76067</v>
      </c>
      <c r="D334" s="2">
        <v>55.392890000000001</v>
      </c>
      <c r="E334" s="3">
        <f t="shared" si="20"/>
        <v>30.461256226322934</v>
      </c>
      <c r="F334" s="2">
        <v>1082.7392600000001</v>
      </c>
      <c r="G334" s="2">
        <v>1137.26487</v>
      </c>
      <c r="H334" s="3">
        <f t="shared" si="21"/>
        <v>5.0358947915124075E-2</v>
      </c>
      <c r="I334" s="2">
        <v>2097.1418399999998</v>
      </c>
      <c r="J334" s="3">
        <f t="shared" si="22"/>
        <v>-0.45770722403783615</v>
      </c>
      <c r="K334" s="2">
        <v>3110.6133500000001</v>
      </c>
      <c r="L334" s="2">
        <v>3234.4067100000002</v>
      </c>
      <c r="M334" s="3">
        <f t="shared" si="23"/>
        <v>3.9797090178372629E-2</v>
      </c>
    </row>
    <row r="335" spans="1:13" ht="13" x14ac:dyDescent="0.3">
      <c r="A335" s="6" t="s">
        <v>2</v>
      </c>
      <c r="B335" s="6" t="s">
        <v>0</v>
      </c>
      <c r="C335" s="5">
        <v>5077.3773899999997</v>
      </c>
      <c r="D335" s="5">
        <v>7401.7763999999997</v>
      </c>
      <c r="E335" s="4">
        <f t="shared" si="20"/>
        <v>0.45779520241649796</v>
      </c>
      <c r="F335" s="5">
        <v>211796.53271</v>
      </c>
      <c r="G335" s="5">
        <v>166307.35811999999</v>
      </c>
      <c r="H335" s="4">
        <f t="shared" si="21"/>
        <v>-0.21477771145708768</v>
      </c>
      <c r="I335" s="5">
        <v>199411.97417</v>
      </c>
      <c r="J335" s="4">
        <f t="shared" si="22"/>
        <v>-0.16601117454350112</v>
      </c>
      <c r="K335" s="5">
        <v>437190.43338</v>
      </c>
      <c r="L335" s="5">
        <v>365719.33228999999</v>
      </c>
      <c r="M335" s="4">
        <f t="shared" si="23"/>
        <v>-0.16347819081365467</v>
      </c>
    </row>
    <row r="336" spans="1:13" x14ac:dyDescent="0.25">
      <c r="A336" s="1" t="s">
        <v>1</v>
      </c>
      <c r="B336" s="1" t="s">
        <v>30</v>
      </c>
      <c r="C336" s="2">
        <v>267.81247000000002</v>
      </c>
      <c r="D336" s="2">
        <v>28.655719999999999</v>
      </c>
      <c r="E336" s="3">
        <f t="shared" si="20"/>
        <v>-0.89300080014944783</v>
      </c>
      <c r="F336" s="2">
        <v>2509.0984899999999</v>
      </c>
      <c r="G336" s="2">
        <v>497.32243</v>
      </c>
      <c r="H336" s="3">
        <f t="shared" si="21"/>
        <v>-0.80179238400482233</v>
      </c>
      <c r="I336" s="2">
        <v>811.71934999999996</v>
      </c>
      <c r="J336" s="3">
        <f t="shared" si="22"/>
        <v>-0.38732219454913819</v>
      </c>
      <c r="K336" s="2">
        <v>4223.2831500000002</v>
      </c>
      <c r="L336" s="2">
        <v>1309.04178</v>
      </c>
      <c r="M336" s="3">
        <f t="shared" si="23"/>
        <v>-0.69004167291032803</v>
      </c>
    </row>
    <row r="337" spans="1:13" x14ac:dyDescent="0.25">
      <c r="A337" s="1" t="s">
        <v>1</v>
      </c>
      <c r="B337" s="1" t="s">
        <v>31</v>
      </c>
      <c r="C337" s="2">
        <v>1547.5523499999999</v>
      </c>
      <c r="D337" s="2">
        <v>890.58389999999997</v>
      </c>
      <c r="E337" s="3">
        <f t="shared" si="20"/>
        <v>-0.42452098631752266</v>
      </c>
      <c r="F337" s="2">
        <v>23553.129209999999</v>
      </c>
      <c r="G337" s="2">
        <v>10703.584220000001</v>
      </c>
      <c r="H337" s="3">
        <f t="shared" si="21"/>
        <v>-0.54555574656060735</v>
      </c>
      <c r="I337" s="2">
        <v>8604.7289299999993</v>
      </c>
      <c r="J337" s="3">
        <f t="shared" si="22"/>
        <v>0.24391881569707996</v>
      </c>
      <c r="K337" s="2">
        <v>47862.711799999997</v>
      </c>
      <c r="L337" s="2">
        <v>19308.313150000002</v>
      </c>
      <c r="M337" s="3">
        <f t="shared" si="23"/>
        <v>-0.59658965353484206</v>
      </c>
    </row>
    <row r="338" spans="1:13" x14ac:dyDescent="0.25">
      <c r="A338" s="1" t="s">
        <v>1</v>
      </c>
      <c r="B338" s="1" t="s">
        <v>32</v>
      </c>
      <c r="C338" s="2">
        <v>21.580100000000002</v>
      </c>
      <c r="D338" s="2">
        <v>85.662570000000002</v>
      </c>
      <c r="E338" s="3">
        <f t="shared" si="20"/>
        <v>2.9695168233696783</v>
      </c>
      <c r="F338" s="2">
        <v>430.31628999999998</v>
      </c>
      <c r="G338" s="2">
        <v>759.90873999999997</v>
      </c>
      <c r="H338" s="3">
        <f t="shared" si="21"/>
        <v>0.76593068321908064</v>
      </c>
      <c r="I338" s="2">
        <v>508.07200999999998</v>
      </c>
      <c r="J338" s="3">
        <f t="shared" si="22"/>
        <v>0.49567133210113257</v>
      </c>
      <c r="K338" s="2">
        <v>656.93322000000001</v>
      </c>
      <c r="L338" s="2">
        <v>1267.9807499999999</v>
      </c>
      <c r="M338" s="3">
        <f t="shared" si="23"/>
        <v>0.93015166747085787</v>
      </c>
    </row>
    <row r="339" spans="1:13" x14ac:dyDescent="0.25">
      <c r="A339" s="1" t="s">
        <v>1</v>
      </c>
      <c r="B339" s="1" t="s">
        <v>33</v>
      </c>
      <c r="C339" s="2">
        <v>0</v>
      </c>
      <c r="D339" s="2">
        <v>0</v>
      </c>
      <c r="E339" s="3" t="str">
        <f t="shared" si="20"/>
        <v/>
      </c>
      <c r="F339" s="2">
        <v>508.08940000000001</v>
      </c>
      <c r="G339" s="2">
        <v>205.8382</v>
      </c>
      <c r="H339" s="3">
        <f t="shared" si="21"/>
        <v>-0.59487798800762226</v>
      </c>
      <c r="I339" s="2">
        <v>93.294300000000007</v>
      </c>
      <c r="J339" s="3">
        <f t="shared" si="22"/>
        <v>1.2063320052779214</v>
      </c>
      <c r="K339" s="2">
        <v>1300.8294000000001</v>
      </c>
      <c r="L339" s="2">
        <v>299.13249999999999</v>
      </c>
      <c r="M339" s="3">
        <f t="shared" si="23"/>
        <v>-0.77004478834811085</v>
      </c>
    </row>
    <row r="340" spans="1:13" x14ac:dyDescent="0.25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140.83187000000001</v>
      </c>
      <c r="G340" s="2">
        <v>163.02110999999999</v>
      </c>
      <c r="H340" s="3">
        <f t="shared" si="21"/>
        <v>0.15755837084319047</v>
      </c>
      <c r="I340" s="2">
        <v>304.79205999999999</v>
      </c>
      <c r="J340" s="3">
        <f t="shared" si="22"/>
        <v>-0.46513990554740825</v>
      </c>
      <c r="K340" s="2">
        <v>380.31990000000002</v>
      </c>
      <c r="L340" s="2">
        <v>467.81317000000001</v>
      </c>
      <c r="M340" s="3">
        <f t="shared" si="23"/>
        <v>0.23005178009354754</v>
      </c>
    </row>
    <row r="341" spans="1:13" x14ac:dyDescent="0.25">
      <c r="A341" s="1" t="s">
        <v>1</v>
      </c>
      <c r="B341" s="1" t="s">
        <v>35</v>
      </c>
      <c r="C341" s="2">
        <v>122.3015</v>
      </c>
      <c r="D341" s="2">
        <v>1.6444799999999999</v>
      </c>
      <c r="E341" s="3">
        <f t="shared" si="20"/>
        <v>-0.98655388527532373</v>
      </c>
      <c r="F341" s="2">
        <v>588.37579000000005</v>
      </c>
      <c r="G341" s="2">
        <v>483.68153999999998</v>
      </c>
      <c r="H341" s="3">
        <f t="shared" si="21"/>
        <v>-0.17793772581975209</v>
      </c>
      <c r="I341" s="2">
        <v>491.4973</v>
      </c>
      <c r="J341" s="3">
        <f t="shared" si="22"/>
        <v>-1.5901938830589768E-2</v>
      </c>
      <c r="K341" s="2">
        <v>1741.5754199999999</v>
      </c>
      <c r="L341" s="2">
        <v>975.17884000000004</v>
      </c>
      <c r="M341" s="3">
        <f t="shared" si="23"/>
        <v>-0.4400593687754274</v>
      </c>
    </row>
    <row r="342" spans="1:13" x14ac:dyDescent="0.25">
      <c r="A342" s="1" t="s">
        <v>1</v>
      </c>
      <c r="B342" s="1" t="s">
        <v>37</v>
      </c>
      <c r="C342" s="2">
        <v>768.64242999999999</v>
      </c>
      <c r="D342" s="2">
        <v>469.99829999999997</v>
      </c>
      <c r="E342" s="3">
        <f t="shared" si="20"/>
        <v>-0.38853453614315825</v>
      </c>
      <c r="F342" s="2">
        <v>20672.337670000001</v>
      </c>
      <c r="G342" s="2">
        <v>5149.1065399999998</v>
      </c>
      <c r="H342" s="3">
        <f t="shared" si="21"/>
        <v>-0.75091803248393829</v>
      </c>
      <c r="I342" s="2">
        <v>8193.5100899999998</v>
      </c>
      <c r="J342" s="3">
        <f t="shared" si="22"/>
        <v>-0.37156279989398289</v>
      </c>
      <c r="K342" s="2">
        <v>44350.915990000001</v>
      </c>
      <c r="L342" s="2">
        <v>13342.61663</v>
      </c>
      <c r="M342" s="3">
        <f t="shared" si="23"/>
        <v>-0.69915803693866385</v>
      </c>
    </row>
    <row r="343" spans="1:13" x14ac:dyDescent="0.25">
      <c r="A343" s="1" t="s">
        <v>1</v>
      </c>
      <c r="B343" s="1" t="s">
        <v>38</v>
      </c>
      <c r="C343" s="2">
        <v>0</v>
      </c>
      <c r="D343" s="2">
        <v>0</v>
      </c>
      <c r="E343" s="3" t="str">
        <f t="shared" si="20"/>
        <v/>
      </c>
      <c r="F343" s="2">
        <v>300.90874000000002</v>
      </c>
      <c r="G343" s="2">
        <v>242.89886999999999</v>
      </c>
      <c r="H343" s="3">
        <f t="shared" si="21"/>
        <v>-0.19278227013279847</v>
      </c>
      <c r="I343" s="2">
        <v>502.16246999999998</v>
      </c>
      <c r="J343" s="3">
        <f t="shared" si="22"/>
        <v>-0.51629425831046283</v>
      </c>
      <c r="K343" s="2">
        <v>484.69297</v>
      </c>
      <c r="L343" s="2">
        <v>745.06133999999997</v>
      </c>
      <c r="M343" s="3">
        <f t="shared" si="23"/>
        <v>0.53718206393626877</v>
      </c>
    </row>
    <row r="344" spans="1:13" x14ac:dyDescent="0.25">
      <c r="A344" s="1" t="s">
        <v>1</v>
      </c>
      <c r="B344" s="1" t="s">
        <v>39</v>
      </c>
      <c r="C344" s="2">
        <v>646.04606000000001</v>
      </c>
      <c r="D344" s="2">
        <v>1033.2733599999999</v>
      </c>
      <c r="E344" s="3">
        <f t="shared" si="20"/>
        <v>0.59938032901245442</v>
      </c>
      <c r="F344" s="2">
        <v>6197.08187</v>
      </c>
      <c r="G344" s="2">
        <v>7366.0206399999997</v>
      </c>
      <c r="H344" s="3">
        <f t="shared" si="21"/>
        <v>0.18862729176756865</v>
      </c>
      <c r="I344" s="2">
        <v>8508.2286000000004</v>
      </c>
      <c r="J344" s="3">
        <f t="shared" si="22"/>
        <v>-0.13424744605475225</v>
      </c>
      <c r="K344" s="2">
        <v>15820.59815</v>
      </c>
      <c r="L344" s="2">
        <v>15874.249239999999</v>
      </c>
      <c r="M344" s="3">
        <f t="shared" si="23"/>
        <v>3.3912175438195469E-3</v>
      </c>
    </row>
    <row r="345" spans="1:13" x14ac:dyDescent="0.25">
      <c r="A345" s="1" t="s">
        <v>1</v>
      </c>
      <c r="B345" s="1" t="s">
        <v>40</v>
      </c>
      <c r="C345" s="2">
        <v>0</v>
      </c>
      <c r="D345" s="2">
        <v>0</v>
      </c>
      <c r="E345" s="3" t="str">
        <f t="shared" si="20"/>
        <v/>
      </c>
      <c r="F345" s="2">
        <v>358.58454</v>
      </c>
      <c r="G345" s="2">
        <v>129.05724000000001</v>
      </c>
      <c r="H345" s="3">
        <f t="shared" si="21"/>
        <v>-0.64009257063899072</v>
      </c>
      <c r="I345" s="2">
        <v>78.279830000000004</v>
      </c>
      <c r="J345" s="3">
        <f t="shared" si="22"/>
        <v>0.64866530752557838</v>
      </c>
      <c r="K345" s="2">
        <v>546.60234000000003</v>
      </c>
      <c r="L345" s="2">
        <v>207.33707000000001</v>
      </c>
      <c r="M345" s="3">
        <f t="shared" si="23"/>
        <v>-0.62068023711717002</v>
      </c>
    </row>
    <row r="346" spans="1:13" x14ac:dyDescent="0.25">
      <c r="A346" s="1" t="s">
        <v>1</v>
      </c>
      <c r="B346" s="1" t="s">
        <v>41</v>
      </c>
      <c r="C346" s="2">
        <v>17.268609999999999</v>
      </c>
      <c r="D346" s="2">
        <v>612.81092000000001</v>
      </c>
      <c r="E346" s="3">
        <f t="shared" si="20"/>
        <v>34.486985924171087</v>
      </c>
      <c r="F346" s="2">
        <v>2741.0456199999999</v>
      </c>
      <c r="G346" s="2">
        <v>1361.8068000000001</v>
      </c>
      <c r="H346" s="3">
        <f t="shared" si="21"/>
        <v>-0.50317981208937335</v>
      </c>
      <c r="I346" s="2">
        <v>756.14637000000005</v>
      </c>
      <c r="J346" s="3">
        <f t="shared" si="22"/>
        <v>0.8009830557012394</v>
      </c>
      <c r="K346" s="2">
        <v>4101.4764599999999</v>
      </c>
      <c r="L346" s="2">
        <v>2117.9531699999998</v>
      </c>
      <c r="M346" s="3">
        <f t="shared" si="23"/>
        <v>-0.48361201370883888</v>
      </c>
    </row>
    <row r="347" spans="1:13" ht="13" x14ac:dyDescent="0.3">
      <c r="A347" s="6" t="s">
        <v>1</v>
      </c>
      <c r="B347" s="6" t="s">
        <v>0</v>
      </c>
      <c r="C347" s="5">
        <v>3391.20352</v>
      </c>
      <c r="D347" s="5">
        <v>3122.62925</v>
      </c>
      <c r="E347" s="4">
        <f t="shared" si="20"/>
        <v>-7.9197331689488282E-2</v>
      </c>
      <c r="F347" s="5">
        <v>57999.799489999998</v>
      </c>
      <c r="G347" s="5">
        <v>27062.246330000002</v>
      </c>
      <c r="H347" s="4">
        <f t="shared" si="21"/>
        <v>-0.53340793299352829</v>
      </c>
      <c r="I347" s="5">
        <v>28852.43131</v>
      </c>
      <c r="J347" s="4">
        <f t="shared" si="22"/>
        <v>-6.204624354757704E-2</v>
      </c>
      <c r="K347" s="5">
        <v>121469.9388</v>
      </c>
      <c r="L347" s="5">
        <v>55914.677640000002</v>
      </c>
      <c r="M347" s="4">
        <f t="shared" si="23"/>
        <v>-0.53968300147031933</v>
      </c>
    </row>
    <row r="348" spans="1:13" ht="13" x14ac:dyDescent="0.3">
      <c r="A348" s="6"/>
      <c r="B348" s="6" t="s">
        <v>0</v>
      </c>
      <c r="C348" s="5">
        <v>629860.47664999997</v>
      </c>
      <c r="D348" s="5">
        <v>728482.30270999996</v>
      </c>
      <c r="E348" s="4">
        <f t="shared" si="20"/>
        <v>0.15657725752937202</v>
      </c>
      <c r="F348" s="5">
        <v>12858362.583149999</v>
      </c>
      <c r="G348" s="5">
        <v>13221236.923629999</v>
      </c>
      <c r="H348" s="4">
        <f t="shared" si="21"/>
        <v>2.8220882568323447E-2</v>
      </c>
      <c r="I348" s="5">
        <v>12805335.13931</v>
      </c>
      <c r="J348" s="4">
        <f t="shared" si="22"/>
        <v>3.2478789488551429E-2</v>
      </c>
      <c r="K348" s="5">
        <v>25029665.741379999</v>
      </c>
      <c r="L348" s="5">
        <v>26026572.062940001</v>
      </c>
      <c r="M348" s="4">
        <f t="shared" si="23"/>
        <v>3.9828990601016301E-2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2019-03-04T12:56:40Z</dcterms:modified>
</cp:coreProperties>
</file>