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Temmuz 2018\"/>
    </mc:Choice>
  </mc:AlternateContent>
  <bookViews>
    <workbookView xWindow="0" yWindow="0" windowWidth="10500" windowHeight="5760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<sst xmlns="http://schemas.openxmlformats.org/spreadsheetml/2006/main" count="703" uniqueCount="48">
  <si>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</si>
  <si>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</si>
  <si>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</si>
  <si>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</si>
  <si>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</si>
  <si>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</si>
  <si>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</si>
  <si>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</si>
  <si>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</si>
  <si>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</si>
  <si>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</si>
  <si>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</si>
  <si>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</si>
  <si>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</si>
  <si>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</si>
  <si>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</si>
  <si>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</si>
  <si>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</si>
  <si>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</si>
  <si>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</si>
  <si>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</si>
  <si>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</si>
  <si>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</si>
  <si>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</si>
  <si>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</si>
  <si>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</si>
  <si>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</si>
  <si>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</si>
  <si>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</si>
  <si>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</si>
  <si>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</si>
  <si>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</si>
  <si>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</si>
  <si>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</si>
  <si>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</si>
  <si>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</si>
  <si>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</si>
  <si>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</si>
  <si>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</si>
  <si>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</si>
  <si>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</si>
  <si>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</si>
  <si>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</si>
  <si>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1 - 30 HAZIRAN</t>
  </si>
  <si>
    <t>31.07.2018 Konsolide Ülke Guruplarına Göre Sektörel İhracat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</si>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</sst>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x14ac:dyDescent="0.2">
      <c r="A4" s="6" t="s">
        <v>29</v>
      </c>
      <c r="B4" s="6" t="s">
        <v>30</v>
      </c>
      <c r="C4" s="8">
        <v>2017</v>
      </c>
      <c r="D4" s="8">
        <v>2018</v>
      </c>
      <c r="E4" s="7" t="s">
        <v>28</v>
      </c>
      <c r="F4" s="8">
        <v>2017</v>
      </c>
      <c r="G4" s="8">
        <v>2018</v>
      </c>
      <c r="H4" s="7" t="s">
        <v>28</v>
      </c>
      <c r="I4" s="8">
        <v>2018</v>
      </c>
      <c r="J4" s="7" t="s">
        <v>28</v>
      </c>
      <c r="K4" s="8">
        <v>2017</v>
      </c>
      <c r="L4" s="8">
        <v>2018</v>
      </c>
      <c r="M4" s="7" t="s">
        <v>28</v>
      </c>
    </row>
    <row r="5" spans="1:13" x14ac:dyDescent="0.2">
      <c r="A5" s="1" t="s">
        <v>27</v>
      </c>
      <c r="B5" s="1" t="s">
        <v>31</v>
      </c>
      <c r="C5" s="2">
        <v>3802.6140799999998</v>
      </c>
      <c r="D5" s="2">
        <v>5894.5706300000002</v>
      </c>
      <c r="E5" s="3">
        <f t="shared" ref="E5:E68" si="0">IF(C5=0,"",(D5/C5-1))</f>
        <v>0.55013643403960688</v>
      </c>
      <c r="F5" s="2">
        <v>116657.70327</v>
      </c>
      <c r="G5" s="2">
        <v>169904.68398999999</v>
      </c>
      <c r="H5" s="3">
        <f t="shared" ref="H5:H68" si="1">IF(F5=0,"",(G5/F5-1))</f>
        <v>0.45643775959451038</v>
      </c>
      <c r="I5" s="2">
        <v>176225.66506</v>
      </c>
      <c r="J5" s="3">
        <f t="shared" ref="J5:J68" si="2">IF(I5=0,"",(G5/I5-1))</f>
        <v>-3.586867479176703E-2</v>
      </c>
      <c r="K5" s="2">
        <v>817121.19686999999</v>
      </c>
      <c r="L5" s="2">
        <v>1091876.5432800001</v>
      </c>
      <c r="M5" s="3">
        <f t="shared" ref="M5:M68" si="3">IF(K5=0,"",(L5/K5-1))</f>
        <v>0.33624797332691436</v>
      </c>
    </row>
    <row r="6" spans="1:13" x14ac:dyDescent="0.2">
      <c r="A6" s="1" t="s">
        <v>27</v>
      </c>
      <c r="B6" s="1" t="s">
        <v>32</v>
      </c>
      <c r="C6" s="2">
        <v>8084.4389300000003</v>
      </c>
      <c r="D6" s="2">
        <v>16266.08692</v>
      </c>
      <c r="E6" s="3">
        <f t="shared" si="0"/>
        <v>1.0120242184821597</v>
      </c>
      <c r="F6" s="2">
        <v>263460.02412000002</v>
      </c>
      <c r="G6" s="2">
        <v>478273.58240999997</v>
      </c>
      <c r="H6" s="3">
        <f t="shared" si="1"/>
        <v>0.8153554187490597</v>
      </c>
      <c r="I6" s="2">
        <v>514953.35045000003</v>
      </c>
      <c r="J6" s="3">
        <f t="shared" si="2"/>
        <v>-7.1229302630902103E-2</v>
      </c>
      <c r="K6" s="2">
        <v>2212385.0695600002</v>
      </c>
      <c r="L6" s="2">
        <v>3604730.1595100001</v>
      </c>
      <c r="M6" s="3">
        <f t="shared" si="3"/>
        <v>0.62934120696579732</v>
      </c>
    </row>
    <row r="7" spans="1:13" x14ac:dyDescent="0.2">
      <c r="A7" s="1" t="s">
        <v>27</v>
      </c>
      <c r="B7" s="1" t="s">
        <v>33</v>
      </c>
      <c r="C7" s="2">
        <v>1960.25686</v>
      </c>
      <c r="D7" s="2">
        <v>1441.93749</v>
      </c>
      <c r="E7" s="3">
        <f t="shared" si="0"/>
        <v>-0.26441400643791135</v>
      </c>
      <c r="F7" s="2">
        <v>47110.053549999997</v>
      </c>
      <c r="G7" s="2">
        <v>53557.950349999999</v>
      </c>
      <c r="H7" s="3">
        <f t="shared" si="1"/>
        <v>0.13686880642486554</v>
      </c>
      <c r="I7" s="2">
        <v>51087.64112</v>
      </c>
      <c r="J7" s="3">
        <f t="shared" si="2"/>
        <v>4.8354341203530549E-2</v>
      </c>
      <c r="K7" s="2">
        <v>364697.39419000002</v>
      </c>
      <c r="L7" s="2">
        <v>322770.20925000001</v>
      </c>
      <c r="M7" s="3">
        <f t="shared" si="3"/>
        <v>-0.11496431180464317</v>
      </c>
    </row>
    <row r="8" spans="1:13" x14ac:dyDescent="0.2">
      <c r="A8" s="1" t="s">
        <v>27</v>
      </c>
      <c r="B8" s="1" t="s">
        <v>34</v>
      </c>
      <c r="C8" s="2">
        <v>11285.70853</v>
      </c>
      <c r="D8" s="2">
        <v>1755.39897</v>
      </c>
      <c r="E8" s="3">
        <f t="shared" si="0"/>
        <v>-0.84445823978762635</v>
      </c>
      <c r="F8" s="2">
        <v>48705.398370000003</v>
      </c>
      <c r="G8" s="2">
        <v>78506.747369999997</v>
      </c>
      <c r="H8" s="3">
        <f t="shared" si="1"/>
        <v>0.61186952570654007</v>
      </c>
      <c r="I8" s="2">
        <v>72209.813760000005</v>
      </c>
      <c r="J8" s="3">
        <f t="shared" si="2"/>
        <v>8.7203293875383503E-2</v>
      </c>
      <c r="K8" s="2">
        <v>371653.76207</v>
      </c>
      <c r="L8" s="2">
        <v>488174.11310000002</v>
      </c>
      <c r="M8" s="3">
        <f t="shared" si="3"/>
        <v>0.31351855657539041</v>
      </c>
    </row>
    <row r="9" spans="1:13" x14ac:dyDescent="0.2">
      <c r="A9" s="1" t="s">
        <v>27</v>
      </c>
      <c r="B9" s="1" t="s">
        <v>35</v>
      </c>
      <c r="C9" s="2">
        <v>261.77992999999998</v>
      </c>
      <c r="D9" s="2">
        <v>699.42074000000002</v>
      </c>
      <c r="E9" s="3">
        <f t="shared" si="0"/>
        <v>1.6717890099519854</v>
      </c>
      <c r="F9" s="2">
        <v>8413.0184499999996</v>
      </c>
      <c r="G9" s="2">
        <v>17142.851849999999</v>
      </c>
      <c r="H9" s="3">
        <f t="shared" si="1"/>
        <v>1.0376577029853062</v>
      </c>
      <c r="I9" s="2">
        <v>14300.522870000001</v>
      </c>
      <c r="J9" s="3">
        <f t="shared" si="2"/>
        <v>0.19875699691811333</v>
      </c>
      <c r="K9" s="2">
        <v>82429.018830000001</v>
      </c>
      <c r="L9" s="2">
        <v>101075.35334</v>
      </c>
      <c r="M9" s="3">
        <f t="shared" si="3"/>
        <v>0.22621080263560867</v>
      </c>
    </row>
    <row r="10" spans="1:13" x14ac:dyDescent="0.2">
      <c r="A10" s="1" t="s">
        <v>27</v>
      </c>
      <c r="B10" s="1" t="s">
        <v>36</v>
      </c>
      <c r="C10" s="2">
        <v>399.29138</v>
      </c>
      <c r="D10" s="2">
        <v>621.06898999999999</v>
      </c>
      <c r="E10" s="3">
        <f t="shared" si="0"/>
        <v>0.55542799346181715</v>
      </c>
      <c r="F10" s="2">
        <v>27720.89934</v>
      </c>
      <c r="G10" s="2">
        <v>24468.724399999999</v>
      </c>
      <c r="H10" s="3">
        <f t="shared" si="1"/>
        <v>-0.11731852203320325</v>
      </c>
      <c r="I10" s="2">
        <v>29152.395219999999</v>
      </c>
      <c r="J10" s="3">
        <f t="shared" si="2"/>
        <v>-0.16066161235309984</v>
      </c>
      <c r="K10" s="2">
        <v>136709.47644</v>
      </c>
      <c r="L10" s="2">
        <v>193919.69738999999</v>
      </c>
      <c r="M10" s="3">
        <f t="shared" si="3"/>
        <v>0.41848028710071761</v>
      </c>
    </row>
    <row r="11" spans="1:13" x14ac:dyDescent="0.2">
      <c r="A11" s="1" t="s">
        <v>27</v>
      </c>
      <c r="B11" s="1" t="s">
        <v>37</v>
      </c>
      <c r="C11" s="2">
        <v>0</v>
      </c>
      <c r="D11" s="2">
        <v>0</v>
      </c>
      <c r="E11" s="3" t="str">
        <f t="shared" si="0"/>
        <v/>
      </c>
      <c r="F11" s="2">
        <v>340.19466</v>
      </c>
      <c r="G11" s="2">
        <v>118.50134</v>
      </c>
      <c r="H11" s="3">
        <f t="shared" si="1"/>
        <v>-0.65166607847401248</v>
      </c>
      <c r="I11" s="2">
        <v>783.24468999999999</v>
      </c>
      <c r="J11" s="3">
        <f t="shared" si="2"/>
        <v>-0.84870457276895173</v>
      </c>
      <c r="K11" s="2">
        <v>2099.8850499999999</v>
      </c>
      <c r="L11" s="2">
        <v>1959.38536</v>
      </c>
      <c r="M11" s="3">
        <f t="shared" si="3"/>
        <v>-6.6908276717337345E-2</v>
      </c>
    </row>
    <row r="12" spans="1:13" x14ac:dyDescent="0.2">
      <c r="A12" s="1" t="s">
        <v>27</v>
      </c>
      <c r="B12" s="1" t="s">
        <v>38</v>
      </c>
      <c r="C12" s="2">
        <v>3989.4301999999998</v>
      </c>
      <c r="D12" s="2">
        <v>6123.0661700000001</v>
      </c>
      <c r="E12" s="3">
        <f t="shared" si="0"/>
        <v>0.53482223351094116</v>
      </c>
      <c r="F12" s="2">
        <v>96965.656499999997</v>
      </c>
      <c r="G12" s="2">
        <v>223759.51628000001</v>
      </c>
      <c r="H12" s="3">
        <f t="shared" si="1"/>
        <v>1.3076161638734431</v>
      </c>
      <c r="I12" s="2">
        <v>114483.04405</v>
      </c>
      <c r="J12" s="3">
        <f t="shared" si="2"/>
        <v>0.95452102218974866</v>
      </c>
      <c r="K12" s="2">
        <v>948045.00977</v>
      </c>
      <c r="L12" s="2">
        <v>850267.89469999995</v>
      </c>
      <c r="M12" s="3">
        <f t="shared" si="3"/>
        <v>-0.10313552000418336</v>
      </c>
    </row>
    <row r="13" spans="1:13" x14ac:dyDescent="0.2">
      <c r="A13" s="1" t="s">
        <v>27</v>
      </c>
      <c r="B13" s="1" t="s">
        <v>39</v>
      </c>
      <c r="C13" s="2">
        <v>110.77637</v>
      </c>
      <c r="D13" s="2">
        <v>83.747169999999997</v>
      </c>
      <c r="E13" s="3">
        <f t="shared" si="0"/>
        <v>-0.24399788510852993</v>
      </c>
      <c r="F13" s="2">
        <v>323.27645999999999</v>
      </c>
      <c r="G13" s="2">
        <v>4952.0297099999998</v>
      </c>
      <c r="H13" s="3">
        <f t="shared" si="1"/>
        <v>14.318250236964362</v>
      </c>
      <c r="I13" s="2">
        <v>6359.3685999999998</v>
      </c>
      <c r="J13" s="3">
        <f t="shared" si="2"/>
        <v>-0.22130166979155763</v>
      </c>
      <c r="K13" s="2">
        <v>8748.8975100000007</v>
      </c>
      <c r="L13" s="2">
        <v>51800.480439999999</v>
      </c>
      <c r="M13" s="3">
        <f t="shared" si="3"/>
        <v>4.9208009215780599</v>
      </c>
    </row>
    <row r="14" spans="1:13" x14ac:dyDescent="0.2">
      <c r="A14" s="1" t="s">
        <v>27</v>
      </c>
      <c r="B14" s="1" t="s">
        <v>40</v>
      </c>
      <c r="C14" s="2">
        <v>5976.1021899999996</v>
      </c>
      <c r="D14" s="2">
        <v>4826.6732899999997</v>
      </c>
      <c r="E14" s="3">
        <f t="shared" si="0"/>
        <v>-0.19233755773510286</v>
      </c>
      <c r="F14" s="2">
        <v>160660.28226000001</v>
      </c>
      <c r="G14" s="2">
        <v>194036.66745000001</v>
      </c>
      <c r="H14" s="3">
        <f t="shared" si="1"/>
        <v>0.20774509244286188</v>
      </c>
      <c r="I14" s="2">
        <v>194745.14788999999</v>
      </c>
      <c r="J14" s="3">
        <f t="shared" si="2"/>
        <v>-3.6379876349995621E-3</v>
      </c>
      <c r="K14" s="2">
        <v>1247731.11521</v>
      </c>
      <c r="L14" s="2">
        <v>1371748.01028</v>
      </c>
      <c r="M14" s="3">
        <f t="shared" si="3"/>
        <v>9.9393926750898753E-2</v>
      </c>
    </row>
    <row r="15" spans="1:13" x14ac:dyDescent="0.2">
      <c r="A15" s="1" t="s">
        <v>27</v>
      </c>
      <c r="B15" s="1" t="s">
        <v>41</v>
      </c>
      <c r="C15" s="2">
        <v>527.98775999999998</v>
      </c>
      <c r="D15" s="2">
        <v>645.68461000000002</v>
      </c>
      <c r="E15" s="3">
        <f t="shared" si="0"/>
        <v>0.22291586835270594</v>
      </c>
      <c r="F15" s="2">
        <v>15369.027819999999</v>
      </c>
      <c r="G15" s="2">
        <v>15155.521930000001</v>
      </c>
      <c r="H15" s="3">
        <f t="shared" si="1"/>
        <v>-1.38919580666097E-2</v>
      </c>
      <c r="I15" s="2">
        <v>16312.12451</v>
      </c>
      <c r="J15" s="3">
        <f t="shared" si="2"/>
        <v>-7.0904472270975738E-2</v>
      </c>
      <c r="K15" s="2">
        <v>105827.47219</v>
      </c>
      <c r="L15" s="2">
        <v>120869.95229</v>
      </c>
      <c r="M15" s="3">
        <f t="shared" si="3"/>
        <v>0.14214154216017838</v>
      </c>
    </row>
    <row r="16" spans="1:13" x14ac:dyDescent="0.2">
      <c r="A16" s="1" t="s">
        <v>27</v>
      </c>
      <c r="B16" s="1" t="s">
        <v>42</v>
      </c>
      <c r="C16" s="2">
        <v>131.71343999999999</v>
      </c>
      <c r="D16" s="2">
        <v>578.69524000000001</v>
      </c>
      <c r="E16" s="3">
        <f t="shared" si="0"/>
        <v>3.3935929393386131</v>
      </c>
      <c r="F16" s="2">
        <v>3707.5904099999998</v>
      </c>
      <c r="G16" s="2">
        <v>6972.6388999999999</v>
      </c>
      <c r="H16" s="3">
        <f t="shared" si="1"/>
        <v>0.88063894037313584</v>
      </c>
      <c r="I16" s="2">
        <v>9730.8634299999994</v>
      </c>
      <c r="J16" s="3">
        <f t="shared" si="2"/>
        <v>-0.28345116030469253</v>
      </c>
      <c r="K16" s="2">
        <v>298474.56245000003</v>
      </c>
      <c r="L16" s="2">
        <v>160354.08197</v>
      </c>
      <c r="M16" s="3">
        <f t="shared" si="3"/>
        <v>-0.4627546124743469</v>
      </c>
    </row>
    <row r="17" spans="1:13" x14ac:dyDescent="0.2">
      <c r="A17" s="6" t="s">
        <v>27</v>
      </c>
      <c r="B17" s="6" t="s">
        <v>0</v>
      </c>
      <c r="C17" s="5">
        <v>36530.099670000003</v>
      </c>
      <c r="D17" s="5">
        <v>38936.35022</v>
      </c>
      <c r="E17" s="4">
        <f t="shared" si="0"/>
        <v>6.5870352715629465E-2</v>
      </c>
      <c r="F17" s="5">
        <v>789433.12520999997</v>
      </c>
      <c r="G17" s="5">
        <v>1266849.41598</v>
      </c>
      <c r="H17" s="4">
        <f t="shared" si="1"/>
        <v>0.60475837094244156</v>
      </c>
      <c r="I17" s="5">
        <v>1200343.1816499999</v>
      </c>
      <c r="J17" s="4">
        <f t="shared" si="2"/>
        <v>5.5406016668150038E-2</v>
      </c>
      <c r="K17" s="5">
        <v>6595922.8601399995</v>
      </c>
      <c r="L17" s="5">
        <v>8359545.8809099998</v>
      </c>
      <c r="M17" s="4">
        <f t="shared" si="3"/>
        <v>0.26738078327565029</v>
      </c>
    </row>
    <row r="18" spans="1:13" x14ac:dyDescent="0.2">
      <c r="A18" s="1" t="s">
        <v>26</v>
      </c>
      <c r="B18" s="1" t="s">
        <v>31</v>
      </c>
      <c r="C18" s="2">
        <v>335.26580000000001</v>
      </c>
      <c r="D18" s="2">
        <v>418.13648999999998</v>
      </c>
      <c r="E18" s="3">
        <f t="shared" si="0"/>
        <v>0.24717907403618256</v>
      </c>
      <c r="F18" s="2">
        <v>23860.95579</v>
      </c>
      <c r="G18" s="2">
        <v>30516.780569999999</v>
      </c>
      <c r="H18" s="3">
        <f t="shared" si="1"/>
        <v>0.27894208591549452</v>
      </c>
      <c r="I18" s="2">
        <v>38163.45048</v>
      </c>
      <c r="J18" s="3">
        <f t="shared" si="2"/>
        <v>-0.20036631420440687</v>
      </c>
      <c r="K18" s="2">
        <v>186075.78179000001</v>
      </c>
      <c r="L18" s="2">
        <v>222023.36566000001</v>
      </c>
      <c r="M18" s="3">
        <f t="shared" si="3"/>
        <v>0.19318786960986389</v>
      </c>
    </row>
    <row r="19" spans="1:13" x14ac:dyDescent="0.2">
      <c r="A19" s="1" t="s">
        <v>26</v>
      </c>
      <c r="B19" s="1" t="s">
        <v>32</v>
      </c>
      <c r="C19" s="2">
        <v>3719.8925300000001</v>
      </c>
      <c r="D19" s="2">
        <v>3585.4673499999999</v>
      </c>
      <c r="E19" s="3">
        <f t="shared" si="0"/>
        <v>-3.6136845060951273E-2</v>
      </c>
      <c r="F19" s="2">
        <v>84164.969710000005</v>
      </c>
      <c r="G19" s="2">
        <v>94531.37543</v>
      </c>
      <c r="H19" s="3">
        <f t="shared" si="1"/>
        <v>0.12316769976533748</v>
      </c>
      <c r="I19" s="2">
        <v>92184.954459999994</v>
      </c>
      <c r="J19" s="3">
        <f t="shared" si="2"/>
        <v>2.5453404883094555E-2</v>
      </c>
      <c r="K19" s="2">
        <v>573448.02633999998</v>
      </c>
      <c r="L19" s="2">
        <v>666062.95337999996</v>
      </c>
      <c r="M19" s="3">
        <f t="shared" si="3"/>
        <v>0.1615053549510137</v>
      </c>
    </row>
    <row r="20" spans="1:13" x14ac:dyDescent="0.2">
      <c r="A20" s="1" t="s">
        <v>26</v>
      </c>
      <c r="B20" s="1" t="s">
        <v>33</v>
      </c>
      <c r="C20" s="2">
        <v>677.28894000000003</v>
      </c>
      <c r="D20" s="2">
        <v>377.36016999999998</v>
      </c>
      <c r="E20" s="3">
        <f t="shared" si="0"/>
        <v>-0.44283724757117693</v>
      </c>
      <c r="F20" s="2">
        <v>16499.425670000001</v>
      </c>
      <c r="G20" s="2">
        <v>17173.170139999998</v>
      </c>
      <c r="H20" s="3">
        <f t="shared" si="1"/>
        <v>4.0834419541343925E-2</v>
      </c>
      <c r="I20" s="2">
        <v>16604.73533</v>
      </c>
      <c r="J20" s="3">
        <f t="shared" si="2"/>
        <v>3.4233295424649146E-2</v>
      </c>
      <c r="K20" s="2">
        <v>112514.11464</v>
      </c>
      <c r="L20" s="2">
        <v>118244.25175</v>
      </c>
      <c r="M20" s="3">
        <f t="shared" si="3"/>
        <v>5.0928162465075033E-2</v>
      </c>
    </row>
    <row r="21" spans="1:13" x14ac:dyDescent="0.2">
      <c r="A21" s="1" t="s">
        <v>26</v>
      </c>
      <c r="B21" s="1" t="s">
        <v>34</v>
      </c>
      <c r="C21" s="2">
        <v>105.80055</v>
      </c>
      <c r="D21" s="2">
        <v>449.50929000000002</v>
      </c>
      <c r="E21" s="3">
        <f t="shared" si="0"/>
        <v>3.2486479512630133</v>
      </c>
      <c r="F21" s="2">
        <v>9129.2036000000007</v>
      </c>
      <c r="G21" s="2">
        <v>10192.509840000001</v>
      </c>
      <c r="H21" s="3">
        <f t="shared" si="1"/>
        <v>0.11647305576578448</v>
      </c>
      <c r="I21" s="2">
        <v>11543.79307</v>
      </c>
      <c r="J21" s="3">
        <f t="shared" si="2"/>
        <v>-0.11705712514127731</v>
      </c>
      <c r="K21" s="2">
        <v>58857.87427</v>
      </c>
      <c r="L21" s="2">
        <v>68329.810939999996</v>
      </c>
      <c r="M21" s="3">
        <f t="shared" si="3"/>
        <v>0.16092896298886328</v>
      </c>
    </row>
    <row r="22" spans="1:13" x14ac:dyDescent="0.2">
      <c r="A22" s="1" t="s">
        <v>26</v>
      </c>
      <c r="B22" s="1" t="s">
        <v>35</v>
      </c>
      <c r="C22" s="2">
        <v>123.71154</v>
      </c>
      <c r="D22" s="2">
        <v>393.67068999999998</v>
      </c>
      <c r="E22" s="3">
        <f t="shared" si="0"/>
        <v>2.1821662716348045</v>
      </c>
      <c r="F22" s="2">
        <v>2922.4591999999998</v>
      </c>
      <c r="G22" s="2">
        <v>5177.5795500000004</v>
      </c>
      <c r="H22" s="3">
        <f t="shared" si="1"/>
        <v>0.77165161108151681</v>
      </c>
      <c r="I22" s="2">
        <v>5351.7159799999999</v>
      </c>
      <c r="J22" s="3">
        <f t="shared" si="2"/>
        <v>-3.2538428917148865E-2</v>
      </c>
      <c r="K22" s="2">
        <v>24257.727050000001</v>
      </c>
      <c r="L22" s="2">
        <v>37609.1083</v>
      </c>
      <c r="M22" s="3">
        <f t="shared" si="3"/>
        <v>0.5503970434855725</v>
      </c>
    </row>
    <row r="23" spans="1:13" x14ac:dyDescent="0.2">
      <c r="A23" s="1" t="s">
        <v>26</v>
      </c>
      <c r="B23" s="1" t="s">
        <v>36</v>
      </c>
      <c r="C23" s="2">
        <v>267.38812000000001</v>
      </c>
      <c r="D23" s="2">
        <v>337.68180000000001</v>
      </c>
      <c r="E23" s="3">
        <f t="shared" si="0"/>
        <v>0.26289006407614512</v>
      </c>
      <c r="F23" s="2">
        <v>11249.600060000001</v>
      </c>
      <c r="G23" s="2">
        <v>11312.89841</v>
      </c>
      <c r="H23" s="3">
        <f t="shared" si="1"/>
        <v>5.626720031147503E-3</v>
      </c>
      <c r="I23" s="2">
        <v>12045.302240000001</v>
      </c>
      <c r="J23" s="3">
        <f t="shared" si="2"/>
        <v>-6.0804105651067641E-2</v>
      </c>
      <c r="K23" s="2">
        <v>74212.550940000001</v>
      </c>
      <c r="L23" s="2">
        <v>79542.087459999995</v>
      </c>
      <c r="M23" s="3">
        <f t="shared" si="3"/>
        <v>7.1814490305135426E-2</v>
      </c>
    </row>
    <row r="24" spans="1:13" x14ac:dyDescent="0.2">
      <c r="A24" s="1" t="s">
        <v>26</v>
      </c>
      <c r="B24" s="1" t="s">
        <v>37</v>
      </c>
      <c r="C24" s="2">
        <v>0</v>
      </c>
      <c r="D24" s="2">
        <v>0</v>
      </c>
      <c r="E24" s="3" t="str">
        <f t="shared" si="0"/>
        <v/>
      </c>
      <c r="F24" s="2">
        <v>321.94851999999997</v>
      </c>
      <c r="G24" s="2">
        <v>221.91519</v>
      </c>
      <c r="H24" s="3">
        <f t="shared" si="1"/>
        <v>-0.31071219088070345</v>
      </c>
      <c r="I24" s="2">
        <v>158.75346999999999</v>
      </c>
      <c r="J24" s="3">
        <f t="shared" si="2"/>
        <v>0.39786040582294047</v>
      </c>
      <c r="K24" s="2">
        <v>1718.8660199999999</v>
      </c>
      <c r="L24" s="2">
        <v>2943.1237799999999</v>
      </c>
      <c r="M24" s="3">
        <f t="shared" si="3"/>
        <v>0.71224734549118618</v>
      </c>
    </row>
    <row r="25" spans="1:13" x14ac:dyDescent="0.2">
      <c r="A25" s="1" t="s">
        <v>26</v>
      </c>
      <c r="B25" s="1" t="s">
        <v>38</v>
      </c>
      <c r="C25" s="2">
        <v>1239.13284</v>
      </c>
      <c r="D25" s="2">
        <v>1356.89535</v>
      </c>
      <c r="E25" s="3">
        <f t="shared" si="0"/>
        <v>9.503622710862869E-2</v>
      </c>
      <c r="F25" s="2">
        <v>23589.34319</v>
      </c>
      <c r="G25" s="2">
        <v>29962.38019</v>
      </c>
      <c r="H25" s="3">
        <f t="shared" si="1"/>
        <v>0.27016593673967404</v>
      </c>
      <c r="I25" s="2">
        <v>29968.557809999998</v>
      </c>
      <c r="J25" s="3">
        <f t="shared" si="2"/>
        <v>-2.0613671298985725E-4</v>
      </c>
      <c r="K25" s="2">
        <v>166953.25244000001</v>
      </c>
      <c r="L25" s="2">
        <v>184370.88506</v>
      </c>
      <c r="M25" s="3">
        <f t="shared" si="3"/>
        <v>0.10432640493936818</v>
      </c>
    </row>
    <row r="26" spans="1:13" x14ac:dyDescent="0.2">
      <c r="A26" s="1" t="s">
        <v>26</v>
      </c>
      <c r="B26" s="1" t="s">
        <v>39</v>
      </c>
      <c r="C26" s="2">
        <v>266.34593999999998</v>
      </c>
      <c r="D26" s="2">
        <v>212.69664</v>
      </c>
      <c r="E26" s="3">
        <f t="shared" si="0"/>
        <v>-0.20142713645269006</v>
      </c>
      <c r="F26" s="2">
        <v>1238.14129</v>
      </c>
      <c r="G26" s="2">
        <v>1627.1752799999999</v>
      </c>
      <c r="H26" s="3">
        <f t="shared" si="1"/>
        <v>0.31420807394283723</v>
      </c>
      <c r="I26" s="2">
        <v>1099.6351</v>
      </c>
      <c r="J26" s="3">
        <f t="shared" si="2"/>
        <v>0.47974112503320421</v>
      </c>
      <c r="K26" s="2">
        <v>7272.6089199999997</v>
      </c>
      <c r="L26" s="2">
        <v>8322.4527600000001</v>
      </c>
      <c r="M26" s="3">
        <f t="shared" si="3"/>
        <v>0.14435587717536724</v>
      </c>
    </row>
    <row r="27" spans="1:13" x14ac:dyDescent="0.2">
      <c r="A27" s="1" t="s">
        <v>26</v>
      </c>
      <c r="B27" s="1" t="s">
        <v>40</v>
      </c>
      <c r="C27" s="2">
        <v>1440.17788</v>
      </c>
      <c r="D27" s="2">
        <v>3028.0824699999998</v>
      </c>
      <c r="E27" s="3">
        <f t="shared" si="0"/>
        <v>1.1025753221539549</v>
      </c>
      <c r="F27" s="2">
        <v>40185.328479999996</v>
      </c>
      <c r="G27" s="2">
        <v>49453.699509999999</v>
      </c>
      <c r="H27" s="3">
        <f t="shared" si="1"/>
        <v>0.23064066863638599</v>
      </c>
      <c r="I27" s="2">
        <v>42992.412429999997</v>
      </c>
      <c r="J27" s="3">
        <f t="shared" si="2"/>
        <v>0.15028900949720447</v>
      </c>
      <c r="K27" s="2">
        <v>313705.56637999997</v>
      </c>
      <c r="L27" s="2">
        <v>334982.39451999997</v>
      </c>
      <c r="M27" s="3">
        <f t="shared" si="3"/>
        <v>6.7824197018636179E-2</v>
      </c>
    </row>
    <row r="28" spans="1:13" x14ac:dyDescent="0.2">
      <c r="A28" s="1" t="s">
        <v>26</v>
      </c>
      <c r="B28" s="1" t="s">
        <v>41</v>
      </c>
      <c r="C28" s="2">
        <v>57.91724</v>
      </c>
      <c r="D28" s="2">
        <v>387.57535999999999</v>
      </c>
      <c r="E28" s="3">
        <f t="shared" si="0"/>
        <v>5.6918824170488787</v>
      </c>
      <c r="F28" s="2">
        <v>2397.6275599999999</v>
      </c>
      <c r="G28" s="2">
        <v>3699.5298899999998</v>
      </c>
      <c r="H28" s="3">
        <f t="shared" si="1"/>
        <v>0.54299606482668228</v>
      </c>
      <c r="I28" s="2">
        <v>2396.8532500000001</v>
      </c>
      <c r="J28" s="3">
        <f t="shared" si="2"/>
        <v>0.54349453392693081</v>
      </c>
      <c r="K28" s="2">
        <v>18469.332340000001</v>
      </c>
      <c r="L28" s="2">
        <v>21126.480029999999</v>
      </c>
      <c r="M28" s="3">
        <f t="shared" si="3"/>
        <v>0.14386809664176514</v>
      </c>
    </row>
    <row r="29" spans="1:13" x14ac:dyDescent="0.2">
      <c r="A29" s="1" t="s">
        <v>26</v>
      </c>
      <c r="B29" s="1" t="s">
        <v>42</v>
      </c>
      <c r="C29" s="2">
        <v>20.792079999999999</v>
      </c>
      <c r="D29" s="2">
        <v>146.13041999999999</v>
      </c>
      <c r="E29" s="3">
        <f t="shared" si="0"/>
        <v>6.028177075117064</v>
      </c>
      <c r="F29" s="2">
        <v>1878.4564700000001</v>
      </c>
      <c r="G29" s="2">
        <v>2780.3290499999998</v>
      </c>
      <c r="H29" s="3">
        <f t="shared" si="1"/>
        <v>0.48011364351711583</v>
      </c>
      <c r="I29" s="2">
        <v>1907.6101699999999</v>
      </c>
      <c r="J29" s="3">
        <f t="shared" si="2"/>
        <v>0.45749330430545987</v>
      </c>
      <c r="K29" s="2">
        <v>13732.089239999999</v>
      </c>
      <c r="L29" s="2">
        <v>15016.3938</v>
      </c>
      <c r="M29" s="3">
        <f t="shared" si="3"/>
        <v>9.3525794768283932E-2</v>
      </c>
    </row>
    <row r="30" spans="1:13" x14ac:dyDescent="0.2">
      <c r="A30" s="6" t="s">
        <v>26</v>
      </c>
      <c r="B30" s="6" t="s">
        <v>0</v>
      </c>
      <c r="C30" s="5">
        <v>8253.7134600000009</v>
      </c>
      <c r="D30" s="5">
        <v>10693.206029999999</v>
      </c>
      <c r="E30" s="4">
        <f t="shared" si="0"/>
        <v>0.2955630313340194</v>
      </c>
      <c r="F30" s="5">
        <v>217437.45954000001</v>
      </c>
      <c r="G30" s="5">
        <v>256649.34305</v>
      </c>
      <c r="H30" s="4">
        <f t="shared" si="1"/>
        <v>0.18033637622953624</v>
      </c>
      <c r="I30" s="5">
        <v>254417.77379000001</v>
      </c>
      <c r="J30" s="4">
        <f t="shared" si="2"/>
        <v>8.7712789352600851E-3</v>
      </c>
      <c r="K30" s="5">
        <v>1551217.7903700001</v>
      </c>
      <c r="L30" s="5">
        <v>1758573.3074399999</v>
      </c>
      <c r="M30" s="4">
        <f t="shared" si="3"/>
        <v>0.13367273013323344</v>
      </c>
    </row>
    <row r="31" spans="1:13" x14ac:dyDescent="0.2">
      <c r="A31" s="1" t="s">
        <v>25</v>
      </c>
      <c r="B31" s="1" t="s">
        <v>31</v>
      </c>
      <c r="C31" s="2">
        <v>1595.99352</v>
      </c>
      <c r="D31" s="2">
        <v>1332.2775300000001</v>
      </c>
      <c r="E31" s="3">
        <f t="shared" si="0"/>
        <v>-0.16523625359080396</v>
      </c>
      <c r="F31" s="2">
        <v>42514.768819999998</v>
      </c>
      <c r="G31" s="2">
        <v>59906.387770000001</v>
      </c>
      <c r="H31" s="3">
        <f t="shared" si="1"/>
        <v>0.40907241019310336</v>
      </c>
      <c r="I31" s="2">
        <v>60280.932529999998</v>
      </c>
      <c r="J31" s="3">
        <f t="shared" si="2"/>
        <v>-6.213320602059369E-3</v>
      </c>
      <c r="K31" s="2">
        <v>323097.74739999999</v>
      </c>
      <c r="L31" s="2">
        <v>403784.07169000001</v>
      </c>
      <c r="M31" s="3">
        <f t="shared" si="3"/>
        <v>0.24972728822559409</v>
      </c>
    </row>
    <row r="32" spans="1:13" x14ac:dyDescent="0.2">
      <c r="A32" s="1" t="s">
        <v>25</v>
      </c>
      <c r="B32" s="1" t="s">
        <v>32</v>
      </c>
      <c r="C32" s="2">
        <v>10681.742039999999</v>
      </c>
      <c r="D32" s="2">
        <v>16206.318929999999</v>
      </c>
      <c r="E32" s="3">
        <f t="shared" si="0"/>
        <v>0.51719811893154466</v>
      </c>
      <c r="F32" s="2">
        <v>293989.24157999997</v>
      </c>
      <c r="G32" s="2">
        <v>368911.65720999998</v>
      </c>
      <c r="H32" s="3">
        <f t="shared" si="1"/>
        <v>0.25484747410259301</v>
      </c>
      <c r="I32" s="2">
        <v>372518.87469000003</v>
      </c>
      <c r="J32" s="3">
        <f t="shared" si="2"/>
        <v>-9.6833146588931607E-3</v>
      </c>
      <c r="K32" s="2">
        <v>2101132.9500500001</v>
      </c>
      <c r="L32" s="2">
        <v>2675287.2283800002</v>
      </c>
      <c r="M32" s="3">
        <f t="shared" si="3"/>
        <v>0.27325937576503057</v>
      </c>
    </row>
    <row r="33" spans="1:13" x14ac:dyDescent="0.2">
      <c r="A33" s="1" t="s">
        <v>25</v>
      </c>
      <c r="B33" s="1" t="s">
        <v>33</v>
      </c>
      <c r="C33" s="2">
        <v>1433.9647299999999</v>
      </c>
      <c r="D33" s="2">
        <v>1789.4400499999999</v>
      </c>
      <c r="E33" s="3">
        <f t="shared" si="0"/>
        <v>0.24789683634687454</v>
      </c>
      <c r="F33" s="2">
        <v>46985.34029</v>
      </c>
      <c r="G33" s="2">
        <v>56564.385849999999</v>
      </c>
      <c r="H33" s="3">
        <f t="shared" si="1"/>
        <v>0.20387306978893438</v>
      </c>
      <c r="I33" s="2">
        <v>51646.110130000001</v>
      </c>
      <c r="J33" s="3">
        <f t="shared" si="2"/>
        <v>9.5230322431254955E-2</v>
      </c>
      <c r="K33" s="2">
        <v>293787.79749000003</v>
      </c>
      <c r="L33" s="2">
        <v>336741.69235999999</v>
      </c>
      <c r="M33" s="3">
        <f t="shared" si="3"/>
        <v>0.14620721227014899</v>
      </c>
    </row>
    <row r="34" spans="1:13" x14ac:dyDescent="0.2">
      <c r="A34" s="1" t="s">
        <v>25</v>
      </c>
      <c r="B34" s="1" t="s">
        <v>34</v>
      </c>
      <c r="C34" s="2">
        <v>38.519669999999998</v>
      </c>
      <c r="D34" s="2">
        <v>205.48419999999999</v>
      </c>
      <c r="E34" s="3">
        <f t="shared" si="0"/>
        <v>4.334526489972526</v>
      </c>
      <c r="F34" s="2">
        <v>3164.2133100000001</v>
      </c>
      <c r="G34" s="2">
        <v>4112.62356</v>
      </c>
      <c r="H34" s="3">
        <f t="shared" si="1"/>
        <v>0.29973018791201533</v>
      </c>
      <c r="I34" s="2">
        <v>6216.7364799999996</v>
      </c>
      <c r="J34" s="3">
        <f t="shared" si="2"/>
        <v>-0.33845940338137026</v>
      </c>
      <c r="K34" s="2">
        <v>20185.38768</v>
      </c>
      <c r="L34" s="2">
        <v>30678.387419999999</v>
      </c>
      <c r="M34" s="3">
        <f t="shared" si="3"/>
        <v>0.51983146949397607</v>
      </c>
    </row>
    <row r="35" spans="1:13" x14ac:dyDescent="0.2">
      <c r="A35" s="1" t="s">
        <v>25</v>
      </c>
      <c r="B35" s="1" t="s">
        <v>35</v>
      </c>
      <c r="C35" s="2">
        <v>187.22694999999999</v>
      </c>
      <c r="D35" s="2">
        <v>254.40772999999999</v>
      </c>
      <c r="E35" s="3">
        <f t="shared" si="0"/>
        <v>0.35882003098378723</v>
      </c>
      <c r="F35" s="2">
        <v>7626.4116000000004</v>
      </c>
      <c r="G35" s="2">
        <v>15955.437679999999</v>
      </c>
      <c r="H35" s="3">
        <f t="shared" si="1"/>
        <v>1.0921291056464875</v>
      </c>
      <c r="I35" s="2">
        <v>12148.62298</v>
      </c>
      <c r="J35" s="3">
        <f t="shared" si="2"/>
        <v>0.31335359622790748</v>
      </c>
      <c r="K35" s="2">
        <v>59321.019260000001</v>
      </c>
      <c r="L35" s="2">
        <v>97597.992079999996</v>
      </c>
      <c r="M35" s="3">
        <f t="shared" si="3"/>
        <v>0.64525143528358164</v>
      </c>
    </row>
    <row r="36" spans="1:13" x14ac:dyDescent="0.2">
      <c r="A36" s="1" t="s">
        <v>25</v>
      </c>
      <c r="B36" s="1" t="s">
        <v>36</v>
      </c>
      <c r="C36" s="2">
        <v>1159.46379</v>
      </c>
      <c r="D36" s="2">
        <v>989.29510000000005</v>
      </c>
      <c r="E36" s="3">
        <f t="shared" si="0"/>
        <v>-0.1467649886677358</v>
      </c>
      <c r="F36" s="2">
        <v>29779.587749999999</v>
      </c>
      <c r="G36" s="2">
        <v>30168.550230000001</v>
      </c>
      <c r="H36" s="3">
        <f t="shared" si="1"/>
        <v>1.306137893060666E-2</v>
      </c>
      <c r="I36" s="2">
        <v>29712.403030000001</v>
      </c>
      <c r="J36" s="3">
        <f t="shared" si="2"/>
        <v>1.5352080393478573E-2</v>
      </c>
      <c r="K36" s="2">
        <v>174818.43429</v>
      </c>
      <c r="L36" s="2">
        <v>209953.95439</v>
      </c>
      <c r="M36" s="3">
        <f t="shared" si="3"/>
        <v>0.20098292404172291</v>
      </c>
    </row>
    <row r="37" spans="1:13" x14ac:dyDescent="0.2">
      <c r="A37" s="1" t="s">
        <v>25</v>
      </c>
      <c r="B37" s="1" t="s">
        <v>37</v>
      </c>
      <c r="C37" s="2">
        <v>4.2050000000000001</v>
      </c>
      <c r="D37" s="2">
        <v>0</v>
      </c>
      <c r="E37" s="3">
        <f t="shared" si="0"/>
        <v>-1</v>
      </c>
      <c r="F37" s="2">
        <v>270.64150000000001</v>
      </c>
      <c r="G37" s="2">
        <v>93.389960000000002</v>
      </c>
      <c r="H37" s="3">
        <f t="shared" si="1"/>
        <v>-0.6549311173637451</v>
      </c>
      <c r="I37" s="2">
        <v>457.0059</v>
      </c>
      <c r="J37" s="3">
        <f t="shared" si="2"/>
        <v>-0.79564823998989942</v>
      </c>
      <c r="K37" s="2">
        <v>594.96316999999999</v>
      </c>
      <c r="L37" s="2">
        <v>819.10359000000005</v>
      </c>
      <c r="M37" s="3">
        <f t="shared" si="3"/>
        <v>0.3767299074999888</v>
      </c>
    </row>
    <row r="38" spans="1:13" x14ac:dyDescent="0.2">
      <c r="A38" s="1" t="s">
        <v>25</v>
      </c>
      <c r="B38" s="1" t="s">
        <v>38</v>
      </c>
      <c r="C38" s="2">
        <v>611.88270999999997</v>
      </c>
      <c r="D38" s="2">
        <v>1365.8035500000001</v>
      </c>
      <c r="E38" s="3">
        <f t="shared" si="0"/>
        <v>1.2321329360654758</v>
      </c>
      <c r="F38" s="2">
        <v>14071.183419999999</v>
      </c>
      <c r="G38" s="2">
        <v>34125.814169999998</v>
      </c>
      <c r="H38" s="3">
        <f t="shared" si="1"/>
        <v>1.4252270154829665</v>
      </c>
      <c r="I38" s="2">
        <v>27623.840690000001</v>
      </c>
      <c r="J38" s="3">
        <f t="shared" si="2"/>
        <v>0.23537543359615998</v>
      </c>
      <c r="K38" s="2">
        <v>109095.31871000001</v>
      </c>
      <c r="L38" s="2">
        <v>196711.98611</v>
      </c>
      <c r="M38" s="3">
        <f t="shared" si="3"/>
        <v>0.80312032116524512</v>
      </c>
    </row>
    <row r="39" spans="1:13" x14ac:dyDescent="0.2">
      <c r="A39" s="1" t="s">
        <v>25</v>
      </c>
      <c r="B39" s="1" t="s">
        <v>39</v>
      </c>
      <c r="C39" s="2">
        <v>351.16788000000003</v>
      </c>
      <c r="D39" s="2">
        <v>7.5408799999999996</v>
      </c>
      <c r="E39" s="3">
        <f t="shared" si="0"/>
        <v>-0.97852628207340608</v>
      </c>
      <c r="F39" s="2">
        <v>1594.58707</v>
      </c>
      <c r="G39" s="2">
        <v>2903.1577900000002</v>
      </c>
      <c r="H39" s="3">
        <f t="shared" si="1"/>
        <v>0.82063296800719709</v>
      </c>
      <c r="I39" s="2">
        <v>1037.44678</v>
      </c>
      <c r="J39" s="3">
        <f t="shared" si="2"/>
        <v>1.7983679220634339</v>
      </c>
      <c r="K39" s="2">
        <v>7599.7106899999999</v>
      </c>
      <c r="L39" s="2">
        <v>13049.808720000001</v>
      </c>
      <c r="M39" s="3">
        <f t="shared" si="3"/>
        <v>0.71714546149387703</v>
      </c>
    </row>
    <row r="40" spans="1:13" x14ac:dyDescent="0.2">
      <c r="A40" s="1" t="s">
        <v>25</v>
      </c>
      <c r="B40" s="1" t="s">
        <v>40</v>
      </c>
      <c r="C40" s="2">
        <v>2913.7108400000002</v>
      </c>
      <c r="D40" s="2">
        <v>4389.1892600000001</v>
      </c>
      <c r="E40" s="3">
        <f t="shared" si="0"/>
        <v>0.50639150589150428</v>
      </c>
      <c r="F40" s="2">
        <v>72871.831990000006</v>
      </c>
      <c r="G40" s="2">
        <v>87823.768809999994</v>
      </c>
      <c r="H40" s="3">
        <f t="shared" si="1"/>
        <v>0.20518129449595568</v>
      </c>
      <c r="I40" s="2">
        <v>68638.061960000006</v>
      </c>
      <c r="J40" s="3">
        <f t="shared" si="2"/>
        <v>0.27951993838609224</v>
      </c>
      <c r="K40" s="2">
        <v>539506.35390999995</v>
      </c>
      <c r="L40" s="2">
        <v>579512.12763999996</v>
      </c>
      <c r="M40" s="3">
        <f t="shared" si="3"/>
        <v>7.4152553422334178E-2</v>
      </c>
    </row>
    <row r="41" spans="1:13" x14ac:dyDescent="0.2">
      <c r="A41" s="1" t="s">
        <v>25</v>
      </c>
      <c r="B41" s="1" t="s">
        <v>41</v>
      </c>
      <c r="C41" s="2">
        <v>440.89972999999998</v>
      </c>
      <c r="D41" s="2">
        <v>608.67496000000006</v>
      </c>
      <c r="E41" s="3">
        <f t="shared" si="0"/>
        <v>0.38052921919457772</v>
      </c>
      <c r="F41" s="2">
        <v>17381.837189999998</v>
      </c>
      <c r="G41" s="2">
        <v>21732.711520000001</v>
      </c>
      <c r="H41" s="3">
        <f t="shared" si="1"/>
        <v>0.25031153395586503</v>
      </c>
      <c r="I41" s="2">
        <v>18910.650659999999</v>
      </c>
      <c r="J41" s="3">
        <f t="shared" si="2"/>
        <v>0.14923129355719378</v>
      </c>
      <c r="K41" s="2">
        <v>129490.09028</v>
      </c>
      <c r="L41" s="2">
        <v>161243.62818</v>
      </c>
      <c r="M41" s="3">
        <f t="shared" si="3"/>
        <v>0.24521982980580548</v>
      </c>
    </row>
    <row r="42" spans="1:13" x14ac:dyDescent="0.2">
      <c r="A42" s="1" t="s">
        <v>25</v>
      </c>
      <c r="B42" s="1" t="s">
        <v>42</v>
      </c>
      <c r="C42" s="2">
        <v>71.823740000000001</v>
      </c>
      <c r="D42" s="2">
        <v>1232.0956799999999</v>
      </c>
      <c r="E42" s="3">
        <f t="shared" si="0"/>
        <v>16.15443500992847</v>
      </c>
      <c r="F42" s="2">
        <v>1768.8009999999999</v>
      </c>
      <c r="G42" s="2">
        <v>6650.6851399999996</v>
      </c>
      <c r="H42" s="3">
        <f t="shared" si="1"/>
        <v>2.7599962573517316</v>
      </c>
      <c r="I42" s="2">
        <v>8217.7550900000006</v>
      </c>
      <c r="J42" s="3">
        <f t="shared" si="2"/>
        <v>-0.1906931920990117</v>
      </c>
      <c r="K42" s="2">
        <v>27231.621350000001</v>
      </c>
      <c r="L42" s="2">
        <v>41194.30154</v>
      </c>
      <c r="M42" s="3">
        <f t="shared" si="3"/>
        <v>0.51273774743493195</v>
      </c>
    </row>
    <row r="43" spans="1:13" x14ac:dyDescent="0.2">
      <c r="A43" s="6" t="s">
        <v>25</v>
      </c>
      <c r="B43" s="6" t="s">
        <v>0</v>
      </c>
      <c r="C43" s="5">
        <v>19490.600600000002</v>
      </c>
      <c r="D43" s="5">
        <v>28380.527870000002</v>
      </c>
      <c r="E43" s="4">
        <f t="shared" si="0"/>
        <v>0.45611356224702493</v>
      </c>
      <c r="F43" s="5">
        <v>532018.44551999995</v>
      </c>
      <c r="G43" s="5">
        <v>688948.56969000003</v>
      </c>
      <c r="H43" s="4">
        <f t="shared" si="1"/>
        <v>0.29497120915913944</v>
      </c>
      <c r="I43" s="5">
        <v>657408.44091999996</v>
      </c>
      <c r="J43" s="4">
        <f t="shared" si="2"/>
        <v>4.7976458479696005E-2</v>
      </c>
      <c r="K43" s="5">
        <v>3785861.3942800001</v>
      </c>
      <c r="L43" s="5">
        <v>4746574.2821000004</v>
      </c>
      <c r="M43" s="4">
        <f t="shared" si="3"/>
        <v>0.25376335469426503</v>
      </c>
    </row>
    <row r="44" spans="1:13" x14ac:dyDescent="0.2">
      <c r="A44" s="1" t="s">
        <v>24</v>
      </c>
      <c r="B44" s="1" t="s">
        <v>31</v>
      </c>
      <c r="C44" s="2">
        <v>228.94403</v>
      </c>
      <c r="D44" s="2">
        <v>990.61177999999995</v>
      </c>
      <c r="E44" s="3">
        <f t="shared" si="0"/>
        <v>3.3268731663367674</v>
      </c>
      <c r="F44" s="2">
        <v>6103.6958100000002</v>
      </c>
      <c r="G44" s="2">
        <v>10617.29521</v>
      </c>
      <c r="H44" s="3">
        <f t="shared" si="1"/>
        <v>0.73948629494365314</v>
      </c>
      <c r="I44" s="2">
        <v>6640.0511699999997</v>
      </c>
      <c r="J44" s="3">
        <f t="shared" si="2"/>
        <v>0.59897792022587693</v>
      </c>
      <c r="K44" s="2">
        <v>51917.531029999998</v>
      </c>
      <c r="L44" s="2">
        <v>75652.566420000003</v>
      </c>
      <c r="M44" s="3">
        <f t="shared" si="3"/>
        <v>0.45716803012618157</v>
      </c>
    </row>
    <row r="45" spans="1:13" x14ac:dyDescent="0.2">
      <c r="A45" s="1" t="s">
        <v>24</v>
      </c>
      <c r="B45" s="1" t="s">
        <v>32</v>
      </c>
      <c r="C45" s="2">
        <v>1406.96254</v>
      </c>
      <c r="D45" s="2">
        <v>897.60049000000004</v>
      </c>
      <c r="E45" s="3">
        <f t="shared" si="0"/>
        <v>-0.36202957471774622</v>
      </c>
      <c r="F45" s="2">
        <v>58398.569470000002</v>
      </c>
      <c r="G45" s="2">
        <v>62244.593459999996</v>
      </c>
      <c r="H45" s="3">
        <f t="shared" si="1"/>
        <v>6.5858188392367012E-2</v>
      </c>
      <c r="I45" s="2">
        <v>53476.179550000001</v>
      </c>
      <c r="J45" s="3">
        <f t="shared" si="2"/>
        <v>0.16396859281620091</v>
      </c>
      <c r="K45" s="2">
        <v>366920.05855000002</v>
      </c>
      <c r="L45" s="2">
        <v>402381.26640000002</v>
      </c>
      <c r="M45" s="3">
        <f t="shared" si="3"/>
        <v>9.6645596291835556E-2</v>
      </c>
    </row>
    <row r="46" spans="1:13" x14ac:dyDescent="0.2">
      <c r="A46" s="1" t="s">
        <v>24</v>
      </c>
      <c r="B46" s="1" t="s">
        <v>33</v>
      </c>
      <c r="C46" s="2">
        <v>883.58757000000003</v>
      </c>
      <c r="D46" s="2">
        <v>780.81368999999995</v>
      </c>
      <c r="E46" s="3">
        <f t="shared" si="0"/>
        <v>-0.11631431166466055</v>
      </c>
      <c r="F46" s="2">
        <v>22010.800780000001</v>
      </c>
      <c r="G46" s="2">
        <v>28377.246090000001</v>
      </c>
      <c r="H46" s="3">
        <f t="shared" si="1"/>
        <v>0.28924187600593054</v>
      </c>
      <c r="I46" s="2">
        <v>18737.36105</v>
      </c>
      <c r="J46" s="3">
        <f t="shared" si="2"/>
        <v>0.5144739973935657</v>
      </c>
      <c r="K46" s="2">
        <v>144752.77567999999</v>
      </c>
      <c r="L46" s="2">
        <v>203302.03015999999</v>
      </c>
      <c r="M46" s="3">
        <f t="shared" si="3"/>
        <v>0.40447759433251096</v>
      </c>
    </row>
    <row r="47" spans="1:13" x14ac:dyDescent="0.2">
      <c r="A47" s="1" t="s">
        <v>24</v>
      </c>
      <c r="B47" s="1" t="s">
        <v>34</v>
      </c>
      <c r="C47" s="2">
        <v>0</v>
      </c>
      <c r="D47" s="2">
        <v>0</v>
      </c>
      <c r="E47" s="3" t="str">
        <f t="shared" si="0"/>
        <v/>
      </c>
      <c r="F47" s="2">
        <v>594.42864999999995</v>
      </c>
      <c r="G47" s="2">
        <v>1243.33338</v>
      </c>
      <c r="H47" s="3">
        <f t="shared" si="1"/>
        <v>1.0916444387396202</v>
      </c>
      <c r="I47" s="2">
        <v>1314.17365</v>
      </c>
      <c r="J47" s="3">
        <f t="shared" si="2"/>
        <v>-5.390480169800993E-2</v>
      </c>
      <c r="K47" s="2">
        <v>3206.2389800000001</v>
      </c>
      <c r="L47" s="2">
        <v>7045.8032400000002</v>
      </c>
      <c r="M47" s="3">
        <f t="shared" si="3"/>
        <v>1.1975290313512437</v>
      </c>
    </row>
    <row r="48" spans="1:13" x14ac:dyDescent="0.2">
      <c r="A48" s="1" t="s">
        <v>24</v>
      </c>
      <c r="B48" s="1" t="s">
        <v>35</v>
      </c>
      <c r="C48" s="2">
        <v>369.16584999999998</v>
      </c>
      <c r="D48" s="2">
        <v>160.50190000000001</v>
      </c>
      <c r="E48" s="3">
        <f t="shared" si="0"/>
        <v>-0.56523091179750229</v>
      </c>
      <c r="F48" s="2">
        <v>6921.2926399999997</v>
      </c>
      <c r="G48" s="2">
        <v>5948.0832099999998</v>
      </c>
      <c r="H48" s="3">
        <f t="shared" si="1"/>
        <v>-0.14061093506949307</v>
      </c>
      <c r="I48" s="2">
        <v>6728.7899600000001</v>
      </c>
      <c r="J48" s="3">
        <f t="shared" si="2"/>
        <v>-0.11602483576408151</v>
      </c>
      <c r="K48" s="2">
        <v>43919.279159999998</v>
      </c>
      <c r="L48" s="2">
        <v>43690.32084</v>
      </c>
      <c r="M48" s="3">
        <f t="shared" si="3"/>
        <v>-5.2131620641107101E-3</v>
      </c>
    </row>
    <row r="49" spans="1:13" x14ac:dyDescent="0.2">
      <c r="A49" s="1" t="s">
        <v>24</v>
      </c>
      <c r="B49" s="1" t="s">
        <v>36</v>
      </c>
      <c r="C49" s="2">
        <v>74.610320000000002</v>
      </c>
      <c r="D49" s="2">
        <v>111.66070000000001</v>
      </c>
      <c r="E49" s="3">
        <f t="shared" si="0"/>
        <v>0.49658519089584385</v>
      </c>
      <c r="F49" s="2">
        <v>3405.0445599999998</v>
      </c>
      <c r="G49" s="2">
        <v>5206.2628000000004</v>
      </c>
      <c r="H49" s="3">
        <f t="shared" si="1"/>
        <v>0.52898521833147494</v>
      </c>
      <c r="I49" s="2">
        <v>5720.5465299999996</v>
      </c>
      <c r="J49" s="3">
        <f t="shared" si="2"/>
        <v>-8.9901153203276074E-2</v>
      </c>
      <c r="K49" s="2">
        <v>40238.633549999999</v>
      </c>
      <c r="L49" s="2">
        <v>49918.554539999997</v>
      </c>
      <c r="M49" s="3">
        <f t="shared" si="3"/>
        <v>0.24056286548527694</v>
      </c>
    </row>
    <row r="50" spans="1:13" x14ac:dyDescent="0.2">
      <c r="A50" s="1" t="s">
        <v>24</v>
      </c>
      <c r="B50" s="1" t="s">
        <v>37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1.92E-3</v>
      </c>
      <c r="J50" s="3">
        <f t="shared" si="2"/>
        <v>-1</v>
      </c>
      <c r="K50" s="2">
        <v>0.76546000000000003</v>
      </c>
      <c r="L50" s="2">
        <v>1.92E-3</v>
      </c>
      <c r="M50" s="3">
        <f t="shared" si="3"/>
        <v>-0.9974917043346484</v>
      </c>
    </row>
    <row r="51" spans="1:13" x14ac:dyDescent="0.2">
      <c r="A51" s="1" t="s">
        <v>24</v>
      </c>
      <c r="B51" s="1" t="s">
        <v>38</v>
      </c>
      <c r="C51" s="2">
        <v>340.77578999999997</v>
      </c>
      <c r="D51" s="2">
        <v>178.40782999999999</v>
      </c>
      <c r="E51" s="3">
        <f t="shared" si="0"/>
        <v>-0.47646565502789973</v>
      </c>
      <c r="F51" s="2">
        <v>5174.07942</v>
      </c>
      <c r="G51" s="2">
        <v>5668.2108799999996</v>
      </c>
      <c r="H51" s="3">
        <f t="shared" si="1"/>
        <v>9.550132881416018E-2</v>
      </c>
      <c r="I51" s="2">
        <v>4285.3547200000003</v>
      </c>
      <c r="J51" s="3">
        <f t="shared" si="2"/>
        <v>0.32269351088863862</v>
      </c>
      <c r="K51" s="2">
        <v>24010.285929999998</v>
      </c>
      <c r="L51" s="2">
        <v>26312.436750000001</v>
      </c>
      <c r="M51" s="3">
        <f t="shared" si="3"/>
        <v>9.5881857746789478E-2</v>
      </c>
    </row>
    <row r="52" spans="1:13" x14ac:dyDescent="0.2">
      <c r="A52" s="1" t="s">
        <v>24</v>
      </c>
      <c r="B52" s="1" t="s">
        <v>39</v>
      </c>
      <c r="C52" s="2">
        <v>0</v>
      </c>
      <c r="D52" s="2">
        <v>0.49130000000000001</v>
      </c>
      <c r="E52" s="3" t="str">
        <f t="shared" si="0"/>
        <v/>
      </c>
      <c r="F52" s="2">
        <v>1583.0921699999999</v>
      </c>
      <c r="G52" s="2">
        <v>1483.4477099999999</v>
      </c>
      <c r="H52" s="3">
        <f t="shared" si="1"/>
        <v>-6.2942930227492644E-2</v>
      </c>
      <c r="I52" s="2">
        <v>1230.1092900000001</v>
      </c>
      <c r="J52" s="3">
        <f t="shared" si="2"/>
        <v>0.20594789589793261</v>
      </c>
      <c r="K52" s="2">
        <v>6122.4307099999996</v>
      </c>
      <c r="L52" s="2">
        <v>7625.3174799999997</v>
      </c>
      <c r="M52" s="3">
        <f t="shared" si="3"/>
        <v>0.24547223826400799</v>
      </c>
    </row>
    <row r="53" spans="1:13" x14ac:dyDescent="0.2">
      <c r="A53" s="1" t="s">
        <v>24</v>
      </c>
      <c r="B53" s="1" t="s">
        <v>40</v>
      </c>
      <c r="C53" s="2">
        <v>912.90620999999999</v>
      </c>
      <c r="D53" s="2">
        <v>644.22391000000005</v>
      </c>
      <c r="E53" s="3">
        <f t="shared" si="0"/>
        <v>-0.29431533826459555</v>
      </c>
      <c r="F53" s="2">
        <v>15945.06403</v>
      </c>
      <c r="G53" s="2">
        <v>20329.913980000001</v>
      </c>
      <c r="H53" s="3">
        <f t="shared" si="1"/>
        <v>0.27499732467364701</v>
      </c>
      <c r="I53" s="2">
        <v>13853.97509</v>
      </c>
      <c r="J53" s="3">
        <f t="shared" si="2"/>
        <v>0.46744265439559141</v>
      </c>
      <c r="K53" s="2">
        <v>147634.52286999999</v>
      </c>
      <c r="L53" s="2">
        <v>150374.83313000001</v>
      </c>
      <c r="M53" s="3">
        <f t="shared" si="3"/>
        <v>1.8561446243931856E-2</v>
      </c>
    </row>
    <row r="54" spans="1:13" x14ac:dyDescent="0.2">
      <c r="A54" s="1" t="s">
        <v>24</v>
      </c>
      <c r="B54" s="1" t="s">
        <v>41</v>
      </c>
      <c r="C54" s="2">
        <v>0.3216</v>
      </c>
      <c r="D54" s="2">
        <v>16.13</v>
      </c>
      <c r="E54" s="3">
        <f t="shared" si="0"/>
        <v>49.155472636815915</v>
      </c>
      <c r="F54" s="2">
        <v>150.04696000000001</v>
      </c>
      <c r="G54" s="2">
        <v>392.53104000000002</v>
      </c>
      <c r="H54" s="3">
        <f t="shared" si="1"/>
        <v>1.6160546005064012</v>
      </c>
      <c r="I54" s="2">
        <v>126.92878</v>
      </c>
      <c r="J54" s="3">
        <f t="shared" si="2"/>
        <v>2.0925298423257517</v>
      </c>
      <c r="K54" s="2">
        <v>1698.3918699999999</v>
      </c>
      <c r="L54" s="2">
        <v>1632.0120999999999</v>
      </c>
      <c r="M54" s="3">
        <f t="shared" si="3"/>
        <v>-3.9083895285014547E-2</v>
      </c>
    </row>
    <row r="55" spans="1:13" x14ac:dyDescent="0.2">
      <c r="A55" s="1" t="s">
        <v>24</v>
      </c>
      <c r="B55" s="1" t="s">
        <v>42</v>
      </c>
      <c r="C55" s="2">
        <v>107.16961999999999</v>
      </c>
      <c r="D55" s="2">
        <v>178.22748999999999</v>
      </c>
      <c r="E55" s="3">
        <f t="shared" si="0"/>
        <v>0.66304116782349332</v>
      </c>
      <c r="F55" s="2">
        <v>5032.3265300000003</v>
      </c>
      <c r="G55" s="2">
        <v>8573.7517900000003</v>
      </c>
      <c r="H55" s="3">
        <f t="shared" si="1"/>
        <v>0.7037351886623302</v>
      </c>
      <c r="I55" s="2">
        <v>5937.2274600000001</v>
      </c>
      <c r="J55" s="3">
        <f t="shared" si="2"/>
        <v>0.4440665862580917</v>
      </c>
      <c r="K55" s="2">
        <v>26927.653180000001</v>
      </c>
      <c r="L55" s="2">
        <v>34605.630100000002</v>
      </c>
      <c r="M55" s="3">
        <f t="shared" si="3"/>
        <v>0.28513353423991172</v>
      </c>
    </row>
    <row r="56" spans="1:13" x14ac:dyDescent="0.2">
      <c r="A56" s="6" t="s">
        <v>24</v>
      </c>
      <c r="B56" s="6" t="s">
        <v>0</v>
      </c>
      <c r="C56" s="5">
        <v>4324.4435299999996</v>
      </c>
      <c r="D56" s="5">
        <v>3958.6690899999999</v>
      </c>
      <c r="E56" s="4">
        <f t="shared" si="0"/>
        <v>-8.4583007608380001E-2</v>
      </c>
      <c r="F56" s="5">
        <v>125318.44102</v>
      </c>
      <c r="G56" s="5">
        <v>150084.66954999999</v>
      </c>
      <c r="H56" s="4">
        <f t="shared" si="1"/>
        <v>0.19762636949854384</v>
      </c>
      <c r="I56" s="5">
        <v>118050.69917000001</v>
      </c>
      <c r="J56" s="4">
        <f t="shared" si="2"/>
        <v>0.27135773532242413</v>
      </c>
      <c r="K56" s="5">
        <v>857348.56697000004</v>
      </c>
      <c r="L56" s="5">
        <v>1002540.77308</v>
      </c>
      <c r="M56" s="4">
        <f t="shared" si="3"/>
        <v>0.16935026394588992</v>
      </c>
    </row>
    <row r="57" spans="1:13" x14ac:dyDescent="0.2">
      <c r="A57" s="1" t="s">
        <v>23</v>
      </c>
      <c r="B57" s="1" t="s">
        <v>31</v>
      </c>
      <c r="C57" s="2">
        <v>0</v>
      </c>
      <c r="D57" s="2">
        <v>82.402630000000002</v>
      </c>
      <c r="E57" s="3" t="str">
        <f t="shared" si="0"/>
        <v/>
      </c>
      <c r="F57" s="2">
        <v>1727.50369</v>
      </c>
      <c r="G57" s="2">
        <v>538.33270000000005</v>
      </c>
      <c r="H57" s="3">
        <f t="shared" si="1"/>
        <v>-0.68837536896954465</v>
      </c>
      <c r="I57" s="2">
        <v>458.31267000000003</v>
      </c>
      <c r="J57" s="3">
        <f t="shared" si="2"/>
        <v>0.17459702783254927</v>
      </c>
      <c r="K57" s="2">
        <v>3626.9139599999999</v>
      </c>
      <c r="L57" s="2">
        <v>4752.8006500000001</v>
      </c>
      <c r="M57" s="3">
        <f t="shared" si="3"/>
        <v>0.31042553046943522</v>
      </c>
    </row>
    <row r="58" spans="1:13" x14ac:dyDescent="0.2">
      <c r="A58" s="1" t="s">
        <v>23</v>
      </c>
      <c r="B58" s="1" t="s">
        <v>32</v>
      </c>
      <c r="C58" s="2">
        <v>47.46866</v>
      </c>
      <c r="D58" s="2">
        <v>59.474420000000002</v>
      </c>
      <c r="E58" s="3">
        <f t="shared" si="0"/>
        <v>0.25291971587148243</v>
      </c>
      <c r="F58" s="2">
        <v>2038.6179500000001</v>
      </c>
      <c r="G58" s="2">
        <v>2577.1724599999998</v>
      </c>
      <c r="H58" s="3">
        <f t="shared" si="1"/>
        <v>0.26417628177952612</v>
      </c>
      <c r="I58" s="2">
        <v>3897.7193600000001</v>
      </c>
      <c r="J58" s="3">
        <f t="shared" si="2"/>
        <v>-0.33879989245813746</v>
      </c>
      <c r="K58" s="2">
        <v>23334.632519999999</v>
      </c>
      <c r="L58" s="2">
        <v>28295.99294</v>
      </c>
      <c r="M58" s="3">
        <f t="shared" si="3"/>
        <v>0.2126178938428811</v>
      </c>
    </row>
    <row r="59" spans="1:13" x14ac:dyDescent="0.2">
      <c r="A59" s="1" t="s">
        <v>23</v>
      </c>
      <c r="B59" s="1" t="s">
        <v>33</v>
      </c>
      <c r="C59" s="2">
        <v>4.2977499999999997</v>
      </c>
      <c r="D59" s="2">
        <v>17.795349999999999</v>
      </c>
      <c r="E59" s="3">
        <f t="shared" si="0"/>
        <v>3.1406200919085565</v>
      </c>
      <c r="F59" s="2">
        <v>592.53477999999996</v>
      </c>
      <c r="G59" s="2">
        <v>1204.1556800000001</v>
      </c>
      <c r="H59" s="3">
        <f t="shared" si="1"/>
        <v>1.0322109699619659</v>
      </c>
      <c r="I59" s="2">
        <v>1223.53296</v>
      </c>
      <c r="J59" s="3">
        <f t="shared" si="2"/>
        <v>-1.5837154072253168E-2</v>
      </c>
      <c r="K59" s="2">
        <v>8408.6481700000004</v>
      </c>
      <c r="L59" s="2">
        <v>8440.4720699999998</v>
      </c>
      <c r="M59" s="3">
        <f t="shared" si="3"/>
        <v>3.784663046497716E-3</v>
      </c>
    </row>
    <row r="60" spans="1:13" x14ac:dyDescent="0.2">
      <c r="A60" s="1" t="s">
        <v>23</v>
      </c>
      <c r="B60" s="1" t="s">
        <v>34</v>
      </c>
      <c r="C60" s="2">
        <v>0</v>
      </c>
      <c r="D60" s="2">
        <v>2.5265</v>
      </c>
      <c r="E60" s="3" t="str">
        <f t="shared" si="0"/>
        <v/>
      </c>
      <c r="F60" s="2">
        <v>175.33874</v>
      </c>
      <c r="G60" s="2">
        <v>340.55525</v>
      </c>
      <c r="H60" s="3">
        <f t="shared" si="1"/>
        <v>0.94227043036809777</v>
      </c>
      <c r="I60" s="2">
        <v>136.73732000000001</v>
      </c>
      <c r="J60" s="3">
        <f t="shared" si="2"/>
        <v>1.4905801137538748</v>
      </c>
      <c r="K60" s="2">
        <v>610.98388999999997</v>
      </c>
      <c r="L60" s="2">
        <v>1042.28667</v>
      </c>
      <c r="M60" s="3">
        <f t="shared" si="3"/>
        <v>0.70591514286898782</v>
      </c>
    </row>
    <row r="61" spans="1:13" x14ac:dyDescent="0.2">
      <c r="A61" s="1" t="s">
        <v>23</v>
      </c>
      <c r="B61" s="1" t="s">
        <v>35</v>
      </c>
      <c r="C61" s="2">
        <v>0.17299999999999999</v>
      </c>
      <c r="D61" s="2">
        <v>0.02</v>
      </c>
      <c r="E61" s="3">
        <f t="shared" si="0"/>
        <v>-0.88439306358381498</v>
      </c>
      <c r="F61" s="2">
        <v>87.808719999999994</v>
      </c>
      <c r="G61" s="2">
        <v>154.1942</v>
      </c>
      <c r="H61" s="3">
        <f t="shared" si="1"/>
        <v>0.75602377531525344</v>
      </c>
      <c r="I61" s="2">
        <v>49.694270000000003</v>
      </c>
      <c r="J61" s="3">
        <f t="shared" si="2"/>
        <v>2.1028567277474846</v>
      </c>
      <c r="K61" s="2">
        <v>6396.7038899999998</v>
      </c>
      <c r="L61" s="2">
        <v>1449.56783</v>
      </c>
      <c r="M61" s="3">
        <f t="shared" si="3"/>
        <v>-0.77338831765120208</v>
      </c>
    </row>
    <row r="62" spans="1:13" x14ac:dyDescent="0.2">
      <c r="A62" s="1" t="s">
        <v>23</v>
      </c>
      <c r="B62" s="1" t="s">
        <v>36</v>
      </c>
      <c r="C62" s="2">
        <v>26.788879999999999</v>
      </c>
      <c r="D62" s="2">
        <v>4.5113399999999997</v>
      </c>
      <c r="E62" s="3">
        <f t="shared" si="0"/>
        <v>-0.83159654304323283</v>
      </c>
      <c r="F62" s="2">
        <v>473.13332000000003</v>
      </c>
      <c r="G62" s="2">
        <v>720.89544999999998</v>
      </c>
      <c r="H62" s="3">
        <f t="shared" si="1"/>
        <v>0.52366240027229516</v>
      </c>
      <c r="I62" s="2">
        <v>1547.69713</v>
      </c>
      <c r="J62" s="3">
        <f t="shared" si="2"/>
        <v>-0.53421413270954377</v>
      </c>
      <c r="K62" s="2">
        <v>5058.8851199999999</v>
      </c>
      <c r="L62" s="2">
        <v>6512.0156999999999</v>
      </c>
      <c r="M62" s="3">
        <f t="shared" si="3"/>
        <v>0.2872432454050271</v>
      </c>
    </row>
    <row r="63" spans="1:13" x14ac:dyDescent="0.2">
      <c r="A63" s="1" t="s">
        <v>23</v>
      </c>
      <c r="B63" s="1" t="s">
        <v>37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52.757010000000001</v>
      </c>
      <c r="J63" s="3">
        <f t="shared" si="2"/>
        <v>-1</v>
      </c>
      <c r="K63" s="2">
        <v>2.15E-3</v>
      </c>
      <c r="L63" s="2">
        <v>52.757010000000001</v>
      </c>
      <c r="M63" s="3">
        <f t="shared" si="3"/>
        <v>24537.144186046513</v>
      </c>
    </row>
    <row r="64" spans="1:13" x14ac:dyDescent="0.2">
      <c r="A64" s="1" t="s">
        <v>23</v>
      </c>
      <c r="B64" s="1" t="s">
        <v>38</v>
      </c>
      <c r="C64" s="2">
        <v>0</v>
      </c>
      <c r="D64" s="2">
        <v>13.61919</v>
      </c>
      <c r="E64" s="3" t="str">
        <f t="shared" si="0"/>
        <v/>
      </c>
      <c r="F64" s="2">
        <v>397.25456000000003</v>
      </c>
      <c r="G64" s="2">
        <v>218.20896999999999</v>
      </c>
      <c r="H64" s="3">
        <f t="shared" si="1"/>
        <v>-0.45070745065833862</v>
      </c>
      <c r="I64" s="2">
        <v>357.93901</v>
      </c>
      <c r="J64" s="3">
        <f t="shared" si="2"/>
        <v>-0.39037387961708891</v>
      </c>
      <c r="K64" s="2">
        <v>1457.06095</v>
      </c>
      <c r="L64" s="2">
        <v>2641.3541399999999</v>
      </c>
      <c r="M64" s="3">
        <f t="shared" si="3"/>
        <v>0.81279591632731618</v>
      </c>
    </row>
    <row r="65" spans="1:13" x14ac:dyDescent="0.2">
      <c r="A65" s="1" t="s">
        <v>23</v>
      </c>
      <c r="B65" s="1" t="s">
        <v>39</v>
      </c>
      <c r="C65" s="2">
        <v>0</v>
      </c>
      <c r="D65" s="2">
        <v>0</v>
      </c>
      <c r="E65" s="3" t="str">
        <f t="shared" si="0"/>
        <v/>
      </c>
      <c r="F65" s="2">
        <v>92.743089999999995</v>
      </c>
      <c r="G65" s="2">
        <v>68.272459999999995</v>
      </c>
      <c r="H65" s="3">
        <f t="shared" si="1"/>
        <v>-0.26385394318865163</v>
      </c>
      <c r="I65" s="2">
        <v>18.097529999999999</v>
      </c>
      <c r="J65" s="3">
        <f t="shared" si="2"/>
        <v>2.7724739232370386</v>
      </c>
      <c r="K65" s="2">
        <v>146.15311</v>
      </c>
      <c r="L65" s="2">
        <v>501.13308000000001</v>
      </c>
      <c r="M65" s="3">
        <f t="shared" si="3"/>
        <v>2.4288225546483413</v>
      </c>
    </row>
    <row r="66" spans="1:13" x14ac:dyDescent="0.2">
      <c r="A66" s="1" t="s">
        <v>23</v>
      </c>
      <c r="B66" s="1" t="s">
        <v>40</v>
      </c>
      <c r="C66" s="2">
        <v>4.6679199999999996</v>
      </c>
      <c r="D66" s="2">
        <v>33.780419999999999</v>
      </c>
      <c r="E66" s="3">
        <f t="shared" si="0"/>
        <v>6.2367178529195018</v>
      </c>
      <c r="F66" s="2">
        <v>1379.7098000000001</v>
      </c>
      <c r="G66" s="2">
        <v>1932.29205</v>
      </c>
      <c r="H66" s="3">
        <f t="shared" si="1"/>
        <v>0.40050614266855233</v>
      </c>
      <c r="I66" s="2">
        <v>2214.9802199999999</v>
      </c>
      <c r="J66" s="3">
        <f t="shared" si="2"/>
        <v>-0.12762559568139165</v>
      </c>
      <c r="K66" s="2">
        <v>13522.56954</v>
      </c>
      <c r="L66" s="2">
        <v>14134.393239999999</v>
      </c>
      <c r="M66" s="3">
        <f t="shared" si="3"/>
        <v>4.5244633291787739E-2</v>
      </c>
    </row>
    <row r="67" spans="1:13" x14ac:dyDescent="0.2">
      <c r="A67" s="1" t="s">
        <v>23</v>
      </c>
      <c r="B67" s="1" t="s">
        <v>41</v>
      </c>
      <c r="C67" s="2">
        <v>0</v>
      </c>
      <c r="D67" s="2">
        <v>23.276299999999999</v>
      </c>
      <c r="E67" s="3" t="str">
        <f t="shared" si="0"/>
        <v/>
      </c>
      <c r="F67" s="2">
        <v>33.226750000000003</v>
      </c>
      <c r="G67" s="2">
        <v>55.618609999999997</v>
      </c>
      <c r="H67" s="3">
        <f t="shared" si="1"/>
        <v>0.67391062923698497</v>
      </c>
      <c r="I67" s="2">
        <v>31.499140000000001</v>
      </c>
      <c r="J67" s="3">
        <f t="shared" si="2"/>
        <v>0.76571836564426832</v>
      </c>
      <c r="K67" s="2">
        <v>398.38488999999998</v>
      </c>
      <c r="L67" s="2">
        <v>420.12950999999998</v>
      </c>
      <c r="M67" s="3">
        <f t="shared" si="3"/>
        <v>5.4581939591132667E-2</v>
      </c>
    </row>
    <row r="68" spans="1:13" x14ac:dyDescent="0.2">
      <c r="A68" s="1" t="s">
        <v>23</v>
      </c>
      <c r="B68" s="1" t="s">
        <v>42</v>
      </c>
      <c r="C68" s="2">
        <v>0</v>
      </c>
      <c r="D68" s="2">
        <v>0.22037999999999999</v>
      </c>
      <c r="E68" s="3" t="str">
        <f t="shared" si="0"/>
        <v/>
      </c>
      <c r="F68" s="2">
        <v>388.12078000000002</v>
      </c>
      <c r="G68" s="2">
        <v>69.710099999999997</v>
      </c>
      <c r="H68" s="3">
        <f t="shared" si="1"/>
        <v>-0.82039070415142423</v>
      </c>
      <c r="I68" s="2">
        <v>81.519980000000004</v>
      </c>
      <c r="J68" s="3">
        <f t="shared" si="2"/>
        <v>-0.1448709874560814</v>
      </c>
      <c r="K68" s="2">
        <v>772.56545000000006</v>
      </c>
      <c r="L68" s="2">
        <v>1360.75468</v>
      </c>
      <c r="M68" s="3">
        <f t="shared" si="3"/>
        <v>0.76134550153647162</v>
      </c>
    </row>
    <row r="69" spans="1:13" x14ac:dyDescent="0.2">
      <c r="A69" s="6" t="s">
        <v>23</v>
      </c>
      <c r="B69" s="6" t="s">
        <v>0</v>
      </c>
      <c r="C69" s="5">
        <v>83.396209999999996</v>
      </c>
      <c r="D69" s="5">
        <v>237.62653</v>
      </c>
      <c r="E69" s="4">
        <f t="shared" ref="E69:E132" si="4">IF(C69=0,"",(D69/C69-1))</f>
        <v>1.8493684545137006</v>
      </c>
      <c r="F69" s="5">
        <v>7385.9921800000002</v>
      </c>
      <c r="G69" s="5">
        <v>7879.4079300000003</v>
      </c>
      <c r="H69" s="4">
        <f t="shared" ref="H69:H132" si="5">IF(F69=0,"",(G69/F69-1))</f>
        <v>6.6804261089808081E-2</v>
      </c>
      <c r="I69" s="5">
        <v>10070.4866</v>
      </c>
      <c r="J69" s="4">
        <f t="shared" ref="J69:J132" si="6">IF(I69=0,"",(G69/I69-1))</f>
        <v>-0.2175742600163928</v>
      </c>
      <c r="K69" s="5">
        <v>63733.503640000003</v>
      </c>
      <c r="L69" s="5">
        <v>69603.657519999993</v>
      </c>
      <c r="M69" s="4">
        <f t="shared" ref="M69:M132" si="7">IF(K69=0,"",(L69/K69-1))</f>
        <v>9.2104678775509985E-2</v>
      </c>
    </row>
    <row r="70" spans="1:13" x14ac:dyDescent="0.2">
      <c r="A70" s="1" t="s">
        <v>22</v>
      </c>
      <c r="B70" s="1" t="s">
        <v>31</v>
      </c>
      <c r="C70" s="2">
        <v>2857.5093700000002</v>
      </c>
      <c r="D70" s="2">
        <v>1853.7028499999999</v>
      </c>
      <c r="E70" s="3">
        <f t="shared" si="4"/>
        <v>-0.35128721905118376</v>
      </c>
      <c r="F70" s="2">
        <v>57338.735650000002</v>
      </c>
      <c r="G70" s="2">
        <v>97534.939079999996</v>
      </c>
      <c r="H70" s="3">
        <f t="shared" si="5"/>
        <v>0.70103051583419407</v>
      </c>
      <c r="I70" s="2">
        <v>85379.932679999998</v>
      </c>
      <c r="J70" s="3">
        <f t="shared" si="6"/>
        <v>0.14236373839220984</v>
      </c>
      <c r="K70" s="2">
        <v>418057.53707000002</v>
      </c>
      <c r="L70" s="2">
        <v>638586.17871000001</v>
      </c>
      <c r="M70" s="3">
        <f t="shared" si="7"/>
        <v>0.52750787172884861</v>
      </c>
    </row>
    <row r="71" spans="1:13" x14ac:dyDescent="0.2">
      <c r="A71" s="1" t="s">
        <v>22</v>
      </c>
      <c r="B71" s="1" t="s">
        <v>32</v>
      </c>
      <c r="C71" s="2">
        <v>19293.844710000001</v>
      </c>
      <c r="D71" s="2">
        <v>26203.88927</v>
      </c>
      <c r="E71" s="3">
        <f t="shared" si="4"/>
        <v>0.35814761981672438</v>
      </c>
      <c r="F71" s="2">
        <v>444001.36238000001</v>
      </c>
      <c r="G71" s="2">
        <v>475870.44449000002</v>
      </c>
      <c r="H71" s="3">
        <f t="shared" si="5"/>
        <v>7.1776991717256822E-2</v>
      </c>
      <c r="I71" s="2">
        <v>492397.37748999998</v>
      </c>
      <c r="J71" s="3">
        <f t="shared" si="6"/>
        <v>-3.3564218161043269E-2</v>
      </c>
      <c r="K71" s="2">
        <v>3014268.1486399998</v>
      </c>
      <c r="L71" s="2">
        <v>3603299.3767200001</v>
      </c>
      <c r="M71" s="3">
        <f t="shared" si="7"/>
        <v>0.19541434239875577</v>
      </c>
    </row>
    <row r="72" spans="1:13" x14ac:dyDescent="0.2">
      <c r="A72" s="1" t="s">
        <v>22</v>
      </c>
      <c r="B72" s="1" t="s">
        <v>33</v>
      </c>
      <c r="C72" s="2">
        <v>1860.2981400000001</v>
      </c>
      <c r="D72" s="2">
        <v>2400.83923</v>
      </c>
      <c r="E72" s="3">
        <f t="shared" si="4"/>
        <v>0.29056691418290614</v>
      </c>
      <c r="F72" s="2">
        <v>71829.446599999996</v>
      </c>
      <c r="G72" s="2">
        <v>61196.949030000003</v>
      </c>
      <c r="H72" s="3">
        <f t="shared" si="5"/>
        <v>-0.14802421671448596</v>
      </c>
      <c r="I72" s="2">
        <v>55779.275450000001</v>
      </c>
      <c r="J72" s="3">
        <f t="shared" si="6"/>
        <v>9.7126998088319594E-2</v>
      </c>
      <c r="K72" s="2">
        <v>459148.30167999998</v>
      </c>
      <c r="L72" s="2">
        <v>389340.75416999997</v>
      </c>
      <c r="M72" s="3">
        <f t="shared" si="7"/>
        <v>-0.15203703738983199</v>
      </c>
    </row>
    <row r="73" spans="1:13" x14ac:dyDescent="0.2">
      <c r="A73" s="1" t="s">
        <v>22</v>
      </c>
      <c r="B73" s="1" t="s">
        <v>34</v>
      </c>
      <c r="C73" s="2">
        <v>597.9307</v>
      </c>
      <c r="D73" s="2">
        <v>217.136</v>
      </c>
      <c r="E73" s="3">
        <f t="shared" si="4"/>
        <v>-0.63685423745594605</v>
      </c>
      <c r="F73" s="2">
        <v>9719.6810999999998</v>
      </c>
      <c r="G73" s="2">
        <v>5998.9687299999996</v>
      </c>
      <c r="H73" s="3">
        <f t="shared" si="5"/>
        <v>-0.38280189768777495</v>
      </c>
      <c r="I73" s="2">
        <v>5671.1746199999998</v>
      </c>
      <c r="J73" s="3">
        <f t="shared" si="6"/>
        <v>5.7800038257330266E-2</v>
      </c>
      <c r="K73" s="2">
        <v>46563.959329999998</v>
      </c>
      <c r="L73" s="2">
        <v>50464.252619999999</v>
      </c>
      <c r="M73" s="3">
        <f t="shared" si="7"/>
        <v>8.3762062894147782E-2</v>
      </c>
    </row>
    <row r="74" spans="1:13" x14ac:dyDescent="0.2">
      <c r="A74" s="1" t="s">
        <v>22</v>
      </c>
      <c r="B74" s="1" t="s">
        <v>35</v>
      </c>
      <c r="C74" s="2">
        <v>867.94907999999998</v>
      </c>
      <c r="D74" s="2">
        <v>1130.1380899999999</v>
      </c>
      <c r="E74" s="3">
        <f t="shared" si="4"/>
        <v>0.30207879245634994</v>
      </c>
      <c r="F74" s="2">
        <v>18886.892950000001</v>
      </c>
      <c r="G74" s="2">
        <v>23329.569230000001</v>
      </c>
      <c r="H74" s="3">
        <f t="shared" si="5"/>
        <v>0.23522536458279641</v>
      </c>
      <c r="I74" s="2">
        <v>18795.016930000002</v>
      </c>
      <c r="J74" s="3">
        <f t="shared" si="6"/>
        <v>0.24126353899485409</v>
      </c>
      <c r="K74" s="2">
        <v>134298.10000999999</v>
      </c>
      <c r="L74" s="2">
        <v>157379.32579999999</v>
      </c>
      <c r="M74" s="3">
        <f t="shared" si="7"/>
        <v>0.17186561677552659</v>
      </c>
    </row>
    <row r="75" spans="1:13" x14ac:dyDescent="0.2">
      <c r="A75" s="1" t="s">
        <v>22</v>
      </c>
      <c r="B75" s="1" t="s">
        <v>36</v>
      </c>
      <c r="C75" s="2">
        <v>757.82681000000002</v>
      </c>
      <c r="D75" s="2">
        <v>1419.20886</v>
      </c>
      <c r="E75" s="3">
        <f t="shared" si="4"/>
        <v>0.87273509101637603</v>
      </c>
      <c r="F75" s="2">
        <v>28499.631990000002</v>
      </c>
      <c r="G75" s="2">
        <v>28282.716420000001</v>
      </c>
      <c r="H75" s="3">
        <f t="shared" si="5"/>
        <v>-7.6111709118248383E-3</v>
      </c>
      <c r="I75" s="2">
        <v>28037.040000000001</v>
      </c>
      <c r="J75" s="3">
        <f t="shared" si="6"/>
        <v>8.7625662338106647E-3</v>
      </c>
      <c r="K75" s="2">
        <v>178333.99359999999</v>
      </c>
      <c r="L75" s="2">
        <v>221407.04869</v>
      </c>
      <c r="M75" s="3">
        <f t="shared" si="7"/>
        <v>0.24153025578854082</v>
      </c>
    </row>
    <row r="76" spans="1:13" x14ac:dyDescent="0.2">
      <c r="A76" s="1" t="s">
        <v>22</v>
      </c>
      <c r="B76" s="1" t="s">
        <v>37</v>
      </c>
      <c r="C76" s="2">
        <v>15.393000000000001</v>
      </c>
      <c r="D76" s="2">
        <v>0</v>
      </c>
      <c r="E76" s="3">
        <f t="shared" si="4"/>
        <v>-1</v>
      </c>
      <c r="F76" s="2">
        <v>81.745509999999996</v>
      </c>
      <c r="G76" s="2">
        <v>125.18246000000001</v>
      </c>
      <c r="H76" s="3">
        <f t="shared" si="5"/>
        <v>0.53136802253726234</v>
      </c>
      <c r="I76" s="2">
        <v>101.27273</v>
      </c>
      <c r="J76" s="3">
        <f t="shared" si="6"/>
        <v>0.23609248017704276</v>
      </c>
      <c r="K76" s="2">
        <v>638.18400999999994</v>
      </c>
      <c r="L76" s="2">
        <v>636.50710000000004</v>
      </c>
      <c r="M76" s="3">
        <f t="shared" si="7"/>
        <v>-2.6276277276202631E-3</v>
      </c>
    </row>
    <row r="77" spans="1:13" x14ac:dyDescent="0.2">
      <c r="A77" s="1" t="s">
        <v>22</v>
      </c>
      <c r="B77" s="1" t="s">
        <v>38</v>
      </c>
      <c r="C77" s="2">
        <v>1844.7585799999999</v>
      </c>
      <c r="D77" s="2">
        <v>1375.8369</v>
      </c>
      <c r="E77" s="3">
        <f t="shared" si="4"/>
        <v>-0.25419135332060627</v>
      </c>
      <c r="F77" s="2">
        <v>17991.634340000001</v>
      </c>
      <c r="G77" s="2">
        <v>27385.410749999999</v>
      </c>
      <c r="H77" s="3">
        <f t="shared" si="5"/>
        <v>0.52211912672742766</v>
      </c>
      <c r="I77" s="2">
        <v>26315.194080000001</v>
      </c>
      <c r="J77" s="3">
        <f t="shared" si="6"/>
        <v>4.0669153597973295E-2</v>
      </c>
      <c r="K77" s="2">
        <v>141257.75933999999</v>
      </c>
      <c r="L77" s="2">
        <v>181936.03542999999</v>
      </c>
      <c r="M77" s="3">
        <f t="shared" si="7"/>
        <v>0.28797197605329083</v>
      </c>
    </row>
    <row r="78" spans="1:13" x14ac:dyDescent="0.2">
      <c r="A78" s="1" t="s">
        <v>22</v>
      </c>
      <c r="B78" s="1" t="s">
        <v>39</v>
      </c>
      <c r="C78" s="2">
        <v>159.36552</v>
      </c>
      <c r="D78" s="2">
        <v>504.04806000000002</v>
      </c>
      <c r="E78" s="3">
        <f t="shared" si="4"/>
        <v>2.1628426274391099</v>
      </c>
      <c r="F78" s="2">
        <v>5598.7736999999997</v>
      </c>
      <c r="G78" s="2">
        <v>5144.2503100000004</v>
      </c>
      <c r="H78" s="3">
        <f t="shared" si="5"/>
        <v>-8.1182668626167076E-2</v>
      </c>
      <c r="I78" s="2">
        <v>6863.94884</v>
      </c>
      <c r="J78" s="3">
        <f t="shared" si="6"/>
        <v>-0.25054069750321739</v>
      </c>
      <c r="K78" s="2">
        <v>41884.360489999999</v>
      </c>
      <c r="L78" s="2">
        <v>52022.746980000004</v>
      </c>
      <c r="M78" s="3">
        <f t="shared" si="7"/>
        <v>0.24205661424436853</v>
      </c>
    </row>
    <row r="79" spans="1:13" x14ac:dyDescent="0.2">
      <c r="A79" s="1" t="s">
        <v>22</v>
      </c>
      <c r="B79" s="1" t="s">
        <v>40</v>
      </c>
      <c r="C79" s="2">
        <v>4526.1975599999996</v>
      </c>
      <c r="D79" s="2">
        <v>4315.8226500000001</v>
      </c>
      <c r="E79" s="3">
        <f t="shared" si="4"/>
        <v>-4.647939185403116E-2</v>
      </c>
      <c r="F79" s="2">
        <v>128769.58801000001</v>
      </c>
      <c r="G79" s="2">
        <v>123925.92601</v>
      </c>
      <c r="H79" s="3">
        <f t="shared" si="5"/>
        <v>-3.7614952993589301E-2</v>
      </c>
      <c r="I79" s="2">
        <v>109614.1477</v>
      </c>
      <c r="J79" s="3">
        <f t="shared" si="6"/>
        <v>0.13056506491451736</v>
      </c>
      <c r="K79" s="2">
        <v>903657.81203000003</v>
      </c>
      <c r="L79" s="2">
        <v>851433.39051000006</v>
      </c>
      <c r="M79" s="3">
        <f t="shared" si="7"/>
        <v>-5.7792253688021211E-2</v>
      </c>
    </row>
    <row r="80" spans="1:13" x14ac:dyDescent="0.2">
      <c r="A80" s="1" t="s">
        <v>22</v>
      </c>
      <c r="B80" s="1" t="s">
        <v>41</v>
      </c>
      <c r="C80" s="2">
        <v>873.74617999999998</v>
      </c>
      <c r="D80" s="2">
        <v>917.23122999999998</v>
      </c>
      <c r="E80" s="3">
        <f t="shared" si="4"/>
        <v>4.9768515153908899E-2</v>
      </c>
      <c r="F80" s="2">
        <v>13403.17865</v>
      </c>
      <c r="G80" s="2">
        <v>11764.839029999999</v>
      </c>
      <c r="H80" s="3">
        <f t="shared" si="5"/>
        <v>-0.12223515501675419</v>
      </c>
      <c r="I80" s="2">
        <v>17691.53296</v>
      </c>
      <c r="J80" s="3">
        <f t="shared" si="6"/>
        <v>-0.3350017176804333</v>
      </c>
      <c r="K80" s="2">
        <v>117068.11384000001</v>
      </c>
      <c r="L80" s="2">
        <v>97926.872170000002</v>
      </c>
      <c r="M80" s="3">
        <f t="shared" si="7"/>
        <v>-0.16350516841982121</v>
      </c>
    </row>
    <row r="81" spans="1:13" x14ac:dyDescent="0.2">
      <c r="A81" s="1" t="s">
        <v>22</v>
      </c>
      <c r="B81" s="1" t="s">
        <v>42</v>
      </c>
      <c r="C81" s="2">
        <v>302.96291000000002</v>
      </c>
      <c r="D81" s="2">
        <v>226.36766</v>
      </c>
      <c r="E81" s="3">
        <f t="shared" si="4"/>
        <v>-0.25282055153219918</v>
      </c>
      <c r="F81" s="2">
        <v>10830.853880000001</v>
      </c>
      <c r="G81" s="2">
        <v>13631.73112</v>
      </c>
      <c r="H81" s="3">
        <f t="shared" si="5"/>
        <v>0.25860170130926008</v>
      </c>
      <c r="I81" s="2">
        <v>15361.9974</v>
      </c>
      <c r="J81" s="3">
        <f t="shared" si="6"/>
        <v>-0.11263289759442352</v>
      </c>
      <c r="K81" s="2">
        <v>97696.889320000002</v>
      </c>
      <c r="L81" s="2">
        <v>105587.83796</v>
      </c>
      <c r="M81" s="3">
        <f t="shared" si="7"/>
        <v>8.0769702033743451E-2</v>
      </c>
    </row>
    <row r="82" spans="1:13" x14ac:dyDescent="0.2">
      <c r="A82" s="6" t="s">
        <v>22</v>
      </c>
      <c r="B82" s="6" t="s">
        <v>0</v>
      </c>
      <c r="C82" s="5">
        <v>33957.78256</v>
      </c>
      <c r="D82" s="5">
        <v>40564.220800000003</v>
      </c>
      <c r="E82" s="4">
        <f t="shared" si="4"/>
        <v>0.19454857596567421</v>
      </c>
      <c r="F82" s="5">
        <v>806951.52475999994</v>
      </c>
      <c r="G82" s="5">
        <v>874190.92666</v>
      </c>
      <c r="H82" s="4">
        <f t="shared" si="5"/>
        <v>8.3325205835627081E-2</v>
      </c>
      <c r="I82" s="5">
        <v>862007.91087999998</v>
      </c>
      <c r="J82" s="4">
        <f t="shared" si="6"/>
        <v>1.4133299272813815E-2</v>
      </c>
      <c r="K82" s="5">
        <v>5552873.1593599999</v>
      </c>
      <c r="L82" s="5">
        <v>6350020.3268600004</v>
      </c>
      <c r="M82" s="4">
        <f t="shared" si="7"/>
        <v>0.1435558033873543</v>
      </c>
    </row>
    <row r="83" spans="1:13" x14ac:dyDescent="0.2">
      <c r="A83" s="1" t="s">
        <v>21</v>
      </c>
      <c r="B83" s="1" t="s">
        <v>31</v>
      </c>
      <c r="C83" s="2">
        <v>0</v>
      </c>
      <c r="D83" s="2">
        <v>0</v>
      </c>
      <c r="E83" s="3" t="str">
        <f t="shared" si="4"/>
        <v/>
      </c>
      <c r="F83" s="2">
        <v>2814.4987099999998</v>
      </c>
      <c r="G83" s="2">
        <v>2723.9777600000002</v>
      </c>
      <c r="H83" s="3">
        <f t="shared" si="5"/>
        <v>-3.2162370399522966E-2</v>
      </c>
      <c r="I83" s="2">
        <v>3552.2229200000002</v>
      </c>
      <c r="J83" s="3">
        <f t="shared" si="6"/>
        <v>-0.23316249533123334</v>
      </c>
      <c r="K83" s="2">
        <v>21236.087640000002</v>
      </c>
      <c r="L83" s="2">
        <v>28557.60626</v>
      </c>
      <c r="M83" s="3">
        <f t="shared" si="7"/>
        <v>0.34476777192279462</v>
      </c>
    </row>
    <row r="84" spans="1:13" x14ac:dyDescent="0.2">
      <c r="A84" s="1" t="s">
        <v>21</v>
      </c>
      <c r="B84" s="1" t="s">
        <v>32</v>
      </c>
      <c r="C84" s="2">
        <v>5292.4650099999999</v>
      </c>
      <c r="D84" s="2">
        <v>1719.08161</v>
      </c>
      <c r="E84" s="3">
        <f t="shared" si="4"/>
        <v>-0.67518318840996927</v>
      </c>
      <c r="F84" s="2">
        <v>85665.264490000001</v>
      </c>
      <c r="G84" s="2">
        <v>72308.708050000001</v>
      </c>
      <c r="H84" s="3">
        <f t="shared" si="5"/>
        <v>-0.15591566219420427</v>
      </c>
      <c r="I84" s="2">
        <v>67350.948189999996</v>
      </c>
      <c r="J84" s="3">
        <f t="shared" si="6"/>
        <v>7.361083983575023E-2</v>
      </c>
      <c r="K84" s="2">
        <v>705452.82883000001</v>
      </c>
      <c r="L84" s="2">
        <v>650211.94845999999</v>
      </c>
      <c r="M84" s="3">
        <f t="shared" si="7"/>
        <v>-7.8305562204091683E-2</v>
      </c>
    </row>
    <row r="85" spans="1:13" x14ac:dyDescent="0.2">
      <c r="A85" s="1" t="s">
        <v>21</v>
      </c>
      <c r="B85" s="1" t="s">
        <v>33</v>
      </c>
      <c r="C85" s="2">
        <v>151.19999999999999</v>
      </c>
      <c r="D85" s="2">
        <v>236.29599999999999</v>
      </c>
      <c r="E85" s="3">
        <f t="shared" si="4"/>
        <v>0.56280423280423286</v>
      </c>
      <c r="F85" s="2">
        <v>5661.8967400000001</v>
      </c>
      <c r="G85" s="2">
        <v>4263.0226499999999</v>
      </c>
      <c r="H85" s="3">
        <f t="shared" si="5"/>
        <v>-0.24706810354157049</v>
      </c>
      <c r="I85" s="2">
        <v>2907.19625</v>
      </c>
      <c r="J85" s="3">
        <f t="shared" si="6"/>
        <v>0.46636906607182094</v>
      </c>
      <c r="K85" s="2">
        <v>20194.788830000001</v>
      </c>
      <c r="L85" s="2">
        <v>30767.169259999999</v>
      </c>
      <c r="M85" s="3">
        <f t="shared" si="7"/>
        <v>0.52352022687627175</v>
      </c>
    </row>
    <row r="86" spans="1:13" x14ac:dyDescent="0.2">
      <c r="A86" s="1" t="s">
        <v>21</v>
      </c>
      <c r="B86" s="1" t="s">
        <v>34</v>
      </c>
      <c r="C86" s="2">
        <v>0</v>
      </c>
      <c r="D86" s="2">
        <v>0</v>
      </c>
      <c r="E86" s="3" t="str">
        <f t="shared" si="4"/>
        <v/>
      </c>
      <c r="F86" s="2">
        <v>1529.43957</v>
      </c>
      <c r="G86" s="2">
        <v>1557.6626699999999</v>
      </c>
      <c r="H86" s="3">
        <f t="shared" si="5"/>
        <v>1.8453229897798407E-2</v>
      </c>
      <c r="I86" s="2">
        <v>2347.0387999999998</v>
      </c>
      <c r="J86" s="3">
        <f t="shared" si="6"/>
        <v>-0.3363285387527466</v>
      </c>
      <c r="K86" s="2">
        <v>10348.55226</v>
      </c>
      <c r="L86" s="2">
        <v>14806.51232</v>
      </c>
      <c r="M86" s="3">
        <f t="shared" si="7"/>
        <v>0.43078103564604309</v>
      </c>
    </row>
    <row r="87" spans="1:13" x14ac:dyDescent="0.2">
      <c r="A87" s="1" t="s">
        <v>21</v>
      </c>
      <c r="B87" s="1" t="s">
        <v>35</v>
      </c>
      <c r="C87" s="2">
        <v>78.790000000000006</v>
      </c>
      <c r="D87" s="2">
        <v>0</v>
      </c>
      <c r="E87" s="3">
        <f t="shared" si="4"/>
        <v>-1</v>
      </c>
      <c r="F87" s="2">
        <v>6813.06592</v>
      </c>
      <c r="G87" s="2">
        <v>6896.8551699999998</v>
      </c>
      <c r="H87" s="3">
        <f t="shared" si="5"/>
        <v>1.2298317818125515E-2</v>
      </c>
      <c r="I87" s="2">
        <v>3934.5639700000002</v>
      </c>
      <c r="J87" s="3">
        <f t="shared" si="6"/>
        <v>0.75288932206635328</v>
      </c>
      <c r="K87" s="2">
        <v>27390.119129999999</v>
      </c>
      <c r="L87" s="2">
        <v>24895.208859999999</v>
      </c>
      <c r="M87" s="3">
        <f t="shared" si="7"/>
        <v>-9.1087967093482325E-2</v>
      </c>
    </row>
    <row r="88" spans="1:13" x14ac:dyDescent="0.2">
      <c r="A88" s="1" t="s">
        <v>21</v>
      </c>
      <c r="B88" s="1" t="s">
        <v>36</v>
      </c>
      <c r="C88" s="2">
        <v>221.00149999999999</v>
      </c>
      <c r="D88" s="2">
        <v>270.12545</v>
      </c>
      <c r="E88" s="3">
        <f t="shared" si="4"/>
        <v>0.22227880806238876</v>
      </c>
      <c r="F88" s="2">
        <v>3041.02538</v>
      </c>
      <c r="G88" s="2">
        <v>3900.6732000000002</v>
      </c>
      <c r="H88" s="3">
        <f t="shared" si="5"/>
        <v>0.28268354011566976</v>
      </c>
      <c r="I88" s="2">
        <v>4724.3794200000002</v>
      </c>
      <c r="J88" s="3">
        <f t="shared" si="6"/>
        <v>-0.17435225810038768</v>
      </c>
      <c r="K88" s="2">
        <v>51126.343399999998</v>
      </c>
      <c r="L88" s="2">
        <v>43805.846270000002</v>
      </c>
      <c r="M88" s="3">
        <f t="shared" si="7"/>
        <v>-0.14318444549664389</v>
      </c>
    </row>
    <row r="89" spans="1:13" x14ac:dyDescent="0.2">
      <c r="A89" s="1" t="s">
        <v>21</v>
      </c>
      <c r="B89" s="1" t="s">
        <v>37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21</v>
      </c>
      <c r="B90" s="1" t="s">
        <v>38</v>
      </c>
      <c r="C90" s="2">
        <v>435.31110000000001</v>
      </c>
      <c r="D90" s="2">
        <v>45.604500000000002</v>
      </c>
      <c r="E90" s="3">
        <f t="shared" si="4"/>
        <v>-0.89523699257841116</v>
      </c>
      <c r="F90" s="2">
        <v>12581.902910000001</v>
      </c>
      <c r="G90" s="2">
        <v>21022.24726</v>
      </c>
      <c r="H90" s="3">
        <f t="shared" si="5"/>
        <v>0.67083209991166592</v>
      </c>
      <c r="I90" s="2">
        <v>9018.3172900000009</v>
      </c>
      <c r="J90" s="3">
        <f t="shared" si="6"/>
        <v>1.3310609489544802</v>
      </c>
      <c r="K90" s="2">
        <v>77792.315780000004</v>
      </c>
      <c r="L90" s="2">
        <v>80341.203320000001</v>
      </c>
      <c r="M90" s="3">
        <f t="shared" si="7"/>
        <v>3.2765286833835283E-2</v>
      </c>
    </row>
    <row r="91" spans="1:13" x14ac:dyDescent="0.2">
      <c r="A91" s="1" t="s">
        <v>21</v>
      </c>
      <c r="B91" s="1" t="s">
        <v>39</v>
      </c>
      <c r="C91" s="2">
        <v>179.92500000000001</v>
      </c>
      <c r="D91" s="2">
        <v>96.51</v>
      </c>
      <c r="E91" s="3">
        <f t="shared" si="4"/>
        <v>-0.46360983743226347</v>
      </c>
      <c r="F91" s="2">
        <v>2326.6869799999999</v>
      </c>
      <c r="G91" s="2">
        <v>2798.3897200000001</v>
      </c>
      <c r="H91" s="3">
        <f t="shared" si="5"/>
        <v>0.20273579731812497</v>
      </c>
      <c r="I91" s="2">
        <v>2498.03008</v>
      </c>
      <c r="J91" s="3">
        <f t="shared" si="6"/>
        <v>0.12023860016929833</v>
      </c>
      <c r="K91" s="2">
        <v>15585.337729999999</v>
      </c>
      <c r="L91" s="2">
        <v>13150.07602</v>
      </c>
      <c r="M91" s="3">
        <f t="shared" si="7"/>
        <v>-0.1562533807215738</v>
      </c>
    </row>
    <row r="92" spans="1:13" x14ac:dyDescent="0.2">
      <c r="A92" s="1" t="s">
        <v>21</v>
      </c>
      <c r="B92" s="1" t="s">
        <v>40</v>
      </c>
      <c r="C92" s="2">
        <v>0</v>
      </c>
      <c r="D92" s="2">
        <v>0</v>
      </c>
      <c r="E92" s="3" t="str">
        <f t="shared" si="4"/>
        <v/>
      </c>
      <c r="F92" s="2">
        <v>2886.5368100000001</v>
      </c>
      <c r="G92" s="2">
        <v>3584.3977399999999</v>
      </c>
      <c r="H92" s="3">
        <f t="shared" si="5"/>
        <v>0.24176408476148969</v>
      </c>
      <c r="I92" s="2">
        <v>2801.1555199999998</v>
      </c>
      <c r="J92" s="3">
        <f t="shared" si="6"/>
        <v>0.27961397159412282</v>
      </c>
      <c r="K92" s="2">
        <v>29262.4133</v>
      </c>
      <c r="L92" s="2">
        <v>22438.140299999999</v>
      </c>
      <c r="M92" s="3">
        <f t="shared" si="7"/>
        <v>-0.23320950770659787</v>
      </c>
    </row>
    <row r="93" spans="1:13" x14ac:dyDescent="0.2">
      <c r="A93" s="1" t="s">
        <v>21</v>
      </c>
      <c r="B93" s="1" t="s">
        <v>41</v>
      </c>
      <c r="C93" s="2">
        <v>0</v>
      </c>
      <c r="D93" s="2">
        <v>0</v>
      </c>
      <c r="E93" s="3" t="str">
        <f t="shared" si="4"/>
        <v/>
      </c>
      <c r="F93" s="2">
        <v>134.05982</v>
      </c>
      <c r="G93" s="2">
        <v>51.50779</v>
      </c>
      <c r="H93" s="3">
        <f t="shared" si="5"/>
        <v>-0.61578502790769074</v>
      </c>
      <c r="I93" s="2">
        <v>649.74181999999996</v>
      </c>
      <c r="J93" s="3">
        <f t="shared" si="6"/>
        <v>-0.92072575842509263</v>
      </c>
      <c r="K93" s="2">
        <v>608.38241000000005</v>
      </c>
      <c r="L93" s="2">
        <v>1458.29621</v>
      </c>
      <c r="M93" s="3">
        <f t="shared" si="7"/>
        <v>1.3970058733289146</v>
      </c>
    </row>
    <row r="94" spans="1:13" x14ac:dyDescent="0.2">
      <c r="A94" s="1" t="s">
        <v>21</v>
      </c>
      <c r="B94" s="1" t="s">
        <v>42</v>
      </c>
      <c r="C94" s="2">
        <v>20.69</v>
      </c>
      <c r="D94" s="2">
        <v>0</v>
      </c>
      <c r="E94" s="3">
        <f t="shared" si="4"/>
        <v>-1</v>
      </c>
      <c r="F94" s="2">
        <v>1732.41237</v>
      </c>
      <c r="G94" s="2">
        <v>1133.91326</v>
      </c>
      <c r="H94" s="3">
        <f t="shared" si="5"/>
        <v>-0.3454715057247022</v>
      </c>
      <c r="I94" s="2">
        <v>1184.2670700000001</v>
      </c>
      <c r="J94" s="3">
        <f t="shared" si="6"/>
        <v>-4.2518964915574387E-2</v>
      </c>
      <c r="K94" s="2">
        <v>9647.0779500000008</v>
      </c>
      <c r="L94" s="2">
        <v>11227.482309999999</v>
      </c>
      <c r="M94" s="3">
        <f t="shared" si="7"/>
        <v>0.16382207837348295</v>
      </c>
    </row>
    <row r="95" spans="1:13" x14ac:dyDescent="0.2">
      <c r="A95" s="6" t="s">
        <v>21</v>
      </c>
      <c r="B95" s="6" t="s">
        <v>0</v>
      </c>
      <c r="C95" s="5">
        <v>6379.3826099999997</v>
      </c>
      <c r="D95" s="5">
        <v>2367.6175600000001</v>
      </c>
      <c r="E95" s="4">
        <f t="shared" si="4"/>
        <v>-0.62886415430097542</v>
      </c>
      <c r="F95" s="5">
        <v>125186.78969999999</v>
      </c>
      <c r="G95" s="5">
        <v>120241.35527</v>
      </c>
      <c r="H95" s="4">
        <f t="shared" si="5"/>
        <v>-3.9504443255165556E-2</v>
      </c>
      <c r="I95" s="5">
        <v>100967.86133</v>
      </c>
      <c r="J95" s="4">
        <f t="shared" si="6"/>
        <v>0.19088741393666986</v>
      </c>
      <c r="K95" s="5">
        <v>968644.24725999997</v>
      </c>
      <c r="L95" s="5">
        <v>921659.48959000001</v>
      </c>
      <c r="M95" s="4">
        <f t="shared" si="7"/>
        <v>-4.8505690095105192E-2</v>
      </c>
    </row>
    <row r="96" spans="1:13" x14ac:dyDescent="0.2">
      <c r="A96" s="1" t="s">
        <v>20</v>
      </c>
      <c r="B96" s="1" t="s">
        <v>31</v>
      </c>
      <c r="C96" s="2">
        <v>0</v>
      </c>
      <c r="D96" s="2">
        <v>0</v>
      </c>
      <c r="E96" s="3" t="str">
        <f t="shared" si="4"/>
        <v/>
      </c>
      <c r="F96" s="2">
        <v>9835.7640200000005</v>
      </c>
      <c r="G96" s="2">
        <v>6302.9743500000004</v>
      </c>
      <c r="H96" s="3">
        <f t="shared" si="5"/>
        <v>-0.35917796144930281</v>
      </c>
      <c r="I96" s="2">
        <v>111.56075</v>
      </c>
      <c r="J96" s="3">
        <f t="shared" si="6"/>
        <v>55.498135320890192</v>
      </c>
      <c r="K96" s="2">
        <v>58612.461739999999</v>
      </c>
      <c r="L96" s="2">
        <v>12482.112300000001</v>
      </c>
      <c r="M96" s="3">
        <f t="shared" si="7"/>
        <v>-0.78703995823670381</v>
      </c>
    </row>
    <row r="97" spans="1:13" x14ac:dyDescent="0.2">
      <c r="A97" s="1" t="s">
        <v>20</v>
      </c>
      <c r="B97" s="1" t="s">
        <v>32</v>
      </c>
      <c r="C97" s="2">
        <v>0</v>
      </c>
      <c r="D97" s="2">
        <v>25.04739</v>
      </c>
      <c r="E97" s="3" t="str">
        <f t="shared" si="4"/>
        <v/>
      </c>
      <c r="F97" s="2">
        <v>32936.366549999999</v>
      </c>
      <c r="G97" s="2">
        <v>103967.88284999999</v>
      </c>
      <c r="H97" s="3">
        <f t="shared" si="5"/>
        <v>2.1566287887939479</v>
      </c>
      <c r="I97" s="2">
        <v>29753.673119999999</v>
      </c>
      <c r="J97" s="3">
        <f t="shared" si="6"/>
        <v>2.4942873248182003</v>
      </c>
      <c r="K97" s="2">
        <v>291189.70026000001</v>
      </c>
      <c r="L97" s="2">
        <v>268941.06770999997</v>
      </c>
      <c r="M97" s="3">
        <f t="shared" si="7"/>
        <v>-7.640597359774226E-2</v>
      </c>
    </row>
    <row r="98" spans="1:13" x14ac:dyDescent="0.2">
      <c r="A98" s="1" t="s">
        <v>20</v>
      </c>
      <c r="B98" s="1" t="s">
        <v>33</v>
      </c>
      <c r="C98" s="2">
        <v>0</v>
      </c>
      <c r="D98" s="2">
        <v>10.696820000000001</v>
      </c>
      <c r="E98" s="3" t="str">
        <f t="shared" si="4"/>
        <v/>
      </c>
      <c r="F98" s="2">
        <v>6348.9622799999997</v>
      </c>
      <c r="G98" s="2">
        <v>94.093980000000002</v>
      </c>
      <c r="H98" s="3">
        <f t="shared" si="5"/>
        <v>-0.98517962844157891</v>
      </c>
      <c r="I98" s="2">
        <v>199.58795000000001</v>
      </c>
      <c r="J98" s="3">
        <f t="shared" si="6"/>
        <v>-0.52855881329509113</v>
      </c>
      <c r="K98" s="2">
        <v>15131.213110000001</v>
      </c>
      <c r="L98" s="2">
        <v>4467.8304699999999</v>
      </c>
      <c r="M98" s="3">
        <f t="shared" si="7"/>
        <v>-0.70472754315731134</v>
      </c>
    </row>
    <row r="99" spans="1:13" x14ac:dyDescent="0.2">
      <c r="A99" s="1" t="s">
        <v>20</v>
      </c>
      <c r="B99" s="1" t="s">
        <v>34</v>
      </c>
      <c r="C99" s="2">
        <v>0</v>
      </c>
      <c r="D99" s="2">
        <v>0.47116000000000002</v>
      </c>
      <c r="E99" s="3" t="str">
        <f t="shared" si="4"/>
        <v/>
      </c>
      <c r="F99" s="2">
        <v>460.76862999999997</v>
      </c>
      <c r="G99" s="2">
        <v>25.696549999999998</v>
      </c>
      <c r="H99" s="3">
        <f t="shared" si="5"/>
        <v>-0.94423112094241313</v>
      </c>
      <c r="I99" s="2">
        <v>12.43085</v>
      </c>
      <c r="J99" s="3">
        <f t="shared" si="6"/>
        <v>1.0671595265006011</v>
      </c>
      <c r="K99" s="2">
        <v>21836.07186</v>
      </c>
      <c r="L99" s="2">
        <v>4941.2599799999998</v>
      </c>
      <c r="M99" s="3">
        <f t="shared" si="7"/>
        <v>-0.77371113212667364</v>
      </c>
    </row>
    <row r="100" spans="1:13" x14ac:dyDescent="0.2">
      <c r="A100" s="1" t="s">
        <v>20</v>
      </c>
      <c r="B100" s="1" t="s">
        <v>35</v>
      </c>
      <c r="C100" s="2">
        <v>0</v>
      </c>
      <c r="D100" s="2">
        <v>2.7686500000000001</v>
      </c>
      <c r="E100" s="3" t="str">
        <f t="shared" si="4"/>
        <v/>
      </c>
      <c r="F100" s="2">
        <v>9.25474</v>
      </c>
      <c r="G100" s="2">
        <v>160.13686000000001</v>
      </c>
      <c r="H100" s="3">
        <f t="shared" si="5"/>
        <v>16.303226238662567</v>
      </c>
      <c r="I100" s="2">
        <v>16.796209999999999</v>
      </c>
      <c r="J100" s="3">
        <f t="shared" si="6"/>
        <v>8.5341068014748576</v>
      </c>
      <c r="K100" s="2">
        <v>1916.65192</v>
      </c>
      <c r="L100" s="2">
        <v>514.20451000000003</v>
      </c>
      <c r="M100" s="3">
        <f t="shared" si="7"/>
        <v>-0.73171732194336048</v>
      </c>
    </row>
    <row r="101" spans="1:13" x14ac:dyDescent="0.2">
      <c r="A101" s="1" t="s">
        <v>20</v>
      </c>
      <c r="B101" s="1" t="s">
        <v>36</v>
      </c>
      <c r="C101" s="2">
        <v>19147.809590000001</v>
      </c>
      <c r="D101" s="2">
        <v>22.09206</v>
      </c>
      <c r="E101" s="3">
        <f t="shared" si="4"/>
        <v>-0.99884623565446684</v>
      </c>
      <c r="F101" s="2">
        <v>19688.434570000001</v>
      </c>
      <c r="G101" s="2">
        <v>1977.2775099999999</v>
      </c>
      <c r="H101" s="3">
        <f t="shared" si="5"/>
        <v>-0.8995716239922471</v>
      </c>
      <c r="I101" s="2">
        <v>86557.592940000002</v>
      </c>
      <c r="J101" s="3">
        <f t="shared" si="6"/>
        <v>-0.97715650998554671</v>
      </c>
      <c r="K101" s="2">
        <v>165698.81276999999</v>
      </c>
      <c r="L101" s="2">
        <v>160757.62202000001</v>
      </c>
      <c r="M101" s="3">
        <f t="shared" si="7"/>
        <v>-2.9820314746965892E-2</v>
      </c>
    </row>
    <row r="102" spans="1:13" x14ac:dyDescent="0.2">
      <c r="A102" s="1" t="s">
        <v>20</v>
      </c>
      <c r="B102" s="1" t="s">
        <v>37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22.97306</v>
      </c>
      <c r="H102" s="3" t="str">
        <f t="shared" si="5"/>
        <v/>
      </c>
      <c r="I102" s="2">
        <v>2.4500000000000002</v>
      </c>
      <c r="J102" s="3">
        <f t="shared" si="6"/>
        <v>8.3767591836734692</v>
      </c>
      <c r="K102" s="2">
        <v>0</v>
      </c>
      <c r="L102" s="2">
        <v>52.96161</v>
      </c>
      <c r="M102" s="3" t="str">
        <f t="shared" si="7"/>
        <v/>
      </c>
    </row>
    <row r="103" spans="1:13" x14ac:dyDescent="0.2">
      <c r="A103" s="1" t="s">
        <v>20</v>
      </c>
      <c r="B103" s="1" t="s">
        <v>38</v>
      </c>
      <c r="C103" s="2">
        <v>0</v>
      </c>
      <c r="D103" s="2">
        <v>181.63614000000001</v>
      </c>
      <c r="E103" s="3" t="str">
        <f t="shared" si="4"/>
        <v/>
      </c>
      <c r="F103" s="2">
        <v>3327.9997600000002</v>
      </c>
      <c r="G103" s="2">
        <v>10132.18556</v>
      </c>
      <c r="H103" s="3">
        <f t="shared" si="5"/>
        <v>2.0445271306149371</v>
      </c>
      <c r="I103" s="2">
        <v>5186.4088000000002</v>
      </c>
      <c r="J103" s="3">
        <f t="shared" si="6"/>
        <v>0.95360334110184297</v>
      </c>
      <c r="K103" s="2">
        <v>75796.563909999997</v>
      </c>
      <c r="L103" s="2">
        <v>18078.440070000001</v>
      </c>
      <c r="M103" s="3">
        <f t="shared" si="7"/>
        <v>-0.76148734009280239</v>
      </c>
    </row>
    <row r="104" spans="1:13" x14ac:dyDescent="0.2">
      <c r="A104" s="1" t="s">
        <v>20</v>
      </c>
      <c r="B104" s="1" t="s">
        <v>39</v>
      </c>
      <c r="C104" s="2">
        <v>0</v>
      </c>
      <c r="D104" s="2">
        <v>0</v>
      </c>
      <c r="E104" s="3" t="str">
        <f t="shared" si="4"/>
        <v/>
      </c>
      <c r="F104" s="2">
        <v>13598.815000000001</v>
      </c>
      <c r="G104" s="2">
        <v>19179.029780000001</v>
      </c>
      <c r="H104" s="3">
        <f t="shared" si="5"/>
        <v>0.41034566467740019</v>
      </c>
      <c r="I104" s="2">
        <v>15303.06709</v>
      </c>
      <c r="J104" s="3">
        <f t="shared" si="6"/>
        <v>0.25328012137728928</v>
      </c>
      <c r="K104" s="2">
        <v>54044.156439999999</v>
      </c>
      <c r="L104" s="2">
        <v>102092.9498</v>
      </c>
      <c r="M104" s="3">
        <f t="shared" si="7"/>
        <v>0.8890654702575278</v>
      </c>
    </row>
    <row r="105" spans="1:13" x14ac:dyDescent="0.2">
      <c r="A105" s="1" t="s">
        <v>20</v>
      </c>
      <c r="B105" s="1" t="s">
        <v>40</v>
      </c>
      <c r="C105" s="2">
        <v>0</v>
      </c>
      <c r="D105" s="2">
        <v>1.3371200000000001</v>
      </c>
      <c r="E105" s="3" t="str">
        <f t="shared" si="4"/>
        <v/>
      </c>
      <c r="F105" s="2">
        <v>3330.91822</v>
      </c>
      <c r="G105" s="2">
        <v>3801.3657699999999</v>
      </c>
      <c r="H105" s="3">
        <f t="shared" si="5"/>
        <v>0.14123659571564029</v>
      </c>
      <c r="I105" s="2">
        <v>2223.5964399999998</v>
      </c>
      <c r="J105" s="3">
        <f t="shared" si="6"/>
        <v>0.70955740961700786</v>
      </c>
      <c r="K105" s="2">
        <v>45123.238550000002</v>
      </c>
      <c r="L105" s="2">
        <v>15053.211289999999</v>
      </c>
      <c r="M105" s="3">
        <f t="shared" si="7"/>
        <v>-0.66639780800928361</v>
      </c>
    </row>
    <row r="106" spans="1:13" x14ac:dyDescent="0.2">
      <c r="A106" s="1" t="s">
        <v>20</v>
      </c>
      <c r="B106" s="1" t="s">
        <v>41</v>
      </c>
      <c r="C106" s="2">
        <v>0</v>
      </c>
      <c r="D106" s="2">
        <v>0</v>
      </c>
      <c r="E106" s="3" t="str">
        <f t="shared" si="4"/>
        <v/>
      </c>
      <c r="F106" s="2">
        <v>925.02982999999995</v>
      </c>
      <c r="G106" s="2">
        <v>3074.4438500000001</v>
      </c>
      <c r="H106" s="3">
        <f t="shared" si="5"/>
        <v>2.3236158989597127</v>
      </c>
      <c r="I106" s="2">
        <v>220.29812000000001</v>
      </c>
      <c r="J106" s="3">
        <f t="shared" si="6"/>
        <v>12.955833349826136</v>
      </c>
      <c r="K106" s="2">
        <v>1911.1834699999999</v>
      </c>
      <c r="L106" s="2">
        <v>54953.947090000001</v>
      </c>
      <c r="M106" s="3">
        <f t="shared" si="7"/>
        <v>27.75388362897467</v>
      </c>
    </row>
    <row r="107" spans="1:13" x14ac:dyDescent="0.2">
      <c r="A107" s="1" t="s">
        <v>20</v>
      </c>
      <c r="B107" s="1" t="s">
        <v>42</v>
      </c>
      <c r="C107" s="2">
        <v>0</v>
      </c>
      <c r="D107" s="2">
        <v>0</v>
      </c>
      <c r="E107" s="3" t="str">
        <f t="shared" si="4"/>
        <v/>
      </c>
      <c r="F107" s="2">
        <v>215.22703000000001</v>
      </c>
      <c r="G107" s="2">
        <v>4.7058400000000002</v>
      </c>
      <c r="H107" s="3">
        <f t="shared" si="5"/>
        <v>-0.97813546003027596</v>
      </c>
      <c r="I107" s="2">
        <v>134.49697</v>
      </c>
      <c r="J107" s="3">
        <f t="shared" si="6"/>
        <v>-0.96501155379188097</v>
      </c>
      <c r="K107" s="2">
        <v>2411.27376</v>
      </c>
      <c r="L107" s="2">
        <v>527.55080999999996</v>
      </c>
      <c r="M107" s="3">
        <f t="shared" si="7"/>
        <v>-0.7812148837052828</v>
      </c>
    </row>
    <row r="108" spans="1:13" x14ac:dyDescent="0.2">
      <c r="A108" s="6" t="s">
        <v>20</v>
      </c>
      <c r="B108" s="6" t="s">
        <v>0</v>
      </c>
      <c r="C108" s="5">
        <v>19147.809590000001</v>
      </c>
      <c r="D108" s="5">
        <v>244.04934</v>
      </c>
      <c r="E108" s="4">
        <f t="shared" si="4"/>
        <v>-0.98725445128055511</v>
      </c>
      <c r="F108" s="5">
        <v>90677.540630000003</v>
      </c>
      <c r="G108" s="5">
        <v>148742.76595999999</v>
      </c>
      <c r="H108" s="4">
        <f t="shared" si="5"/>
        <v>0.64034848019234358</v>
      </c>
      <c r="I108" s="5">
        <v>139721.95924</v>
      </c>
      <c r="J108" s="4">
        <f t="shared" si="6"/>
        <v>6.4562555299593205E-2</v>
      </c>
      <c r="K108" s="5">
        <v>733671.32779000001</v>
      </c>
      <c r="L108" s="5">
        <v>642863.15766000003</v>
      </c>
      <c r="M108" s="4">
        <f t="shared" si="7"/>
        <v>-0.12377227607290675</v>
      </c>
    </row>
    <row r="109" spans="1:13" x14ac:dyDescent="0.2">
      <c r="A109" s="1" t="s">
        <v>19</v>
      </c>
      <c r="B109" s="1" t="s">
        <v>31</v>
      </c>
      <c r="C109" s="2">
        <v>447.63180999999997</v>
      </c>
      <c r="D109" s="2">
        <v>484.59847000000002</v>
      </c>
      <c r="E109" s="3">
        <f t="shared" si="4"/>
        <v>8.2582736914966093E-2</v>
      </c>
      <c r="F109" s="2">
        <v>13752.963890000001</v>
      </c>
      <c r="G109" s="2">
        <v>19846.318190000002</v>
      </c>
      <c r="H109" s="3">
        <f t="shared" si="5"/>
        <v>0.44305753645078472</v>
      </c>
      <c r="I109" s="2">
        <v>18216.054090000001</v>
      </c>
      <c r="J109" s="3">
        <f t="shared" si="6"/>
        <v>8.9496006761143665E-2</v>
      </c>
      <c r="K109" s="2">
        <v>108379.63165</v>
      </c>
      <c r="L109" s="2">
        <v>139804.34541000001</v>
      </c>
      <c r="M109" s="3">
        <f t="shared" si="7"/>
        <v>0.28995036504167726</v>
      </c>
    </row>
    <row r="110" spans="1:13" x14ac:dyDescent="0.2">
      <c r="A110" s="1" t="s">
        <v>19</v>
      </c>
      <c r="B110" s="1" t="s">
        <v>32</v>
      </c>
      <c r="C110" s="2">
        <v>1049.3340700000001</v>
      </c>
      <c r="D110" s="2">
        <v>726.75120000000004</v>
      </c>
      <c r="E110" s="3">
        <f t="shared" si="4"/>
        <v>-0.30741675051111228</v>
      </c>
      <c r="F110" s="2">
        <v>29517.281220000001</v>
      </c>
      <c r="G110" s="2">
        <v>31413.656419999999</v>
      </c>
      <c r="H110" s="3">
        <f t="shared" si="5"/>
        <v>6.4246269358814612E-2</v>
      </c>
      <c r="I110" s="2">
        <v>26212.165430000001</v>
      </c>
      <c r="J110" s="3">
        <f t="shared" si="6"/>
        <v>0.19843804983951685</v>
      </c>
      <c r="K110" s="2">
        <v>242217.68674999999</v>
      </c>
      <c r="L110" s="2">
        <v>245527.97089999999</v>
      </c>
      <c r="M110" s="3">
        <f t="shared" si="7"/>
        <v>1.3666566609632502E-2</v>
      </c>
    </row>
    <row r="111" spans="1:13" x14ac:dyDescent="0.2">
      <c r="A111" s="1" t="s">
        <v>19</v>
      </c>
      <c r="B111" s="1" t="s">
        <v>33</v>
      </c>
      <c r="C111" s="2">
        <v>407.46623</v>
      </c>
      <c r="D111" s="2">
        <v>375.58271999999999</v>
      </c>
      <c r="E111" s="3">
        <f t="shared" si="4"/>
        <v>-7.8248226853057212E-2</v>
      </c>
      <c r="F111" s="2">
        <v>6186.8849099999998</v>
      </c>
      <c r="G111" s="2">
        <v>6856.6204100000004</v>
      </c>
      <c r="H111" s="3">
        <f t="shared" si="5"/>
        <v>0.10825084186025391</v>
      </c>
      <c r="I111" s="2">
        <v>6625.8290800000004</v>
      </c>
      <c r="J111" s="3">
        <f t="shared" si="6"/>
        <v>3.4832068140218331E-2</v>
      </c>
      <c r="K111" s="2">
        <v>39963.460899999998</v>
      </c>
      <c r="L111" s="2">
        <v>53011.219620000003</v>
      </c>
      <c r="M111" s="3">
        <f t="shared" si="7"/>
        <v>0.32649221128893791</v>
      </c>
    </row>
    <row r="112" spans="1:13" x14ac:dyDescent="0.2">
      <c r="A112" s="1" t="s">
        <v>19</v>
      </c>
      <c r="B112" s="1" t="s">
        <v>34</v>
      </c>
      <c r="C112" s="2">
        <v>16.790469999999999</v>
      </c>
      <c r="D112" s="2">
        <v>158.21481</v>
      </c>
      <c r="E112" s="3">
        <f t="shared" si="4"/>
        <v>8.4228934627797791</v>
      </c>
      <c r="F112" s="2">
        <v>1246.9561000000001</v>
      </c>
      <c r="G112" s="2">
        <v>1275.63428</v>
      </c>
      <c r="H112" s="3">
        <f t="shared" si="5"/>
        <v>2.2998548224753002E-2</v>
      </c>
      <c r="I112" s="2">
        <v>845.87379999999996</v>
      </c>
      <c r="J112" s="3">
        <f t="shared" si="6"/>
        <v>0.50806690075990057</v>
      </c>
      <c r="K112" s="2">
        <v>8504.5396700000001</v>
      </c>
      <c r="L112" s="2">
        <v>9734.7712699999993</v>
      </c>
      <c r="M112" s="3">
        <f t="shared" si="7"/>
        <v>0.14465587177395101</v>
      </c>
    </row>
    <row r="113" spans="1:13" x14ac:dyDescent="0.2">
      <c r="A113" s="1" t="s">
        <v>19</v>
      </c>
      <c r="B113" s="1" t="s">
        <v>35</v>
      </c>
      <c r="C113" s="2">
        <v>281.11532</v>
      </c>
      <c r="D113" s="2">
        <v>129.60104000000001</v>
      </c>
      <c r="E113" s="3">
        <f t="shared" si="4"/>
        <v>-0.53897553502242412</v>
      </c>
      <c r="F113" s="2">
        <v>4832.5513099999998</v>
      </c>
      <c r="G113" s="2">
        <v>5298.07096</v>
      </c>
      <c r="H113" s="3">
        <f t="shared" si="5"/>
        <v>9.6329996338931911E-2</v>
      </c>
      <c r="I113" s="2">
        <v>4995.4977699999999</v>
      </c>
      <c r="J113" s="3">
        <f t="shared" si="6"/>
        <v>6.0569177273399166E-2</v>
      </c>
      <c r="K113" s="2">
        <v>37371.709280000003</v>
      </c>
      <c r="L113" s="2">
        <v>37173.350939999997</v>
      </c>
      <c r="M113" s="3">
        <f t="shared" si="7"/>
        <v>-5.3077138782667843E-3</v>
      </c>
    </row>
    <row r="114" spans="1:13" x14ac:dyDescent="0.2">
      <c r="A114" s="1" t="s">
        <v>19</v>
      </c>
      <c r="B114" s="1" t="s">
        <v>36</v>
      </c>
      <c r="C114" s="2">
        <v>52.575009999999999</v>
      </c>
      <c r="D114" s="2">
        <v>10.34328</v>
      </c>
      <c r="E114" s="3">
        <f t="shared" si="4"/>
        <v>-0.80326622857513486</v>
      </c>
      <c r="F114" s="2">
        <v>3641.19607</v>
      </c>
      <c r="G114" s="2">
        <v>2876.45649</v>
      </c>
      <c r="H114" s="3">
        <f t="shared" si="5"/>
        <v>-0.21002427919241384</v>
      </c>
      <c r="I114" s="2">
        <v>3259.76062</v>
      </c>
      <c r="J114" s="3">
        <f t="shared" si="6"/>
        <v>-0.11758658830598423</v>
      </c>
      <c r="K114" s="2">
        <v>23179.036690000001</v>
      </c>
      <c r="L114" s="2">
        <v>24941.382140000002</v>
      </c>
      <c r="M114" s="3">
        <f t="shared" si="7"/>
        <v>7.603186765567016E-2</v>
      </c>
    </row>
    <row r="115" spans="1:13" x14ac:dyDescent="0.2">
      <c r="A115" s="1" t="s">
        <v>19</v>
      </c>
      <c r="B115" s="1" t="s">
        <v>37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0</v>
      </c>
      <c r="J115" s="3" t="str">
        <f t="shared" si="6"/>
        <v/>
      </c>
      <c r="K115" s="2">
        <v>0</v>
      </c>
      <c r="L115" s="2">
        <v>3.64622</v>
      </c>
      <c r="M115" s="3" t="str">
        <f t="shared" si="7"/>
        <v/>
      </c>
    </row>
    <row r="116" spans="1:13" x14ac:dyDescent="0.2">
      <c r="A116" s="1" t="s">
        <v>19</v>
      </c>
      <c r="B116" s="1" t="s">
        <v>38</v>
      </c>
      <c r="C116" s="2">
        <v>774.22118</v>
      </c>
      <c r="D116" s="2">
        <v>1600.8856000000001</v>
      </c>
      <c r="E116" s="3">
        <f t="shared" si="4"/>
        <v>1.0677367674183236</v>
      </c>
      <c r="F116" s="2">
        <v>34361.181729999997</v>
      </c>
      <c r="G116" s="2">
        <v>46460.423719999999</v>
      </c>
      <c r="H116" s="3">
        <f t="shared" si="5"/>
        <v>0.35211949592049163</v>
      </c>
      <c r="I116" s="2">
        <v>41891.272190000003</v>
      </c>
      <c r="J116" s="3">
        <f t="shared" si="6"/>
        <v>0.10907168226537434</v>
      </c>
      <c r="K116" s="2">
        <v>256647.08572999999</v>
      </c>
      <c r="L116" s="2">
        <v>327110.87773000001</v>
      </c>
      <c r="M116" s="3">
        <f t="shared" si="7"/>
        <v>0.27455520018696</v>
      </c>
    </row>
    <row r="117" spans="1:13" x14ac:dyDescent="0.2">
      <c r="A117" s="1" t="s">
        <v>19</v>
      </c>
      <c r="B117" s="1" t="s">
        <v>39</v>
      </c>
      <c r="C117" s="2">
        <v>149.72277</v>
      </c>
      <c r="D117" s="2">
        <v>152.82578000000001</v>
      </c>
      <c r="E117" s="3">
        <f t="shared" si="4"/>
        <v>2.0725037347358866E-2</v>
      </c>
      <c r="F117" s="2">
        <v>1725.4065000000001</v>
      </c>
      <c r="G117" s="2">
        <v>1841.61762</v>
      </c>
      <c r="H117" s="3">
        <f t="shared" si="5"/>
        <v>6.7352893361651178E-2</v>
      </c>
      <c r="I117" s="2">
        <v>1433.77504</v>
      </c>
      <c r="J117" s="3">
        <f t="shared" si="6"/>
        <v>0.28445367552220735</v>
      </c>
      <c r="K117" s="2">
        <v>12093.723669999999</v>
      </c>
      <c r="L117" s="2">
        <v>11404.278550000001</v>
      </c>
      <c r="M117" s="3">
        <f t="shared" si="7"/>
        <v>-5.7008506132007475E-2</v>
      </c>
    </row>
    <row r="118" spans="1:13" x14ac:dyDescent="0.2">
      <c r="A118" s="1" t="s">
        <v>19</v>
      </c>
      <c r="B118" s="1" t="s">
        <v>40</v>
      </c>
      <c r="C118" s="2">
        <v>4230.3811800000003</v>
      </c>
      <c r="D118" s="2">
        <v>3999.38562</v>
      </c>
      <c r="E118" s="3">
        <f t="shared" si="4"/>
        <v>-5.4603958880131032E-2</v>
      </c>
      <c r="F118" s="2">
        <v>60433.516340000002</v>
      </c>
      <c r="G118" s="2">
        <v>65297.696709999997</v>
      </c>
      <c r="H118" s="3">
        <f t="shared" si="5"/>
        <v>8.0488124216271606E-2</v>
      </c>
      <c r="I118" s="2">
        <v>46433.453200000004</v>
      </c>
      <c r="J118" s="3">
        <f t="shared" si="6"/>
        <v>0.40626406631329304</v>
      </c>
      <c r="K118" s="2">
        <v>419561.23781000002</v>
      </c>
      <c r="L118" s="2">
        <v>407178.61858000001</v>
      </c>
      <c r="M118" s="3">
        <f t="shared" si="7"/>
        <v>-2.951325840927066E-2</v>
      </c>
    </row>
    <row r="119" spans="1:13" x14ac:dyDescent="0.2">
      <c r="A119" s="1" t="s">
        <v>19</v>
      </c>
      <c r="B119" s="1" t="s">
        <v>41</v>
      </c>
      <c r="C119" s="2">
        <v>0.25387999999999999</v>
      </c>
      <c r="D119" s="2">
        <v>0</v>
      </c>
      <c r="E119" s="3">
        <f t="shared" si="4"/>
        <v>-1</v>
      </c>
      <c r="F119" s="2">
        <v>122.67046000000001</v>
      </c>
      <c r="G119" s="2">
        <v>209.39108999999999</v>
      </c>
      <c r="H119" s="3">
        <f t="shared" si="5"/>
        <v>0.70693979626390879</v>
      </c>
      <c r="I119" s="2">
        <v>108.56554</v>
      </c>
      <c r="J119" s="3">
        <f t="shared" si="6"/>
        <v>0.92870675170040129</v>
      </c>
      <c r="K119" s="2">
        <v>881.85852</v>
      </c>
      <c r="L119" s="2">
        <v>785.65722000000005</v>
      </c>
      <c r="M119" s="3">
        <f t="shared" si="7"/>
        <v>-0.10908926751651726</v>
      </c>
    </row>
    <row r="120" spans="1:13" x14ac:dyDescent="0.2">
      <c r="A120" s="1" t="s">
        <v>19</v>
      </c>
      <c r="B120" s="1" t="s">
        <v>42</v>
      </c>
      <c r="C120" s="2">
        <v>132.71235999999999</v>
      </c>
      <c r="D120" s="2">
        <v>588.60640999999998</v>
      </c>
      <c r="E120" s="3">
        <f t="shared" si="4"/>
        <v>3.4352041512938207</v>
      </c>
      <c r="F120" s="2">
        <v>2297.8604500000001</v>
      </c>
      <c r="G120" s="2">
        <v>3890.9654500000001</v>
      </c>
      <c r="H120" s="3">
        <f t="shared" si="5"/>
        <v>0.69329928194725654</v>
      </c>
      <c r="I120" s="2">
        <v>2727.0027799999998</v>
      </c>
      <c r="J120" s="3">
        <f t="shared" si="6"/>
        <v>0.42682856010876535</v>
      </c>
      <c r="K120" s="2">
        <v>21527.641149999999</v>
      </c>
      <c r="L120" s="2">
        <v>26112.161690000001</v>
      </c>
      <c r="M120" s="3">
        <f t="shared" si="7"/>
        <v>0.21295972503703697</v>
      </c>
    </row>
    <row r="121" spans="1:13" x14ac:dyDescent="0.2">
      <c r="A121" s="6" t="s">
        <v>19</v>
      </c>
      <c r="B121" s="6" t="s">
        <v>0</v>
      </c>
      <c r="C121" s="5">
        <v>7542.2042799999999</v>
      </c>
      <c r="D121" s="5">
        <v>8226.79493</v>
      </c>
      <c r="E121" s="4">
        <f t="shared" si="4"/>
        <v>9.0767980365549006E-2</v>
      </c>
      <c r="F121" s="5">
        <v>158118.46898000001</v>
      </c>
      <c r="G121" s="5">
        <v>185266.85133999999</v>
      </c>
      <c r="H121" s="4">
        <f t="shared" si="5"/>
        <v>0.17169646616951439</v>
      </c>
      <c r="I121" s="5">
        <v>152749.24953999999</v>
      </c>
      <c r="J121" s="4">
        <f t="shared" si="6"/>
        <v>0.21288223606941337</v>
      </c>
      <c r="K121" s="5">
        <v>1170327.61182</v>
      </c>
      <c r="L121" s="5">
        <v>1282788.28027</v>
      </c>
      <c r="M121" s="4">
        <f t="shared" si="7"/>
        <v>9.609332234339929E-2</v>
      </c>
    </row>
    <row r="122" spans="1:13" x14ac:dyDescent="0.2">
      <c r="A122" s="1" t="s">
        <v>18</v>
      </c>
      <c r="B122" s="1" t="s">
        <v>31</v>
      </c>
      <c r="C122" s="2">
        <v>3786.1819999999998</v>
      </c>
      <c r="D122" s="2">
        <v>818.31294000000003</v>
      </c>
      <c r="E122" s="3">
        <f t="shared" si="4"/>
        <v>-0.78386856733247368</v>
      </c>
      <c r="F122" s="2">
        <v>41951.827069999999</v>
      </c>
      <c r="G122" s="2">
        <v>47356.464959999998</v>
      </c>
      <c r="H122" s="3">
        <f t="shared" si="5"/>
        <v>0.12882961881450172</v>
      </c>
      <c r="I122" s="2">
        <v>38886.377</v>
      </c>
      <c r="J122" s="3">
        <f t="shared" si="6"/>
        <v>0.21781633089655017</v>
      </c>
      <c r="K122" s="2">
        <v>349632.03980000003</v>
      </c>
      <c r="L122" s="2">
        <v>415651.37359999999</v>
      </c>
      <c r="M122" s="3">
        <f t="shared" si="7"/>
        <v>0.18882518271999604</v>
      </c>
    </row>
    <row r="123" spans="1:13" x14ac:dyDescent="0.2">
      <c r="A123" s="1" t="s">
        <v>18</v>
      </c>
      <c r="B123" s="1" t="s">
        <v>32</v>
      </c>
      <c r="C123" s="2">
        <v>19805.321360000002</v>
      </c>
      <c r="D123" s="2">
        <v>29356.244159999998</v>
      </c>
      <c r="E123" s="3">
        <f t="shared" si="4"/>
        <v>0.48224023364193447</v>
      </c>
      <c r="F123" s="2">
        <v>1089605.9733899999</v>
      </c>
      <c r="G123" s="2">
        <v>1147642.71316</v>
      </c>
      <c r="H123" s="3">
        <f t="shared" si="5"/>
        <v>5.3263969900454233E-2</v>
      </c>
      <c r="I123" s="2">
        <v>1039588.8652999999</v>
      </c>
      <c r="J123" s="3">
        <f t="shared" si="6"/>
        <v>0.10393901999788957</v>
      </c>
      <c r="K123" s="2">
        <v>6852929.3247499997</v>
      </c>
      <c r="L123" s="2">
        <v>7408573.3490700005</v>
      </c>
      <c r="M123" s="3">
        <f t="shared" si="7"/>
        <v>8.1081242486076732E-2</v>
      </c>
    </row>
    <row r="124" spans="1:13" x14ac:dyDescent="0.2">
      <c r="A124" s="1" t="s">
        <v>18</v>
      </c>
      <c r="B124" s="1" t="s">
        <v>33</v>
      </c>
      <c r="C124" s="2">
        <v>1526.9257399999999</v>
      </c>
      <c r="D124" s="2">
        <v>3475.8926700000002</v>
      </c>
      <c r="E124" s="3">
        <f t="shared" si="4"/>
        <v>1.2763992897257732</v>
      </c>
      <c r="F124" s="2">
        <v>75129.528560000006</v>
      </c>
      <c r="G124" s="2">
        <v>79270.839080000005</v>
      </c>
      <c r="H124" s="3">
        <f t="shared" si="5"/>
        <v>5.5122274814924044E-2</v>
      </c>
      <c r="I124" s="2">
        <v>62645.0887</v>
      </c>
      <c r="J124" s="3">
        <f t="shared" si="6"/>
        <v>0.26539591091679626</v>
      </c>
      <c r="K124" s="2">
        <v>500153.75410000002</v>
      </c>
      <c r="L124" s="2">
        <v>526239.24282000004</v>
      </c>
      <c r="M124" s="3">
        <f t="shared" si="7"/>
        <v>5.2154939368473707E-2</v>
      </c>
    </row>
    <row r="125" spans="1:13" x14ac:dyDescent="0.2">
      <c r="A125" s="1" t="s">
        <v>18</v>
      </c>
      <c r="B125" s="1" t="s">
        <v>34</v>
      </c>
      <c r="C125" s="2">
        <v>105.38720000000001</v>
      </c>
      <c r="D125" s="2">
        <v>222.18177</v>
      </c>
      <c r="E125" s="3">
        <f t="shared" si="4"/>
        <v>1.1082424620826816</v>
      </c>
      <c r="F125" s="2">
        <v>2770.7019</v>
      </c>
      <c r="G125" s="2">
        <v>2741.50965</v>
      </c>
      <c r="H125" s="3">
        <f t="shared" si="5"/>
        <v>-1.0536048645290896E-2</v>
      </c>
      <c r="I125" s="2">
        <v>2700.7462799999998</v>
      </c>
      <c r="J125" s="3">
        <f t="shared" si="6"/>
        <v>1.5093372636247882E-2</v>
      </c>
      <c r="K125" s="2">
        <v>19122.411609999999</v>
      </c>
      <c r="L125" s="2">
        <v>18131.522110000002</v>
      </c>
      <c r="M125" s="3">
        <f t="shared" si="7"/>
        <v>-5.181822879922815E-2</v>
      </c>
    </row>
    <row r="126" spans="1:13" x14ac:dyDescent="0.2">
      <c r="A126" s="1" t="s">
        <v>18</v>
      </c>
      <c r="B126" s="1" t="s">
        <v>35</v>
      </c>
      <c r="C126" s="2">
        <v>323.75948</v>
      </c>
      <c r="D126" s="2">
        <v>322.58479</v>
      </c>
      <c r="E126" s="3">
        <f t="shared" si="4"/>
        <v>-3.6282798576275921E-3</v>
      </c>
      <c r="F126" s="2">
        <v>8238.0228999999999</v>
      </c>
      <c r="G126" s="2">
        <v>12039.21032</v>
      </c>
      <c r="H126" s="3">
        <f t="shared" si="5"/>
        <v>0.46141986568160664</v>
      </c>
      <c r="I126" s="2">
        <v>10522.519389999999</v>
      </c>
      <c r="J126" s="3">
        <f t="shared" si="6"/>
        <v>0.14413762272953168</v>
      </c>
      <c r="K126" s="2">
        <v>55516.74985</v>
      </c>
      <c r="L126" s="2">
        <v>77262.776960000003</v>
      </c>
      <c r="M126" s="3">
        <f t="shared" si="7"/>
        <v>0.39170209294952096</v>
      </c>
    </row>
    <row r="127" spans="1:13" x14ac:dyDescent="0.2">
      <c r="A127" s="1" t="s">
        <v>18</v>
      </c>
      <c r="B127" s="1" t="s">
        <v>36</v>
      </c>
      <c r="C127" s="2">
        <v>834.17573000000004</v>
      </c>
      <c r="D127" s="2">
        <v>1620.98612</v>
      </c>
      <c r="E127" s="3">
        <f t="shared" si="4"/>
        <v>0.94321899055969882</v>
      </c>
      <c r="F127" s="2">
        <v>31276.270250000001</v>
      </c>
      <c r="G127" s="2">
        <v>37840.7906</v>
      </c>
      <c r="H127" s="3">
        <f t="shared" si="5"/>
        <v>0.20988820909679906</v>
      </c>
      <c r="I127" s="2">
        <v>35855.006479999996</v>
      </c>
      <c r="J127" s="3">
        <f t="shared" si="6"/>
        <v>5.5383733401573432E-2</v>
      </c>
      <c r="K127" s="2">
        <v>234709.04758000001</v>
      </c>
      <c r="L127" s="2">
        <v>275708.14867000002</v>
      </c>
      <c r="M127" s="3">
        <f t="shared" si="7"/>
        <v>0.17468053112023973</v>
      </c>
    </row>
    <row r="128" spans="1:13" x14ac:dyDescent="0.2">
      <c r="A128" s="1" t="s">
        <v>18</v>
      </c>
      <c r="B128" s="1" t="s">
        <v>37</v>
      </c>
      <c r="C128" s="2">
        <v>0</v>
      </c>
      <c r="D128" s="2">
        <v>0</v>
      </c>
      <c r="E128" s="3" t="str">
        <f t="shared" si="4"/>
        <v/>
      </c>
      <c r="F128" s="2">
        <v>1.4713400000000001</v>
      </c>
      <c r="G128" s="2">
        <v>0</v>
      </c>
      <c r="H128" s="3">
        <f t="shared" si="5"/>
        <v>-1</v>
      </c>
      <c r="I128" s="2">
        <v>0.70950000000000002</v>
      </c>
      <c r="J128" s="3">
        <f t="shared" si="6"/>
        <v>-1</v>
      </c>
      <c r="K128" s="2">
        <v>15.23077</v>
      </c>
      <c r="L128" s="2">
        <v>4.6719600000000003</v>
      </c>
      <c r="M128" s="3">
        <f t="shared" si="7"/>
        <v>-0.69325516700731482</v>
      </c>
    </row>
    <row r="129" spans="1:13" x14ac:dyDescent="0.2">
      <c r="A129" s="1" t="s">
        <v>18</v>
      </c>
      <c r="B129" s="1" t="s">
        <v>38</v>
      </c>
      <c r="C129" s="2">
        <v>3064.33374</v>
      </c>
      <c r="D129" s="2">
        <v>1836.5446199999999</v>
      </c>
      <c r="E129" s="3">
        <f t="shared" si="4"/>
        <v>-0.40067082249337505</v>
      </c>
      <c r="F129" s="2">
        <v>71054.025290000005</v>
      </c>
      <c r="G129" s="2">
        <v>73769.405840000007</v>
      </c>
      <c r="H129" s="3">
        <f t="shared" si="5"/>
        <v>3.8215717391343329E-2</v>
      </c>
      <c r="I129" s="2">
        <v>54082.800560000003</v>
      </c>
      <c r="J129" s="3">
        <f t="shared" si="6"/>
        <v>0.36400861412787755</v>
      </c>
      <c r="K129" s="2">
        <v>361110.42</v>
      </c>
      <c r="L129" s="2">
        <v>400812.31806999998</v>
      </c>
      <c r="M129" s="3">
        <f t="shared" si="7"/>
        <v>0.10994392814807163</v>
      </c>
    </row>
    <row r="130" spans="1:13" x14ac:dyDescent="0.2">
      <c r="A130" s="1" t="s">
        <v>18</v>
      </c>
      <c r="B130" s="1" t="s">
        <v>39</v>
      </c>
      <c r="C130" s="2">
        <v>204.51888</v>
      </c>
      <c r="D130" s="2">
        <v>35.889859999999999</v>
      </c>
      <c r="E130" s="3">
        <f t="shared" si="4"/>
        <v>-0.82451566329719783</v>
      </c>
      <c r="F130" s="2">
        <v>3733.69373</v>
      </c>
      <c r="G130" s="2">
        <v>3623.2442799999999</v>
      </c>
      <c r="H130" s="3">
        <f t="shared" si="5"/>
        <v>-2.9581818431583029E-2</v>
      </c>
      <c r="I130" s="2">
        <v>2455.8977399999999</v>
      </c>
      <c r="J130" s="3">
        <f t="shared" si="6"/>
        <v>0.47532375676195704</v>
      </c>
      <c r="K130" s="2">
        <v>21355.192899999998</v>
      </c>
      <c r="L130" s="2">
        <v>21488.158380000001</v>
      </c>
      <c r="M130" s="3">
        <f t="shared" si="7"/>
        <v>6.2263769108825695E-3</v>
      </c>
    </row>
    <row r="131" spans="1:13" x14ac:dyDescent="0.2">
      <c r="A131" s="1" t="s">
        <v>18</v>
      </c>
      <c r="B131" s="1" t="s">
        <v>40</v>
      </c>
      <c r="C131" s="2">
        <v>6677.3918800000001</v>
      </c>
      <c r="D131" s="2">
        <v>5288.4589500000002</v>
      </c>
      <c r="E131" s="3">
        <f t="shared" si="4"/>
        <v>-0.20800530431052067</v>
      </c>
      <c r="F131" s="2">
        <v>139451.66368</v>
      </c>
      <c r="G131" s="2">
        <v>166456.25993</v>
      </c>
      <c r="H131" s="3">
        <f t="shared" si="5"/>
        <v>0.19364843371081975</v>
      </c>
      <c r="I131" s="2">
        <v>94587.753169999996</v>
      </c>
      <c r="J131" s="3">
        <f t="shared" si="6"/>
        <v>0.75980773780335698</v>
      </c>
      <c r="K131" s="2">
        <v>1158035.0862100001</v>
      </c>
      <c r="L131" s="2">
        <v>1136502.0475000001</v>
      </c>
      <c r="M131" s="3">
        <f t="shared" si="7"/>
        <v>-1.8594461399674023E-2</v>
      </c>
    </row>
    <row r="132" spans="1:13" x14ac:dyDescent="0.2">
      <c r="A132" s="1" t="s">
        <v>18</v>
      </c>
      <c r="B132" s="1" t="s">
        <v>41</v>
      </c>
      <c r="C132" s="2">
        <v>212.43932000000001</v>
      </c>
      <c r="D132" s="2">
        <v>67.270099999999999</v>
      </c>
      <c r="E132" s="3">
        <f t="shared" si="4"/>
        <v>-0.68334440159194632</v>
      </c>
      <c r="F132" s="2">
        <v>4181.10106</v>
      </c>
      <c r="G132" s="2">
        <v>7599.8742899999997</v>
      </c>
      <c r="H132" s="3">
        <f t="shared" si="5"/>
        <v>0.8176729480918119</v>
      </c>
      <c r="I132" s="2">
        <v>6846.7445699999998</v>
      </c>
      <c r="J132" s="3">
        <f t="shared" si="6"/>
        <v>0.10999822065802589</v>
      </c>
      <c r="K132" s="2">
        <v>43485.536820000001</v>
      </c>
      <c r="L132" s="2">
        <v>53701.681830000001</v>
      </c>
      <c r="M132" s="3">
        <f t="shared" si="7"/>
        <v>0.23493202009412384</v>
      </c>
    </row>
    <row r="133" spans="1:13" x14ac:dyDescent="0.2">
      <c r="A133" s="1" t="s">
        <v>18</v>
      </c>
      <c r="B133" s="1" t="s">
        <v>42</v>
      </c>
      <c r="C133" s="2">
        <v>398.57121000000001</v>
      </c>
      <c r="D133" s="2">
        <v>301.85417999999999</v>
      </c>
      <c r="E133" s="3">
        <f t="shared" ref="E133:E196" si="8">IF(C133=0,"",(D133/C133-1))</f>
        <v>-0.24265934812501888</v>
      </c>
      <c r="F133" s="2">
        <v>8640.2979500000001</v>
      </c>
      <c r="G133" s="2">
        <v>11434.6104</v>
      </c>
      <c r="H133" s="3">
        <f t="shared" ref="H133:H196" si="9">IF(F133=0,"",(G133/F133-1))</f>
        <v>0.32340464023002813</v>
      </c>
      <c r="I133" s="2">
        <v>10114.14522</v>
      </c>
      <c r="J133" s="3">
        <f t="shared" ref="J133:J196" si="10">IF(I133=0,"",(G133/I133-1))</f>
        <v>0.13055628046440093</v>
      </c>
      <c r="K133" s="2">
        <v>69995.209010000006</v>
      </c>
      <c r="L133" s="2">
        <v>75990.311350000004</v>
      </c>
      <c r="M133" s="3">
        <f t="shared" ref="M133:M196" si="11">IF(K133=0,"",(L133/K133-1))</f>
        <v>8.5650181273742465E-2</v>
      </c>
    </row>
    <row r="134" spans="1:13" x14ac:dyDescent="0.2">
      <c r="A134" s="6" t="s">
        <v>18</v>
      </c>
      <c r="B134" s="6" t="s">
        <v>0</v>
      </c>
      <c r="C134" s="5">
        <v>36939.006540000002</v>
      </c>
      <c r="D134" s="5">
        <v>43346.220159999997</v>
      </c>
      <c r="E134" s="4">
        <f t="shared" si="8"/>
        <v>0.17345386950409281</v>
      </c>
      <c r="F134" s="5">
        <v>1476034.57712</v>
      </c>
      <c r="G134" s="5">
        <v>1589774.9225099999</v>
      </c>
      <c r="H134" s="4">
        <f t="shared" si="9"/>
        <v>7.7058049420445807E-2</v>
      </c>
      <c r="I134" s="5">
        <v>1358286.6539100001</v>
      </c>
      <c r="J134" s="4">
        <f t="shared" si="10"/>
        <v>0.17042666798914019</v>
      </c>
      <c r="K134" s="5">
        <v>9666060.0033999998</v>
      </c>
      <c r="L134" s="5">
        <v>10410065.602320001</v>
      </c>
      <c r="M134" s="4">
        <f t="shared" si="11"/>
        <v>7.6970927002139478E-2</v>
      </c>
    </row>
    <row r="135" spans="1:13" x14ac:dyDescent="0.2">
      <c r="A135" s="1" t="s">
        <v>17</v>
      </c>
      <c r="B135" s="1" t="s">
        <v>31</v>
      </c>
      <c r="C135" s="2">
        <v>6536.5361899999998</v>
      </c>
      <c r="D135" s="2">
        <v>4380.9997700000004</v>
      </c>
      <c r="E135" s="3">
        <f t="shared" si="8"/>
        <v>-0.3297673809712357</v>
      </c>
      <c r="F135" s="2">
        <v>93130.571649999998</v>
      </c>
      <c r="G135" s="2">
        <v>117789.12646</v>
      </c>
      <c r="H135" s="3">
        <f t="shared" si="9"/>
        <v>0.26477400893308056</v>
      </c>
      <c r="I135" s="2">
        <v>96103.770170000003</v>
      </c>
      <c r="J135" s="3">
        <f t="shared" si="10"/>
        <v>0.22564521924207881</v>
      </c>
      <c r="K135" s="2">
        <v>732201.45044000004</v>
      </c>
      <c r="L135" s="2">
        <v>752435.40711000003</v>
      </c>
      <c r="M135" s="3">
        <f t="shared" si="11"/>
        <v>2.7634412165997269E-2</v>
      </c>
    </row>
    <row r="136" spans="1:13" x14ac:dyDescent="0.2">
      <c r="A136" s="1" t="s">
        <v>17</v>
      </c>
      <c r="B136" s="1" t="s">
        <v>32</v>
      </c>
      <c r="C136" s="2">
        <v>896.90458000000001</v>
      </c>
      <c r="D136" s="2">
        <v>2142.4921199999999</v>
      </c>
      <c r="E136" s="3">
        <f t="shared" si="8"/>
        <v>1.3887626039327392</v>
      </c>
      <c r="F136" s="2">
        <v>42177.351699999999</v>
      </c>
      <c r="G136" s="2">
        <v>57222.032019999999</v>
      </c>
      <c r="H136" s="3">
        <f t="shared" si="9"/>
        <v>0.35670044973449566</v>
      </c>
      <c r="I136" s="2">
        <v>53019.363360000003</v>
      </c>
      <c r="J136" s="3">
        <f t="shared" si="10"/>
        <v>7.9266675298682809E-2</v>
      </c>
      <c r="K136" s="2">
        <v>376319.11842000001</v>
      </c>
      <c r="L136" s="2">
        <v>450741.34353999997</v>
      </c>
      <c r="M136" s="3">
        <f t="shared" si="11"/>
        <v>0.19776360401902093</v>
      </c>
    </row>
    <row r="137" spans="1:13" x14ac:dyDescent="0.2">
      <c r="A137" s="1" t="s">
        <v>17</v>
      </c>
      <c r="B137" s="1" t="s">
        <v>33</v>
      </c>
      <c r="C137" s="2">
        <v>652.68457000000001</v>
      </c>
      <c r="D137" s="2">
        <v>716.68384000000003</v>
      </c>
      <c r="E137" s="3">
        <f t="shared" si="8"/>
        <v>9.8055435874637054E-2</v>
      </c>
      <c r="F137" s="2">
        <v>13579.493060000001</v>
      </c>
      <c r="G137" s="2">
        <v>16907.07562</v>
      </c>
      <c r="H137" s="3">
        <f t="shared" si="9"/>
        <v>0.24504468210244057</v>
      </c>
      <c r="I137" s="2">
        <v>17113.375309999999</v>
      </c>
      <c r="J137" s="3">
        <f t="shared" si="10"/>
        <v>-1.2054880247933997E-2</v>
      </c>
      <c r="K137" s="2">
        <v>155122.41675</v>
      </c>
      <c r="L137" s="2">
        <v>170791.13232999999</v>
      </c>
      <c r="M137" s="3">
        <f t="shared" si="11"/>
        <v>0.10100871239810671</v>
      </c>
    </row>
    <row r="138" spans="1:13" x14ac:dyDescent="0.2">
      <c r="A138" s="1" t="s">
        <v>17</v>
      </c>
      <c r="B138" s="1" t="s">
        <v>34</v>
      </c>
      <c r="C138" s="2">
        <v>539.03435000000002</v>
      </c>
      <c r="D138" s="2">
        <v>251.26764</v>
      </c>
      <c r="E138" s="3">
        <f t="shared" si="8"/>
        <v>-0.5338559778240477</v>
      </c>
      <c r="F138" s="2">
        <v>14417.359210000001</v>
      </c>
      <c r="G138" s="2">
        <v>14932.82509</v>
      </c>
      <c r="H138" s="3">
        <f t="shared" si="9"/>
        <v>3.5753141230085106E-2</v>
      </c>
      <c r="I138" s="2">
        <v>11780.376259999999</v>
      </c>
      <c r="J138" s="3">
        <f t="shared" si="10"/>
        <v>0.26760170986253384</v>
      </c>
      <c r="K138" s="2">
        <v>61220.716849999997</v>
      </c>
      <c r="L138" s="2">
        <v>101121.00367999999</v>
      </c>
      <c r="M138" s="3">
        <f t="shared" si="11"/>
        <v>0.65174484852507897</v>
      </c>
    </row>
    <row r="139" spans="1:13" x14ac:dyDescent="0.2">
      <c r="A139" s="1" t="s">
        <v>17</v>
      </c>
      <c r="B139" s="1" t="s">
        <v>35</v>
      </c>
      <c r="C139" s="2">
        <v>360.77605999999997</v>
      </c>
      <c r="D139" s="2">
        <v>451.10309999999998</v>
      </c>
      <c r="E139" s="3">
        <f t="shared" si="8"/>
        <v>0.25036871903307567</v>
      </c>
      <c r="F139" s="2">
        <v>12090.38507</v>
      </c>
      <c r="G139" s="2">
        <v>11509.106229999999</v>
      </c>
      <c r="H139" s="3">
        <f t="shared" si="9"/>
        <v>-4.8077777228314633E-2</v>
      </c>
      <c r="I139" s="2">
        <v>11556.38026</v>
      </c>
      <c r="J139" s="3">
        <f t="shared" si="10"/>
        <v>-4.0907298770385125E-3</v>
      </c>
      <c r="K139" s="2">
        <v>89076.295259999999</v>
      </c>
      <c r="L139" s="2">
        <v>123812.21331000001</v>
      </c>
      <c r="M139" s="3">
        <f t="shared" si="11"/>
        <v>0.3899569234285194</v>
      </c>
    </row>
    <row r="140" spans="1:13" x14ac:dyDescent="0.2">
      <c r="A140" s="1" t="s">
        <v>17</v>
      </c>
      <c r="B140" s="1" t="s">
        <v>36</v>
      </c>
      <c r="C140" s="2">
        <v>496.81934000000001</v>
      </c>
      <c r="D140" s="2">
        <v>475.99079999999998</v>
      </c>
      <c r="E140" s="3">
        <f t="shared" si="8"/>
        <v>-4.1923770519883607E-2</v>
      </c>
      <c r="F140" s="2">
        <v>11667.692779999999</v>
      </c>
      <c r="G140" s="2">
        <v>12404.305179999999</v>
      </c>
      <c r="H140" s="3">
        <f t="shared" si="9"/>
        <v>6.3132653035110176E-2</v>
      </c>
      <c r="I140" s="2">
        <v>12599.37199</v>
      </c>
      <c r="J140" s="3">
        <f t="shared" si="10"/>
        <v>-1.5482264525154332E-2</v>
      </c>
      <c r="K140" s="2">
        <v>90022.30025</v>
      </c>
      <c r="L140" s="2">
        <v>97977.003549999994</v>
      </c>
      <c r="M140" s="3">
        <f t="shared" si="11"/>
        <v>8.8363697416185438E-2</v>
      </c>
    </row>
    <row r="141" spans="1:13" x14ac:dyDescent="0.2">
      <c r="A141" s="1" t="s">
        <v>17</v>
      </c>
      <c r="B141" s="1" t="s">
        <v>37</v>
      </c>
      <c r="C141" s="2">
        <v>6.5395200000000004</v>
      </c>
      <c r="D141" s="2">
        <v>0</v>
      </c>
      <c r="E141" s="3">
        <f t="shared" si="8"/>
        <v>-1</v>
      </c>
      <c r="F141" s="2">
        <v>49.850119999999997</v>
      </c>
      <c r="G141" s="2">
        <v>70.433490000000006</v>
      </c>
      <c r="H141" s="3">
        <f t="shared" si="9"/>
        <v>0.41290512440090432</v>
      </c>
      <c r="I141" s="2">
        <v>41.459249999999997</v>
      </c>
      <c r="J141" s="3">
        <f t="shared" si="10"/>
        <v>0.69886068850739003</v>
      </c>
      <c r="K141" s="2">
        <v>374.60073</v>
      </c>
      <c r="L141" s="2">
        <v>453.54316999999998</v>
      </c>
      <c r="M141" s="3">
        <f t="shared" si="11"/>
        <v>0.21073754981737491</v>
      </c>
    </row>
    <row r="142" spans="1:13" x14ac:dyDescent="0.2">
      <c r="A142" s="1" t="s">
        <v>17</v>
      </c>
      <c r="B142" s="1" t="s">
        <v>38</v>
      </c>
      <c r="C142" s="2">
        <v>1055.92345</v>
      </c>
      <c r="D142" s="2">
        <v>440.29817000000003</v>
      </c>
      <c r="E142" s="3">
        <f t="shared" si="8"/>
        <v>-0.58302074833170914</v>
      </c>
      <c r="F142" s="2">
        <v>16596.591199999999</v>
      </c>
      <c r="G142" s="2">
        <v>22287.266490000002</v>
      </c>
      <c r="H142" s="3">
        <f t="shared" si="9"/>
        <v>0.34288217510593411</v>
      </c>
      <c r="I142" s="2">
        <v>17834.815620000001</v>
      </c>
      <c r="J142" s="3">
        <f t="shared" si="10"/>
        <v>0.24964939166553601</v>
      </c>
      <c r="K142" s="2">
        <v>175648.04277</v>
      </c>
      <c r="L142" s="2">
        <v>161298.53278000001</v>
      </c>
      <c r="M142" s="3">
        <f t="shared" si="11"/>
        <v>-8.1694676261151233E-2</v>
      </c>
    </row>
    <row r="143" spans="1:13" x14ac:dyDescent="0.2">
      <c r="A143" s="1" t="s">
        <v>17</v>
      </c>
      <c r="B143" s="1" t="s">
        <v>39</v>
      </c>
      <c r="C143" s="2">
        <v>215.34951000000001</v>
      </c>
      <c r="D143" s="2">
        <v>272.34424999999999</v>
      </c>
      <c r="E143" s="3">
        <f t="shared" si="8"/>
        <v>0.26466157271497837</v>
      </c>
      <c r="F143" s="2">
        <v>1875.6345699999999</v>
      </c>
      <c r="G143" s="2">
        <v>2784.2878799999999</v>
      </c>
      <c r="H143" s="3">
        <f t="shared" si="9"/>
        <v>0.48445114231393172</v>
      </c>
      <c r="I143" s="2">
        <v>1445.13211</v>
      </c>
      <c r="J143" s="3">
        <f t="shared" si="10"/>
        <v>0.92666667686181281</v>
      </c>
      <c r="K143" s="2">
        <v>9549.6435899999997</v>
      </c>
      <c r="L143" s="2">
        <v>13238.393910000001</v>
      </c>
      <c r="M143" s="3">
        <f t="shared" si="11"/>
        <v>0.38627099380574914</v>
      </c>
    </row>
    <row r="144" spans="1:13" x14ac:dyDescent="0.2">
      <c r="A144" s="1" t="s">
        <v>17</v>
      </c>
      <c r="B144" s="1" t="s">
        <v>40</v>
      </c>
      <c r="C144" s="2">
        <v>13515.86087</v>
      </c>
      <c r="D144" s="2">
        <v>11507.683870000001</v>
      </c>
      <c r="E144" s="3">
        <f t="shared" si="8"/>
        <v>-0.14857928912670137</v>
      </c>
      <c r="F144" s="2">
        <v>208363.18917</v>
      </c>
      <c r="G144" s="2">
        <v>259162.62844</v>
      </c>
      <c r="H144" s="3">
        <f t="shared" si="9"/>
        <v>0.24380236966210767</v>
      </c>
      <c r="I144" s="2">
        <v>209895.78878</v>
      </c>
      <c r="J144" s="3">
        <f t="shared" si="10"/>
        <v>0.23472047698697995</v>
      </c>
      <c r="K144" s="2">
        <v>1835735.3727800001</v>
      </c>
      <c r="L144" s="2">
        <v>1756178.55241</v>
      </c>
      <c r="M144" s="3">
        <f t="shared" si="11"/>
        <v>-4.3337847899896809E-2</v>
      </c>
    </row>
    <row r="145" spans="1:13" x14ac:dyDescent="0.2">
      <c r="A145" s="1" t="s">
        <v>17</v>
      </c>
      <c r="B145" s="1" t="s">
        <v>41</v>
      </c>
      <c r="C145" s="2">
        <v>140.577</v>
      </c>
      <c r="D145" s="2">
        <v>217.13949</v>
      </c>
      <c r="E145" s="3">
        <f t="shared" si="8"/>
        <v>0.54463027380012385</v>
      </c>
      <c r="F145" s="2">
        <v>3859.16363</v>
      </c>
      <c r="G145" s="2">
        <v>4558.3209100000004</v>
      </c>
      <c r="H145" s="3">
        <f t="shared" si="9"/>
        <v>0.18116808382131233</v>
      </c>
      <c r="I145" s="2">
        <v>4067.2817599999998</v>
      </c>
      <c r="J145" s="3">
        <f t="shared" si="10"/>
        <v>0.12072907139828959</v>
      </c>
      <c r="K145" s="2">
        <v>32283.18939</v>
      </c>
      <c r="L145" s="2">
        <v>31940.258809999999</v>
      </c>
      <c r="M145" s="3">
        <f t="shared" si="11"/>
        <v>-1.0622574363926551E-2</v>
      </c>
    </row>
    <row r="146" spans="1:13" x14ac:dyDescent="0.2">
      <c r="A146" s="1" t="s">
        <v>17</v>
      </c>
      <c r="B146" s="1" t="s">
        <v>42</v>
      </c>
      <c r="C146" s="2">
        <v>701.49045000000001</v>
      </c>
      <c r="D146" s="2">
        <v>564.29412000000002</v>
      </c>
      <c r="E146" s="3">
        <f t="shared" si="8"/>
        <v>-0.19557832897083627</v>
      </c>
      <c r="F146" s="2">
        <v>11613.87226</v>
      </c>
      <c r="G146" s="2">
        <v>15276.917600000001</v>
      </c>
      <c r="H146" s="3">
        <f t="shared" si="9"/>
        <v>0.31540258563167645</v>
      </c>
      <c r="I146" s="2">
        <v>12664.53204</v>
      </c>
      <c r="J146" s="3">
        <f t="shared" si="10"/>
        <v>0.20627572750015322</v>
      </c>
      <c r="K146" s="2">
        <v>91784.799140000003</v>
      </c>
      <c r="L146" s="2">
        <v>98787.770659999995</v>
      </c>
      <c r="M146" s="3">
        <f t="shared" si="11"/>
        <v>7.6297726700020441E-2</v>
      </c>
    </row>
    <row r="147" spans="1:13" x14ac:dyDescent="0.2">
      <c r="A147" s="6" t="s">
        <v>17</v>
      </c>
      <c r="B147" s="6" t="s">
        <v>0</v>
      </c>
      <c r="C147" s="5">
        <v>25118.495889999998</v>
      </c>
      <c r="D147" s="5">
        <v>21420.297170000002</v>
      </c>
      <c r="E147" s="4">
        <f t="shared" si="8"/>
        <v>-0.14723010231963363</v>
      </c>
      <c r="F147" s="5">
        <v>429421.15441999998</v>
      </c>
      <c r="G147" s="5">
        <v>534904.32541000005</v>
      </c>
      <c r="H147" s="4">
        <f t="shared" si="9"/>
        <v>0.24564036937693823</v>
      </c>
      <c r="I147" s="5">
        <v>448121.64691000001</v>
      </c>
      <c r="J147" s="4">
        <f t="shared" si="10"/>
        <v>0.19365875114135989</v>
      </c>
      <c r="K147" s="5">
        <v>3649337.94637</v>
      </c>
      <c r="L147" s="5">
        <v>3758775.1552599999</v>
      </c>
      <c r="M147" s="4">
        <f t="shared" si="11"/>
        <v>2.9988236359106413E-2</v>
      </c>
    </row>
    <row r="148" spans="1:13" x14ac:dyDescent="0.2">
      <c r="A148" s="1" t="s">
        <v>16</v>
      </c>
      <c r="B148" s="1" t="s">
        <v>31</v>
      </c>
      <c r="C148" s="2">
        <v>799.01545999999996</v>
      </c>
      <c r="D148" s="2">
        <v>671.16534999999999</v>
      </c>
      <c r="E148" s="3">
        <f t="shared" si="8"/>
        <v>-0.16000955726188326</v>
      </c>
      <c r="F148" s="2">
        <v>21817.811900000001</v>
      </c>
      <c r="G148" s="2">
        <v>31840.335739999999</v>
      </c>
      <c r="H148" s="3">
        <f t="shared" si="9"/>
        <v>0.45937346448568461</v>
      </c>
      <c r="I148" s="2">
        <v>27803.45523</v>
      </c>
      <c r="J148" s="3">
        <f t="shared" si="10"/>
        <v>0.14519348320579217</v>
      </c>
      <c r="K148" s="2">
        <v>180820.07561</v>
      </c>
      <c r="L148" s="2">
        <v>202378.18242999999</v>
      </c>
      <c r="M148" s="3">
        <f t="shared" si="11"/>
        <v>0.11922407811894398</v>
      </c>
    </row>
    <row r="149" spans="1:13" x14ac:dyDescent="0.2">
      <c r="A149" s="1" t="s">
        <v>16</v>
      </c>
      <c r="B149" s="1" t="s">
        <v>32</v>
      </c>
      <c r="C149" s="2">
        <v>5984.0949099999998</v>
      </c>
      <c r="D149" s="2">
        <v>9613.3059200000007</v>
      </c>
      <c r="E149" s="3">
        <f t="shared" si="8"/>
        <v>0.60647617803241038</v>
      </c>
      <c r="F149" s="2">
        <v>145365.40260999999</v>
      </c>
      <c r="G149" s="2">
        <v>202223.83288999999</v>
      </c>
      <c r="H149" s="3">
        <f t="shared" si="9"/>
        <v>0.391141421955437</v>
      </c>
      <c r="I149" s="2">
        <v>185506.02226</v>
      </c>
      <c r="J149" s="3">
        <f t="shared" si="10"/>
        <v>9.0120042607397366E-2</v>
      </c>
      <c r="K149" s="2">
        <v>1022499.1129299999</v>
      </c>
      <c r="L149" s="2">
        <v>1351350.77853</v>
      </c>
      <c r="M149" s="3">
        <f t="shared" si="11"/>
        <v>0.32161559989784871</v>
      </c>
    </row>
    <row r="150" spans="1:13" x14ac:dyDescent="0.2">
      <c r="A150" s="1" t="s">
        <v>16</v>
      </c>
      <c r="B150" s="1" t="s">
        <v>33</v>
      </c>
      <c r="C150" s="2">
        <v>1969.8448699999999</v>
      </c>
      <c r="D150" s="2">
        <v>2352.8580099999999</v>
      </c>
      <c r="E150" s="3">
        <f t="shared" si="8"/>
        <v>0.19443822497555363</v>
      </c>
      <c r="F150" s="2">
        <v>49037.127119999997</v>
      </c>
      <c r="G150" s="2">
        <v>53809.616540000003</v>
      </c>
      <c r="H150" s="3">
        <f t="shared" si="9"/>
        <v>9.7324001227093282E-2</v>
      </c>
      <c r="I150" s="2">
        <v>48738.429859999997</v>
      </c>
      <c r="J150" s="3">
        <f t="shared" si="10"/>
        <v>0.10404903675737742</v>
      </c>
      <c r="K150" s="2">
        <v>295653.78071999998</v>
      </c>
      <c r="L150" s="2">
        <v>340704.83054</v>
      </c>
      <c r="M150" s="3">
        <f t="shared" si="11"/>
        <v>0.15237772272111005</v>
      </c>
    </row>
    <row r="151" spans="1:13" x14ac:dyDescent="0.2">
      <c r="A151" s="1" t="s">
        <v>16</v>
      </c>
      <c r="B151" s="1" t="s">
        <v>34</v>
      </c>
      <c r="C151" s="2">
        <v>231.56416999999999</v>
      </c>
      <c r="D151" s="2">
        <v>350.47505000000001</v>
      </c>
      <c r="E151" s="3">
        <f t="shared" si="8"/>
        <v>0.51351156787338925</v>
      </c>
      <c r="F151" s="2">
        <v>3334.6944699999999</v>
      </c>
      <c r="G151" s="2">
        <v>3937.7174599999998</v>
      </c>
      <c r="H151" s="3">
        <f t="shared" si="9"/>
        <v>0.18083305544930472</v>
      </c>
      <c r="I151" s="2">
        <v>3606.6605100000002</v>
      </c>
      <c r="J151" s="3">
        <f t="shared" si="10"/>
        <v>9.1790438573881694E-2</v>
      </c>
      <c r="K151" s="2">
        <v>18310.624520000001</v>
      </c>
      <c r="L151" s="2">
        <v>25546.182700000001</v>
      </c>
      <c r="M151" s="3">
        <f t="shared" si="11"/>
        <v>0.39515627509574425</v>
      </c>
    </row>
    <row r="152" spans="1:13" x14ac:dyDescent="0.2">
      <c r="A152" s="1" t="s">
        <v>16</v>
      </c>
      <c r="B152" s="1" t="s">
        <v>35</v>
      </c>
      <c r="C152" s="2">
        <v>521.01700000000005</v>
      </c>
      <c r="D152" s="2">
        <v>863.17218000000003</v>
      </c>
      <c r="E152" s="3">
        <f t="shared" si="8"/>
        <v>0.65670636466756349</v>
      </c>
      <c r="F152" s="2">
        <v>14088.23654</v>
      </c>
      <c r="G152" s="2">
        <v>22661.342430000001</v>
      </c>
      <c r="H152" s="3">
        <f t="shared" si="9"/>
        <v>0.60852938305364379</v>
      </c>
      <c r="I152" s="2">
        <v>19499.765009999999</v>
      </c>
      <c r="J152" s="3">
        <f t="shared" si="10"/>
        <v>0.16213412922559112</v>
      </c>
      <c r="K152" s="2">
        <v>106183.63343</v>
      </c>
      <c r="L152" s="2">
        <v>131913.19219</v>
      </c>
      <c r="M152" s="3">
        <f t="shared" si="11"/>
        <v>0.24231190748395171</v>
      </c>
    </row>
    <row r="153" spans="1:13" x14ac:dyDescent="0.2">
      <c r="A153" s="1" t="s">
        <v>16</v>
      </c>
      <c r="B153" s="1" t="s">
        <v>36</v>
      </c>
      <c r="C153" s="2">
        <v>139.60160999999999</v>
      </c>
      <c r="D153" s="2">
        <v>542.01413000000002</v>
      </c>
      <c r="E153" s="3">
        <f t="shared" si="8"/>
        <v>2.8825779301542442</v>
      </c>
      <c r="F153" s="2">
        <v>10394.4761</v>
      </c>
      <c r="G153" s="2">
        <v>12797.60425</v>
      </c>
      <c r="H153" s="3">
        <f t="shared" si="9"/>
        <v>0.23119281115091517</v>
      </c>
      <c r="I153" s="2">
        <v>11922.97761</v>
      </c>
      <c r="J153" s="3">
        <f t="shared" si="10"/>
        <v>7.3356393730575897E-2</v>
      </c>
      <c r="K153" s="2">
        <v>76931.355630000005</v>
      </c>
      <c r="L153" s="2">
        <v>90305.936360000007</v>
      </c>
      <c r="M153" s="3">
        <f t="shared" si="11"/>
        <v>0.17385083910811105</v>
      </c>
    </row>
    <row r="154" spans="1:13" x14ac:dyDescent="0.2">
      <c r="A154" s="1" t="s">
        <v>16</v>
      </c>
      <c r="B154" s="1" t="s">
        <v>37</v>
      </c>
      <c r="C154" s="2">
        <v>0.64500000000000002</v>
      </c>
      <c r="D154" s="2">
        <v>0</v>
      </c>
      <c r="E154" s="3">
        <f t="shared" si="8"/>
        <v>-1</v>
      </c>
      <c r="F154" s="2">
        <v>0.64700000000000002</v>
      </c>
      <c r="G154" s="2">
        <v>0.99966999999999995</v>
      </c>
      <c r="H154" s="3">
        <f t="shared" si="9"/>
        <v>0.54508500772797519</v>
      </c>
      <c r="I154" s="2">
        <v>4.1784600000000003</v>
      </c>
      <c r="J154" s="3">
        <f t="shared" si="10"/>
        <v>-0.76075635521220741</v>
      </c>
      <c r="K154" s="2">
        <v>12.952249999999999</v>
      </c>
      <c r="L154" s="2">
        <v>26.083680000000001</v>
      </c>
      <c r="M154" s="3">
        <f t="shared" si="11"/>
        <v>1.0138338898646957</v>
      </c>
    </row>
    <row r="155" spans="1:13" x14ac:dyDescent="0.2">
      <c r="A155" s="1" t="s">
        <v>16</v>
      </c>
      <c r="B155" s="1" t="s">
        <v>38</v>
      </c>
      <c r="C155" s="2">
        <v>741.80056000000002</v>
      </c>
      <c r="D155" s="2">
        <v>437.4196</v>
      </c>
      <c r="E155" s="3">
        <f t="shared" si="8"/>
        <v>-0.41032721787106763</v>
      </c>
      <c r="F155" s="2">
        <v>8963.6563000000006</v>
      </c>
      <c r="G155" s="2">
        <v>10817.65641</v>
      </c>
      <c r="H155" s="3">
        <f t="shared" si="9"/>
        <v>0.2068352520388359</v>
      </c>
      <c r="I155" s="2">
        <v>9542.5159700000004</v>
      </c>
      <c r="J155" s="3">
        <f t="shared" si="10"/>
        <v>0.13362727859285939</v>
      </c>
      <c r="K155" s="2">
        <v>59067.075409999998</v>
      </c>
      <c r="L155" s="2">
        <v>75764.945540000001</v>
      </c>
      <c r="M155" s="3">
        <f t="shared" si="11"/>
        <v>0.28269336198035422</v>
      </c>
    </row>
    <row r="156" spans="1:13" x14ac:dyDescent="0.2">
      <c r="A156" s="1" t="s">
        <v>16</v>
      </c>
      <c r="B156" s="1" t="s">
        <v>39</v>
      </c>
      <c r="C156" s="2">
        <v>57.764220000000002</v>
      </c>
      <c r="D156" s="2">
        <v>14.25084</v>
      </c>
      <c r="E156" s="3">
        <f t="shared" si="8"/>
        <v>-0.75329295539695684</v>
      </c>
      <c r="F156" s="2">
        <v>1909.4261100000001</v>
      </c>
      <c r="G156" s="2">
        <v>1313.64022</v>
      </c>
      <c r="H156" s="3">
        <f t="shared" si="9"/>
        <v>-0.31202353779481939</v>
      </c>
      <c r="I156" s="2">
        <v>1132.20318</v>
      </c>
      <c r="J156" s="3">
        <f t="shared" si="10"/>
        <v>0.16025130754358075</v>
      </c>
      <c r="K156" s="2">
        <v>8736.3879099999995</v>
      </c>
      <c r="L156" s="2">
        <v>10353.83959</v>
      </c>
      <c r="M156" s="3">
        <f t="shared" si="11"/>
        <v>0.18513963627331664</v>
      </c>
    </row>
    <row r="157" spans="1:13" x14ac:dyDescent="0.2">
      <c r="A157" s="1" t="s">
        <v>16</v>
      </c>
      <c r="B157" s="1" t="s">
        <v>40</v>
      </c>
      <c r="C157" s="2">
        <v>1607.5846100000001</v>
      </c>
      <c r="D157" s="2">
        <v>2851.4074799999999</v>
      </c>
      <c r="E157" s="3">
        <f t="shared" si="8"/>
        <v>0.77372155858098179</v>
      </c>
      <c r="F157" s="2">
        <v>37022.762900000002</v>
      </c>
      <c r="G157" s="2">
        <v>47683.637130000003</v>
      </c>
      <c r="H157" s="3">
        <f t="shared" si="9"/>
        <v>0.28795458239557803</v>
      </c>
      <c r="I157" s="2">
        <v>37383.361810000002</v>
      </c>
      <c r="J157" s="3">
        <f t="shared" si="10"/>
        <v>0.27553100687816401</v>
      </c>
      <c r="K157" s="2">
        <v>281199.42486999999</v>
      </c>
      <c r="L157" s="2">
        <v>308834.25352000003</v>
      </c>
      <c r="M157" s="3">
        <f t="shared" si="11"/>
        <v>9.8274840578979727E-2</v>
      </c>
    </row>
    <row r="158" spans="1:13" x14ac:dyDescent="0.2">
      <c r="A158" s="1" t="s">
        <v>16</v>
      </c>
      <c r="B158" s="1" t="s">
        <v>41</v>
      </c>
      <c r="C158" s="2">
        <v>379.50304</v>
      </c>
      <c r="D158" s="2">
        <v>332.12101000000001</v>
      </c>
      <c r="E158" s="3">
        <f t="shared" si="8"/>
        <v>-0.12485283385345214</v>
      </c>
      <c r="F158" s="2">
        <v>7920.5471699999998</v>
      </c>
      <c r="G158" s="2">
        <v>10745.070599999999</v>
      </c>
      <c r="H158" s="3">
        <f t="shared" si="9"/>
        <v>0.356607109253539</v>
      </c>
      <c r="I158" s="2">
        <v>7410.7939999999999</v>
      </c>
      <c r="J158" s="3">
        <f t="shared" si="10"/>
        <v>0.44992164132480261</v>
      </c>
      <c r="K158" s="2">
        <v>50461.918460000001</v>
      </c>
      <c r="L158" s="2">
        <v>60953.046840000003</v>
      </c>
      <c r="M158" s="3">
        <f t="shared" si="11"/>
        <v>0.20790189315366758</v>
      </c>
    </row>
    <row r="159" spans="1:13" x14ac:dyDescent="0.2">
      <c r="A159" s="1" t="s">
        <v>16</v>
      </c>
      <c r="B159" s="1" t="s">
        <v>42</v>
      </c>
      <c r="C159" s="2">
        <v>98.24288</v>
      </c>
      <c r="D159" s="2">
        <v>69.100080000000005</v>
      </c>
      <c r="E159" s="3">
        <f t="shared" si="8"/>
        <v>-0.29664032650508609</v>
      </c>
      <c r="F159" s="2">
        <v>4258.1374699999997</v>
      </c>
      <c r="G159" s="2">
        <v>4162.14336</v>
      </c>
      <c r="H159" s="3">
        <f t="shared" si="9"/>
        <v>-2.2543685044531858E-2</v>
      </c>
      <c r="I159" s="2">
        <v>5397.5396600000004</v>
      </c>
      <c r="J159" s="3">
        <f t="shared" si="10"/>
        <v>-0.2288813751856712</v>
      </c>
      <c r="K159" s="2">
        <v>22571.30258</v>
      </c>
      <c r="L159" s="2">
        <v>34660.123979999997</v>
      </c>
      <c r="M159" s="3">
        <f t="shared" si="11"/>
        <v>0.53558368451059946</v>
      </c>
    </row>
    <row r="160" spans="1:13" x14ac:dyDescent="0.2">
      <c r="A160" s="6" t="s">
        <v>16</v>
      </c>
      <c r="B160" s="6" t="s">
        <v>0</v>
      </c>
      <c r="C160" s="5">
        <v>12530.678330000001</v>
      </c>
      <c r="D160" s="5">
        <v>18097.289649999999</v>
      </c>
      <c r="E160" s="4">
        <f t="shared" si="8"/>
        <v>0.44423862566744199</v>
      </c>
      <c r="F160" s="5">
        <v>304112.92569</v>
      </c>
      <c r="G160" s="5">
        <v>401993.59669999999</v>
      </c>
      <c r="H160" s="4">
        <f t="shared" si="9"/>
        <v>0.32185633276822778</v>
      </c>
      <c r="I160" s="5">
        <v>357947.90356000001</v>
      </c>
      <c r="J160" s="4">
        <f t="shared" si="10"/>
        <v>0.12305056881724963</v>
      </c>
      <c r="K160" s="5">
        <v>2122447.64432</v>
      </c>
      <c r="L160" s="5">
        <v>2632791.3958999999</v>
      </c>
      <c r="M160" s="4">
        <f t="shared" si="11"/>
        <v>0.2404505726893944</v>
      </c>
    </row>
    <row r="161" spans="1:13" x14ac:dyDescent="0.2">
      <c r="A161" s="1" t="s">
        <v>15</v>
      </c>
      <c r="B161" s="1" t="s">
        <v>31</v>
      </c>
      <c r="C161" s="2">
        <v>2375.0147400000001</v>
      </c>
      <c r="D161" s="2">
        <v>5085.45309</v>
      </c>
      <c r="E161" s="3">
        <f t="shared" si="8"/>
        <v>1.1412301171655042</v>
      </c>
      <c r="F161" s="2">
        <v>99816.379740000004</v>
      </c>
      <c r="G161" s="2">
        <v>165927.19128999999</v>
      </c>
      <c r="H161" s="3">
        <f t="shared" si="9"/>
        <v>0.66232427705957964</v>
      </c>
      <c r="I161" s="2">
        <v>205018.76762999999</v>
      </c>
      <c r="J161" s="3">
        <f t="shared" si="10"/>
        <v>-0.19067316027647319</v>
      </c>
      <c r="K161" s="2">
        <v>981567.73906000005</v>
      </c>
      <c r="L161" s="2">
        <v>1161337.21169</v>
      </c>
      <c r="M161" s="3">
        <f t="shared" si="11"/>
        <v>0.18314525373679924</v>
      </c>
    </row>
    <row r="162" spans="1:13" x14ac:dyDescent="0.2">
      <c r="A162" s="1" t="s">
        <v>15</v>
      </c>
      <c r="B162" s="1" t="s">
        <v>32</v>
      </c>
      <c r="C162" s="2">
        <v>10634.234259999999</v>
      </c>
      <c r="D162" s="2">
        <v>15424.57819</v>
      </c>
      <c r="E162" s="3">
        <f t="shared" si="8"/>
        <v>0.45046439761239587</v>
      </c>
      <c r="F162" s="2">
        <v>438911.60849000001</v>
      </c>
      <c r="G162" s="2">
        <v>456067.27880999999</v>
      </c>
      <c r="H162" s="3">
        <f t="shared" si="9"/>
        <v>3.9086845706863604E-2</v>
      </c>
      <c r="I162" s="2">
        <v>524881.08019999997</v>
      </c>
      <c r="J162" s="3">
        <f t="shared" si="10"/>
        <v>-0.13110360419883926</v>
      </c>
      <c r="K162" s="2">
        <v>3217457.8237100001</v>
      </c>
      <c r="L162" s="2">
        <v>3838215.8465100001</v>
      </c>
      <c r="M162" s="3">
        <f t="shared" si="11"/>
        <v>0.19293431547898687</v>
      </c>
    </row>
    <row r="163" spans="1:13" x14ac:dyDescent="0.2">
      <c r="A163" s="1" t="s">
        <v>15</v>
      </c>
      <c r="B163" s="1" t="s">
        <v>33</v>
      </c>
      <c r="C163" s="2">
        <v>4420.8218999999999</v>
      </c>
      <c r="D163" s="2">
        <v>6693.2380000000003</v>
      </c>
      <c r="E163" s="3">
        <f t="shared" si="8"/>
        <v>0.51402570639636047</v>
      </c>
      <c r="F163" s="2">
        <v>133765.99051999999</v>
      </c>
      <c r="G163" s="2">
        <v>149368.96143</v>
      </c>
      <c r="H163" s="3">
        <f t="shared" si="9"/>
        <v>0.11664378104886919</v>
      </c>
      <c r="I163" s="2">
        <v>139050.38016</v>
      </c>
      <c r="J163" s="3">
        <f t="shared" si="10"/>
        <v>7.4207501325252112E-2</v>
      </c>
      <c r="K163" s="2">
        <v>853963.62052</v>
      </c>
      <c r="L163" s="2">
        <v>956748.72583999997</v>
      </c>
      <c r="M163" s="3">
        <f t="shared" si="11"/>
        <v>0.12036239349096811</v>
      </c>
    </row>
    <row r="164" spans="1:13" x14ac:dyDescent="0.2">
      <c r="A164" s="1" t="s">
        <v>15</v>
      </c>
      <c r="B164" s="1" t="s">
        <v>34</v>
      </c>
      <c r="C164" s="2">
        <v>986.79503999999997</v>
      </c>
      <c r="D164" s="2">
        <v>607.36267999999995</v>
      </c>
      <c r="E164" s="3">
        <f t="shared" si="8"/>
        <v>-0.384509796482155</v>
      </c>
      <c r="F164" s="2">
        <v>17351.661779999999</v>
      </c>
      <c r="G164" s="2">
        <v>49441.956559999999</v>
      </c>
      <c r="H164" s="3">
        <f t="shared" si="9"/>
        <v>1.8494075776066681</v>
      </c>
      <c r="I164" s="2">
        <v>25125.265439999999</v>
      </c>
      <c r="J164" s="3">
        <f t="shared" si="10"/>
        <v>0.96781827750513116</v>
      </c>
      <c r="K164" s="2">
        <v>148961.23697</v>
      </c>
      <c r="L164" s="2">
        <v>215129.37385</v>
      </c>
      <c r="M164" s="3">
        <f t="shared" si="11"/>
        <v>0.44419701545124735</v>
      </c>
    </row>
    <row r="165" spans="1:13" x14ac:dyDescent="0.2">
      <c r="A165" s="1" t="s">
        <v>15</v>
      </c>
      <c r="B165" s="1" t="s">
        <v>35</v>
      </c>
      <c r="C165" s="2">
        <v>3351.0041900000001</v>
      </c>
      <c r="D165" s="2">
        <v>5807.6665400000002</v>
      </c>
      <c r="E165" s="3">
        <f t="shared" si="8"/>
        <v>0.73311228834960063</v>
      </c>
      <c r="F165" s="2">
        <v>47865.013140000003</v>
      </c>
      <c r="G165" s="2">
        <v>122923.1087</v>
      </c>
      <c r="H165" s="3">
        <f t="shared" si="9"/>
        <v>1.5681202330492034</v>
      </c>
      <c r="I165" s="2">
        <v>109032.81835</v>
      </c>
      <c r="J165" s="3">
        <f t="shared" si="10"/>
        <v>0.12739549944872164</v>
      </c>
      <c r="K165" s="2">
        <v>325238.22665999999</v>
      </c>
      <c r="L165" s="2">
        <v>563828.95048999996</v>
      </c>
      <c r="M165" s="3">
        <f t="shared" si="11"/>
        <v>0.7335875806487524</v>
      </c>
    </row>
    <row r="166" spans="1:13" x14ac:dyDescent="0.2">
      <c r="A166" s="1" t="s">
        <v>15</v>
      </c>
      <c r="B166" s="1" t="s">
        <v>36</v>
      </c>
      <c r="C166" s="2">
        <v>1038.4014500000001</v>
      </c>
      <c r="D166" s="2">
        <v>1625.9308699999999</v>
      </c>
      <c r="E166" s="3">
        <f t="shared" si="8"/>
        <v>0.56580181008029196</v>
      </c>
      <c r="F166" s="2">
        <v>47912.178800000002</v>
      </c>
      <c r="G166" s="2">
        <v>62870.646520000002</v>
      </c>
      <c r="H166" s="3">
        <f t="shared" si="9"/>
        <v>0.31220595879058632</v>
      </c>
      <c r="I166" s="2">
        <v>61700.772510000003</v>
      </c>
      <c r="J166" s="3">
        <f t="shared" si="10"/>
        <v>1.8960443482460398E-2</v>
      </c>
      <c r="K166" s="2">
        <v>505062.51089999999</v>
      </c>
      <c r="L166" s="2">
        <v>554557.62049</v>
      </c>
      <c r="M166" s="3">
        <f t="shared" si="11"/>
        <v>9.7997987421006183E-2</v>
      </c>
    </row>
    <row r="167" spans="1:13" x14ac:dyDescent="0.2">
      <c r="A167" s="1" t="s">
        <v>15</v>
      </c>
      <c r="B167" s="1" t="s">
        <v>37</v>
      </c>
      <c r="C167" s="2">
        <v>0</v>
      </c>
      <c r="D167" s="2">
        <v>4.2217200000000004</v>
      </c>
      <c r="E167" s="3" t="str">
        <f t="shared" si="8"/>
        <v/>
      </c>
      <c r="F167" s="2">
        <v>47.937510000000003</v>
      </c>
      <c r="G167" s="2">
        <v>95.928939999999997</v>
      </c>
      <c r="H167" s="3">
        <f t="shared" si="9"/>
        <v>1.0011247976793118</v>
      </c>
      <c r="I167" s="2">
        <v>31.325230000000001</v>
      </c>
      <c r="J167" s="3">
        <f t="shared" si="10"/>
        <v>2.0623538917351922</v>
      </c>
      <c r="K167" s="2">
        <v>1462.13841</v>
      </c>
      <c r="L167" s="2">
        <v>634.28429000000006</v>
      </c>
      <c r="M167" s="3">
        <f t="shared" si="11"/>
        <v>-0.56619408555172279</v>
      </c>
    </row>
    <row r="168" spans="1:13" x14ac:dyDescent="0.2">
      <c r="A168" s="1" t="s">
        <v>15</v>
      </c>
      <c r="B168" s="1" t="s">
        <v>38</v>
      </c>
      <c r="C168" s="2">
        <v>899.42569000000003</v>
      </c>
      <c r="D168" s="2">
        <v>1885.4704200000001</v>
      </c>
      <c r="E168" s="3">
        <f t="shared" si="8"/>
        <v>1.0963048320312043</v>
      </c>
      <c r="F168" s="2">
        <v>68954.641969999997</v>
      </c>
      <c r="G168" s="2">
        <v>178959.37779999999</v>
      </c>
      <c r="H168" s="3">
        <f t="shared" si="9"/>
        <v>1.5953202378725946</v>
      </c>
      <c r="I168" s="2">
        <v>99190.217229999995</v>
      </c>
      <c r="J168" s="3">
        <f t="shared" si="10"/>
        <v>0.80420391040210237</v>
      </c>
      <c r="K168" s="2">
        <v>439131.12844</v>
      </c>
      <c r="L168" s="2">
        <v>626866.13228999998</v>
      </c>
      <c r="M168" s="3">
        <f t="shared" si="11"/>
        <v>0.42751467999301918</v>
      </c>
    </row>
    <row r="169" spans="1:13" x14ac:dyDescent="0.2">
      <c r="A169" s="1" t="s">
        <v>15</v>
      </c>
      <c r="B169" s="1" t="s">
        <v>39</v>
      </c>
      <c r="C169" s="2">
        <v>236.06129999999999</v>
      </c>
      <c r="D169" s="2">
        <v>183.69779</v>
      </c>
      <c r="E169" s="3">
        <f t="shared" si="8"/>
        <v>-0.2218216624241246</v>
      </c>
      <c r="F169" s="2">
        <v>3726.5659300000002</v>
      </c>
      <c r="G169" s="2">
        <v>4270.4639900000002</v>
      </c>
      <c r="H169" s="3">
        <f t="shared" si="9"/>
        <v>0.14595154633424134</v>
      </c>
      <c r="I169" s="2">
        <v>4232.7761499999997</v>
      </c>
      <c r="J169" s="3">
        <f t="shared" si="10"/>
        <v>8.9038112728925256E-3</v>
      </c>
      <c r="K169" s="2">
        <v>28902.86593</v>
      </c>
      <c r="L169" s="2">
        <v>28552.89112</v>
      </c>
      <c r="M169" s="3">
        <f t="shared" si="11"/>
        <v>-1.2108654236836047E-2</v>
      </c>
    </row>
    <row r="170" spans="1:13" x14ac:dyDescent="0.2">
      <c r="A170" s="1" t="s">
        <v>15</v>
      </c>
      <c r="B170" s="1" t="s">
        <v>40</v>
      </c>
      <c r="C170" s="2">
        <v>7276.5446099999999</v>
      </c>
      <c r="D170" s="2">
        <v>8822.1012100000007</v>
      </c>
      <c r="E170" s="3">
        <f t="shared" si="8"/>
        <v>0.21240254582868578</v>
      </c>
      <c r="F170" s="2">
        <v>285962.37641000003</v>
      </c>
      <c r="G170" s="2">
        <v>228232.78150000001</v>
      </c>
      <c r="H170" s="3">
        <f t="shared" si="9"/>
        <v>-0.20187828774800054</v>
      </c>
      <c r="I170" s="2">
        <v>189816.42821000001</v>
      </c>
      <c r="J170" s="3">
        <f t="shared" si="10"/>
        <v>0.20238687268679789</v>
      </c>
      <c r="K170" s="2">
        <v>2044602.2428299999</v>
      </c>
      <c r="L170" s="2">
        <v>1519192.3725300001</v>
      </c>
      <c r="M170" s="3">
        <f t="shared" si="11"/>
        <v>-0.25697412400994102</v>
      </c>
    </row>
    <row r="171" spans="1:13" x14ac:dyDescent="0.2">
      <c r="A171" s="1" t="s">
        <v>15</v>
      </c>
      <c r="B171" s="1" t="s">
        <v>41</v>
      </c>
      <c r="C171" s="2">
        <v>1102.4550999999999</v>
      </c>
      <c r="D171" s="2">
        <v>953.80150000000003</v>
      </c>
      <c r="E171" s="3">
        <f t="shared" si="8"/>
        <v>-0.13483868866859061</v>
      </c>
      <c r="F171" s="2">
        <v>25518.185450000001</v>
      </c>
      <c r="G171" s="2">
        <v>28902.007890000001</v>
      </c>
      <c r="H171" s="3">
        <f t="shared" si="9"/>
        <v>0.13260435177219865</v>
      </c>
      <c r="I171" s="2">
        <v>26079.9051</v>
      </c>
      <c r="J171" s="3">
        <f t="shared" si="10"/>
        <v>0.10820985656117288</v>
      </c>
      <c r="K171" s="2">
        <v>160735.03215000001</v>
      </c>
      <c r="L171" s="2">
        <v>204184.50216</v>
      </c>
      <c r="M171" s="3">
        <f t="shared" si="11"/>
        <v>0.27031736285996688</v>
      </c>
    </row>
    <row r="172" spans="1:13" x14ac:dyDescent="0.2">
      <c r="A172" s="1" t="s">
        <v>15</v>
      </c>
      <c r="B172" s="1" t="s">
        <v>42</v>
      </c>
      <c r="C172" s="2">
        <v>360.50166000000002</v>
      </c>
      <c r="D172" s="2">
        <v>1323.3203699999999</v>
      </c>
      <c r="E172" s="3">
        <f t="shared" si="8"/>
        <v>2.6707746921331785</v>
      </c>
      <c r="F172" s="2">
        <v>18698.884529999999</v>
      </c>
      <c r="G172" s="2">
        <v>32052.95952</v>
      </c>
      <c r="H172" s="3">
        <f t="shared" si="9"/>
        <v>0.71416425769008174</v>
      </c>
      <c r="I172" s="2">
        <v>33920.320099999997</v>
      </c>
      <c r="J172" s="3">
        <f t="shared" si="10"/>
        <v>-5.5051384376528789E-2</v>
      </c>
      <c r="K172" s="2">
        <v>371613.30085</v>
      </c>
      <c r="L172" s="2">
        <v>207957.4339</v>
      </c>
      <c r="M172" s="3">
        <f t="shared" si="11"/>
        <v>-0.44039292074763203</v>
      </c>
    </row>
    <row r="173" spans="1:13" x14ac:dyDescent="0.2">
      <c r="A173" s="6" t="s">
        <v>15</v>
      </c>
      <c r="B173" s="6" t="s">
        <v>0</v>
      </c>
      <c r="C173" s="5">
        <v>32681.25994</v>
      </c>
      <c r="D173" s="5">
        <v>48416.842380000002</v>
      </c>
      <c r="E173" s="4">
        <f t="shared" si="8"/>
        <v>0.48148640746682303</v>
      </c>
      <c r="F173" s="5">
        <v>1188531.4242700001</v>
      </c>
      <c r="G173" s="5">
        <v>1479112.66295</v>
      </c>
      <c r="H173" s="4">
        <f t="shared" si="9"/>
        <v>0.2444876363773687</v>
      </c>
      <c r="I173" s="5">
        <v>1418080.0563099999</v>
      </c>
      <c r="J173" s="4">
        <f t="shared" si="10"/>
        <v>4.3038900637819788E-2</v>
      </c>
      <c r="K173" s="5">
        <v>9078697.8664299995</v>
      </c>
      <c r="L173" s="5">
        <v>9877205.34516</v>
      </c>
      <c r="M173" s="4">
        <f t="shared" si="11"/>
        <v>8.7953965478090756E-2</v>
      </c>
    </row>
    <row r="174" spans="1:13" x14ac:dyDescent="0.2">
      <c r="A174" s="1" t="s">
        <v>14</v>
      </c>
      <c r="B174" s="1" t="s">
        <v>31</v>
      </c>
      <c r="C174" s="2">
        <v>423.82749000000001</v>
      </c>
      <c r="D174" s="2">
        <v>53</v>
      </c>
      <c r="E174" s="3">
        <f t="shared" si="8"/>
        <v>-0.87494912139842551</v>
      </c>
      <c r="F174" s="2">
        <v>1520.9178899999999</v>
      </c>
      <c r="G174" s="2">
        <v>3495.6287900000002</v>
      </c>
      <c r="H174" s="3">
        <f t="shared" si="9"/>
        <v>1.2983678560056915</v>
      </c>
      <c r="I174" s="2">
        <v>4526.0091899999998</v>
      </c>
      <c r="J174" s="3">
        <f t="shared" si="10"/>
        <v>-0.22765760225953047</v>
      </c>
      <c r="K174" s="2">
        <v>32719.629199999999</v>
      </c>
      <c r="L174" s="2">
        <v>34691.720540000002</v>
      </c>
      <c r="M174" s="3">
        <f t="shared" si="11"/>
        <v>6.0272423258390884E-2</v>
      </c>
    </row>
    <row r="175" spans="1:13" x14ac:dyDescent="0.2">
      <c r="A175" s="1" t="s">
        <v>14</v>
      </c>
      <c r="B175" s="1" t="s">
        <v>32</v>
      </c>
      <c r="C175" s="2">
        <v>1254.5493300000001</v>
      </c>
      <c r="D175" s="2">
        <v>800.40877999999998</v>
      </c>
      <c r="E175" s="3">
        <f t="shared" si="8"/>
        <v>-0.36199497233002398</v>
      </c>
      <c r="F175" s="2">
        <v>38248.384230000003</v>
      </c>
      <c r="G175" s="2">
        <v>44031.388890000002</v>
      </c>
      <c r="H175" s="3">
        <f t="shared" si="9"/>
        <v>0.15119605119068313</v>
      </c>
      <c r="I175" s="2">
        <v>42110.98371</v>
      </c>
      <c r="J175" s="3">
        <f t="shared" si="10"/>
        <v>4.5603427201439839E-2</v>
      </c>
      <c r="K175" s="2">
        <v>333875.20989</v>
      </c>
      <c r="L175" s="2">
        <v>362517.64502</v>
      </c>
      <c r="M175" s="3">
        <f t="shared" si="11"/>
        <v>8.5787846122018729E-2</v>
      </c>
    </row>
    <row r="176" spans="1:13" x14ac:dyDescent="0.2">
      <c r="A176" s="1" t="s">
        <v>14</v>
      </c>
      <c r="B176" s="1" t="s">
        <v>33</v>
      </c>
      <c r="C176" s="2">
        <v>0.30602000000000001</v>
      </c>
      <c r="D176" s="2">
        <v>208.94891999999999</v>
      </c>
      <c r="E176" s="3">
        <f t="shared" si="8"/>
        <v>681.79498072021431</v>
      </c>
      <c r="F176" s="2">
        <v>2565.4926700000001</v>
      </c>
      <c r="G176" s="2">
        <v>3885.1409699999999</v>
      </c>
      <c r="H176" s="3">
        <f t="shared" si="9"/>
        <v>0.51438396820677723</v>
      </c>
      <c r="I176" s="2">
        <v>3364.5815299999999</v>
      </c>
      <c r="J176" s="3">
        <f t="shared" si="10"/>
        <v>0.15471743970490137</v>
      </c>
      <c r="K176" s="2">
        <v>22974.65798</v>
      </c>
      <c r="L176" s="2">
        <v>34729.975429999999</v>
      </c>
      <c r="M176" s="3">
        <f t="shared" si="11"/>
        <v>0.51166452446139954</v>
      </c>
    </row>
    <row r="177" spans="1:13" x14ac:dyDescent="0.2">
      <c r="A177" s="1" t="s">
        <v>14</v>
      </c>
      <c r="B177" s="1" t="s">
        <v>34</v>
      </c>
      <c r="C177" s="2">
        <v>79.77</v>
      </c>
      <c r="D177" s="2">
        <v>177.18554</v>
      </c>
      <c r="E177" s="3">
        <f t="shared" si="8"/>
        <v>1.2212052149931054</v>
      </c>
      <c r="F177" s="2">
        <v>1024.4709600000001</v>
      </c>
      <c r="G177" s="2">
        <v>1190.0384200000001</v>
      </c>
      <c r="H177" s="3">
        <f t="shared" si="9"/>
        <v>0.16161264346624327</v>
      </c>
      <c r="I177" s="2">
        <v>703.93164999999999</v>
      </c>
      <c r="J177" s="3">
        <f t="shared" si="10"/>
        <v>0.69055961612182104</v>
      </c>
      <c r="K177" s="2">
        <v>7248.9896200000003</v>
      </c>
      <c r="L177" s="2">
        <v>9606.41806</v>
      </c>
      <c r="M177" s="3">
        <f t="shared" si="11"/>
        <v>0.32520786531351109</v>
      </c>
    </row>
    <row r="178" spans="1:13" x14ac:dyDescent="0.2">
      <c r="A178" s="1" t="s">
        <v>14</v>
      </c>
      <c r="B178" s="1" t="s">
        <v>35</v>
      </c>
      <c r="C178" s="2">
        <v>0</v>
      </c>
      <c r="D178" s="2">
        <v>18.423749999999998</v>
      </c>
      <c r="E178" s="3" t="str">
        <f t="shared" si="8"/>
        <v/>
      </c>
      <c r="F178" s="2">
        <v>637.63476000000003</v>
      </c>
      <c r="G178" s="2">
        <v>681.46409000000006</v>
      </c>
      <c r="H178" s="3">
        <f t="shared" si="9"/>
        <v>6.8737359926864805E-2</v>
      </c>
      <c r="I178" s="2">
        <v>1233.13184</v>
      </c>
      <c r="J178" s="3">
        <f t="shared" si="10"/>
        <v>-0.44737126404910599</v>
      </c>
      <c r="K178" s="2">
        <v>7350.1595900000002</v>
      </c>
      <c r="L178" s="2">
        <v>8981.0020499999991</v>
      </c>
      <c r="M178" s="3">
        <f t="shared" si="11"/>
        <v>0.2218785102596661</v>
      </c>
    </row>
    <row r="179" spans="1:13" x14ac:dyDescent="0.2">
      <c r="A179" s="1" t="s">
        <v>14</v>
      </c>
      <c r="B179" s="1" t="s">
        <v>36</v>
      </c>
      <c r="C179" s="2">
        <v>49.501930000000002</v>
      </c>
      <c r="D179" s="2">
        <v>69.861819999999994</v>
      </c>
      <c r="E179" s="3">
        <f t="shared" si="8"/>
        <v>0.41129487274536558</v>
      </c>
      <c r="F179" s="2">
        <v>1515.1033399999999</v>
      </c>
      <c r="G179" s="2">
        <v>1462.2690700000001</v>
      </c>
      <c r="H179" s="3">
        <f t="shared" si="9"/>
        <v>-3.4871726967481864E-2</v>
      </c>
      <c r="I179" s="2">
        <v>2075.1038699999999</v>
      </c>
      <c r="J179" s="3">
        <f t="shared" si="10"/>
        <v>-0.29532728884554582</v>
      </c>
      <c r="K179" s="2">
        <v>17533.424439999999</v>
      </c>
      <c r="L179" s="2">
        <v>19987.758269999998</v>
      </c>
      <c r="M179" s="3">
        <f t="shared" si="11"/>
        <v>0.13998028955489095</v>
      </c>
    </row>
    <row r="180" spans="1:13" x14ac:dyDescent="0.2">
      <c r="A180" s="1" t="s">
        <v>14</v>
      </c>
      <c r="B180" s="1" t="s">
        <v>37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14</v>
      </c>
      <c r="B181" s="1" t="s">
        <v>38</v>
      </c>
      <c r="C181" s="2">
        <v>252.292</v>
      </c>
      <c r="D181" s="2">
        <v>0</v>
      </c>
      <c r="E181" s="3">
        <f t="shared" si="8"/>
        <v>-1</v>
      </c>
      <c r="F181" s="2">
        <v>5115.6808099999998</v>
      </c>
      <c r="G181" s="2">
        <v>6385.2502899999999</v>
      </c>
      <c r="H181" s="3">
        <f t="shared" si="9"/>
        <v>0.24817214504827567</v>
      </c>
      <c r="I181" s="2">
        <v>6529.8793800000003</v>
      </c>
      <c r="J181" s="3">
        <f t="shared" si="10"/>
        <v>-2.2148814944878858E-2</v>
      </c>
      <c r="K181" s="2">
        <v>59232.47163</v>
      </c>
      <c r="L181" s="2">
        <v>67400.255860000005</v>
      </c>
      <c r="M181" s="3">
        <f t="shared" si="11"/>
        <v>0.13789369251752093</v>
      </c>
    </row>
    <row r="182" spans="1:13" x14ac:dyDescent="0.2">
      <c r="A182" s="1" t="s">
        <v>14</v>
      </c>
      <c r="B182" s="1" t="s">
        <v>39</v>
      </c>
      <c r="C182" s="2">
        <v>74.927999999999997</v>
      </c>
      <c r="D182" s="2">
        <v>0</v>
      </c>
      <c r="E182" s="3">
        <f t="shared" si="8"/>
        <v>-1</v>
      </c>
      <c r="F182" s="2">
        <v>3828.9324499999998</v>
      </c>
      <c r="G182" s="2">
        <v>4167.4073399999997</v>
      </c>
      <c r="H182" s="3">
        <f t="shared" si="9"/>
        <v>8.8399284766697894E-2</v>
      </c>
      <c r="I182" s="2">
        <v>3965.9809599999999</v>
      </c>
      <c r="J182" s="3">
        <f t="shared" si="10"/>
        <v>5.0788539337818683E-2</v>
      </c>
      <c r="K182" s="2">
        <v>32410.715690000001</v>
      </c>
      <c r="L182" s="2">
        <v>33641.703249999999</v>
      </c>
      <c r="M182" s="3">
        <f t="shared" si="11"/>
        <v>3.7980881748310269E-2</v>
      </c>
    </row>
    <row r="183" spans="1:13" x14ac:dyDescent="0.2">
      <c r="A183" s="1" t="s">
        <v>14</v>
      </c>
      <c r="B183" s="1" t="s">
        <v>40</v>
      </c>
      <c r="C183" s="2">
        <v>314.33080000000001</v>
      </c>
      <c r="D183" s="2">
        <v>851.24815999999998</v>
      </c>
      <c r="E183" s="3">
        <f t="shared" si="8"/>
        <v>1.7081283794015731</v>
      </c>
      <c r="F183" s="2">
        <v>4714.5143399999997</v>
      </c>
      <c r="G183" s="2">
        <v>5677.9343200000003</v>
      </c>
      <c r="H183" s="3">
        <f t="shared" si="9"/>
        <v>0.20435190361516664</v>
      </c>
      <c r="I183" s="2">
        <v>2566.6850100000001</v>
      </c>
      <c r="J183" s="3">
        <f t="shared" si="10"/>
        <v>1.2121663927900523</v>
      </c>
      <c r="K183" s="2">
        <v>92192.155960000004</v>
      </c>
      <c r="L183" s="2">
        <v>62279.202619999996</v>
      </c>
      <c r="M183" s="3">
        <f t="shared" si="11"/>
        <v>-0.32446310674173329</v>
      </c>
    </row>
    <row r="184" spans="1:13" x14ac:dyDescent="0.2">
      <c r="A184" s="1" t="s">
        <v>14</v>
      </c>
      <c r="B184" s="1" t="s">
        <v>41</v>
      </c>
      <c r="C184" s="2">
        <v>142.8202</v>
      </c>
      <c r="D184" s="2">
        <v>94.473150000000004</v>
      </c>
      <c r="E184" s="3">
        <f t="shared" si="8"/>
        <v>-0.33851689046787492</v>
      </c>
      <c r="F184" s="2">
        <v>1938.9634599999999</v>
      </c>
      <c r="G184" s="2">
        <v>2624.5683899999999</v>
      </c>
      <c r="H184" s="3">
        <f t="shared" si="9"/>
        <v>0.35359352775013098</v>
      </c>
      <c r="I184" s="2">
        <v>2313.6301199999998</v>
      </c>
      <c r="J184" s="3">
        <f t="shared" si="10"/>
        <v>0.13439411395629652</v>
      </c>
      <c r="K184" s="2">
        <v>12533.18642</v>
      </c>
      <c r="L184" s="2">
        <v>23214.106110000001</v>
      </c>
      <c r="M184" s="3">
        <f t="shared" si="11"/>
        <v>0.85221102855023201</v>
      </c>
    </row>
    <row r="185" spans="1:13" x14ac:dyDescent="0.2">
      <c r="A185" s="1" t="s">
        <v>14</v>
      </c>
      <c r="B185" s="1" t="s">
        <v>42</v>
      </c>
      <c r="C185" s="2">
        <v>12.67075</v>
      </c>
      <c r="D185" s="2">
        <v>0</v>
      </c>
      <c r="E185" s="3">
        <f t="shared" si="8"/>
        <v>-1</v>
      </c>
      <c r="F185" s="2">
        <v>1551.3621599999999</v>
      </c>
      <c r="G185" s="2">
        <v>3013.0928600000002</v>
      </c>
      <c r="H185" s="3">
        <f t="shared" si="9"/>
        <v>0.94222402588445275</v>
      </c>
      <c r="I185" s="2">
        <v>2907.9677000000001</v>
      </c>
      <c r="J185" s="3">
        <f t="shared" si="10"/>
        <v>3.615073166046523E-2</v>
      </c>
      <c r="K185" s="2">
        <v>15139.590169999999</v>
      </c>
      <c r="L185" s="2">
        <v>24830.945680000001</v>
      </c>
      <c r="M185" s="3">
        <f t="shared" si="11"/>
        <v>0.64013327977688594</v>
      </c>
    </row>
    <row r="186" spans="1:13" x14ac:dyDescent="0.2">
      <c r="A186" s="6" t="s">
        <v>14</v>
      </c>
      <c r="B186" s="6" t="s">
        <v>0</v>
      </c>
      <c r="C186" s="5">
        <v>2604.9965200000001</v>
      </c>
      <c r="D186" s="5">
        <v>2273.5501199999999</v>
      </c>
      <c r="E186" s="4">
        <f t="shared" si="8"/>
        <v>-0.12723487246731535</v>
      </c>
      <c r="F186" s="5">
        <v>62661.457069999997</v>
      </c>
      <c r="G186" s="5">
        <v>76614.183430000005</v>
      </c>
      <c r="H186" s="4">
        <f t="shared" si="9"/>
        <v>0.22266839956200224</v>
      </c>
      <c r="I186" s="5">
        <v>72297.884959999996</v>
      </c>
      <c r="J186" s="4">
        <f t="shared" si="10"/>
        <v>5.9701587015831503E-2</v>
      </c>
      <c r="K186" s="5">
        <v>633210.19059000001</v>
      </c>
      <c r="L186" s="5">
        <v>681880.73288999998</v>
      </c>
      <c r="M186" s="4">
        <f t="shared" si="11"/>
        <v>7.6863169644586282E-2</v>
      </c>
    </row>
    <row r="187" spans="1:13" x14ac:dyDescent="0.2">
      <c r="A187" s="1" t="s">
        <v>13</v>
      </c>
      <c r="B187" s="1" t="s">
        <v>31</v>
      </c>
      <c r="C187" s="2">
        <v>750.60537999999997</v>
      </c>
      <c r="D187" s="2">
        <v>331.33161000000001</v>
      </c>
      <c r="E187" s="3">
        <f t="shared" si="8"/>
        <v>-0.55858082178947344</v>
      </c>
      <c r="F187" s="2">
        <v>9670.1059600000008</v>
      </c>
      <c r="G187" s="2">
        <v>19163.61752</v>
      </c>
      <c r="H187" s="3">
        <f t="shared" si="9"/>
        <v>0.98173811117163789</v>
      </c>
      <c r="I187" s="2">
        <v>9574.8853799999997</v>
      </c>
      <c r="J187" s="3">
        <f t="shared" si="10"/>
        <v>1.0014461541261812</v>
      </c>
      <c r="K187" s="2">
        <v>67650.921249999999</v>
      </c>
      <c r="L187" s="2">
        <v>84179.440969999996</v>
      </c>
      <c r="M187" s="3">
        <f t="shared" si="11"/>
        <v>0.24432068942446206</v>
      </c>
    </row>
    <row r="188" spans="1:13" x14ac:dyDescent="0.2">
      <c r="A188" s="1" t="s">
        <v>13</v>
      </c>
      <c r="B188" s="1" t="s">
        <v>32</v>
      </c>
      <c r="C188" s="2">
        <v>9440.9050000000007</v>
      </c>
      <c r="D188" s="2">
        <v>10312.35564</v>
      </c>
      <c r="E188" s="3">
        <f t="shared" si="8"/>
        <v>9.2305837205225449E-2</v>
      </c>
      <c r="F188" s="2">
        <v>119633.14074</v>
      </c>
      <c r="G188" s="2">
        <v>108110.1513</v>
      </c>
      <c r="H188" s="3">
        <f t="shared" si="9"/>
        <v>-9.6319375791053097E-2</v>
      </c>
      <c r="I188" s="2">
        <v>100156.34427</v>
      </c>
      <c r="J188" s="3">
        <f t="shared" si="10"/>
        <v>7.9413911200255427E-2</v>
      </c>
      <c r="K188" s="2">
        <v>733584.47378999996</v>
      </c>
      <c r="L188" s="2">
        <v>761360.28922999999</v>
      </c>
      <c r="M188" s="3">
        <f t="shared" si="11"/>
        <v>3.7863145189672265E-2</v>
      </c>
    </row>
    <row r="189" spans="1:13" x14ac:dyDescent="0.2">
      <c r="A189" s="1" t="s">
        <v>13</v>
      </c>
      <c r="B189" s="1" t="s">
        <v>33</v>
      </c>
      <c r="C189" s="2">
        <v>188.9408</v>
      </c>
      <c r="D189" s="2">
        <v>316.32308</v>
      </c>
      <c r="E189" s="3">
        <f t="shared" si="8"/>
        <v>0.67419149278504165</v>
      </c>
      <c r="F189" s="2">
        <v>9745.1783599999999</v>
      </c>
      <c r="G189" s="2">
        <v>10505.58771</v>
      </c>
      <c r="H189" s="3">
        <f t="shared" si="9"/>
        <v>7.8029290168887266E-2</v>
      </c>
      <c r="I189" s="2">
        <v>11102.04665</v>
      </c>
      <c r="J189" s="3">
        <f t="shared" si="10"/>
        <v>-5.3725133644615064E-2</v>
      </c>
      <c r="K189" s="2">
        <v>67758.876439999993</v>
      </c>
      <c r="L189" s="2">
        <v>70095.476739999998</v>
      </c>
      <c r="M189" s="3">
        <f t="shared" si="11"/>
        <v>3.4484047297759668E-2</v>
      </c>
    </row>
    <row r="190" spans="1:13" x14ac:dyDescent="0.2">
      <c r="A190" s="1" t="s">
        <v>13</v>
      </c>
      <c r="B190" s="1" t="s">
        <v>34</v>
      </c>
      <c r="C190" s="2">
        <v>59.539589999999997</v>
      </c>
      <c r="D190" s="2">
        <v>146.44707</v>
      </c>
      <c r="E190" s="3">
        <f t="shared" si="8"/>
        <v>1.4596586909651208</v>
      </c>
      <c r="F190" s="2">
        <v>2359.5736099999999</v>
      </c>
      <c r="G190" s="2">
        <v>2656.7545</v>
      </c>
      <c r="H190" s="3">
        <f t="shared" si="9"/>
        <v>0.12594686122125265</v>
      </c>
      <c r="I190" s="2">
        <v>2081.2513399999998</v>
      </c>
      <c r="J190" s="3">
        <f t="shared" si="10"/>
        <v>0.2765178568005151</v>
      </c>
      <c r="K190" s="2">
        <v>17630.230660000001</v>
      </c>
      <c r="L190" s="2">
        <v>20035.288069999999</v>
      </c>
      <c r="M190" s="3">
        <f t="shared" si="11"/>
        <v>0.13641667295123172</v>
      </c>
    </row>
    <row r="191" spans="1:13" x14ac:dyDescent="0.2">
      <c r="A191" s="1" t="s">
        <v>13</v>
      </c>
      <c r="B191" s="1" t="s">
        <v>35</v>
      </c>
      <c r="C191" s="2">
        <v>3444.4789500000002</v>
      </c>
      <c r="D191" s="2">
        <v>4247.74341</v>
      </c>
      <c r="E191" s="3">
        <f t="shared" si="8"/>
        <v>0.23320347479551295</v>
      </c>
      <c r="F191" s="2">
        <v>144218.46948</v>
      </c>
      <c r="G191" s="2">
        <v>139489.4774</v>
      </c>
      <c r="H191" s="3">
        <f t="shared" si="9"/>
        <v>-3.2790474736356878E-2</v>
      </c>
      <c r="I191" s="2">
        <v>163021.21585000001</v>
      </c>
      <c r="J191" s="3">
        <f t="shared" si="10"/>
        <v>-0.14434770546461972</v>
      </c>
      <c r="K191" s="2">
        <v>1035110.10526</v>
      </c>
      <c r="L191" s="2">
        <v>977244.21074000001</v>
      </c>
      <c r="M191" s="3">
        <f t="shared" si="11"/>
        <v>-5.5903129750110137E-2</v>
      </c>
    </row>
    <row r="192" spans="1:13" x14ac:dyDescent="0.2">
      <c r="A192" s="1" t="s">
        <v>13</v>
      </c>
      <c r="B192" s="1" t="s">
        <v>36</v>
      </c>
      <c r="C192" s="2">
        <v>39.026269999999997</v>
      </c>
      <c r="D192" s="2">
        <v>50.85727</v>
      </c>
      <c r="E192" s="3">
        <f t="shared" si="8"/>
        <v>0.30315477241355637</v>
      </c>
      <c r="F192" s="2">
        <v>3772.4301300000002</v>
      </c>
      <c r="G192" s="2">
        <v>3910.7257300000001</v>
      </c>
      <c r="H192" s="3">
        <f t="shared" si="9"/>
        <v>3.6659552393088379E-2</v>
      </c>
      <c r="I192" s="2">
        <v>2431.7340300000001</v>
      </c>
      <c r="J192" s="3">
        <f t="shared" si="10"/>
        <v>0.60820454940954205</v>
      </c>
      <c r="K192" s="2">
        <v>19567.670620000001</v>
      </c>
      <c r="L192" s="2">
        <v>21257.64374</v>
      </c>
      <c r="M192" s="3">
        <f t="shared" si="11"/>
        <v>8.6365574769675879E-2</v>
      </c>
    </row>
    <row r="193" spans="1:13" x14ac:dyDescent="0.2">
      <c r="A193" s="1" t="s">
        <v>13</v>
      </c>
      <c r="B193" s="1" t="s">
        <v>37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0</v>
      </c>
      <c r="H193" s="3" t="str">
        <f t="shared" si="9"/>
        <v/>
      </c>
      <c r="I193" s="2">
        <v>0</v>
      </c>
      <c r="J193" s="3" t="str">
        <f t="shared" si="10"/>
        <v/>
      </c>
      <c r="K193" s="2">
        <v>0.47627000000000003</v>
      </c>
      <c r="L193" s="2">
        <v>13.5482</v>
      </c>
      <c r="M193" s="3">
        <f t="shared" si="11"/>
        <v>27.446469439603582</v>
      </c>
    </row>
    <row r="194" spans="1:13" x14ac:dyDescent="0.2">
      <c r="A194" s="1" t="s">
        <v>13</v>
      </c>
      <c r="B194" s="1" t="s">
        <v>38</v>
      </c>
      <c r="C194" s="2">
        <v>1398.0876599999999</v>
      </c>
      <c r="D194" s="2">
        <v>773.08884</v>
      </c>
      <c r="E194" s="3">
        <f t="shared" si="8"/>
        <v>-0.44703836381761641</v>
      </c>
      <c r="F194" s="2">
        <v>38126.399120000002</v>
      </c>
      <c r="G194" s="2">
        <v>44605.721100000002</v>
      </c>
      <c r="H194" s="3">
        <f t="shared" si="9"/>
        <v>0.16994319236932953</v>
      </c>
      <c r="I194" s="2">
        <v>36748.53112</v>
      </c>
      <c r="J194" s="3">
        <f t="shared" si="10"/>
        <v>0.21380963376040385</v>
      </c>
      <c r="K194" s="2">
        <v>283021.70941000001</v>
      </c>
      <c r="L194" s="2">
        <v>272122.30252000003</v>
      </c>
      <c r="M194" s="3">
        <f t="shared" si="11"/>
        <v>-3.8510851032316218E-2</v>
      </c>
    </row>
    <row r="195" spans="1:13" x14ac:dyDescent="0.2">
      <c r="A195" s="1" t="s">
        <v>13</v>
      </c>
      <c r="B195" s="1" t="s">
        <v>39</v>
      </c>
      <c r="C195" s="2">
        <v>490.26190000000003</v>
      </c>
      <c r="D195" s="2">
        <v>33.392380000000003</v>
      </c>
      <c r="E195" s="3">
        <f t="shared" si="8"/>
        <v>-0.93188869051419254</v>
      </c>
      <c r="F195" s="2">
        <v>3743.95514</v>
      </c>
      <c r="G195" s="2">
        <v>3361.4043799999999</v>
      </c>
      <c r="H195" s="3">
        <f t="shared" si="9"/>
        <v>-0.10217824351388993</v>
      </c>
      <c r="I195" s="2">
        <v>2980.0314199999998</v>
      </c>
      <c r="J195" s="3">
        <f t="shared" si="10"/>
        <v>0.12797615402323514</v>
      </c>
      <c r="K195" s="2">
        <v>18923.920119999999</v>
      </c>
      <c r="L195" s="2">
        <v>27553.873930000002</v>
      </c>
      <c r="M195" s="3">
        <f t="shared" si="11"/>
        <v>0.45603414912322116</v>
      </c>
    </row>
    <row r="196" spans="1:13" x14ac:dyDescent="0.2">
      <c r="A196" s="1" t="s">
        <v>13</v>
      </c>
      <c r="B196" s="1" t="s">
        <v>40</v>
      </c>
      <c r="C196" s="2">
        <v>1316.78288</v>
      </c>
      <c r="D196" s="2">
        <v>1520.7746500000001</v>
      </c>
      <c r="E196" s="3">
        <f t="shared" si="8"/>
        <v>0.15491678476257231</v>
      </c>
      <c r="F196" s="2">
        <v>36946.724349999997</v>
      </c>
      <c r="G196" s="2">
        <v>44862.997150000003</v>
      </c>
      <c r="H196" s="3">
        <f t="shared" si="9"/>
        <v>0.2142618307649784</v>
      </c>
      <c r="I196" s="2">
        <v>34851.386010000002</v>
      </c>
      <c r="J196" s="3">
        <f t="shared" si="10"/>
        <v>0.2872657958890743</v>
      </c>
      <c r="K196" s="2">
        <v>273938.57143000001</v>
      </c>
      <c r="L196" s="2">
        <v>299257.84266999998</v>
      </c>
      <c r="M196" s="3">
        <f t="shared" si="11"/>
        <v>9.2426820757039119E-2</v>
      </c>
    </row>
    <row r="197" spans="1:13" x14ac:dyDescent="0.2">
      <c r="A197" s="1" t="s">
        <v>13</v>
      </c>
      <c r="B197" s="1" t="s">
        <v>41</v>
      </c>
      <c r="C197" s="2">
        <v>17.768920000000001</v>
      </c>
      <c r="D197" s="2">
        <v>17.50694</v>
      </c>
      <c r="E197" s="3">
        <f t="shared" ref="E197:E260" si="12">IF(C197=0,"",(D197/C197-1))</f>
        <v>-1.4743721059017778E-2</v>
      </c>
      <c r="F197" s="2">
        <v>1807.06495</v>
      </c>
      <c r="G197" s="2">
        <v>1492.1581699999999</v>
      </c>
      <c r="H197" s="3">
        <f t="shared" ref="H197:H260" si="13">IF(F197=0,"",(G197/F197-1))</f>
        <v>-0.17426422885353399</v>
      </c>
      <c r="I197" s="2">
        <v>2677.7966000000001</v>
      </c>
      <c r="J197" s="3">
        <f t="shared" ref="J197:J260" si="14">IF(I197=0,"",(G197/I197-1))</f>
        <v>-0.44276642594885662</v>
      </c>
      <c r="K197" s="2">
        <v>13498.22977</v>
      </c>
      <c r="L197" s="2">
        <v>13114.24084</v>
      </c>
      <c r="M197" s="3">
        <f t="shared" ref="M197:M260" si="15">IF(K197=0,"",(L197/K197-1))</f>
        <v>-2.8447354693385107E-2</v>
      </c>
    </row>
    <row r="198" spans="1:13" x14ac:dyDescent="0.2">
      <c r="A198" s="1" t="s">
        <v>13</v>
      </c>
      <c r="B198" s="1" t="s">
        <v>42</v>
      </c>
      <c r="C198" s="2">
        <v>1746.14077</v>
      </c>
      <c r="D198" s="2">
        <v>325.91107</v>
      </c>
      <c r="E198" s="3">
        <f t="shared" si="12"/>
        <v>-0.81335349612162133</v>
      </c>
      <c r="F198" s="2">
        <v>15904.28283</v>
      </c>
      <c r="G198" s="2">
        <v>25409.305240000002</v>
      </c>
      <c r="H198" s="3">
        <f t="shared" si="13"/>
        <v>0.59763917125963251</v>
      </c>
      <c r="I198" s="2">
        <v>14028.722540000001</v>
      </c>
      <c r="J198" s="3">
        <f t="shared" si="14"/>
        <v>0.81123442762166142</v>
      </c>
      <c r="K198" s="2">
        <v>135453.81088999999</v>
      </c>
      <c r="L198" s="2">
        <v>139091.71713999999</v>
      </c>
      <c r="M198" s="3">
        <f t="shared" si="15"/>
        <v>2.6857171652071798E-2</v>
      </c>
    </row>
    <row r="199" spans="1:13" x14ac:dyDescent="0.2">
      <c r="A199" s="6" t="s">
        <v>13</v>
      </c>
      <c r="B199" s="6" t="s">
        <v>0</v>
      </c>
      <c r="C199" s="5">
        <v>18892.538120000001</v>
      </c>
      <c r="D199" s="5">
        <v>18075.731960000001</v>
      </c>
      <c r="E199" s="4">
        <f t="shared" si="12"/>
        <v>-4.3234326420933056E-2</v>
      </c>
      <c r="F199" s="5">
        <v>385927.32467</v>
      </c>
      <c r="G199" s="5">
        <v>403567.90019999997</v>
      </c>
      <c r="H199" s="4">
        <f t="shared" si="13"/>
        <v>4.5709578986365296E-2</v>
      </c>
      <c r="I199" s="5">
        <v>379653.94520999998</v>
      </c>
      <c r="J199" s="4">
        <f t="shared" si="14"/>
        <v>6.2988822562537461E-2</v>
      </c>
      <c r="K199" s="5">
        <v>2666138.9959100001</v>
      </c>
      <c r="L199" s="5">
        <v>2685325.8747899998</v>
      </c>
      <c r="M199" s="4">
        <f t="shared" si="15"/>
        <v>7.1965035991872206E-3</v>
      </c>
    </row>
    <row r="200" spans="1:13" x14ac:dyDescent="0.2">
      <c r="A200" s="1" t="s">
        <v>12</v>
      </c>
      <c r="B200" s="1" t="s">
        <v>31</v>
      </c>
      <c r="C200" s="2">
        <v>3638.3728700000001</v>
      </c>
      <c r="D200" s="2">
        <v>2500.6405599999998</v>
      </c>
      <c r="E200" s="3">
        <f t="shared" si="12"/>
        <v>-0.31270360423504373</v>
      </c>
      <c r="F200" s="2">
        <v>61327.955710000002</v>
      </c>
      <c r="G200" s="2">
        <v>87117.939790000004</v>
      </c>
      <c r="H200" s="3">
        <f t="shared" si="13"/>
        <v>0.42052574199525683</v>
      </c>
      <c r="I200" s="2">
        <v>77202.821880000003</v>
      </c>
      <c r="J200" s="3">
        <f t="shared" si="14"/>
        <v>0.12842947535533789</v>
      </c>
      <c r="K200" s="2">
        <v>455036.69056999998</v>
      </c>
      <c r="L200" s="2">
        <v>564626.81524999999</v>
      </c>
      <c r="M200" s="3">
        <f t="shared" si="15"/>
        <v>0.24083799603658851</v>
      </c>
    </row>
    <row r="201" spans="1:13" x14ac:dyDescent="0.2">
      <c r="A201" s="1" t="s">
        <v>12</v>
      </c>
      <c r="B201" s="1" t="s">
        <v>32</v>
      </c>
      <c r="C201" s="2">
        <v>4065.9715900000001</v>
      </c>
      <c r="D201" s="2">
        <v>9200.5316500000008</v>
      </c>
      <c r="E201" s="3">
        <f t="shared" si="12"/>
        <v>1.262812576612224</v>
      </c>
      <c r="F201" s="2">
        <v>151165.16847</v>
      </c>
      <c r="G201" s="2">
        <v>212019.64608000001</v>
      </c>
      <c r="H201" s="3">
        <f t="shared" si="13"/>
        <v>0.40256944259005722</v>
      </c>
      <c r="I201" s="2">
        <v>200501.25195999999</v>
      </c>
      <c r="J201" s="3">
        <f t="shared" si="14"/>
        <v>5.744799100954201E-2</v>
      </c>
      <c r="K201" s="2">
        <v>1102290.9503500001</v>
      </c>
      <c r="L201" s="2">
        <v>1498085.43505</v>
      </c>
      <c r="M201" s="3">
        <f t="shared" si="15"/>
        <v>0.35906534892110575</v>
      </c>
    </row>
    <row r="202" spans="1:13" x14ac:dyDescent="0.2">
      <c r="A202" s="1" t="s">
        <v>12</v>
      </c>
      <c r="B202" s="1" t="s">
        <v>33</v>
      </c>
      <c r="C202" s="2">
        <v>1688.60067</v>
      </c>
      <c r="D202" s="2">
        <v>2158.0747999999999</v>
      </c>
      <c r="E202" s="3">
        <f t="shared" si="12"/>
        <v>0.27802554999578422</v>
      </c>
      <c r="F202" s="2">
        <v>76678.534509999998</v>
      </c>
      <c r="G202" s="2">
        <v>89152.500260000001</v>
      </c>
      <c r="H202" s="3">
        <f t="shared" si="13"/>
        <v>0.16267871875372397</v>
      </c>
      <c r="I202" s="2">
        <v>83070.709799999997</v>
      </c>
      <c r="J202" s="3">
        <f t="shared" si="14"/>
        <v>7.3212212519219388E-2</v>
      </c>
      <c r="K202" s="2">
        <v>481303.14766000002</v>
      </c>
      <c r="L202" s="2">
        <v>585184.14049000002</v>
      </c>
      <c r="M202" s="3">
        <f t="shared" si="15"/>
        <v>0.21583277261960299</v>
      </c>
    </row>
    <row r="203" spans="1:13" x14ac:dyDescent="0.2">
      <c r="A203" s="1" t="s">
        <v>12</v>
      </c>
      <c r="B203" s="1" t="s">
        <v>34</v>
      </c>
      <c r="C203" s="2">
        <v>33.307409999999997</v>
      </c>
      <c r="D203" s="2">
        <v>208.38856999999999</v>
      </c>
      <c r="E203" s="3">
        <f t="shared" si="12"/>
        <v>5.2565227977798337</v>
      </c>
      <c r="F203" s="2">
        <v>7278.0206399999997</v>
      </c>
      <c r="G203" s="2">
        <v>12183.350399999999</v>
      </c>
      <c r="H203" s="3">
        <f t="shared" si="13"/>
        <v>0.67399228480341322</v>
      </c>
      <c r="I203" s="2">
        <v>12235.789430000001</v>
      </c>
      <c r="J203" s="3">
        <f t="shared" si="14"/>
        <v>-4.2857087644406766E-3</v>
      </c>
      <c r="K203" s="2">
        <v>64584.827859999998</v>
      </c>
      <c r="L203" s="2">
        <v>79418.117599999998</v>
      </c>
      <c r="M203" s="3">
        <f t="shared" si="15"/>
        <v>0.22967142952140396</v>
      </c>
    </row>
    <row r="204" spans="1:13" x14ac:dyDescent="0.2">
      <c r="A204" s="1" t="s">
        <v>12</v>
      </c>
      <c r="B204" s="1" t="s">
        <v>35</v>
      </c>
      <c r="C204" s="2">
        <v>490.50932</v>
      </c>
      <c r="D204" s="2">
        <v>1868.1723</v>
      </c>
      <c r="E204" s="3">
        <f t="shared" si="12"/>
        <v>2.8086377237439648</v>
      </c>
      <c r="F204" s="2">
        <v>32025.596750000001</v>
      </c>
      <c r="G204" s="2">
        <v>40388.943590000003</v>
      </c>
      <c r="H204" s="3">
        <f t="shared" si="13"/>
        <v>0.26114569871363913</v>
      </c>
      <c r="I204" s="2">
        <v>25242.1813</v>
      </c>
      <c r="J204" s="3">
        <f t="shared" si="14"/>
        <v>0.60005758258300768</v>
      </c>
      <c r="K204" s="2">
        <v>175126.71770000001</v>
      </c>
      <c r="L204" s="2">
        <v>224064.44774999999</v>
      </c>
      <c r="M204" s="3">
        <f t="shared" si="15"/>
        <v>0.27944182756758185</v>
      </c>
    </row>
    <row r="205" spans="1:13" x14ac:dyDescent="0.2">
      <c r="A205" s="1" t="s">
        <v>12</v>
      </c>
      <c r="B205" s="1" t="s">
        <v>36</v>
      </c>
      <c r="C205" s="2">
        <v>702.90774999999996</v>
      </c>
      <c r="D205" s="2">
        <v>382.74979000000002</v>
      </c>
      <c r="E205" s="3">
        <f t="shared" si="12"/>
        <v>-0.45547649744934515</v>
      </c>
      <c r="F205" s="2">
        <v>14048.695180000001</v>
      </c>
      <c r="G205" s="2">
        <v>14378.31516</v>
      </c>
      <c r="H205" s="3">
        <f t="shared" si="13"/>
        <v>2.3462675770006935E-2</v>
      </c>
      <c r="I205" s="2">
        <v>15121.394130000001</v>
      </c>
      <c r="J205" s="3">
        <f t="shared" si="14"/>
        <v>-4.9140903518001267E-2</v>
      </c>
      <c r="K205" s="2">
        <v>88134.231750000006</v>
      </c>
      <c r="L205" s="2">
        <v>113629.59071999999</v>
      </c>
      <c r="M205" s="3">
        <f t="shared" si="15"/>
        <v>0.28927873385587199</v>
      </c>
    </row>
    <row r="206" spans="1:13" x14ac:dyDescent="0.2">
      <c r="A206" s="1" t="s">
        <v>12</v>
      </c>
      <c r="B206" s="1" t="s">
        <v>37</v>
      </c>
      <c r="C206" s="2">
        <v>0</v>
      </c>
      <c r="D206" s="2">
        <v>0</v>
      </c>
      <c r="E206" s="3" t="str">
        <f t="shared" si="12"/>
        <v/>
      </c>
      <c r="F206" s="2">
        <v>111.16155000000001</v>
      </c>
      <c r="G206" s="2">
        <v>57.391849999999998</v>
      </c>
      <c r="H206" s="3">
        <f t="shared" si="13"/>
        <v>-0.4837077208801065</v>
      </c>
      <c r="I206" s="2">
        <v>54.572130000000001</v>
      </c>
      <c r="J206" s="3">
        <f t="shared" si="14"/>
        <v>5.166959764993595E-2</v>
      </c>
      <c r="K206" s="2">
        <v>565.33442000000002</v>
      </c>
      <c r="L206" s="2">
        <v>483.18319000000002</v>
      </c>
      <c r="M206" s="3">
        <f t="shared" si="15"/>
        <v>-0.14531439638860122</v>
      </c>
    </row>
    <row r="207" spans="1:13" x14ac:dyDescent="0.2">
      <c r="A207" s="1" t="s">
        <v>12</v>
      </c>
      <c r="B207" s="1" t="s">
        <v>38</v>
      </c>
      <c r="C207" s="2">
        <v>1867.3444500000001</v>
      </c>
      <c r="D207" s="2">
        <v>9270.5339199999999</v>
      </c>
      <c r="E207" s="3">
        <f t="shared" si="12"/>
        <v>3.9645548361471281</v>
      </c>
      <c r="F207" s="2">
        <v>35910.129630000003</v>
      </c>
      <c r="G207" s="2">
        <v>50966.762450000002</v>
      </c>
      <c r="H207" s="3">
        <f t="shared" si="13"/>
        <v>0.41928650704233061</v>
      </c>
      <c r="I207" s="2">
        <v>36481.996420000003</v>
      </c>
      <c r="J207" s="3">
        <f t="shared" si="14"/>
        <v>0.39703874380238746</v>
      </c>
      <c r="K207" s="2">
        <v>248540.05325</v>
      </c>
      <c r="L207" s="2">
        <v>277156.69436999998</v>
      </c>
      <c r="M207" s="3">
        <f t="shared" si="15"/>
        <v>0.11513895143176489</v>
      </c>
    </row>
    <row r="208" spans="1:13" x14ac:dyDescent="0.2">
      <c r="A208" s="1" t="s">
        <v>12</v>
      </c>
      <c r="B208" s="1" t="s">
        <v>39</v>
      </c>
      <c r="C208" s="2">
        <v>18.4923</v>
      </c>
      <c r="D208" s="2">
        <v>261.16194999999999</v>
      </c>
      <c r="E208" s="3">
        <f t="shared" si="12"/>
        <v>13.122740275682311</v>
      </c>
      <c r="F208" s="2">
        <v>3097.48333</v>
      </c>
      <c r="G208" s="2">
        <v>6059.9198800000004</v>
      </c>
      <c r="H208" s="3">
        <f t="shared" si="13"/>
        <v>0.95640112775037922</v>
      </c>
      <c r="I208" s="2">
        <v>6332.3217299999997</v>
      </c>
      <c r="J208" s="3">
        <f t="shared" si="14"/>
        <v>-4.3017689500751133E-2</v>
      </c>
      <c r="K208" s="2">
        <v>25455.601439999999</v>
      </c>
      <c r="L208" s="2">
        <v>38817.060319999997</v>
      </c>
      <c r="M208" s="3">
        <f t="shared" si="15"/>
        <v>0.52489268075215434</v>
      </c>
    </row>
    <row r="209" spans="1:13" x14ac:dyDescent="0.2">
      <c r="A209" s="1" t="s">
        <v>12</v>
      </c>
      <c r="B209" s="1" t="s">
        <v>40</v>
      </c>
      <c r="C209" s="2">
        <v>3541.9994099999999</v>
      </c>
      <c r="D209" s="2">
        <v>2676.9153799999999</v>
      </c>
      <c r="E209" s="3">
        <f t="shared" si="12"/>
        <v>-0.2442360739975391</v>
      </c>
      <c r="F209" s="2">
        <v>67020.294710000002</v>
      </c>
      <c r="G209" s="2">
        <v>70219.852759999994</v>
      </c>
      <c r="H209" s="3">
        <f t="shared" si="13"/>
        <v>4.7740136981561099E-2</v>
      </c>
      <c r="I209" s="2">
        <v>69575.726420000006</v>
      </c>
      <c r="J209" s="3">
        <f t="shared" si="14"/>
        <v>9.2579175690048476E-3</v>
      </c>
      <c r="K209" s="2">
        <v>500439.67475000001</v>
      </c>
      <c r="L209" s="2">
        <v>507249.41243000003</v>
      </c>
      <c r="M209" s="3">
        <f t="shared" si="15"/>
        <v>1.3607509603234202E-2</v>
      </c>
    </row>
    <row r="210" spans="1:13" x14ac:dyDescent="0.2">
      <c r="A210" s="1" t="s">
        <v>12</v>
      </c>
      <c r="B210" s="1" t="s">
        <v>41</v>
      </c>
      <c r="C210" s="2">
        <v>641.61199999999997</v>
      </c>
      <c r="D210" s="2">
        <v>696.62669000000005</v>
      </c>
      <c r="E210" s="3">
        <f t="shared" si="12"/>
        <v>8.5744484205407812E-2</v>
      </c>
      <c r="F210" s="2">
        <v>14989.098029999999</v>
      </c>
      <c r="G210" s="2">
        <v>15764.23395</v>
      </c>
      <c r="H210" s="3">
        <f t="shared" si="13"/>
        <v>5.1713313132558225E-2</v>
      </c>
      <c r="I210" s="2">
        <v>12000.463320000001</v>
      </c>
      <c r="J210" s="3">
        <f t="shared" si="14"/>
        <v>0.31363544303554436</v>
      </c>
      <c r="K210" s="2">
        <v>99932.866209999993</v>
      </c>
      <c r="L210" s="2">
        <v>102060.77034</v>
      </c>
      <c r="M210" s="3">
        <f t="shared" si="15"/>
        <v>2.129333632369157E-2</v>
      </c>
    </row>
    <row r="211" spans="1:13" x14ac:dyDescent="0.2">
      <c r="A211" s="1" t="s">
        <v>12</v>
      </c>
      <c r="B211" s="1" t="s">
        <v>42</v>
      </c>
      <c r="C211" s="2">
        <v>381.55068</v>
      </c>
      <c r="D211" s="2">
        <v>289.24896000000001</v>
      </c>
      <c r="E211" s="3">
        <f t="shared" si="12"/>
        <v>-0.24191208360577421</v>
      </c>
      <c r="F211" s="2">
        <v>9394.6197200000006</v>
      </c>
      <c r="G211" s="2">
        <v>15441.931</v>
      </c>
      <c r="H211" s="3">
        <f t="shared" si="13"/>
        <v>0.64369942160894622</v>
      </c>
      <c r="I211" s="2">
        <v>14034.835209999999</v>
      </c>
      <c r="J211" s="3">
        <f t="shared" si="14"/>
        <v>0.10025737879682595</v>
      </c>
      <c r="K211" s="2">
        <v>68846.755969999998</v>
      </c>
      <c r="L211" s="2">
        <v>96987.203420000005</v>
      </c>
      <c r="M211" s="3">
        <f t="shared" si="15"/>
        <v>0.40874035462560099</v>
      </c>
    </row>
    <row r="212" spans="1:13" x14ac:dyDescent="0.2">
      <c r="A212" s="6" t="s">
        <v>12</v>
      </c>
      <c r="B212" s="6" t="s">
        <v>0</v>
      </c>
      <c r="C212" s="5">
        <v>17070.668450000001</v>
      </c>
      <c r="D212" s="5">
        <v>29513.044569999998</v>
      </c>
      <c r="E212" s="4">
        <f t="shared" si="12"/>
        <v>0.72887456964229158</v>
      </c>
      <c r="F212" s="5">
        <v>473046.75822999998</v>
      </c>
      <c r="G212" s="5">
        <v>613750.78717000003</v>
      </c>
      <c r="H212" s="4">
        <f t="shared" si="13"/>
        <v>0.2974421164336325</v>
      </c>
      <c r="I212" s="5">
        <v>551854.06373000005</v>
      </c>
      <c r="J212" s="4">
        <f t="shared" si="14"/>
        <v>0.11216139829004423</v>
      </c>
      <c r="K212" s="5">
        <v>3310256.8519299999</v>
      </c>
      <c r="L212" s="5">
        <v>4087762.8709300002</v>
      </c>
      <c r="M212" s="4">
        <f t="shared" si="15"/>
        <v>0.23487785201522526</v>
      </c>
    </row>
    <row r="213" spans="1:13" x14ac:dyDescent="0.2">
      <c r="A213" s="1" t="s">
        <v>11</v>
      </c>
      <c r="B213" s="1" t="s">
        <v>31</v>
      </c>
      <c r="C213" s="2">
        <v>136.22030000000001</v>
      </c>
      <c r="D213" s="2">
        <v>15.010999999999999</v>
      </c>
      <c r="E213" s="3">
        <f t="shared" si="12"/>
        <v>-0.8898035021211963</v>
      </c>
      <c r="F213" s="2">
        <v>1162.75882</v>
      </c>
      <c r="G213" s="2">
        <v>10664.254349999999</v>
      </c>
      <c r="H213" s="3">
        <f t="shared" si="13"/>
        <v>8.1715101761171756</v>
      </c>
      <c r="I213" s="2">
        <v>2203.8550100000002</v>
      </c>
      <c r="J213" s="3">
        <f t="shared" si="14"/>
        <v>3.8389092302401497</v>
      </c>
      <c r="K213" s="2">
        <v>11242.47818</v>
      </c>
      <c r="L213" s="2">
        <v>21141.063440000002</v>
      </c>
      <c r="M213" s="3">
        <f t="shared" si="15"/>
        <v>0.88046292832564799</v>
      </c>
    </row>
    <row r="214" spans="1:13" x14ac:dyDescent="0.2">
      <c r="A214" s="1" t="s">
        <v>11</v>
      </c>
      <c r="B214" s="1" t="s">
        <v>32</v>
      </c>
      <c r="C214" s="2">
        <v>1775.8279600000001</v>
      </c>
      <c r="D214" s="2">
        <v>1925.15149</v>
      </c>
      <c r="E214" s="3">
        <f t="shared" si="12"/>
        <v>8.4086709615721844E-2</v>
      </c>
      <c r="F214" s="2">
        <v>54233.399989999998</v>
      </c>
      <c r="G214" s="2">
        <v>57276.375690000001</v>
      </c>
      <c r="H214" s="3">
        <f t="shared" si="13"/>
        <v>5.6108886784916434E-2</v>
      </c>
      <c r="I214" s="2">
        <v>59621.307930000003</v>
      </c>
      <c r="J214" s="3">
        <f t="shared" si="14"/>
        <v>-3.9330439425333208E-2</v>
      </c>
      <c r="K214" s="2">
        <v>336134.67014</v>
      </c>
      <c r="L214" s="2">
        <v>419124.29687999998</v>
      </c>
      <c r="M214" s="3">
        <f t="shared" si="15"/>
        <v>0.2468939806341155</v>
      </c>
    </row>
    <row r="215" spans="1:13" x14ac:dyDescent="0.2">
      <c r="A215" s="1" t="s">
        <v>11</v>
      </c>
      <c r="B215" s="1" t="s">
        <v>33</v>
      </c>
      <c r="C215" s="2">
        <v>74.008229999999998</v>
      </c>
      <c r="D215" s="2">
        <v>166.91883000000001</v>
      </c>
      <c r="E215" s="3">
        <f t="shared" si="12"/>
        <v>1.2554090268068836</v>
      </c>
      <c r="F215" s="2">
        <v>2690.7188900000001</v>
      </c>
      <c r="G215" s="2">
        <v>2876.7129599999998</v>
      </c>
      <c r="H215" s="3">
        <f t="shared" si="13"/>
        <v>6.9124303802691189E-2</v>
      </c>
      <c r="I215" s="2">
        <v>2643.4681300000002</v>
      </c>
      <c r="J215" s="3">
        <f t="shared" si="14"/>
        <v>8.8234402129901746E-2</v>
      </c>
      <c r="K215" s="2">
        <v>16685.404849999999</v>
      </c>
      <c r="L215" s="2">
        <v>19832.500639999998</v>
      </c>
      <c r="M215" s="3">
        <f t="shared" si="15"/>
        <v>0.18861369072504108</v>
      </c>
    </row>
    <row r="216" spans="1:13" x14ac:dyDescent="0.2">
      <c r="A216" s="1" t="s">
        <v>11</v>
      </c>
      <c r="B216" s="1" t="s">
        <v>34</v>
      </c>
      <c r="C216" s="2">
        <v>25.014030000000002</v>
      </c>
      <c r="D216" s="2">
        <v>0</v>
      </c>
      <c r="E216" s="3">
        <f t="shared" si="12"/>
        <v>-1</v>
      </c>
      <c r="F216" s="2">
        <v>2565.8083200000001</v>
      </c>
      <c r="G216" s="2">
        <v>544.77809999999999</v>
      </c>
      <c r="H216" s="3">
        <f t="shared" si="13"/>
        <v>-0.78767778724795778</v>
      </c>
      <c r="I216" s="2">
        <v>730.61329000000001</v>
      </c>
      <c r="J216" s="3">
        <f t="shared" si="14"/>
        <v>-0.25435506381221185</v>
      </c>
      <c r="K216" s="2">
        <v>11355.28119</v>
      </c>
      <c r="L216" s="2">
        <v>5138.7682699999996</v>
      </c>
      <c r="M216" s="3">
        <f t="shared" si="15"/>
        <v>-0.54745565662209728</v>
      </c>
    </row>
    <row r="217" spans="1:13" x14ac:dyDescent="0.2">
      <c r="A217" s="1" t="s">
        <v>11</v>
      </c>
      <c r="B217" s="1" t="s">
        <v>35</v>
      </c>
      <c r="C217" s="2">
        <v>19.28745</v>
      </c>
      <c r="D217" s="2">
        <v>30.382400000000001</v>
      </c>
      <c r="E217" s="3">
        <f t="shared" si="12"/>
        <v>0.57524193192983009</v>
      </c>
      <c r="F217" s="2">
        <v>1575.2305799999999</v>
      </c>
      <c r="G217" s="2">
        <v>1667.11898</v>
      </c>
      <c r="H217" s="3">
        <f t="shared" si="13"/>
        <v>5.8333301274534621E-2</v>
      </c>
      <c r="I217" s="2">
        <v>2311.4643299999998</v>
      </c>
      <c r="J217" s="3">
        <f t="shared" si="14"/>
        <v>-0.27876067202819432</v>
      </c>
      <c r="K217" s="2">
        <v>14778.230600000001</v>
      </c>
      <c r="L217" s="2">
        <v>15114.99206</v>
      </c>
      <c r="M217" s="3">
        <f t="shared" si="15"/>
        <v>2.27876712114643E-2</v>
      </c>
    </row>
    <row r="218" spans="1:13" x14ac:dyDescent="0.2">
      <c r="A218" s="1" t="s">
        <v>11</v>
      </c>
      <c r="B218" s="1" t="s">
        <v>36</v>
      </c>
      <c r="C218" s="2">
        <v>129.90262000000001</v>
      </c>
      <c r="D218" s="2">
        <v>256.67318</v>
      </c>
      <c r="E218" s="3">
        <f t="shared" si="12"/>
        <v>0.9758891699028085</v>
      </c>
      <c r="F218" s="2">
        <v>6170.4015099999997</v>
      </c>
      <c r="G218" s="2">
        <v>5195.8629799999999</v>
      </c>
      <c r="H218" s="3">
        <f t="shared" si="13"/>
        <v>-0.15793762017279167</v>
      </c>
      <c r="I218" s="2">
        <v>6060.0214400000004</v>
      </c>
      <c r="J218" s="3">
        <f t="shared" si="14"/>
        <v>-0.14259990142873169</v>
      </c>
      <c r="K218" s="2">
        <v>39454.331469999997</v>
      </c>
      <c r="L218" s="2">
        <v>41563.273459999997</v>
      </c>
      <c r="M218" s="3">
        <f t="shared" si="15"/>
        <v>5.3452736655887456E-2</v>
      </c>
    </row>
    <row r="219" spans="1:13" x14ac:dyDescent="0.2">
      <c r="A219" s="1" t="s">
        <v>11</v>
      </c>
      <c r="B219" s="1" t="s">
        <v>37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0</v>
      </c>
      <c r="H219" s="3" t="str">
        <f t="shared" si="13"/>
        <v/>
      </c>
      <c r="I219" s="2">
        <v>0</v>
      </c>
      <c r="J219" s="3" t="str">
        <f t="shared" si="14"/>
        <v/>
      </c>
      <c r="K219" s="2">
        <v>28.51408</v>
      </c>
      <c r="L219" s="2">
        <v>28.771699999999999</v>
      </c>
      <c r="M219" s="3">
        <f t="shared" si="15"/>
        <v>9.034834720250462E-3</v>
      </c>
    </row>
    <row r="220" spans="1:13" x14ac:dyDescent="0.2">
      <c r="A220" s="1" t="s">
        <v>11</v>
      </c>
      <c r="B220" s="1" t="s">
        <v>38</v>
      </c>
      <c r="C220" s="2">
        <v>191.6885</v>
      </c>
      <c r="D220" s="2">
        <v>226.76971</v>
      </c>
      <c r="E220" s="3">
        <f t="shared" si="12"/>
        <v>0.18301155259705193</v>
      </c>
      <c r="F220" s="2">
        <v>11569.65559</v>
      </c>
      <c r="G220" s="2">
        <v>13034.62801</v>
      </c>
      <c r="H220" s="3">
        <f t="shared" si="13"/>
        <v>0.12662195590906089</v>
      </c>
      <c r="I220" s="2">
        <v>15187.87513</v>
      </c>
      <c r="J220" s="3">
        <f t="shared" si="14"/>
        <v>-0.1417740863398842</v>
      </c>
      <c r="K220" s="2">
        <v>94661.041169999997</v>
      </c>
      <c r="L220" s="2">
        <v>106639.85631</v>
      </c>
      <c r="M220" s="3">
        <f t="shared" si="15"/>
        <v>0.12654429944931067</v>
      </c>
    </row>
    <row r="221" spans="1:13" x14ac:dyDescent="0.2">
      <c r="A221" s="1" t="s">
        <v>11</v>
      </c>
      <c r="B221" s="1" t="s">
        <v>39</v>
      </c>
      <c r="C221" s="2">
        <v>272.62542000000002</v>
      </c>
      <c r="D221" s="2">
        <v>45.59722</v>
      </c>
      <c r="E221" s="3">
        <f t="shared" si="12"/>
        <v>-0.83274773130106505</v>
      </c>
      <c r="F221" s="2">
        <v>2767.25963</v>
      </c>
      <c r="G221" s="2">
        <v>1987.8296399999999</v>
      </c>
      <c r="H221" s="3">
        <f t="shared" si="13"/>
        <v>-0.28166131632542191</v>
      </c>
      <c r="I221" s="2">
        <v>1681.9459899999999</v>
      </c>
      <c r="J221" s="3">
        <f t="shared" si="14"/>
        <v>0.18186294436244066</v>
      </c>
      <c r="K221" s="2">
        <v>16391.738130000002</v>
      </c>
      <c r="L221" s="2">
        <v>14109.10622</v>
      </c>
      <c r="M221" s="3">
        <f t="shared" si="15"/>
        <v>-0.13925502542176116</v>
      </c>
    </row>
    <row r="222" spans="1:13" x14ac:dyDescent="0.2">
      <c r="A222" s="1" t="s">
        <v>11</v>
      </c>
      <c r="B222" s="1" t="s">
        <v>40</v>
      </c>
      <c r="C222" s="2">
        <v>873.97285999999997</v>
      </c>
      <c r="D222" s="2">
        <v>1215.9191699999999</v>
      </c>
      <c r="E222" s="3">
        <f t="shared" si="12"/>
        <v>0.39125506711958979</v>
      </c>
      <c r="F222" s="2">
        <v>24595.470300000001</v>
      </c>
      <c r="G222" s="2">
        <v>26769.979599999999</v>
      </c>
      <c r="H222" s="3">
        <f t="shared" si="13"/>
        <v>8.8410966469707919E-2</v>
      </c>
      <c r="I222" s="2">
        <v>23181.39633</v>
      </c>
      <c r="J222" s="3">
        <f t="shared" si="14"/>
        <v>0.15480444831340323</v>
      </c>
      <c r="K222" s="2">
        <v>183390.24341</v>
      </c>
      <c r="L222" s="2">
        <v>198247.54615000001</v>
      </c>
      <c r="M222" s="3">
        <f t="shared" si="15"/>
        <v>8.1014684662280567E-2</v>
      </c>
    </row>
    <row r="223" spans="1:13" x14ac:dyDescent="0.2">
      <c r="A223" s="1" t="s">
        <v>11</v>
      </c>
      <c r="B223" s="1" t="s">
        <v>41</v>
      </c>
      <c r="C223" s="2">
        <v>378.16300999999999</v>
      </c>
      <c r="D223" s="2">
        <v>169.49674999999999</v>
      </c>
      <c r="E223" s="3">
        <f t="shared" si="12"/>
        <v>-0.55178918741946759</v>
      </c>
      <c r="F223" s="2">
        <v>4807.9605799999999</v>
      </c>
      <c r="G223" s="2">
        <v>3485.8372100000001</v>
      </c>
      <c r="H223" s="3">
        <f t="shared" si="13"/>
        <v>-0.27498631654754535</v>
      </c>
      <c r="I223" s="2">
        <v>1527.5213100000001</v>
      </c>
      <c r="J223" s="3">
        <f t="shared" si="14"/>
        <v>1.2820219837064006</v>
      </c>
      <c r="K223" s="2">
        <v>27031.942520000001</v>
      </c>
      <c r="L223" s="2">
        <v>23836.90597</v>
      </c>
      <c r="M223" s="3">
        <f t="shared" si="15"/>
        <v>-0.11819485586861189</v>
      </c>
    </row>
    <row r="224" spans="1:13" x14ac:dyDescent="0.2">
      <c r="A224" s="1" t="s">
        <v>11</v>
      </c>
      <c r="B224" s="1" t="s">
        <v>42</v>
      </c>
      <c r="C224" s="2">
        <v>58.374499999999998</v>
      </c>
      <c r="D224" s="2">
        <v>75.471810000000005</v>
      </c>
      <c r="E224" s="3">
        <f t="shared" si="12"/>
        <v>0.29289004616741909</v>
      </c>
      <c r="F224" s="2">
        <v>1810.56107</v>
      </c>
      <c r="G224" s="2">
        <v>2520.6916900000001</v>
      </c>
      <c r="H224" s="3">
        <f t="shared" si="13"/>
        <v>0.39221577872543123</v>
      </c>
      <c r="I224" s="2">
        <v>3664.7290699999999</v>
      </c>
      <c r="J224" s="3">
        <f t="shared" si="14"/>
        <v>-0.31217515896748127</v>
      </c>
      <c r="K224" s="2">
        <v>17584.894049999999</v>
      </c>
      <c r="L224" s="2">
        <v>25048.354500000001</v>
      </c>
      <c r="M224" s="3">
        <f t="shared" si="15"/>
        <v>0.424424533282872</v>
      </c>
    </row>
    <row r="225" spans="1:13" x14ac:dyDescent="0.2">
      <c r="A225" s="6" t="s">
        <v>11</v>
      </c>
      <c r="B225" s="6" t="s">
        <v>0</v>
      </c>
      <c r="C225" s="5">
        <v>3935.0848799999999</v>
      </c>
      <c r="D225" s="5">
        <v>4127.39156</v>
      </c>
      <c r="E225" s="4">
        <f t="shared" si="12"/>
        <v>4.8869766692300809E-2</v>
      </c>
      <c r="F225" s="5">
        <v>113949.22528</v>
      </c>
      <c r="G225" s="5">
        <v>126024.06921</v>
      </c>
      <c r="H225" s="4">
        <f t="shared" si="13"/>
        <v>0.1059668804270435</v>
      </c>
      <c r="I225" s="5">
        <v>118814.19796</v>
      </c>
      <c r="J225" s="4">
        <f t="shared" si="14"/>
        <v>6.0681899754331248E-2</v>
      </c>
      <c r="K225" s="5">
        <v>768738.76979000005</v>
      </c>
      <c r="L225" s="5">
        <v>889825.43559999997</v>
      </c>
      <c r="M225" s="4">
        <f t="shared" si="15"/>
        <v>0.15751341101617355</v>
      </c>
    </row>
    <row r="226" spans="1:13" x14ac:dyDescent="0.2">
      <c r="A226" s="1" t="s">
        <v>10</v>
      </c>
      <c r="B226" s="1" t="s">
        <v>31</v>
      </c>
      <c r="C226" s="2">
        <v>1897.5793100000001</v>
      </c>
      <c r="D226" s="2">
        <v>2737.7643899999998</v>
      </c>
      <c r="E226" s="3">
        <f t="shared" si="12"/>
        <v>0.4427667795345005</v>
      </c>
      <c r="F226" s="2">
        <v>41320.020049999999</v>
      </c>
      <c r="G226" s="2">
        <v>55677.487280000001</v>
      </c>
      <c r="H226" s="3">
        <f t="shared" si="13"/>
        <v>0.34746999668989753</v>
      </c>
      <c r="I226" s="2">
        <v>52216.398020000001</v>
      </c>
      <c r="J226" s="3">
        <f t="shared" si="14"/>
        <v>6.6283569745165583E-2</v>
      </c>
      <c r="K226" s="2">
        <v>326020.42989999999</v>
      </c>
      <c r="L226" s="2">
        <v>397008.58928999997</v>
      </c>
      <c r="M226" s="3">
        <f t="shared" si="15"/>
        <v>0.21774144464435596</v>
      </c>
    </row>
    <row r="227" spans="1:13" x14ac:dyDescent="0.2">
      <c r="A227" s="1" t="s">
        <v>10</v>
      </c>
      <c r="B227" s="1" t="s">
        <v>32</v>
      </c>
      <c r="C227" s="2">
        <v>3804.7206000000001</v>
      </c>
      <c r="D227" s="2">
        <v>4061.0381499999999</v>
      </c>
      <c r="E227" s="3">
        <f t="shared" si="12"/>
        <v>6.7368297687877554E-2</v>
      </c>
      <c r="F227" s="2">
        <v>91084.10024</v>
      </c>
      <c r="G227" s="2">
        <v>105823.14184</v>
      </c>
      <c r="H227" s="3">
        <f t="shared" si="13"/>
        <v>0.16181794145370798</v>
      </c>
      <c r="I227" s="2">
        <v>98277.981929999994</v>
      </c>
      <c r="J227" s="3">
        <f t="shared" si="14"/>
        <v>7.6773655317567968E-2</v>
      </c>
      <c r="K227" s="2">
        <v>587155.23286999995</v>
      </c>
      <c r="L227" s="2">
        <v>778759.01977000001</v>
      </c>
      <c r="M227" s="3">
        <f t="shared" si="15"/>
        <v>0.32632560551908152</v>
      </c>
    </row>
    <row r="228" spans="1:13" x14ac:dyDescent="0.2">
      <c r="A228" s="1" t="s">
        <v>10</v>
      </c>
      <c r="B228" s="1" t="s">
        <v>33</v>
      </c>
      <c r="C228" s="2">
        <v>1251.8648000000001</v>
      </c>
      <c r="D228" s="2">
        <v>1663.9107200000001</v>
      </c>
      <c r="E228" s="3">
        <f t="shared" si="12"/>
        <v>0.3291457032740277</v>
      </c>
      <c r="F228" s="2">
        <v>40745.951780000003</v>
      </c>
      <c r="G228" s="2">
        <v>41521.531349999997</v>
      </c>
      <c r="H228" s="3">
        <f t="shared" si="13"/>
        <v>1.9034518427440084E-2</v>
      </c>
      <c r="I228" s="2">
        <v>39474.984120000001</v>
      </c>
      <c r="J228" s="3">
        <f t="shared" si="14"/>
        <v>5.184415587802893E-2</v>
      </c>
      <c r="K228" s="2">
        <v>269516.04093000002</v>
      </c>
      <c r="L228" s="2">
        <v>272321.10583999997</v>
      </c>
      <c r="M228" s="3">
        <f t="shared" si="15"/>
        <v>1.0407784636197182E-2</v>
      </c>
    </row>
    <row r="229" spans="1:13" x14ac:dyDescent="0.2">
      <c r="A229" s="1" t="s">
        <v>10</v>
      </c>
      <c r="B229" s="1" t="s">
        <v>34</v>
      </c>
      <c r="C229" s="2">
        <v>0</v>
      </c>
      <c r="D229" s="2">
        <v>39.609119999999997</v>
      </c>
      <c r="E229" s="3" t="str">
        <f t="shared" si="12"/>
        <v/>
      </c>
      <c r="F229" s="2">
        <v>3193.78089</v>
      </c>
      <c r="G229" s="2">
        <v>4609.8439399999997</v>
      </c>
      <c r="H229" s="3">
        <f t="shared" si="13"/>
        <v>0.44338140241048274</v>
      </c>
      <c r="I229" s="2">
        <v>4686.6402900000003</v>
      </c>
      <c r="J229" s="3">
        <f t="shared" si="14"/>
        <v>-1.6386226645954238E-2</v>
      </c>
      <c r="K229" s="2">
        <v>21654.632890000001</v>
      </c>
      <c r="L229" s="2">
        <v>26816.420419999999</v>
      </c>
      <c r="M229" s="3">
        <f t="shared" si="15"/>
        <v>0.23836873874614084</v>
      </c>
    </row>
    <row r="230" spans="1:13" x14ac:dyDescent="0.2">
      <c r="A230" s="1" t="s">
        <v>10</v>
      </c>
      <c r="B230" s="1" t="s">
        <v>35</v>
      </c>
      <c r="C230" s="2">
        <v>381.02471000000003</v>
      </c>
      <c r="D230" s="2">
        <v>376.64121999999998</v>
      </c>
      <c r="E230" s="3">
        <f t="shared" si="12"/>
        <v>-1.150447696686141E-2</v>
      </c>
      <c r="F230" s="2">
        <v>5103.7828900000004</v>
      </c>
      <c r="G230" s="2">
        <v>6729.2404900000001</v>
      </c>
      <c r="H230" s="3">
        <f t="shared" si="13"/>
        <v>0.31848094541498018</v>
      </c>
      <c r="I230" s="2">
        <v>27609.595669999999</v>
      </c>
      <c r="J230" s="3">
        <f t="shared" si="14"/>
        <v>-0.75627167560038377</v>
      </c>
      <c r="K230" s="2">
        <v>61394.833339999997</v>
      </c>
      <c r="L230" s="2">
        <v>82695.304910000006</v>
      </c>
      <c r="M230" s="3">
        <f t="shared" si="15"/>
        <v>0.34694241210884291</v>
      </c>
    </row>
    <row r="231" spans="1:13" x14ac:dyDescent="0.2">
      <c r="A231" s="1" t="s">
        <v>10</v>
      </c>
      <c r="B231" s="1" t="s">
        <v>36</v>
      </c>
      <c r="C231" s="2">
        <v>676.63995999999997</v>
      </c>
      <c r="D231" s="2">
        <v>814.96058000000005</v>
      </c>
      <c r="E231" s="3">
        <f t="shared" si="12"/>
        <v>0.20442277751376081</v>
      </c>
      <c r="F231" s="2">
        <v>16900.22048</v>
      </c>
      <c r="G231" s="2">
        <v>21558.14471</v>
      </c>
      <c r="H231" s="3">
        <f t="shared" si="13"/>
        <v>0.27561322265069066</v>
      </c>
      <c r="I231" s="2">
        <v>19524.96342</v>
      </c>
      <c r="J231" s="3">
        <f t="shared" si="14"/>
        <v>0.10413239944497676</v>
      </c>
      <c r="K231" s="2">
        <v>113523.66039999999</v>
      </c>
      <c r="L231" s="2">
        <v>144454.36606999999</v>
      </c>
      <c r="M231" s="3">
        <f t="shared" si="15"/>
        <v>0.27246043301471978</v>
      </c>
    </row>
    <row r="232" spans="1:13" x14ac:dyDescent="0.2">
      <c r="A232" s="1" t="s">
        <v>10</v>
      </c>
      <c r="B232" s="1" t="s">
        <v>37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1.2899999999999999E-3</v>
      </c>
      <c r="J232" s="3">
        <f t="shared" si="14"/>
        <v>-1</v>
      </c>
      <c r="K232" s="2">
        <v>174.03489999999999</v>
      </c>
      <c r="L232" s="2">
        <v>183.86305999999999</v>
      </c>
      <c r="M232" s="3">
        <f t="shared" si="15"/>
        <v>5.6472351235298257E-2</v>
      </c>
    </row>
    <row r="233" spans="1:13" x14ac:dyDescent="0.2">
      <c r="A233" s="1" t="s">
        <v>10</v>
      </c>
      <c r="B233" s="1" t="s">
        <v>38</v>
      </c>
      <c r="C233" s="2">
        <v>172.61583999999999</v>
      </c>
      <c r="D233" s="2">
        <v>236.43403000000001</v>
      </c>
      <c r="E233" s="3">
        <f t="shared" si="12"/>
        <v>0.36971224657018742</v>
      </c>
      <c r="F233" s="2">
        <v>6597.6482699999997</v>
      </c>
      <c r="G233" s="2">
        <v>10389.4048</v>
      </c>
      <c r="H233" s="3">
        <f t="shared" si="13"/>
        <v>0.57471334857928102</v>
      </c>
      <c r="I233" s="2">
        <v>10152.73467</v>
      </c>
      <c r="J233" s="3">
        <f t="shared" si="14"/>
        <v>2.3310973613772212E-2</v>
      </c>
      <c r="K233" s="2">
        <v>64318.303619999999</v>
      </c>
      <c r="L233" s="2">
        <v>65094.406210000001</v>
      </c>
      <c r="M233" s="3">
        <f t="shared" si="15"/>
        <v>1.2066589855747933E-2</v>
      </c>
    </row>
    <row r="234" spans="1:13" x14ac:dyDescent="0.2">
      <c r="A234" s="1" t="s">
        <v>10</v>
      </c>
      <c r="B234" s="1" t="s">
        <v>39</v>
      </c>
      <c r="C234" s="2">
        <v>5.6501900000000003</v>
      </c>
      <c r="D234" s="2">
        <v>48.673200000000001</v>
      </c>
      <c r="E234" s="3">
        <f t="shared" si="12"/>
        <v>7.6144359747194343</v>
      </c>
      <c r="F234" s="2">
        <v>623.78364999999997</v>
      </c>
      <c r="G234" s="2">
        <v>692.68703000000005</v>
      </c>
      <c r="H234" s="3">
        <f t="shared" si="13"/>
        <v>0.11046038157620841</v>
      </c>
      <c r="I234" s="2">
        <v>517.75445000000002</v>
      </c>
      <c r="J234" s="3">
        <f t="shared" si="14"/>
        <v>0.33786784449655638</v>
      </c>
      <c r="K234" s="2">
        <v>4343.8910699999997</v>
      </c>
      <c r="L234" s="2">
        <v>3852.4916800000001</v>
      </c>
      <c r="M234" s="3">
        <f t="shared" si="15"/>
        <v>-0.11312424323752657</v>
      </c>
    </row>
    <row r="235" spans="1:13" x14ac:dyDescent="0.2">
      <c r="A235" s="1" t="s">
        <v>10</v>
      </c>
      <c r="B235" s="1" t="s">
        <v>40</v>
      </c>
      <c r="C235" s="2">
        <v>5358.8616199999997</v>
      </c>
      <c r="D235" s="2">
        <v>6202.1535999999996</v>
      </c>
      <c r="E235" s="3">
        <f t="shared" si="12"/>
        <v>0.15736401493420171</v>
      </c>
      <c r="F235" s="2">
        <v>134178.74351</v>
      </c>
      <c r="G235" s="2">
        <v>146897.05618000001</v>
      </c>
      <c r="H235" s="3">
        <f t="shared" si="13"/>
        <v>9.478634497014915E-2</v>
      </c>
      <c r="I235" s="2">
        <v>124000.42690000001</v>
      </c>
      <c r="J235" s="3">
        <f t="shared" si="14"/>
        <v>0.18464960042810952</v>
      </c>
      <c r="K235" s="2">
        <v>971282.74673000001</v>
      </c>
      <c r="L235" s="2">
        <v>1007470.22536</v>
      </c>
      <c r="M235" s="3">
        <f t="shared" si="15"/>
        <v>3.7257409082815274E-2</v>
      </c>
    </row>
    <row r="236" spans="1:13" x14ac:dyDescent="0.2">
      <c r="A236" s="1" t="s">
        <v>10</v>
      </c>
      <c r="B236" s="1" t="s">
        <v>41</v>
      </c>
      <c r="C236" s="2">
        <v>340.65602999999999</v>
      </c>
      <c r="D236" s="2">
        <v>480.15069999999997</v>
      </c>
      <c r="E236" s="3">
        <f t="shared" si="12"/>
        <v>0.40948833343710356</v>
      </c>
      <c r="F236" s="2">
        <v>7218.5094200000003</v>
      </c>
      <c r="G236" s="2">
        <v>8132.8576800000001</v>
      </c>
      <c r="H236" s="3">
        <f t="shared" si="13"/>
        <v>0.12666718387409115</v>
      </c>
      <c r="I236" s="2">
        <v>6780.3397299999997</v>
      </c>
      <c r="J236" s="3">
        <f t="shared" si="14"/>
        <v>0.19947642800488419</v>
      </c>
      <c r="K236" s="2">
        <v>48318.661050000002</v>
      </c>
      <c r="L236" s="2">
        <v>56412.865389999999</v>
      </c>
      <c r="M236" s="3">
        <f t="shared" si="15"/>
        <v>0.16751714894632808</v>
      </c>
    </row>
    <row r="237" spans="1:13" x14ac:dyDescent="0.2">
      <c r="A237" s="1" t="s">
        <v>10</v>
      </c>
      <c r="B237" s="1" t="s">
        <v>42</v>
      </c>
      <c r="C237" s="2">
        <v>19.408560000000001</v>
      </c>
      <c r="D237" s="2">
        <v>137.52134000000001</v>
      </c>
      <c r="E237" s="3">
        <f t="shared" si="12"/>
        <v>6.0856024352141533</v>
      </c>
      <c r="F237" s="2">
        <v>2309.2761700000001</v>
      </c>
      <c r="G237" s="2">
        <v>3900.7429400000001</v>
      </c>
      <c r="H237" s="3">
        <f t="shared" si="13"/>
        <v>0.68916260024456055</v>
      </c>
      <c r="I237" s="2">
        <v>1899.54071</v>
      </c>
      <c r="J237" s="3">
        <f t="shared" si="14"/>
        <v>1.0535190003903629</v>
      </c>
      <c r="K237" s="2">
        <v>18399.451550000002</v>
      </c>
      <c r="L237" s="2">
        <v>23229.279419999999</v>
      </c>
      <c r="M237" s="3">
        <f t="shared" si="15"/>
        <v>0.26249846941769284</v>
      </c>
    </row>
    <row r="238" spans="1:13" x14ac:dyDescent="0.2">
      <c r="A238" s="6" t="s">
        <v>10</v>
      </c>
      <c r="B238" s="6" t="s">
        <v>0</v>
      </c>
      <c r="C238" s="5">
        <v>13909.02162</v>
      </c>
      <c r="D238" s="5">
        <v>16798.857049999999</v>
      </c>
      <c r="E238" s="4">
        <f t="shared" si="12"/>
        <v>0.20776698095318658</v>
      </c>
      <c r="F238" s="5">
        <v>349275.81735000003</v>
      </c>
      <c r="G238" s="5">
        <v>405932.13824</v>
      </c>
      <c r="H238" s="4">
        <f t="shared" si="13"/>
        <v>0.16221083188598251</v>
      </c>
      <c r="I238" s="5">
        <v>385141.36119999998</v>
      </c>
      <c r="J238" s="4">
        <f t="shared" si="14"/>
        <v>5.3982197537084442E-2</v>
      </c>
      <c r="K238" s="5">
        <v>2486101.9192499998</v>
      </c>
      <c r="L238" s="5">
        <v>2858297.9374199999</v>
      </c>
      <c r="M238" s="4">
        <f t="shared" si="15"/>
        <v>0.14971068373668417</v>
      </c>
    </row>
    <row r="239" spans="1:13" x14ac:dyDescent="0.2">
      <c r="A239" s="1" t="s">
        <v>9</v>
      </c>
      <c r="B239" s="1" t="s">
        <v>31</v>
      </c>
      <c r="C239" s="2">
        <v>1441.73596</v>
      </c>
      <c r="D239" s="2">
        <v>388.93970000000002</v>
      </c>
      <c r="E239" s="3">
        <f t="shared" si="12"/>
        <v>-0.73022820350544637</v>
      </c>
      <c r="F239" s="2">
        <v>10845.22926</v>
      </c>
      <c r="G239" s="2">
        <v>16730.23832</v>
      </c>
      <c r="H239" s="3">
        <f t="shared" si="13"/>
        <v>0.54263574507414325</v>
      </c>
      <c r="I239" s="2">
        <v>14949.34915</v>
      </c>
      <c r="J239" s="3">
        <f t="shared" si="14"/>
        <v>0.11912820766514787</v>
      </c>
      <c r="K239" s="2">
        <v>42879.269010000004</v>
      </c>
      <c r="L239" s="2">
        <v>87038.610279999994</v>
      </c>
      <c r="M239" s="3">
        <f t="shared" si="15"/>
        <v>1.0298529403498331</v>
      </c>
    </row>
    <row r="240" spans="1:13" x14ac:dyDescent="0.2">
      <c r="A240" s="1" t="s">
        <v>9</v>
      </c>
      <c r="B240" s="1" t="s">
        <v>32</v>
      </c>
      <c r="C240" s="2">
        <v>523.74274000000003</v>
      </c>
      <c r="D240" s="2">
        <v>1792.0031799999999</v>
      </c>
      <c r="E240" s="3">
        <f t="shared" si="12"/>
        <v>2.4215332130427236</v>
      </c>
      <c r="F240" s="2">
        <v>29234.15812</v>
      </c>
      <c r="G240" s="2">
        <v>45179.438540000003</v>
      </c>
      <c r="H240" s="3">
        <f t="shared" si="13"/>
        <v>0.54543320024979058</v>
      </c>
      <c r="I240" s="2">
        <v>41466.9493</v>
      </c>
      <c r="J240" s="3">
        <f t="shared" si="14"/>
        <v>8.9528873058428715E-2</v>
      </c>
      <c r="K240" s="2">
        <v>230752.13914000001</v>
      </c>
      <c r="L240" s="2">
        <v>548951.91455999995</v>
      </c>
      <c r="M240" s="3">
        <f t="shared" si="15"/>
        <v>1.378967824982738</v>
      </c>
    </row>
    <row r="241" spans="1:13" x14ac:dyDescent="0.2">
      <c r="A241" s="1" t="s">
        <v>9</v>
      </c>
      <c r="B241" s="1" t="s">
        <v>33</v>
      </c>
      <c r="C241" s="2">
        <v>247.07588999999999</v>
      </c>
      <c r="D241" s="2">
        <v>541.85789999999997</v>
      </c>
      <c r="E241" s="3">
        <f t="shared" si="12"/>
        <v>1.193082862111718</v>
      </c>
      <c r="F241" s="2">
        <v>12349.68086</v>
      </c>
      <c r="G241" s="2">
        <v>13405.8541</v>
      </c>
      <c r="H241" s="3">
        <f t="shared" si="13"/>
        <v>8.552231041215741E-2</v>
      </c>
      <c r="I241" s="2">
        <v>8701.8524099999995</v>
      </c>
      <c r="J241" s="3">
        <f t="shared" si="14"/>
        <v>0.54057474987673348</v>
      </c>
      <c r="K241" s="2">
        <v>76501.210720000003</v>
      </c>
      <c r="L241" s="2">
        <v>78532.101580000002</v>
      </c>
      <c r="M241" s="3">
        <f t="shared" si="15"/>
        <v>2.6547172794862073E-2</v>
      </c>
    </row>
    <row r="242" spans="1:13" x14ac:dyDescent="0.2">
      <c r="A242" s="1" t="s">
        <v>9</v>
      </c>
      <c r="B242" s="1" t="s">
        <v>34</v>
      </c>
      <c r="C242" s="2">
        <v>0</v>
      </c>
      <c r="D242" s="2">
        <v>21.491</v>
      </c>
      <c r="E242" s="3" t="str">
        <f t="shared" si="12"/>
        <v/>
      </c>
      <c r="F242" s="2">
        <v>885.40986999999996</v>
      </c>
      <c r="G242" s="2">
        <v>2362.24037</v>
      </c>
      <c r="H242" s="3">
        <f t="shared" si="13"/>
        <v>1.6679625448494266</v>
      </c>
      <c r="I242" s="2">
        <v>2216.7484800000002</v>
      </c>
      <c r="J242" s="3">
        <f t="shared" si="14"/>
        <v>6.5633016696598601E-2</v>
      </c>
      <c r="K242" s="2">
        <v>10031.08539</v>
      </c>
      <c r="L242" s="2">
        <v>14125.768700000001</v>
      </c>
      <c r="M242" s="3">
        <f t="shared" si="15"/>
        <v>0.40819942716089264</v>
      </c>
    </row>
    <row r="243" spans="1:13" x14ac:dyDescent="0.2">
      <c r="A243" s="1" t="s">
        <v>9</v>
      </c>
      <c r="B243" s="1" t="s">
        <v>35</v>
      </c>
      <c r="C243" s="2">
        <v>0</v>
      </c>
      <c r="D243" s="2">
        <v>2.0965099999999999</v>
      </c>
      <c r="E243" s="3" t="str">
        <f t="shared" si="12"/>
        <v/>
      </c>
      <c r="F243" s="2">
        <v>947.96153000000004</v>
      </c>
      <c r="G243" s="2">
        <v>3498.2764400000001</v>
      </c>
      <c r="H243" s="3">
        <f t="shared" si="13"/>
        <v>2.6903147746934413</v>
      </c>
      <c r="I243" s="2">
        <v>4093.4432200000001</v>
      </c>
      <c r="J243" s="3">
        <f t="shared" si="14"/>
        <v>-0.14539514731561365</v>
      </c>
      <c r="K243" s="2">
        <v>11388.37637</v>
      </c>
      <c r="L243" s="2">
        <v>121199.86246999999</v>
      </c>
      <c r="M243" s="3">
        <f t="shared" si="15"/>
        <v>9.6424180701713134</v>
      </c>
    </row>
    <row r="244" spans="1:13" x14ac:dyDescent="0.2">
      <c r="A244" s="1" t="s">
        <v>9</v>
      </c>
      <c r="B244" s="1" t="s">
        <v>36</v>
      </c>
      <c r="C244" s="2">
        <v>50.698749999999997</v>
      </c>
      <c r="D244" s="2">
        <v>21.80161</v>
      </c>
      <c r="E244" s="3">
        <f t="shared" si="12"/>
        <v>-0.56997736630587537</v>
      </c>
      <c r="F244" s="2">
        <v>1745.63537</v>
      </c>
      <c r="G244" s="2">
        <v>2232.76503</v>
      </c>
      <c r="H244" s="3">
        <f t="shared" si="13"/>
        <v>0.27905579158836602</v>
      </c>
      <c r="I244" s="2">
        <v>2198.9721300000001</v>
      </c>
      <c r="J244" s="3">
        <f t="shared" si="14"/>
        <v>1.5367589038065566E-2</v>
      </c>
      <c r="K244" s="2">
        <v>19458.489239999999</v>
      </c>
      <c r="L244" s="2">
        <v>164057.40018999999</v>
      </c>
      <c r="M244" s="3">
        <f t="shared" si="15"/>
        <v>7.431147874150172</v>
      </c>
    </row>
    <row r="245" spans="1:13" x14ac:dyDescent="0.2">
      <c r="A245" s="1" t="s">
        <v>9</v>
      </c>
      <c r="B245" s="1" t="s">
        <v>37</v>
      </c>
      <c r="C245" s="2">
        <v>0</v>
      </c>
      <c r="D245" s="2">
        <v>0</v>
      </c>
      <c r="E245" s="3" t="str">
        <f t="shared" si="12"/>
        <v/>
      </c>
      <c r="F245" s="2">
        <v>17.79</v>
      </c>
      <c r="G245" s="2">
        <v>0</v>
      </c>
      <c r="H245" s="3">
        <f t="shared" si="13"/>
        <v>-1</v>
      </c>
      <c r="I245" s="2">
        <v>10.200710000000001</v>
      </c>
      <c r="J245" s="3">
        <f t="shared" si="14"/>
        <v>-1</v>
      </c>
      <c r="K245" s="2">
        <v>232.50721999999999</v>
      </c>
      <c r="L245" s="2">
        <v>91.021039999999999</v>
      </c>
      <c r="M245" s="3">
        <f t="shared" si="15"/>
        <v>-0.60852381272289091</v>
      </c>
    </row>
    <row r="246" spans="1:13" x14ac:dyDescent="0.2">
      <c r="A246" s="1" t="s">
        <v>9</v>
      </c>
      <c r="B246" s="1" t="s">
        <v>38</v>
      </c>
      <c r="C246" s="2">
        <v>112.28157</v>
      </c>
      <c r="D246" s="2">
        <v>546.56462999999997</v>
      </c>
      <c r="E246" s="3">
        <f t="shared" si="12"/>
        <v>3.8678035941250197</v>
      </c>
      <c r="F246" s="2">
        <v>18375.39372</v>
      </c>
      <c r="G246" s="2">
        <v>28448.72294</v>
      </c>
      <c r="H246" s="3">
        <f t="shared" si="13"/>
        <v>0.54819664674918323</v>
      </c>
      <c r="I246" s="2">
        <v>22190.76369</v>
      </c>
      <c r="J246" s="3">
        <f t="shared" si="14"/>
        <v>0.28200738547903481</v>
      </c>
      <c r="K246" s="2">
        <v>157749.99924</v>
      </c>
      <c r="L246" s="2">
        <v>182425.79907000001</v>
      </c>
      <c r="M246" s="3">
        <f t="shared" si="15"/>
        <v>0.15642345450955197</v>
      </c>
    </row>
    <row r="247" spans="1:13" x14ac:dyDescent="0.2">
      <c r="A247" s="1" t="s">
        <v>9</v>
      </c>
      <c r="B247" s="1" t="s">
        <v>39</v>
      </c>
      <c r="C247" s="2">
        <v>0</v>
      </c>
      <c r="D247" s="2">
        <v>0</v>
      </c>
      <c r="E247" s="3" t="str">
        <f t="shared" si="12"/>
        <v/>
      </c>
      <c r="F247" s="2">
        <v>499.14335</v>
      </c>
      <c r="G247" s="2">
        <v>1188.32431</v>
      </c>
      <c r="H247" s="3">
        <f t="shared" si="13"/>
        <v>1.3807275204608054</v>
      </c>
      <c r="I247" s="2">
        <v>1218.7582500000001</v>
      </c>
      <c r="J247" s="3">
        <f t="shared" si="14"/>
        <v>-2.4971268912436173E-2</v>
      </c>
      <c r="K247" s="2">
        <v>5719.4765399999997</v>
      </c>
      <c r="L247" s="2">
        <v>7982.7733099999996</v>
      </c>
      <c r="M247" s="3">
        <f t="shared" si="15"/>
        <v>0.39571746717926048</v>
      </c>
    </row>
    <row r="248" spans="1:13" x14ac:dyDescent="0.2">
      <c r="A248" s="1" t="s">
        <v>9</v>
      </c>
      <c r="B248" s="1" t="s">
        <v>40</v>
      </c>
      <c r="C248" s="2">
        <v>955.50908000000004</v>
      </c>
      <c r="D248" s="2">
        <v>2812.0809599999998</v>
      </c>
      <c r="E248" s="3">
        <f t="shared" si="12"/>
        <v>1.9430185634656656</v>
      </c>
      <c r="F248" s="2">
        <v>181403.34791000001</v>
      </c>
      <c r="G248" s="2">
        <v>127684.50168</v>
      </c>
      <c r="H248" s="3">
        <f t="shared" si="13"/>
        <v>-0.29612929887408501</v>
      </c>
      <c r="I248" s="2">
        <v>82372.256720000005</v>
      </c>
      <c r="J248" s="3">
        <f t="shared" si="14"/>
        <v>0.55009109576814796</v>
      </c>
      <c r="K248" s="2">
        <v>1293299.0508900001</v>
      </c>
      <c r="L248" s="2">
        <v>564501.97664999997</v>
      </c>
      <c r="M248" s="3">
        <f t="shared" si="15"/>
        <v>-0.56351782964540886</v>
      </c>
    </row>
    <row r="249" spans="1:13" x14ac:dyDescent="0.2">
      <c r="A249" s="1" t="s">
        <v>9</v>
      </c>
      <c r="B249" s="1" t="s">
        <v>41</v>
      </c>
      <c r="C249" s="2">
        <v>0.25607999999999997</v>
      </c>
      <c r="D249" s="2">
        <v>0</v>
      </c>
      <c r="E249" s="3">
        <f t="shared" si="12"/>
        <v>-1</v>
      </c>
      <c r="F249" s="2">
        <v>132.27242000000001</v>
      </c>
      <c r="G249" s="2">
        <v>80.760919999999999</v>
      </c>
      <c r="H249" s="3">
        <f t="shared" si="13"/>
        <v>-0.38943492528525603</v>
      </c>
      <c r="I249" s="2">
        <v>242.09219999999999</v>
      </c>
      <c r="J249" s="3">
        <f t="shared" si="14"/>
        <v>-0.66640428729219692</v>
      </c>
      <c r="K249" s="2">
        <v>1163.16374</v>
      </c>
      <c r="L249" s="2">
        <v>1420.62771</v>
      </c>
      <c r="M249" s="3">
        <f t="shared" si="15"/>
        <v>0.22134800213080918</v>
      </c>
    </row>
    <row r="250" spans="1:13" x14ac:dyDescent="0.2">
      <c r="A250" s="1" t="s">
        <v>9</v>
      </c>
      <c r="B250" s="1" t="s">
        <v>42</v>
      </c>
      <c r="C250" s="2">
        <v>0</v>
      </c>
      <c r="D250" s="2">
        <v>664.57140000000004</v>
      </c>
      <c r="E250" s="3" t="str">
        <f t="shared" si="12"/>
        <v/>
      </c>
      <c r="F250" s="2">
        <v>8591.5115000000005</v>
      </c>
      <c r="G250" s="2">
        <v>19518.81928</v>
      </c>
      <c r="H250" s="3">
        <f t="shared" si="13"/>
        <v>1.2718725663115271</v>
      </c>
      <c r="I250" s="2">
        <v>19409.27924</v>
      </c>
      <c r="J250" s="3">
        <f t="shared" si="14"/>
        <v>5.6436943714144316E-3</v>
      </c>
      <c r="K250" s="2">
        <v>104812.42720999999</v>
      </c>
      <c r="L250" s="2">
        <v>156867.68723000001</v>
      </c>
      <c r="M250" s="3">
        <f t="shared" si="15"/>
        <v>0.49665160330371116</v>
      </c>
    </row>
    <row r="251" spans="1:13" x14ac:dyDescent="0.2">
      <c r="A251" s="6" t="s">
        <v>9</v>
      </c>
      <c r="B251" s="6" t="s">
        <v>0</v>
      </c>
      <c r="C251" s="5">
        <v>3331.3000699999998</v>
      </c>
      <c r="D251" s="5">
        <v>6791.4068900000002</v>
      </c>
      <c r="E251" s="4">
        <f t="shared" si="12"/>
        <v>1.0386656102102507</v>
      </c>
      <c r="F251" s="5">
        <v>265027.53391</v>
      </c>
      <c r="G251" s="5">
        <v>260329.94193</v>
      </c>
      <c r="H251" s="4">
        <f t="shared" si="13"/>
        <v>-1.7724920542011469E-2</v>
      </c>
      <c r="I251" s="5">
        <v>199070.6655</v>
      </c>
      <c r="J251" s="4">
        <f t="shared" si="14"/>
        <v>0.30772628541797875</v>
      </c>
      <c r="K251" s="5">
        <v>1953987.19471</v>
      </c>
      <c r="L251" s="5">
        <v>1927195.5427900001</v>
      </c>
      <c r="M251" s="4">
        <f t="shared" si="15"/>
        <v>-1.3711273028058968E-2</v>
      </c>
    </row>
    <row r="252" spans="1:13" x14ac:dyDescent="0.2">
      <c r="A252" s="1" t="s">
        <v>8</v>
      </c>
      <c r="B252" s="1" t="s">
        <v>31</v>
      </c>
      <c r="C252" s="2">
        <v>5410.4695000000002</v>
      </c>
      <c r="D252" s="2">
        <v>6169.1786400000001</v>
      </c>
      <c r="E252" s="3">
        <f t="shared" si="12"/>
        <v>0.14022981554558256</v>
      </c>
      <c r="F252" s="2">
        <v>77902.721170000004</v>
      </c>
      <c r="G252" s="2">
        <v>116798.19674</v>
      </c>
      <c r="H252" s="3">
        <f t="shared" si="13"/>
        <v>0.49928263077129165</v>
      </c>
      <c r="I252" s="2">
        <v>105478.35748999999</v>
      </c>
      <c r="J252" s="3">
        <f t="shared" si="14"/>
        <v>0.10731907018056464</v>
      </c>
      <c r="K252" s="2">
        <v>612318.60129000002</v>
      </c>
      <c r="L252" s="2">
        <v>843661.94700000004</v>
      </c>
      <c r="M252" s="3">
        <f t="shared" si="15"/>
        <v>0.37781531578922856</v>
      </c>
    </row>
    <row r="253" spans="1:13" x14ac:dyDescent="0.2">
      <c r="A253" s="1" t="s">
        <v>8</v>
      </c>
      <c r="B253" s="1" t="s">
        <v>32</v>
      </c>
      <c r="C253" s="2">
        <v>125968.23656</v>
      </c>
      <c r="D253" s="2">
        <v>123639.29444</v>
      </c>
      <c r="E253" s="3">
        <f t="shared" si="12"/>
        <v>-1.8488328356416339E-2</v>
      </c>
      <c r="F253" s="2">
        <v>1898851.7398699999</v>
      </c>
      <c r="G253" s="2">
        <v>2180843.49676</v>
      </c>
      <c r="H253" s="3">
        <f t="shared" si="13"/>
        <v>0.1485064636532949</v>
      </c>
      <c r="I253" s="2">
        <v>2035458.4906299999</v>
      </c>
      <c r="J253" s="3">
        <f t="shared" si="14"/>
        <v>7.1426170958171609E-2</v>
      </c>
      <c r="K253" s="2">
        <v>13128067.696350001</v>
      </c>
      <c r="L253" s="2">
        <v>15135109.45039</v>
      </c>
      <c r="M253" s="3">
        <f t="shared" si="15"/>
        <v>0.15288173404209493</v>
      </c>
    </row>
    <row r="254" spans="1:13" x14ac:dyDescent="0.2">
      <c r="A254" s="1" t="s">
        <v>8</v>
      </c>
      <c r="B254" s="1" t="s">
        <v>33</v>
      </c>
      <c r="C254" s="2">
        <v>9703.4401099999995</v>
      </c>
      <c r="D254" s="2">
        <v>2766.0975199999998</v>
      </c>
      <c r="E254" s="3">
        <f t="shared" si="12"/>
        <v>-0.71493640516734225</v>
      </c>
      <c r="F254" s="2">
        <v>66116.127330000003</v>
      </c>
      <c r="G254" s="2">
        <v>77570.422709999999</v>
      </c>
      <c r="H254" s="3">
        <f t="shared" si="13"/>
        <v>0.17324510437263085</v>
      </c>
      <c r="I254" s="2">
        <v>69283.231820000001</v>
      </c>
      <c r="J254" s="3">
        <f t="shared" si="14"/>
        <v>0.11961322635079119</v>
      </c>
      <c r="K254" s="2">
        <v>406256.25709000003</v>
      </c>
      <c r="L254" s="2">
        <v>536066.14514000004</v>
      </c>
      <c r="M254" s="3">
        <f t="shared" si="15"/>
        <v>0.3195271107448876</v>
      </c>
    </row>
    <row r="255" spans="1:13" x14ac:dyDescent="0.2">
      <c r="A255" s="1" t="s">
        <v>8</v>
      </c>
      <c r="B255" s="1" t="s">
        <v>34</v>
      </c>
      <c r="C255" s="2">
        <v>714.04199000000006</v>
      </c>
      <c r="D255" s="2">
        <v>2007.4345800000001</v>
      </c>
      <c r="E255" s="3">
        <f t="shared" si="12"/>
        <v>1.8113676900149809</v>
      </c>
      <c r="F255" s="2">
        <v>21080.444</v>
      </c>
      <c r="G255" s="2">
        <v>23512.191139999999</v>
      </c>
      <c r="H255" s="3">
        <f t="shared" si="13"/>
        <v>0.1153555940282851</v>
      </c>
      <c r="I255" s="2">
        <v>30846.408820000001</v>
      </c>
      <c r="J255" s="3">
        <f t="shared" si="14"/>
        <v>-0.23776569009370996</v>
      </c>
      <c r="K255" s="2">
        <v>138187.72691999999</v>
      </c>
      <c r="L255" s="2">
        <v>202095.05408</v>
      </c>
      <c r="M255" s="3">
        <f t="shared" si="15"/>
        <v>0.46246746063778454</v>
      </c>
    </row>
    <row r="256" spans="1:13" x14ac:dyDescent="0.2">
      <c r="A256" s="1" t="s">
        <v>8</v>
      </c>
      <c r="B256" s="1" t="s">
        <v>35</v>
      </c>
      <c r="C256" s="2">
        <v>371.03169000000003</v>
      </c>
      <c r="D256" s="2">
        <v>2074.9797899999999</v>
      </c>
      <c r="E256" s="3">
        <f t="shared" si="12"/>
        <v>4.5924597438024763</v>
      </c>
      <c r="F256" s="2">
        <v>8833.5384400000003</v>
      </c>
      <c r="G256" s="2">
        <v>16200.116190000001</v>
      </c>
      <c r="H256" s="3">
        <f t="shared" si="13"/>
        <v>0.8339328345074819</v>
      </c>
      <c r="I256" s="2">
        <v>13588.01755</v>
      </c>
      <c r="J256" s="3">
        <f t="shared" si="14"/>
        <v>0.19223544791491687</v>
      </c>
      <c r="K256" s="2">
        <v>74848.012539999996</v>
      </c>
      <c r="L256" s="2">
        <v>119808.65089999999</v>
      </c>
      <c r="M256" s="3">
        <f t="shared" si="15"/>
        <v>0.60069248112596574</v>
      </c>
    </row>
    <row r="257" spans="1:13" x14ac:dyDescent="0.2">
      <c r="A257" s="1" t="s">
        <v>8</v>
      </c>
      <c r="B257" s="1" t="s">
        <v>36</v>
      </c>
      <c r="C257" s="2">
        <v>6523.4753499999997</v>
      </c>
      <c r="D257" s="2">
        <v>2340.3820599999999</v>
      </c>
      <c r="E257" s="3">
        <f t="shared" si="12"/>
        <v>-0.64123692749141759</v>
      </c>
      <c r="F257" s="2">
        <v>43879.655299999999</v>
      </c>
      <c r="G257" s="2">
        <v>53834.231639999998</v>
      </c>
      <c r="H257" s="3">
        <f t="shared" si="13"/>
        <v>0.22686086004873429</v>
      </c>
      <c r="I257" s="2">
        <v>43554.607730000003</v>
      </c>
      <c r="J257" s="3">
        <f t="shared" si="14"/>
        <v>0.23601690947889042</v>
      </c>
      <c r="K257" s="2">
        <v>314816.18186000001</v>
      </c>
      <c r="L257" s="2">
        <v>323604.61336999998</v>
      </c>
      <c r="M257" s="3">
        <f t="shared" si="15"/>
        <v>2.7916072986071017E-2</v>
      </c>
    </row>
    <row r="258" spans="1:13" x14ac:dyDescent="0.2">
      <c r="A258" s="1" t="s">
        <v>8</v>
      </c>
      <c r="B258" s="1" t="s">
        <v>37</v>
      </c>
      <c r="C258" s="2">
        <v>0</v>
      </c>
      <c r="D258" s="2">
        <v>167.79087000000001</v>
      </c>
      <c r="E258" s="3" t="str">
        <f t="shared" si="12"/>
        <v/>
      </c>
      <c r="F258" s="2">
        <v>131.15601000000001</v>
      </c>
      <c r="G258" s="2">
        <v>544.63082999999995</v>
      </c>
      <c r="H258" s="3">
        <f t="shared" si="13"/>
        <v>3.1525419231646339</v>
      </c>
      <c r="I258" s="2">
        <v>366.63808</v>
      </c>
      <c r="J258" s="3">
        <f t="shared" si="14"/>
        <v>0.48547262193823393</v>
      </c>
      <c r="K258" s="2">
        <v>10314.910470000001</v>
      </c>
      <c r="L258" s="2">
        <v>4555.6426799999999</v>
      </c>
      <c r="M258" s="3">
        <f t="shared" si="15"/>
        <v>-0.55834394362901341</v>
      </c>
    </row>
    <row r="259" spans="1:13" x14ac:dyDescent="0.2">
      <c r="A259" s="1" t="s">
        <v>8</v>
      </c>
      <c r="B259" s="1" t="s">
        <v>38</v>
      </c>
      <c r="C259" s="2">
        <v>33703.203659999999</v>
      </c>
      <c r="D259" s="2">
        <v>6777.6685699999998</v>
      </c>
      <c r="E259" s="3">
        <f t="shared" si="12"/>
        <v>-0.7989013555395641</v>
      </c>
      <c r="F259" s="2">
        <v>147841.63826000001</v>
      </c>
      <c r="G259" s="2">
        <v>118370.17704</v>
      </c>
      <c r="H259" s="3">
        <f t="shared" si="13"/>
        <v>-0.19934479600510357</v>
      </c>
      <c r="I259" s="2">
        <v>82969.382169999997</v>
      </c>
      <c r="J259" s="3">
        <f t="shared" si="14"/>
        <v>0.42667299603925679</v>
      </c>
      <c r="K259" s="2">
        <v>888843.34826</v>
      </c>
      <c r="L259" s="2">
        <v>737429.93371000001</v>
      </c>
      <c r="M259" s="3">
        <f t="shared" si="15"/>
        <v>-0.17034881888513531</v>
      </c>
    </row>
    <row r="260" spans="1:13" x14ac:dyDescent="0.2">
      <c r="A260" s="1" t="s">
        <v>8</v>
      </c>
      <c r="B260" s="1" t="s">
        <v>39</v>
      </c>
      <c r="C260" s="2">
        <v>4379.2023900000004</v>
      </c>
      <c r="D260" s="2">
        <v>1578.5874100000001</v>
      </c>
      <c r="E260" s="3">
        <f t="shared" si="12"/>
        <v>-0.63952627227169556</v>
      </c>
      <c r="F260" s="2">
        <v>14956.861999999999</v>
      </c>
      <c r="G260" s="2">
        <v>7045.7801900000004</v>
      </c>
      <c r="H260" s="3">
        <f t="shared" si="13"/>
        <v>-0.52892657630992379</v>
      </c>
      <c r="I260" s="2">
        <v>8503.3542799999996</v>
      </c>
      <c r="J260" s="3">
        <f t="shared" si="14"/>
        <v>-0.17141166203414959</v>
      </c>
      <c r="K260" s="2">
        <v>73837.924849999996</v>
      </c>
      <c r="L260" s="2">
        <v>62580.872629999998</v>
      </c>
      <c r="M260" s="3">
        <f t="shared" si="15"/>
        <v>-0.15245623767011918</v>
      </c>
    </row>
    <row r="261" spans="1:13" x14ac:dyDescent="0.2">
      <c r="A261" s="1" t="s">
        <v>8</v>
      </c>
      <c r="B261" s="1" t="s">
        <v>40</v>
      </c>
      <c r="C261" s="2">
        <v>11416.32214</v>
      </c>
      <c r="D261" s="2">
        <v>6462.7771000000002</v>
      </c>
      <c r="E261" s="3">
        <f t="shared" ref="E261:E324" si="16">IF(C261=0,"",(D261/C261-1))</f>
        <v>-0.43390025082105821</v>
      </c>
      <c r="F261" s="2">
        <v>124849.80590000001</v>
      </c>
      <c r="G261" s="2">
        <v>110196.81067000001</v>
      </c>
      <c r="H261" s="3">
        <f t="shared" ref="H261:H324" si="17">IF(F261=0,"",(G261/F261-1))</f>
        <v>-0.11736498206281953</v>
      </c>
      <c r="I261" s="2">
        <v>107645.51344</v>
      </c>
      <c r="J261" s="3">
        <f t="shared" ref="J261:J324" si="18">IF(I261=0,"",(G261/I261-1))</f>
        <v>2.3700915611518436E-2</v>
      </c>
      <c r="K261" s="2">
        <v>912879.16498</v>
      </c>
      <c r="L261" s="2">
        <v>915194.74387000001</v>
      </c>
      <c r="M261" s="3">
        <f t="shared" ref="M261:M324" si="19">IF(K261=0,"",(L261/K261-1))</f>
        <v>2.5365666988912405E-3</v>
      </c>
    </row>
    <row r="262" spans="1:13" x14ac:dyDescent="0.2">
      <c r="A262" s="1" t="s">
        <v>8</v>
      </c>
      <c r="B262" s="1" t="s">
        <v>41</v>
      </c>
      <c r="C262" s="2">
        <v>916.79956000000004</v>
      </c>
      <c r="D262" s="2">
        <v>377.26981000000001</v>
      </c>
      <c r="E262" s="3">
        <f t="shared" si="16"/>
        <v>-0.58849259264478704</v>
      </c>
      <c r="F262" s="2">
        <v>8464.5272299999997</v>
      </c>
      <c r="G262" s="2">
        <v>13945.875239999999</v>
      </c>
      <c r="H262" s="3">
        <f t="shared" si="17"/>
        <v>0.64756694155026073</v>
      </c>
      <c r="I262" s="2">
        <v>12550.48595</v>
      </c>
      <c r="J262" s="3">
        <f t="shared" si="18"/>
        <v>0.11118209251491162</v>
      </c>
      <c r="K262" s="2">
        <v>70910.961639999994</v>
      </c>
      <c r="L262" s="2">
        <v>93436.091570000004</v>
      </c>
      <c r="M262" s="3">
        <f t="shared" si="19"/>
        <v>0.31765370838369589</v>
      </c>
    </row>
    <row r="263" spans="1:13" x14ac:dyDescent="0.2">
      <c r="A263" s="1" t="s">
        <v>8</v>
      </c>
      <c r="B263" s="1" t="s">
        <v>42</v>
      </c>
      <c r="C263" s="2">
        <v>1086.35871</v>
      </c>
      <c r="D263" s="2">
        <v>1187.5396699999999</v>
      </c>
      <c r="E263" s="3">
        <f t="shared" si="16"/>
        <v>9.3137707709822548E-2</v>
      </c>
      <c r="F263" s="2">
        <v>18066.059710000001</v>
      </c>
      <c r="G263" s="2">
        <v>46415.018909999999</v>
      </c>
      <c r="H263" s="3">
        <f t="shared" si="17"/>
        <v>1.5691833003467912</v>
      </c>
      <c r="I263" s="2">
        <v>29959.73299</v>
      </c>
      <c r="J263" s="3">
        <f t="shared" si="18"/>
        <v>0.54924674814333185</v>
      </c>
      <c r="K263" s="2">
        <v>151985.05611999999</v>
      </c>
      <c r="L263" s="2">
        <v>224762.11012</v>
      </c>
      <c r="M263" s="3">
        <f t="shared" si="19"/>
        <v>0.47884348539200317</v>
      </c>
    </row>
    <row r="264" spans="1:13" x14ac:dyDescent="0.2">
      <c r="A264" s="6" t="s">
        <v>8</v>
      </c>
      <c r="B264" s="6" t="s">
        <v>0</v>
      </c>
      <c r="C264" s="5">
        <v>200192.58166</v>
      </c>
      <c r="D264" s="5">
        <v>155549.00046000001</v>
      </c>
      <c r="E264" s="4">
        <f t="shared" si="16"/>
        <v>-0.2230031743924511</v>
      </c>
      <c r="F264" s="5">
        <v>2430974.2752200002</v>
      </c>
      <c r="G264" s="5">
        <v>2765276.9480599998</v>
      </c>
      <c r="H264" s="4">
        <f t="shared" si="17"/>
        <v>0.1375179804441764</v>
      </c>
      <c r="I264" s="5">
        <v>2540204.22095</v>
      </c>
      <c r="J264" s="4">
        <f t="shared" si="18"/>
        <v>8.8604185936603796E-2</v>
      </c>
      <c r="K264" s="5">
        <v>16783265.84237</v>
      </c>
      <c r="L264" s="5">
        <v>19198305.255460002</v>
      </c>
      <c r="M264" s="4">
        <f t="shared" si="19"/>
        <v>0.1438956777406899</v>
      </c>
    </row>
    <row r="265" spans="1:13" x14ac:dyDescent="0.2">
      <c r="A265" s="1" t="s">
        <v>7</v>
      </c>
      <c r="B265" s="1" t="s">
        <v>31</v>
      </c>
      <c r="C265" s="2">
        <v>1210.6865</v>
      </c>
      <c r="D265" s="2">
        <v>20.8</v>
      </c>
      <c r="E265" s="3">
        <f t="shared" si="16"/>
        <v>-0.98281966471088922</v>
      </c>
      <c r="F265" s="2">
        <v>6306.4525400000002</v>
      </c>
      <c r="G265" s="2">
        <v>1799.99962</v>
      </c>
      <c r="H265" s="3">
        <f t="shared" si="17"/>
        <v>-0.71457810733005211</v>
      </c>
      <c r="I265" s="2">
        <v>5333.7680399999999</v>
      </c>
      <c r="J265" s="3">
        <f t="shared" si="18"/>
        <v>-0.66252757778345384</v>
      </c>
      <c r="K265" s="2">
        <v>36393.015820000001</v>
      </c>
      <c r="L265" s="2">
        <v>30590.95723</v>
      </c>
      <c r="M265" s="3">
        <f t="shared" si="19"/>
        <v>-0.15942780391427314</v>
      </c>
    </row>
    <row r="266" spans="1:13" x14ac:dyDescent="0.2">
      <c r="A266" s="1" t="s">
        <v>7</v>
      </c>
      <c r="B266" s="1" t="s">
        <v>32</v>
      </c>
      <c r="C266" s="2">
        <v>418.56979000000001</v>
      </c>
      <c r="D266" s="2">
        <v>433.85325999999998</v>
      </c>
      <c r="E266" s="3">
        <f t="shared" si="16"/>
        <v>3.6513552495033075E-2</v>
      </c>
      <c r="F266" s="2">
        <v>26382.166280000001</v>
      </c>
      <c r="G266" s="2">
        <v>48837.731509999998</v>
      </c>
      <c r="H266" s="3">
        <f t="shared" si="17"/>
        <v>0.85116457047817518</v>
      </c>
      <c r="I266" s="2">
        <v>40970.952319999997</v>
      </c>
      <c r="J266" s="3">
        <f t="shared" si="18"/>
        <v>0.19200869749273131</v>
      </c>
      <c r="K266" s="2">
        <v>285691.80304000003</v>
      </c>
      <c r="L266" s="2">
        <v>327977.00839999999</v>
      </c>
      <c r="M266" s="3">
        <f t="shared" si="19"/>
        <v>0.14800986556159468</v>
      </c>
    </row>
    <row r="267" spans="1:13" x14ac:dyDescent="0.2">
      <c r="A267" s="1" t="s">
        <v>7</v>
      </c>
      <c r="B267" s="1" t="s">
        <v>33</v>
      </c>
      <c r="C267" s="2">
        <v>60.99689</v>
      </c>
      <c r="D267" s="2">
        <v>2865.7523000000001</v>
      </c>
      <c r="E267" s="3">
        <f t="shared" si="16"/>
        <v>45.981941210445321</v>
      </c>
      <c r="F267" s="2">
        <v>6067.7013200000001</v>
      </c>
      <c r="G267" s="2">
        <v>6082.7967500000004</v>
      </c>
      <c r="H267" s="3">
        <f t="shared" si="17"/>
        <v>2.4878333991562585E-3</v>
      </c>
      <c r="I267" s="2">
        <v>7579.42191</v>
      </c>
      <c r="J267" s="3">
        <f t="shared" si="18"/>
        <v>-0.19745901175199254</v>
      </c>
      <c r="K267" s="2">
        <v>44518.41545</v>
      </c>
      <c r="L267" s="2">
        <v>43500.02334</v>
      </c>
      <c r="M267" s="3">
        <f t="shared" si="19"/>
        <v>-2.2875749276022317E-2</v>
      </c>
    </row>
    <row r="268" spans="1:13" x14ac:dyDescent="0.2">
      <c r="A268" s="1" t="s">
        <v>7</v>
      </c>
      <c r="B268" s="1" t="s">
        <v>34</v>
      </c>
      <c r="C268" s="2">
        <v>0</v>
      </c>
      <c r="D268" s="2">
        <v>0</v>
      </c>
      <c r="E268" s="3" t="str">
        <f t="shared" si="16"/>
        <v/>
      </c>
      <c r="F268" s="2">
        <v>142.04935</v>
      </c>
      <c r="G268" s="2">
        <v>280.95603999999997</v>
      </c>
      <c r="H268" s="3">
        <f t="shared" si="17"/>
        <v>0.97787628032088825</v>
      </c>
      <c r="I268" s="2">
        <v>764.28282999999999</v>
      </c>
      <c r="J268" s="3">
        <f t="shared" si="18"/>
        <v>-0.63239257906657409</v>
      </c>
      <c r="K268" s="2">
        <v>3481.2905599999999</v>
      </c>
      <c r="L268" s="2">
        <v>3746.0173599999998</v>
      </c>
      <c r="M268" s="3">
        <f t="shared" si="19"/>
        <v>7.604271905416593E-2</v>
      </c>
    </row>
    <row r="269" spans="1:13" x14ac:dyDescent="0.2">
      <c r="A269" s="1" t="s">
        <v>7</v>
      </c>
      <c r="B269" s="1" t="s">
        <v>35</v>
      </c>
      <c r="C269" s="2">
        <v>0</v>
      </c>
      <c r="D269" s="2">
        <v>2.4889999999999999E-2</v>
      </c>
      <c r="E269" s="3" t="str">
        <f t="shared" si="16"/>
        <v/>
      </c>
      <c r="F269" s="2">
        <v>14387.72234</v>
      </c>
      <c r="G269" s="2">
        <v>13724.84355</v>
      </c>
      <c r="H269" s="3">
        <f t="shared" si="17"/>
        <v>-4.6072531449755538E-2</v>
      </c>
      <c r="I269" s="2">
        <v>904.05759</v>
      </c>
      <c r="J269" s="3">
        <f t="shared" si="18"/>
        <v>14.181381918379779</v>
      </c>
      <c r="K269" s="2">
        <v>68917.966490000006</v>
      </c>
      <c r="L269" s="2">
        <v>64797.665719999997</v>
      </c>
      <c r="M269" s="3">
        <f t="shared" si="19"/>
        <v>-5.9785582480844979E-2</v>
      </c>
    </row>
    <row r="270" spans="1:13" x14ac:dyDescent="0.2">
      <c r="A270" s="1" t="s">
        <v>7</v>
      </c>
      <c r="B270" s="1" t="s">
        <v>36</v>
      </c>
      <c r="C270" s="2">
        <v>0</v>
      </c>
      <c r="D270" s="2">
        <v>4.9678199999999997</v>
      </c>
      <c r="E270" s="3" t="str">
        <f t="shared" si="16"/>
        <v/>
      </c>
      <c r="F270" s="2">
        <v>798.37275</v>
      </c>
      <c r="G270" s="2">
        <v>730.41778999999997</v>
      </c>
      <c r="H270" s="3">
        <f t="shared" si="17"/>
        <v>-8.5116832958038735E-2</v>
      </c>
      <c r="I270" s="2">
        <v>876.48284000000001</v>
      </c>
      <c r="J270" s="3">
        <f t="shared" si="18"/>
        <v>-0.16664906982092209</v>
      </c>
      <c r="K270" s="2">
        <v>7725.6813499999998</v>
      </c>
      <c r="L270" s="2">
        <v>16431.70839</v>
      </c>
      <c r="M270" s="3">
        <f t="shared" si="19"/>
        <v>1.1268943987704074</v>
      </c>
    </row>
    <row r="271" spans="1:13" x14ac:dyDescent="0.2">
      <c r="A271" s="1" t="s">
        <v>7</v>
      </c>
      <c r="B271" s="1" t="s">
        <v>37</v>
      </c>
      <c r="C271" s="2">
        <v>0</v>
      </c>
      <c r="D271" s="2">
        <v>0</v>
      </c>
      <c r="E271" s="3" t="str">
        <f t="shared" si="16"/>
        <v/>
      </c>
      <c r="F271" s="2">
        <v>4.0140000000000002</v>
      </c>
      <c r="G271" s="2">
        <v>0</v>
      </c>
      <c r="H271" s="3">
        <f t="shared" si="17"/>
        <v>-1</v>
      </c>
      <c r="I271" s="2">
        <v>0</v>
      </c>
      <c r="J271" s="3" t="str">
        <f t="shared" si="18"/>
        <v/>
      </c>
      <c r="K271" s="2">
        <v>16.79682</v>
      </c>
      <c r="L271" s="2">
        <v>7.9374000000000002</v>
      </c>
      <c r="M271" s="3">
        <f t="shared" si="19"/>
        <v>-0.52744626661475214</v>
      </c>
    </row>
    <row r="272" spans="1:13" x14ac:dyDescent="0.2">
      <c r="A272" s="1" t="s">
        <v>7</v>
      </c>
      <c r="B272" s="1" t="s">
        <v>38</v>
      </c>
      <c r="C272" s="2">
        <v>550.94485999999995</v>
      </c>
      <c r="D272" s="2">
        <v>3027.8137200000001</v>
      </c>
      <c r="E272" s="3">
        <f t="shared" si="16"/>
        <v>4.4956746851218474</v>
      </c>
      <c r="F272" s="2">
        <v>48810.47999</v>
      </c>
      <c r="G272" s="2">
        <v>67248.866999999998</v>
      </c>
      <c r="H272" s="3">
        <f t="shared" si="17"/>
        <v>0.37775467509800253</v>
      </c>
      <c r="I272" s="2">
        <v>52250.708910000001</v>
      </c>
      <c r="J272" s="3">
        <f t="shared" si="18"/>
        <v>0.28704219335729575</v>
      </c>
      <c r="K272" s="2">
        <v>373333.04959000001</v>
      </c>
      <c r="L272" s="2">
        <v>418216.82987999998</v>
      </c>
      <c r="M272" s="3">
        <f t="shared" si="19"/>
        <v>0.12022450286491382</v>
      </c>
    </row>
    <row r="273" spans="1:13" x14ac:dyDescent="0.2">
      <c r="A273" s="1" t="s">
        <v>7</v>
      </c>
      <c r="B273" s="1" t="s">
        <v>39</v>
      </c>
      <c r="C273" s="2">
        <v>0</v>
      </c>
      <c r="D273" s="2">
        <v>0</v>
      </c>
      <c r="E273" s="3" t="str">
        <f t="shared" si="16"/>
        <v/>
      </c>
      <c r="F273" s="2">
        <v>454.15</v>
      </c>
      <c r="G273" s="2">
        <v>494.40320000000003</v>
      </c>
      <c r="H273" s="3">
        <f t="shared" si="17"/>
        <v>8.8634151711989517E-2</v>
      </c>
      <c r="I273" s="2">
        <v>381.30209000000002</v>
      </c>
      <c r="J273" s="3">
        <f t="shared" si="18"/>
        <v>0.29661812239214314</v>
      </c>
      <c r="K273" s="2">
        <v>3671.3586399999999</v>
      </c>
      <c r="L273" s="2">
        <v>2703.38924</v>
      </c>
      <c r="M273" s="3">
        <f t="shared" si="19"/>
        <v>-0.26365427486539428</v>
      </c>
    </row>
    <row r="274" spans="1:13" x14ac:dyDescent="0.2">
      <c r="A274" s="1" t="s">
        <v>7</v>
      </c>
      <c r="B274" s="1" t="s">
        <v>40</v>
      </c>
      <c r="C274" s="2">
        <v>41.637709999999998</v>
      </c>
      <c r="D274" s="2">
        <v>304.74970999999999</v>
      </c>
      <c r="E274" s="3">
        <f t="shared" si="16"/>
        <v>6.3190795074945285</v>
      </c>
      <c r="F274" s="2">
        <v>4840.57798</v>
      </c>
      <c r="G274" s="2">
        <v>50943.636689999999</v>
      </c>
      <c r="H274" s="3">
        <f t="shared" si="17"/>
        <v>9.5242879880224542</v>
      </c>
      <c r="I274" s="2">
        <v>11843.288049999999</v>
      </c>
      <c r="J274" s="3">
        <f t="shared" si="18"/>
        <v>3.3014774676530818</v>
      </c>
      <c r="K274" s="2">
        <v>48713.865129999998</v>
      </c>
      <c r="L274" s="2">
        <v>165001.59022000001</v>
      </c>
      <c r="M274" s="3">
        <f t="shared" si="19"/>
        <v>2.3871586617007168</v>
      </c>
    </row>
    <row r="275" spans="1:13" x14ac:dyDescent="0.2">
      <c r="A275" s="1" t="s">
        <v>7</v>
      </c>
      <c r="B275" s="1" t="s">
        <v>41</v>
      </c>
      <c r="C275" s="2">
        <v>21.148720000000001</v>
      </c>
      <c r="D275" s="2">
        <v>2498.5824899999998</v>
      </c>
      <c r="E275" s="3">
        <f t="shared" si="16"/>
        <v>117.14343799530182</v>
      </c>
      <c r="F275" s="2">
        <v>395.39418000000001</v>
      </c>
      <c r="G275" s="2">
        <v>2955.8932599999998</v>
      </c>
      <c r="H275" s="3">
        <f t="shared" si="17"/>
        <v>6.475813781578676</v>
      </c>
      <c r="I275" s="2">
        <v>203.24582000000001</v>
      </c>
      <c r="J275" s="3">
        <f t="shared" si="18"/>
        <v>13.54343936815035</v>
      </c>
      <c r="K275" s="2">
        <v>2469.8156899999999</v>
      </c>
      <c r="L275" s="2">
        <v>8402.3037399999994</v>
      </c>
      <c r="M275" s="3">
        <f t="shared" si="19"/>
        <v>2.4019962598909554</v>
      </c>
    </row>
    <row r="276" spans="1:13" x14ac:dyDescent="0.2">
      <c r="A276" s="1" t="s">
        <v>7</v>
      </c>
      <c r="B276" s="1" t="s">
        <v>42</v>
      </c>
      <c r="C276" s="2">
        <v>0.65</v>
      </c>
      <c r="D276" s="2">
        <v>89.50985</v>
      </c>
      <c r="E276" s="3">
        <f t="shared" si="16"/>
        <v>136.70746153846153</v>
      </c>
      <c r="F276" s="2">
        <v>2898.6738300000002</v>
      </c>
      <c r="G276" s="2">
        <v>4244.76638</v>
      </c>
      <c r="H276" s="3">
        <f t="shared" si="17"/>
        <v>0.46438220681076059</v>
      </c>
      <c r="I276" s="2">
        <v>1964.1980699999999</v>
      </c>
      <c r="J276" s="3">
        <f t="shared" si="18"/>
        <v>1.1610683997871969</v>
      </c>
      <c r="K276" s="2">
        <v>32259.77966</v>
      </c>
      <c r="L276" s="2">
        <v>23352.820210000002</v>
      </c>
      <c r="M276" s="3">
        <f t="shared" si="19"/>
        <v>-0.27610106280558511</v>
      </c>
    </row>
    <row r="277" spans="1:13" x14ac:dyDescent="0.2">
      <c r="A277" s="6" t="s">
        <v>7</v>
      </c>
      <c r="B277" s="6" t="s">
        <v>0</v>
      </c>
      <c r="C277" s="5">
        <v>2304.63447</v>
      </c>
      <c r="D277" s="5">
        <v>9246.0540400000009</v>
      </c>
      <c r="E277" s="4">
        <f t="shared" si="16"/>
        <v>3.0119394899096523</v>
      </c>
      <c r="F277" s="5">
        <v>111487.75456</v>
      </c>
      <c r="G277" s="5">
        <v>197344.31179000001</v>
      </c>
      <c r="H277" s="4">
        <f t="shared" si="17"/>
        <v>0.77009854193263982</v>
      </c>
      <c r="I277" s="5">
        <v>123071.70847</v>
      </c>
      <c r="J277" s="4">
        <f t="shared" si="18"/>
        <v>0.60349047107040632</v>
      </c>
      <c r="K277" s="5">
        <v>907192.83823999995</v>
      </c>
      <c r="L277" s="5">
        <v>1104728.25113</v>
      </c>
      <c r="M277" s="4">
        <f t="shared" si="19"/>
        <v>0.21774357618742757</v>
      </c>
    </row>
    <row r="278" spans="1:13" x14ac:dyDescent="0.2">
      <c r="A278" s="1" t="s">
        <v>6</v>
      </c>
      <c r="B278" s="1" t="s">
        <v>31</v>
      </c>
      <c r="C278" s="2">
        <v>96.894750000000002</v>
      </c>
      <c r="D278" s="2">
        <v>598.45719999999994</v>
      </c>
      <c r="E278" s="3">
        <f t="shared" si="16"/>
        <v>5.1763635284677436</v>
      </c>
      <c r="F278" s="2">
        <v>7962.7611800000004</v>
      </c>
      <c r="G278" s="2">
        <v>19480.047630000001</v>
      </c>
      <c r="H278" s="3">
        <f t="shared" si="17"/>
        <v>1.4463935549050335</v>
      </c>
      <c r="I278" s="2">
        <v>15082.73956</v>
      </c>
      <c r="J278" s="3">
        <f t="shared" si="18"/>
        <v>0.29154571372841498</v>
      </c>
      <c r="K278" s="2">
        <v>60965.99424</v>
      </c>
      <c r="L278" s="2">
        <v>97609.493530000007</v>
      </c>
      <c r="M278" s="3">
        <f t="shared" si="19"/>
        <v>0.60104817032505764</v>
      </c>
    </row>
    <row r="279" spans="1:13" x14ac:dyDescent="0.2">
      <c r="A279" s="1" t="s">
        <v>6</v>
      </c>
      <c r="B279" s="1" t="s">
        <v>32</v>
      </c>
      <c r="C279" s="2">
        <v>1567.55837</v>
      </c>
      <c r="D279" s="2">
        <v>2286.0396999999998</v>
      </c>
      <c r="E279" s="3">
        <f t="shared" si="16"/>
        <v>0.45834422739868996</v>
      </c>
      <c r="F279" s="2">
        <v>51285.556239999998</v>
      </c>
      <c r="G279" s="2">
        <v>53221.805209999999</v>
      </c>
      <c r="H279" s="3">
        <f t="shared" si="17"/>
        <v>3.7754274535679588E-2</v>
      </c>
      <c r="I279" s="2">
        <v>55812.04711</v>
      </c>
      <c r="J279" s="3">
        <f t="shared" si="18"/>
        <v>-4.6410085888713093E-2</v>
      </c>
      <c r="K279" s="2">
        <v>343793.20127999998</v>
      </c>
      <c r="L279" s="2">
        <v>402710.10103999998</v>
      </c>
      <c r="M279" s="3">
        <f t="shared" si="19"/>
        <v>0.1713730799231703</v>
      </c>
    </row>
    <row r="280" spans="1:13" x14ac:dyDescent="0.2">
      <c r="A280" s="1" t="s">
        <v>6</v>
      </c>
      <c r="B280" s="1" t="s">
        <v>33</v>
      </c>
      <c r="C280" s="2">
        <v>267.69580000000002</v>
      </c>
      <c r="D280" s="2">
        <v>418.81758000000002</v>
      </c>
      <c r="E280" s="3">
        <f t="shared" si="16"/>
        <v>0.56452802023789683</v>
      </c>
      <c r="F280" s="2">
        <v>9952.6931000000004</v>
      </c>
      <c r="G280" s="2">
        <v>10450.276099999999</v>
      </c>
      <c r="H280" s="3">
        <f t="shared" si="17"/>
        <v>4.9994809947470298E-2</v>
      </c>
      <c r="I280" s="2">
        <v>10765.62981</v>
      </c>
      <c r="J280" s="3">
        <f t="shared" si="18"/>
        <v>-2.929263921996228E-2</v>
      </c>
      <c r="K280" s="2">
        <v>72762.600919999997</v>
      </c>
      <c r="L280" s="2">
        <v>65011.997170000002</v>
      </c>
      <c r="M280" s="3">
        <f t="shared" si="19"/>
        <v>-0.10651905858232746</v>
      </c>
    </row>
    <row r="281" spans="1:13" x14ac:dyDescent="0.2">
      <c r="A281" s="1" t="s">
        <v>6</v>
      </c>
      <c r="B281" s="1" t="s">
        <v>34</v>
      </c>
      <c r="C281" s="2">
        <v>0</v>
      </c>
      <c r="D281" s="2">
        <v>0</v>
      </c>
      <c r="E281" s="3" t="str">
        <f t="shared" si="16"/>
        <v/>
      </c>
      <c r="F281" s="2">
        <v>155.1216</v>
      </c>
      <c r="G281" s="2">
        <v>354.12855999999999</v>
      </c>
      <c r="H281" s="3">
        <f t="shared" si="17"/>
        <v>1.2829094078451999</v>
      </c>
      <c r="I281" s="2">
        <v>849.10486000000003</v>
      </c>
      <c r="J281" s="3">
        <f t="shared" si="18"/>
        <v>-0.58293895526637307</v>
      </c>
      <c r="K281" s="2">
        <v>3205.1195899999998</v>
      </c>
      <c r="L281" s="2">
        <v>12067.99791</v>
      </c>
      <c r="M281" s="3">
        <f t="shared" si="19"/>
        <v>2.7652254685448416</v>
      </c>
    </row>
    <row r="282" spans="1:13" x14ac:dyDescent="0.2">
      <c r="A282" s="1" t="s">
        <v>6</v>
      </c>
      <c r="B282" s="1" t="s">
        <v>35</v>
      </c>
      <c r="C282" s="2">
        <v>426.3</v>
      </c>
      <c r="D282" s="2">
        <v>312.55074999999999</v>
      </c>
      <c r="E282" s="3">
        <f t="shared" si="16"/>
        <v>-0.26682911095472672</v>
      </c>
      <c r="F282" s="2">
        <v>5698.7854799999996</v>
      </c>
      <c r="G282" s="2">
        <v>6737.4756500000003</v>
      </c>
      <c r="H282" s="3">
        <f t="shared" si="17"/>
        <v>0.18226518152776672</v>
      </c>
      <c r="I282" s="2">
        <v>5487.1877800000002</v>
      </c>
      <c r="J282" s="3">
        <f t="shared" si="18"/>
        <v>0.22785585624700455</v>
      </c>
      <c r="K282" s="2">
        <v>34794.053590000003</v>
      </c>
      <c r="L282" s="2">
        <v>44255.262190000001</v>
      </c>
      <c r="M282" s="3">
        <f t="shared" si="19"/>
        <v>0.27192027440916511</v>
      </c>
    </row>
    <row r="283" spans="1:13" x14ac:dyDescent="0.2">
      <c r="A283" s="1" t="s">
        <v>6</v>
      </c>
      <c r="B283" s="1" t="s">
        <v>36</v>
      </c>
      <c r="C283" s="2">
        <v>135.77095</v>
      </c>
      <c r="D283" s="2">
        <v>106.77334999999999</v>
      </c>
      <c r="E283" s="3">
        <f t="shared" si="16"/>
        <v>-0.21357735215080986</v>
      </c>
      <c r="F283" s="2">
        <v>2778.3857600000001</v>
      </c>
      <c r="G283" s="2">
        <v>3406.04819</v>
      </c>
      <c r="H283" s="3">
        <f t="shared" si="17"/>
        <v>0.22590902927748946</v>
      </c>
      <c r="I283" s="2">
        <v>3088.6196500000001</v>
      </c>
      <c r="J283" s="3">
        <f t="shared" si="18"/>
        <v>0.10277359337528003</v>
      </c>
      <c r="K283" s="2">
        <v>17848.771990000001</v>
      </c>
      <c r="L283" s="2">
        <v>26872.99437</v>
      </c>
      <c r="M283" s="3">
        <f t="shared" si="19"/>
        <v>0.50559345959800117</v>
      </c>
    </row>
    <row r="284" spans="1:13" x14ac:dyDescent="0.2">
      <c r="A284" s="1" t="s">
        <v>6</v>
      </c>
      <c r="B284" s="1" t="s">
        <v>37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0</v>
      </c>
      <c r="L284" s="2">
        <v>0</v>
      </c>
      <c r="M284" s="3" t="str">
        <f t="shared" si="19"/>
        <v/>
      </c>
    </row>
    <row r="285" spans="1:13" x14ac:dyDescent="0.2">
      <c r="A285" s="1" t="s">
        <v>6</v>
      </c>
      <c r="B285" s="1" t="s">
        <v>38</v>
      </c>
      <c r="C285" s="2">
        <v>821.99113999999997</v>
      </c>
      <c r="D285" s="2">
        <v>84.403229999999994</v>
      </c>
      <c r="E285" s="3">
        <f t="shared" si="16"/>
        <v>-0.89731856477187821</v>
      </c>
      <c r="F285" s="2">
        <v>3871.7274000000002</v>
      </c>
      <c r="G285" s="2">
        <v>4733.8094700000001</v>
      </c>
      <c r="H285" s="3">
        <f t="shared" si="17"/>
        <v>0.22266083867371456</v>
      </c>
      <c r="I285" s="2">
        <v>3129.81439</v>
      </c>
      <c r="J285" s="3">
        <f t="shared" si="18"/>
        <v>0.51248888276726223</v>
      </c>
      <c r="K285" s="2">
        <v>25595.31726</v>
      </c>
      <c r="L285" s="2">
        <v>32157.85253</v>
      </c>
      <c r="M285" s="3">
        <f t="shared" si="19"/>
        <v>0.25639593380840164</v>
      </c>
    </row>
    <row r="286" spans="1:13" x14ac:dyDescent="0.2">
      <c r="A286" s="1" t="s">
        <v>6</v>
      </c>
      <c r="B286" s="1" t="s">
        <v>39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11.52642</v>
      </c>
      <c r="H286" s="3" t="str">
        <f t="shared" si="17"/>
        <v/>
      </c>
      <c r="I286" s="2">
        <v>2.0644300000000002</v>
      </c>
      <c r="J286" s="3">
        <f t="shared" si="18"/>
        <v>4.583342617574826</v>
      </c>
      <c r="K286" s="2">
        <v>2.4423699999999999</v>
      </c>
      <c r="L286" s="2">
        <v>81.113190000000003</v>
      </c>
      <c r="M286" s="3">
        <f t="shared" si="19"/>
        <v>32.210852573524896</v>
      </c>
    </row>
    <row r="287" spans="1:13" x14ac:dyDescent="0.2">
      <c r="A287" s="1" t="s">
        <v>6</v>
      </c>
      <c r="B287" s="1" t="s">
        <v>40</v>
      </c>
      <c r="C287" s="2">
        <v>3717.7523299999998</v>
      </c>
      <c r="D287" s="2">
        <v>3629.2267400000001</v>
      </c>
      <c r="E287" s="3">
        <f t="shared" si="16"/>
        <v>-2.3811588869342426E-2</v>
      </c>
      <c r="F287" s="2">
        <v>89665.606329999995</v>
      </c>
      <c r="G287" s="2">
        <v>92862.497029999999</v>
      </c>
      <c r="H287" s="3">
        <f t="shared" si="17"/>
        <v>3.5653477747469298E-2</v>
      </c>
      <c r="I287" s="2">
        <v>85696.392670000001</v>
      </c>
      <c r="J287" s="3">
        <f t="shared" si="18"/>
        <v>8.3622007143232535E-2</v>
      </c>
      <c r="K287" s="2">
        <v>589968.63031000004</v>
      </c>
      <c r="L287" s="2">
        <v>650829.13607000001</v>
      </c>
      <c r="M287" s="3">
        <f t="shared" si="19"/>
        <v>0.10315888444445043</v>
      </c>
    </row>
    <row r="288" spans="1:13" x14ac:dyDescent="0.2">
      <c r="A288" s="1" t="s">
        <v>6</v>
      </c>
      <c r="B288" s="1" t="s">
        <v>41</v>
      </c>
      <c r="C288" s="2">
        <v>60.104889999999997</v>
      </c>
      <c r="D288" s="2">
        <v>0</v>
      </c>
      <c r="E288" s="3">
        <f t="shared" si="16"/>
        <v>-1</v>
      </c>
      <c r="F288" s="2">
        <v>596.13999000000001</v>
      </c>
      <c r="G288" s="2">
        <v>379.08350000000002</v>
      </c>
      <c r="H288" s="3">
        <f t="shared" si="17"/>
        <v>-0.3641032201178116</v>
      </c>
      <c r="I288" s="2">
        <v>285.02244999999999</v>
      </c>
      <c r="J288" s="3">
        <f t="shared" si="18"/>
        <v>0.33001277618657765</v>
      </c>
      <c r="K288" s="2">
        <v>3561.23056</v>
      </c>
      <c r="L288" s="2">
        <v>3343.7707999999998</v>
      </c>
      <c r="M288" s="3">
        <f t="shared" si="19"/>
        <v>-6.1063094999387002E-2</v>
      </c>
    </row>
    <row r="289" spans="1:13" x14ac:dyDescent="0.2">
      <c r="A289" s="1" t="s">
        <v>6</v>
      </c>
      <c r="B289" s="1" t="s">
        <v>42</v>
      </c>
      <c r="C289" s="2">
        <v>70.999390000000005</v>
      </c>
      <c r="D289" s="2">
        <v>743.43904999999995</v>
      </c>
      <c r="E289" s="3">
        <f t="shared" si="16"/>
        <v>9.4710624978608955</v>
      </c>
      <c r="F289" s="2">
        <v>10994.756299999999</v>
      </c>
      <c r="G289" s="2">
        <v>11106.966130000001</v>
      </c>
      <c r="H289" s="3">
        <f t="shared" si="17"/>
        <v>1.0205758721546276E-2</v>
      </c>
      <c r="I289" s="2">
        <v>9858.5982299999996</v>
      </c>
      <c r="J289" s="3">
        <f t="shared" si="18"/>
        <v>0.12662732275681754</v>
      </c>
      <c r="K289" s="2">
        <v>78685.728879999995</v>
      </c>
      <c r="L289" s="2">
        <v>98808.454500000007</v>
      </c>
      <c r="M289" s="3">
        <f t="shared" si="19"/>
        <v>0.25573539072997931</v>
      </c>
    </row>
    <row r="290" spans="1:13" x14ac:dyDescent="0.2">
      <c r="A290" s="6" t="s">
        <v>6</v>
      </c>
      <c r="B290" s="6" t="s">
        <v>0</v>
      </c>
      <c r="C290" s="5">
        <v>7165.0676199999998</v>
      </c>
      <c r="D290" s="5">
        <v>8179.7075999999997</v>
      </c>
      <c r="E290" s="4">
        <f t="shared" si="16"/>
        <v>0.1416092678829457</v>
      </c>
      <c r="F290" s="5">
        <v>182961.53338000001</v>
      </c>
      <c r="G290" s="5">
        <v>202743.66389</v>
      </c>
      <c r="H290" s="4">
        <f t="shared" si="17"/>
        <v>0.10812180103953173</v>
      </c>
      <c r="I290" s="5">
        <v>190057.22094</v>
      </c>
      <c r="J290" s="4">
        <f t="shared" si="18"/>
        <v>6.6750649553089181E-2</v>
      </c>
      <c r="K290" s="5">
        <v>1231183.0909899999</v>
      </c>
      <c r="L290" s="5">
        <v>1433748.1732999999</v>
      </c>
      <c r="M290" s="4">
        <f t="shared" si="19"/>
        <v>0.16452880468583797</v>
      </c>
    </row>
    <row r="291" spans="1:13" x14ac:dyDescent="0.2">
      <c r="A291" s="1" t="s">
        <v>5</v>
      </c>
      <c r="B291" s="1" t="s">
        <v>31</v>
      </c>
      <c r="C291" s="2">
        <v>0</v>
      </c>
      <c r="D291" s="2">
        <v>0</v>
      </c>
      <c r="E291" s="3" t="str">
        <f t="shared" si="16"/>
        <v/>
      </c>
      <c r="F291" s="2">
        <v>11.47907</v>
      </c>
      <c r="G291" s="2">
        <v>0.22500000000000001</v>
      </c>
      <c r="H291" s="3">
        <f t="shared" si="17"/>
        <v>-0.98039910898705207</v>
      </c>
      <c r="I291" s="2">
        <v>10.1</v>
      </c>
      <c r="J291" s="3">
        <f t="shared" si="18"/>
        <v>-0.9777227722772277</v>
      </c>
      <c r="K291" s="2">
        <v>481.39334000000002</v>
      </c>
      <c r="L291" s="2">
        <v>190.34020000000001</v>
      </c>
      <c r="M291" s="3">
        <f t="shared" si="19"/>
        <v>-0.60460566405010918</v>
      </c>
    </row>
    <row r="292" spans="1:13" x14ac:dyDescent="0.2">
      <c r="A292" s="1" t="s">
        <v>5</v>
      </c>
      <c r="B292" s="1" t="s">
        <v>32</v>
      </c>
      <c r="C292" s="2">
        <v>109.19521</v>
      </c>
      <c r="D292" s="2">
        <v>77.263469999999998</v>
      </c>
      <c r="E292" s="3">
        <f t="shared" si="16"/>
        <v>-0.29242802866536</v>
      </c>
      <c r="F292" s="2">
        <v>2574.39941</v>
      </c>
      <c r="G292" s="2">
        <v>3230.71468</v>
      </c>
      <c r="H292" s="3">
        <f t="shared" si="17"/>
        <v>0.25493917822176626</v>
      </c>
      <c r="I292" s="2">
        <v>3425.8598099999999</v>
      </c>
      <c r="J292" s="3">
        <f t="shared" si="18"/>
        <v>-5.6962380489235409E-2</v>
      </c>
      <c r="K292" s="2">
        <v>29059.582320000001</v>
      </c>
      <c r="L292" s="2">
        <v>36393.989419999998</v>
      </c>
      <c r="M292" s="3">
        <f t="shared" si="19"/>
        <v>0.25239203438076108</v>
      </c>
    </row>
    <row r="293" spans="1:13" x14ac:dyDescent="0.2">
      <c r="A293" s="1" t="s">
        <v>5</v>
      </c>
      <c r="B293" s="1" t="s">
        <v>33</v>
      </c>
      <c r="C293" s="2">
        <v>0</v>
      </c>
      <c r="D293" s="2">
        <v>21.75</v>
      </c>
      <c r="E293" s="3" t="str">
        <f t="shared" si="16"/>
        <v/>
      </c>
      <c r="F293" s="2">
        <v>448.61644000000001</v>
      </c>
      <c r="G293" s="2">
        <v>503.75134000000003</v>
      </c>
      <c r="H293" s="3">
        <f t="shared" si="17"/>
        <v>0.12289986519441864</v>
      </c>
      <c r="I293" s="2">
        <v>769.71789999999999</v>
      </c>
      <c r="J293" s="3">
        <f t="shared" si="18"/>
        <v>-0.34553770933480954</v>
      </c>
      <c r="K293" s="2">
        <v>18243.478289999999</v>
      </c>
      <c r="L293" s="2">
        <v>25609.778300000002</v>
      </c>
      <c r="M293" s="3">
        <f t="shared" si="19"/>
        <v>0.40377716863553226</v>
      </c>
    </row>
    <row r="294" spans="1:13" x14ac:dyDescent="0.2">
      <c r="A294" s="1" t="s">
        <v>5</v>
      </c>
      <c r="B294" s="1" t="s">
        <v>35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0.86450000000000005</v>
      </c>
      <c r="J294" s="3">
        <f t="shared" si="18"/>
        <v>-1</v>
      </c>
      <c r="K294" s="2">
        <v>45.739710000000002</v>
      </c>
      <c r="L294" s="2">
        <v>253.97839999999999</v>
      </c>
      <c r="M294" s="3">
        <f t="shared" si="19"/>
        <v>4.5526893371208512</v>
      </c>
    </row>
    <row r="295" spans="1:13" x14ac:dyDescent="0.2">
      <c r="A295" s="1" t="s">
        <v>5</v>
      </c>
      <c r="B295" s="1" t="s">
        <v>36</v>
      </c>
      <c r="C295" s="2">
        <v>0</v>
      </c>
      <c r="D295" s="2">
        <v>0.18997</v>
      </c>
      <c r="E295" s="3" t="str">
        <f t="shared" si="16"/>
        <v/>
      </c>
      <c r="F295" s="2">
        <v>28.086200000000002</v>
      </c>
      <c r="G295" s="2">
        <v>38.538110000000003</v>
      </c>
      <c r="H295" s="3">
        <f t="shared" si="17"/>
        <v>0.37213685012568454</v>
      </c>
      <c r="I295" s="2">
        <v>162.13321999999999</v>
      </c>
      <c r="J295" s="3">
        <f t="shared" si="18"/>
        <v>-0.76230589881580091</v>
      </c>
      <c r="K295" s="2">
        <v>1182.28719</v>
      </c>
      <c r="L295" s="2">
        <v>1553.23712</v>
      </c>
      <c r="M295" s="3">
        <f t="shared" si="19"/>
        <v>0.31375619488865469</v>
      </c>
    </row>
    <row r="296" spans="1:13" x14ac:dyDescent="0.2">
      <c r="A296" s="1" t="s">
        <v>5</v>
      </c>
      <c r="B296" s="1" t="s">
        <v>38</v>
      </c>
      <c r="C296" s="2">
        <v>38.94614</v>
      </c>
      <c r="D296" s="2">
        <v>0</v>
      </c>
      <c r="E296" s="3">
        <f t="shared" si="16"/>
        <v>-1</v>
      </c>
      <c r="F296" s="2">
        <v>349.59910000000002</v>
      </c>
      <c r="G296" s="2">
        <v>305.88137</v>
      </c>
      <c r="H296" s="3">
        <f t="shared" si="17"/>
        <v>-0.12505103703070175</v>
      </c>
      <c r="I296" s="2">
        <v>275.03071999999997</v>
      </c>
      <c r="J296" s="3">
        <f t="shared" si="18"/>
        <v>0.11217165122499773</v>
      </c>
      <c r="K296" s="2">
        <v>1346.9984099999999</v>
      </c>
      <c r="L296" s="2">
        <v>1762.5001600000001</v>
      </c>
      <c r="M296" s="3">
        <f t="shared" si="19"/>
        <v>0.3084649149660097</v>
      </c>
    </row>
    <row r="297" spans="1:13" x14ac:dyDescent="0.2">
      <c r="A297" s="1" t="s">
        <v>5</v>
      </c>
      <c r="B297" s="1" t="s">
        <v>39</v>
      </c>
      <c r="C297" s="2">
        <v>0</v>
      </c>
      <c r="D297" s="2">
        <v>0</v>
      </c>
      <c r="E297" s="3" t="str">
        <f t="shared" si="16"/>
        <v/>
      </c>
      <c r="F297" s="2">
        <v>5.06602</v>
      </c>
      <c r="G297" s="2">
        <v>0</v>
      </c>
      <c r="H297" s="3">
        <f t="shared" si="17"/>
        <v>-1</v>
      </c>
      <c r="I297" s="2">
        <v>6.8506099999999996</v>
      </c>
      <c r="J297" s="3">
        <f t="shared" si="18"/>
        <v>-1</v>
      </c>
      <c r="K297" s="2">
        <v>9.3423999999999996</v>
      </c>
      <c r="L297" s="2">
        <v>47.115569999999998</v>
      </c>
      <c r="M297" s="3">
        <f t="shared" si="19"/>
        <v>4.0431976793971574</v>
      </c>
    </row>
    <row r="298" spans="1:13" x14ac:dyDescent="0.2">
      <c r="A298" s="1" t="s">
        <v>5</v>
      </c>
      <c r="B298" s="1" t="s">
        <v>40</v>
      </c>
      <c r="C298" s="2">
        <v>0</v>
      </c>
      <c r="D298" s="2">
        <v>7.9417099999999996</v>
      </c>
      <c r="E298" s="3" t="str">
        <f t="shared" si="16"/>
        <v/>
      </c>
      <c r="F298" s="2">
        <v>169.92054999999999</v>
      </c>
      <c r="G298" s="2">
        <v>198.71929</v>
      </c>
      <c r="H298" s="3">
        <f t="shared" si="17"/>
        <v>0.16948356158216304</v>
      </c>
      <c r="I298" s="2">
        <v>156.34666999999999</v>
      </c>
      <c r="J298" s="3">
        <f t="shared" si="18"/>
        <v>0.27101709297678056</v>
      </c>
      <c r="K298" s="2">
        <v>3884.3677499999999</v>
      </c>
      <c r="L298" s="2">
        <v>3440.6384400000002</v>
      </c>
      <c r="M298" s="3">
        <f t="shared" si="19"/>
        <v>-0.11423462930357187</v>
      </c>
    </row>
    <row r="299" spans="1:13" x14ac:dyDescent="0.2">
      <c r="A299" s="1" t="s">
        <v>5</v>
      </c>
      <c r="B299" s="1" t="s">
        <v>41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2">
      <c r="A300" s="1" t="s">
        <v>5</v>
      </c>
      <c r="B300" s="1" t="s">
        <v>42</v>
      </c>
      <c r="C300" s="2">
        <v>0</v>
      </c>
      <c r="D300" s="2">
        <v>3.9264000000000001</v>
      </c>
      <c r="E300" s="3" t="str">
        <f t="shared" si="16"/>
        <v/>
      </c>
      <c r="F300" s="2">
        <v>5.3596000000000004</v>
      </c>
      <c r="G300" s="2">
        <v>15.964399999999999</v>
      </c>
      <c r="H300" s="3">
        <f t="shared" si="17"/>
        <v>1.9786551235166803</v>
      </c>
      <c r="I300" s="2">
        <v>0</v>
      </c>
      <c r="J300" s="3" t="str">
        <f t="shared" si="18"/>
        <v/>
      </c>
      <c r="K300" s="2">
        <v>139.29617999999999</v>
      </c>
      <c r="L300" s="2">
        <v>147.17945</v>
      </c>
      <c r="M300" s="3">
        <f t="shared" si="19"/>
        <v>5.6593583542635661E-2</v>
      </c>
    </row>
    <row r="301" spans="1:13" x14ac:dyDescent="0.2">
      <c r="A301" s="6" t="s">
        <v>5</v>
      </c>
      <c r="B301" s="6" t="s">
        <v>0</v>
      </c>
      <c r="C301" s="5">
        <v>148.14134999999999</v>
      </c>
      <c r="D301" s="5">
        <v>111.07155</v>
      </c>
      <c r="E301" s="4">
        <f t="shared" si="16"/>
        <v>-0.25023263254992612</v>
      </c>
      <c r="F301" s="5">
        <v>3592.52639</v>
      </c>
      <c r="G301" s="5">
        <v>4293.7941899999996</v>
      </c>
      <c r="H301" s="4">
        <f t="shared" si="17"/>
        <v>0.19520185069538187</v>
      </c>
      <c r="I301" s="5">
        <v>4806.9034300000003</v>
      </c>
      <c r="J301" s="4">
        <f t="shared" si="18"/>
        <v>-0.10674423721468451</v>
      </c>
      <c r="K301" s="5">
        <v>54392.485589999997</v>
      </c>
      <c r="L301" s="5">
        <v>69398.757060000004</v>
      </c>
      <c r="M301" s="4">
        <f t="shared" si="19"/>
        <v>0.27588868769694352</v>
      </c>
    </row>
    <row r="302" spans="1:13" x14ac:dyDescent="0.2">
      <c r="A302" s="1" t="s">
        <v>4</v>
      </c>
      <c r="B302" s="1" t="s">
        <v>31</v>
      </c>
      <c r="C302" s="2">
        <v>1658.0774799999999</v>
      </c>
      <c r="D302" s="2">
        <v>1883.6083100000001</v>
      </c>
      <c r="E302" s="3">
        <f t="shared" si="16"/>
        <v>0.13601947600180919</v>
      </c>
      <c r="F302" s="2">
        <v>62960.114829999999</v>
      </c>
      <c r="G302" s="2">
        <v>72590.892330000002</v>
      </c>
      <c r="H302" s="3">
        <f t="shared" si="17"/>
        <v>0.15296632679283184</v>
      </c>
      <c r="I302" s="2">
        <v>72812.003280000004</v>
      </c>
      <c r="J302" s="3">
        <f t="shared" si="18"/>
        <v>-3.0367376262085966E-3</v>
      </c>
      <c r="K302" s="2">
        <v>478052.21599</v>
      </c>
      <c r="L302" s="2">
        <v>547104.11979999999</v>
      </c>
      <c r="M302" s="3">
        <f t="shared" si="19"/>
        <v>0.14444427094015277</v>
      </c>
    </row>
    <row r="303" spans="1:13" x14ac:dyDescent="0.2">
      <c r="A303" s="1" t="s">
        <v>4</v>
      </c>
      <c r="B303" s="1" t="s">
        <v>32</v>
      </c>
      <c r="C303" s="2">
        <v>5984.5352400000002</v>
      </c>
      <c r="D303" s="2">
        <v>9591.5394899999992</v>
      </c>
      <c r="E303" s="3">
        <f t="shared" si="16"/>
        <v>0.6027208639179138</v>
      </c>
      <c r="F303" s="2">
        <v>292376.87737</v>
      </c>
      <c r="G303" s="2">
        <v>310113.48702</v>
      </c>
      <c r="H303" s="3">
        <f t="shared" si="17"/>
        <v>6.0663516929057693E-2</v>
      </c>
      <c r="I303" s="2">
        <v>321216.88368000003</v>
      </c>
      <c r="J303" s="3">
        <f t="shared" si="18"/>
        <v>-3.4566665776701089E-2</v>
      </c>
      <c r="K303" s="2">
        <v>2353136.2409999999</v>
      </c>
      <c r="L303" s="2">
        <v>2486584.5999400001</v>
      </c>
      <c r="M303" s="3">
        <f t="shared" si="19"/>
        <v>5.6710851082421465E-2</v>
      </c>
    </row>
    <row r="304" spans="1:13" x14ac:dyDescent="0.2">
      <c r="A304" s="1" t="s">
        <v>4</v>
      </c>
      <c r="B304" s="1" t="s">
        <v>33</v>
      </c>
      <c r="C304" s="2">
        <v>1416.7031500000001</v>
      </c>
      <c r="D304" s="2">
        <v>2197.32906</v>
      </c>
      <c r="E304" s="3">
        <f t="shared" si="16"/>
        <v>0.5510158638385183</v>
      </c>
      <c r="F304" s="2">
        <v>50592.040309999997</v>
      </c>
      <c r="G304" s="2">
        <v>76037.310469999997</v>
      </c>
      <c r="H304" s="3">
        <f t="shared" si="17"/>
        <v>0.50295006890580973</v>
      </c>
      <c r="I304" s="2">
        <v>66575.64301</v>
      </c>
      <c r="J304" s="3">
        <f t="shared" si="18"/>
        <v>0.14211905484080423</v>
      </c>
      <c r="K304" s="2">
        <v>381868.57069999998</v>
      </c>
      <c r="L304" s="2">
        <v>483086.26027000003</v>
      </c>
      <c r="M304" s="3">
        <f t="shared" si="19"/>
        <v>0.26505896880819169</v>
      </c>
    </row>
    <row r="305" spans="1:13" x14ac:dyDescent="0.2">
      <c r="A305" s="1" t="s">
        <v>4</v>
      </c>
      <c r="B305" s="1" t="s">
        <v>34</v>
      </c>
      <c r="C305" s="2">
        <v>186.39988</v>
      </c>
      <c r="D305" s="2">
        <v>517.18728999999996</v>
      </c>
      <c r="E305" s="3">
        <f t="shared" si="16"/>
        <v>1.774611711123419</v>
      </c>
      <c r="F305" s="2">
        <v>6181.8062499999996</v>
      </c>
      <c r="G305" s="2">
        <v>10480.074769999999</v>
      </c>
      <c r="H305" s="3">
        <f t="shared" si="17"/>
        <v>0.69530948499073397</v>
      </c>
      <c r="I305" s="2">
        <v>9498.9069299999992</v>
      </c>
      <c r="J305" s="3">
        <f t="shared" si="18"/>
        <v>0.10329271012238461</v>
      </c>
      <c r="K305" s="2">
        <v>55058.666290000001</v>
      </c>
      <c r="L305" s="2">
        <v>56721.060319999997</v>
      </c>
      <c r="M305" s="3">
        <f t="shared" si="19"/>
        <v>3.0193140190573953E-2</v>
      </c>
    </row>
    <row r="306" spans="1:13" x14ac:dyDescent="0.2">
      <c r="A306" s="1" t="s">
        <v>4</v>
      </c>
      <c r="B306" s="1" t="s">
        <v>35</v>
      </c>
      <c r="C306" s="2">
        <v>1441.4048600000001</v>
      </c>
      <c r="D306" s="2">
        <v>745.25085000000001</v>
      </c>
      <c r="E306" s="3">
        <f t="shared" si="16"/>
        <v>-0.48296910140846894</v>
      </c>
      <c r="F306" s="2">
        <v>24075.325059999999</v>
      </c>
      <c r="G306" s="2">
        <v>52065.29148</v>
      </c>
      <c r="H306" s="3">
        <f t="shared" si="17"/>
        <v>1.1625997302318458</v>
      </c>
      <c r="I306" s="2">
        <v>36920.607309999999</v>
      </c>
      <c r="J306" s="3">
        <f t="shared" si="18"/>
        <v>0.41019596570661077</v>
      </c>
      <c r="K306" s="2">
        <v>174877.43124999999</v>
      </c>
      <c r="L306" s="2">
        <v>238897.08296999999</v>
      </c>
      <c r="M306" s="3">
        <f t="shared" si="19"/>
        <v>0.36608298316367227</v>
      </c>
    </row>
    <row r="307" spans="1:13" x14ac:dyDescent="0.2">
      <c r="A307" s="1" t="s">
        <v>4</v>
      </c>
      <c r="B307" s="1" t="s">
        <v>36</v>
      </c>
      <c r="C307" s="2">
        <v>326.84796999999998</v>
      </c>
      <c r="D307" s="2">
        <v>523.65755000000001</v>
      </c>
      <c r="E307" s="3">
        <f t="shared" si="16"/>
        <v>0.60214410999707302</v>
      </c>
      <c r="F307" s="2">
        <v>23015.686249999999</v>
      </c>
      <c r="G307" s="2">
        <v>22199.64374</v>
      </c>
      <c r="H307" s="3">
        <f t="shared" si="17"/>
        <v>-3.5455927802283127E-2</v>
      </c>
      <c r="I307" s="2">
        <v>23129.76698</v>
      </c>
      <c r="J307" s="3">
        <f t="shared" si="18"/>
        <v>-4.0213255965970807E-2</v>
      </c>
      <c r="K307" s="2">
        <v>160629.35920000001</v>
      </c>
      <c r="L307" s="2">
        <v>172558.22472999999</v>
      </c>
      <c r="M307" s="3">
        <f t="shared" si="19"/>
        <v>7.4263295261903561E-2</v>
      </c>
    </row>
    <row r="308" spans="1:13" x14ac:dyDescent="0.2">
      <c r="A308" s="1" t="s">
        <v>4</v>
      </c>
      <c r="B308" s="1" t="s">
        <v>37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0</v>
      </c>
      <c r="H308" s="3" t="str">
        <f t="shared" si="17"/>
        <v/>
      </c>
      <c r="I308" s="2">
        <v>0</v>
      </c>
      <c r="J308" s="3" t="str">
        <f t="shared" si="18"/>
        <v/>
      </c>
      <c r="K308" s="2">
        <v>7.6796300000000004</v>
      </c>
      <c r="L308" s="2">
        <v>2.4</v>
      </c>
      <c r="M308" s="3">
        <f t="shared" si="19"/>
        <v>-0.68748494393610105</v>
      </c>
    </row>
    <row r="309" spans="1:13" x14ac:dyDescent="0.2">
      <c r="A309" s="1" t="s">
        <v>4</v>
      </c>
      <c r="B309" s="1" t="s">
        <v>38</v>
      </c>
      <c r="C309" s="2">
        <v>1297.3728900000001</v>
      </c>
      <c r="D309" s="2">
        <v>1435.46856</v>
      </c>
      <c r="E309" s="3">
        <f t="shared" si="16"/>
        <v>0.10644254328452929</v>
      </c>
      <c r="F309" s="2">
        <v>28002.638780000001</v>
      </c>
      <c r="G309" s="2">
        <v>36461.846250000002</v>
      </c>
      <c r="H309" s="3">
        <f t="shared" si="17"/>
        <v>0.30208608326018638</v>
      </c>
      <c r="I309" s="2">
        <v>31141.551530000001</v>
      </c>
      <c r="J309" s="3">
        <f t="shared" si="18"/>
        <v>0.17084231384151605</v>
      </c>
      <c r="K309" s="2">
        <v>220314.59812000001</v>
      </c>
      <c r="L309" s="2">
        <v>241342.69873999999</v>
      </c>
      <c r="M309" s="3">
        <f t="shared" si="19"/>
        <v>9.5445788882979388E-2</v>
      </c>
    </row>
    <row r="310" spans="1:13" x14ac:dyDescent="0.2">
      <c r="A310" s="1" t="s">
        <v>4</v>
      </c>
      <c r="B310" s="1" t="s">
        <v>39</v>
      </c>
      <c r="C310" s="2">
        <v>176.60633999999999</v>
      </c>
      <c r="D310" s="2">
        <v>58.678669999999997</v>
      </c>
      <c r="E310" s="3">
        <f t="shared" si="16"/>
        <v>-0.66774312858756946</v>
      </c>
      <c r="F310" s="2">
        <v>1733.4999299999999</v>
      </c>
      <c r="G310" s="2">
        <v>1951.8040800000001</v>
      </c>
      <c r="H310" s="3">
        <f t="shared" si="17"/>
        <v>0.12593259810515267</v>
      </c>
      <c r="I310" s="2">
        <v>1259.61077</v>
      </c>
      <c r="J310" s="3">
        <f t="shared" si="18"/>
        <v>0.54952952649015541</v>
      </c>
      <c r="K310" s="2">
        <v>11844.32963</v>
      </c>
      <c r="L310" s="2">
        <v>12567.531010000001</v>
      </c>
      <c r="M310" s="3">
        <f t="shared" si="19"/>
        <v>6.105886973697805E-2</v>
      </c>
    </row>
    <row r="311" spans="1:13" x14ac:dyDescent="0.2">
      <c r="A311" s="1" t="s">
        <v>4</v>
      </c>
      <c r="B311" s="1" t="s">
        <v>40</v>
      </c>
      <c r="C311" s="2">
        <v>2199.5978799999998</v>
      </c>
      <c r="D311" s="2">
        <v>4685.9104799999996</v>
      </c>
      <c r="E311" s="3">
        <f t="shared" si="16"/>
        <v>1.1303486980993092</v>
      </c>
      <c r="F311" s="2">
        <v>84678.283259999997</v>
      </c>
      <c r="G311" s="2">
        <v>80985.334059999994</v>
      </c>
      <c r="H311" s="3">
        <f t="shared" si="17"/>
        <v>-4.3611526566510683E-2</v>
      </c>
      <c r="I311" s="2">
        <v>66634.071179999999</v>
      </c>
      <c r="J311" s="3">
        <f t="shared" si="18"/>
        <v>0.21537424662576332</v>
      </c>
      <c r="K311" s="2">
        <v>551029.22967999999</v>
      </c>
      <c r="L311" s="2">
        <v>510037.77500000002</v>
      </c>
      <c r="M311" s="3">
        <f t="shared" si="19"/>
        <v>-7.4390708282036089E-2</v>
      </c>
    </row>
    <row r="312" spans="1:13" x14ac:dyDescent="0.2">
      <c r="A312" s="1" t="s">
        <v>4</v>
      </c>
      <c r="B312" s="1" t="s">
        <v>41</v>
      </c>
      <c r="C312" s="2">
        <v>1076.6351299999999</v>
      </c>
      <c r="D312" s="2">
        <v>916.77193</v>
      </c>
      <c r="E312" s="3">
        <f t="shared" si="16"/>
        <v>-0.14848410157301839</v>
      </c>
      <c r="F312" s="2">
        <v>17191.06826</v>
      </c>
      <c r="G312" s="2">
        <v>22307.961660000001</v>
      </c>
      <c r="H312" s="3">
        <f t="shared" si="17"/>
        <v>0.29764836731559807</v>
      </c>
      <c r="I312" s="2">
        <v>16983.196749999999</v>
      </c>
      <c r="J312" s="3">
        <f t="shared" si="18"/>
        <v>0.31353136799760639</v>
      </c>
      <c r="K312" s="2">
        <v>110850.48496</v>
      </c>
      <c r="L312" s="2">
        <v>147293.04303</v>
      </c>
      <c r="M312" s="3">
        <f t="shared" si="19"/>
        <v>0.32875416001247237</v>
      </c>
    </row>
    <row r="313" spans="1:13" x14ac:dyDescent="0.2">
      <c r="A313" s="1" t="s">
        <v>4</v>
      </c>
      <c r="B313" s="1" t="s">
        <v>42</v>
      </c>
      <c r="C313" s="2">
        <v>989.53363999999999</v>
      </c>
      <c r="D313" s="2">
        <v>675.02000999999996</v>
      </c>
      <c r="E313" s="3">
        <f t="shared" si="16"/>
        <v>-0.31784026058982695</v>
      </c>
      <c r="F313" s="2">
        <v>12142.743759999999</v>
      </c>
      <c r="G313" s="2">
        <v>15650.73883</v>
      </c>
      <c r="H313" s="3">
        <f t="shared" si="17"/>
        <v>0.28889640919178894</v>
      </c>
      <c r="I313" s="2">
        <v>14224.098840000001</v>
      </c>
      <c r="J313" s="3">
        <f t="shared" si="18"/>
        <v>0.10029739008759586</v>
      </c>
      <c r="K313" s="2">
        <v>85886.364010000005</v>
      </c>
      <c r="L313" s="2">
        <v>104731.56395</v>
      </c>
      <c r="M313" s="3">
        <f t="shared" si="19"/>
        <v>0.2194201624114136</v>
      </c>
    </row>
    <row r="314" spans="1:13" x14ac:dyDescent="0.2">
      <c r="A314" s="6" t="s">
        <v>4</v>
      </c>
      <c r="B314" s="6" t="s">
        <v>0</v>
      </c>
      <c r="C314" s="5">
        <v>16753.714459999999</v>
      </c>
      <c r="D314" s="5">
        <v>23230.422200000001</v>
      </c>
      <c r="E314" s="4">
        <f t="shared" si="16"/>
        <v>0.38658339053487745</v>
      </c>
      <c r="F314" s="5">
        <v>602950.08406000002</v>
      </c>
      <c r="G314" s="5">
        <v>700844.38468999998</v>
      </c>
      <c r="H314" s="4">
        <f t="shared" si="17"/>
        <v>0.16235888047452107</v>
      </c>
      <c r="I314" s="5">
        <v>660396.34025999997</v>
      </c>
      <c r="J314" s="4">
        <f t="shared" si="18"/>
        <v>6.1248135345625121E-2</v>
      </c>
      <c r="K314" s="5">
        <v>4583555.1704599997</v>
      </c>
      <c r="L314" s="5">
        <v>5000926.3597600004</v>
      </c>
      <c r="M314" s="4">
        <f t="shared" si="19"/>
        <v>9.1058397636373023E-2</v>
      </c>
    </row>
    <row r="315" spans="1:13" x14ac:dyDescent="0.2">
      <c r="A315" s="1" t="s">
        <v>3</v>
      </c>
      <c r="B315" s="1" t="s">
        <v>31</v>
      </c>
      <c r="C315" s="2">
        <v>0</v>
      </c>
      <c r="D315" s="2">
        <v>36.674399999999999</v>
      </c>
      <c r="E315" s="3" t="str">
        <f t="shared" si="16"/>
        <v/>
      </c>
      <c r="F315" s="2">
        <v>4909.0941300000004</v>
      </c>
      <c r="G315" s="2">
        <v>6414.5672999999997</v>
      </c>
      <c r="H315" s="3">
        <f t="shared" si="17"/>
        <v>0.30667025934579084</v>
      </c>
      <c r="I315" s="2">
        <v>5916.8970900000004</v>
      </c>
      <c r="J315" s="3">
        <f t="shared" si="18"/>
        <v>8.4109999283424886E-2</v>
      </c>
      <c r="K315" s="2">
        <v>36568.669710000002</v>
      </c>
      <c r="L315" s="2">
        <v>37758.887499999997</v>
      </c>
      <c r="M315" s="3">
        <f t="shared" si="19"/>
        <v>3.2547472999120863E-2</v>
      </c>
    </row>
    <row r="316" spans="1:13" x14ac:dyDescent="0.2">
      <c r="A316" s="1" t="s">
        <v>3</v>
      </c>
      <c r="B316" s="1" t="s">
        <v>32</v>
      </c>
      <c r="C316" s="2">
        <v>0</v>
      </c>
      <c r="D316" s="2">
        <v>2702.4447399999999</v>
      </c>
      <c r="E316" s="3" t="str">
        <f t="shared" si="16"/>
        <v/>
      </c>
      <c r="F316" s="2">
        <v>12454.098459999999</v>
      </c>
      <c r="G316" s="2">
        <v>10393.58956</v>
      </c>
      <c r="H316" s="3">
        <f t="shared" si="17"/>
        <v>-0.16544825838802624</v>
      </c>
      <c r="I316" s="2">
        <v>15338.775229999999</v>
      </c>
      <c r="J316" s="3">
        <f t="shared" si="18"/>
        <v>-0.32239768794108592</v>
      </c>
      <c r="K316" s="2">
        <v>67817.097609999997</v>
      </c>
      <c r="L316" s="2">
        <v>74835.070380000005</v>
      </c>
      <c r="M316" s="3">
        <f t="shared" si="19"/>
        <v>0.10348382660606759</v>
      </c>
    </row>
    <row r="317" spans="1:13" x14ac:dyDescent="0.2">
      <c r="A317" s="1" t="s">
        <v>3</v>
      </c>
      <c r="B317" s="1" t="s">
        <v>33</v>
      </c>
      <c r="C317" s="2">
        <v>0</v>
      </c>
      <c r="D317" s="2">
        <v>479.61849999999998</v>
      </c>
      <c r="E317" s="3" t="str">
        <f t="shared" si="16"/>
        <v/>
      </c>
      <c r="F317" s="2">
        <v>3213.9800300000002</v>
      </c>
      <c r="G317" s="2">
        <v>4489.7437499999996</v>
      </c>
      <c r="H317" s="3">
        <f t="shared" si="17"/>
        <v>0.3969420183360628</v>
      </c>
      <c r="I317" s="2">
        <v>7488.44499</v>
      </c>
      <c r="J317" s="3">
        <f t="shared" si="18"/>
        <v>-0.40044378292214711</v>
      </c>
      <c r="K317" s="2">
        <v>37596.033589999999</v>
      </c>
      <c r="L317" s="2">
        <v>26731.940729999998</v>
      </c>
      <c r="M317" s="3">
        <f t="shared" si="19"/>
        <v>-0.28896912313882206</v>
      </c>
    </row>
    <row r="318" spans="1:13" x14ac:dyDescent="0.2">
      <c r="A318" s="1" t="s">
        <v>3</v>
      </c>
      <c r="B318" s="1" t="s">
        <v>34</v>
      </c>
      <c r="C318" s="2">
        <v>0</v>
      </c>
      <c r="D318" s="2">
        <v>0</v>
      </c>
      <c r="E318" s="3" t="str">
        <f t="shared" si="16"/>
        <v/>
      </c>
      <c r="F318" s="2">
        <v>1320.12186</v>
      </c>
      <c r="G318" s="2">
        <v>5973.9150600000003</v>
      </c>
      <c r="H318" s="3">
        <f t="shared" si="17"/>
        <v>3.5252754620698425</v>
      </c>
      <c r="I318" s="2">
        <v>1054.6558399999999</v>
      </c>
      <c r="J318" s="3">
        <f t="shared" si="18"/>
        <v>4.6643265351851664</v>
      </c>
      <c r="K318" s="2">
        <v>9172.8160700000008</v>
      </c>
      <c r="L318" s="2">
        <v>15165.186900000001</v>
      </c>
      <c r="M318" s="3">
        <f t="shared" si="19"/>
        <v>0.65327493588345753</v>
      </c>
    </row>
    <row r="319" spans="1:13" x14ac:dyDescent="0.2">
      <c r="A319" s="1" t="s">
        <v>3</v>
      </c>
      <c r="B319" s="1" t="s">
        <v>35</v>
      </c>
      <c r="C319" s="2">
        <v>0</v>
      </c>
      <c r="D319" s="2">
        <v>0</v>
      </c>
      <c r="E319" s="3" t="str">
        <f t="shared" si="16"/>
        <v/>
      </c>
      <c r="F319" s="2">
        <v>65.744</v>
      </c>
      <c r="G319" s="2">
        <v>111.07003</v>
      </c>
      <c r="H319" s="3">
        <f t="shared" si="17"/>
        <v>0.68943219153078616</v>
      </c>
      <c r="I319" s="2">
        <v>91.623999999999995</v>
      </c>
      <c r="J319" s="3">
        <f t="shared" si="18"/>
        <v>0.21223729590500318</v>
      </c>
      <c r="K319" s="2">
        <v>2729.7192799999998</v>
      </c>
      <c r="L319" s="2">
        <v>777.78111999999999</v>
      </c>
      <c r="M319" s="3">
        <f t="shared" si="19"/>
        <v>-0.71506919202329111</v>
      </c>
    </row>
    <row r="320" spans="1:13" x14ac:dyDescent="0.2">
      <c r="A320" s="1" t="s">
        <v>3</v>
      </c>
      <c r="B320" s="1" t="s">
        <v>36</v>
      </c>
      <c r="C320" s="2">
        <v>97.397739999999999</v>
      </c>
      <c r="D320" s="2">
        <v>209.95074</v>
      </c>
      <c r="E320" s="3">
        <f t="shared" si="16"/>
        <v>1.1556017624228243</v>
      </c>
      <c r="F320" s="2">
        <v>2458.20993</v>
      </c>
      <c r="G320" s="2">
        <v>5477.7955199999997</v>
      </c>
      <c r="H320" s="3">
        <f t="shared" si="17"/>
        <v>1.2283676642702357</v>
      </c>
      <c r="I320" s="2">
        <v>4464.9867100000001</v>
      </c>
      <c r="J320" s="3">
        <f t="shared" si="18"/>
        <v>0.2268335553455656</v>
      </c>
      <c r="K320" s="2">
        <v>20940.143520000001</v>
      </c>
      <c r="L320" s="2">
        <v>25555.786029999999</v>
      </c>
      <c r="M320" s="3">
        <f t="shared" si="19"/>
        <v>0.22042076767962837</v>
      </c>
    </row>
    <row r="321" spans="1:13" x14ac:dyDescent="0.2">
      <c r="A321" s="1" t="s">
        <v>3</v>
      </c>
      <c r="B321" s="1" t="s">
        <v>37</v>
      </c>
      <c r="C321" s="2">
        <v>0</v>
      </c>
      <c r="D321" s="2">
        <v>0</v>
      </c>
      <c r="E321" s="3" t="str">
        <f t="shared" si="16"/>
        <v/>
      </c>
      <c r="F321" s="2">
        <v>0</v>
      </c>
      <c r="G321" s="2">
        <v>86.182209999999998</v>
      </c>
      <c r="H321" s="3" t="str">
        <f t="shared" si="17"/>
        <v/>
      </c>
      <c r="I321" s="2">
        <v>80.610879999999995</v>
      </c>
      <c r="J321" s="3">
        <f t="shared" si="18"/>
        <v>6.911387147739867E-2</v>
      </c>
      <c r="K321" s="2">
        <v>472.95884000000001</v>
      </c>
      <c r="L321" s="2">
        <v>654.02076</v>
      </c>
      <c r="M321" s="3">
        <f t="shared" si="19"/>
        <v>0.38282807019739806</v>
      </c>
    </row>
    <row r="322" spans="1:13" x14ac:dyDescent="0.2">
      <c r="A322" s="1" t="s">
        <v>3</v>
      </c>
      <c r="B322" s="1" t="s">
        <v>38</v>
      </c>
      <c r="C322" s="2">
        <v>0</v>
      </c>
      <c r="D322" s="2">
        <v>672.87213999999994</v>
      </c>
      <c r="E322" s="3" t="str">
        <f t="shared" si="16"/>
        <v/>
      </c>
      <c r="F322" s="2">
        <v>7870.0673299999999</v>
      </c>
      <c r="G322" s="2">
        <v>7021.5971099999997</v>
      </c>
      <c r="H322" s="3">
        <f t="shared" si="17"/>
        <v>-0.10780977905560052</v>
      </c>
      <c r="I322" s="2">
        <v>13898.24559</v>
      </c>
      <c r="J322" s="3">
        <f t="shared" si="18"/>
        <v>-0.49478536233003789</v>
      </c>
      <c r="K322" s="2">
        <v>57894.091110000001</v>
      </c>
      <c r="L322" s="2">
        <v>78780.204519999999</v>
      </c>
      <c r="M322" s="3">
        <f t="shared" si="19"/>
        <v>0.36076416452096871</v>
      </c>
    </row>
    <row r="323" spans="1:13" x14ac:dyDescent="0.2">
      <c r="A323" s="1" t="s">
        <v>3</v>
      </c>
      <c r="B323" s="1" t="s">
        <v>40</v>
      </c>
      <c r="C323" s="2">
        <v>1284.56774</v>
      </c>
      <c r="D323" s="2">
        <v>1063.2806</v>
      </c>
      <c r="E323" s="3">
        <f t="shared" si="16"/>
        <v>-0.17226583940213225</v>
      </c>
      <c r="F323" s="2">
        <v>28521.874589999999</v>
      </c>
      <c r="G323" s="2">
        <v>42914.312660000003</v>
      </c>
      <c r="H323" s="3">
        <f t="shared" si="17"/>
        <v>0.50461052356797431</v>
      </c>
      <c r="I323" s="2">
        <v>34991.125010000003</v>
      </c>
      <c r="J323" s="3">
        <f t="shared" si="18"/>
        <v>0.22643420718069684</v>
      </c>
      <c r="K323" s="2">
        <v>212869.29652999999</v>
      </c>
      <c r="L323" s="2">
        <v>233813.57556</v>
      </c>
      <c r="M323" s="3">
        <f t="shared" si="19"/>
        <v>9.8390323881435426E-2</v>
      </c>
    </row>
    <row r="324" spans="1:13" x14ac:dyDescent="0.2">
      <c r="A324" s="1" t="s">
        <v>3</v>
      </c>
      <c r="B324" s="1" t="s">
        <v>42</v>
      </c>
      <c r="C324" s="2">
        <v>0</v>
      </c>
      <c r="D324" s="2">
        <v>0</v>
      </c>
      <c r="E324" s="3" t="str">
        <f t="shared" si="16"/>
        <v/>
      </c>
      <c r="F324" s="2">
        <v>2836.0685800000001</v>
      </c>
      <c r="G324" s="2">
        <v>7577.5025699999997</v>
      </c>
      <c r="H324" s="3">
        <f t="shared" si="17"/>
        <v>1.6718333341572436</v>
      </c>
      <c r="I324" s="2">
        <v>3554.1183900000001</v>
      </c>
      <c r="J324" s="3">
        <f t="shared" si="18"/>
        <v>1.13203437210205</v>
      </c>
      <c r="K324" s="2">
        <v>35352.372900000002</v>
      </c>
      <c r="L324" s="2">
        <v>35910.186289999998</v>
      </c>
      <c r="M324" s="3">
        <f t="shared" si="19"/>
        <v>1.5778668989995692E-2</v>
      </c>
    </row>
    <row r="325" spans="1:13" x14ac:dyDescent="0.2">
      <c r="A325" s="6" t="s">
        <v>3</v>
      </c>
      <c r="B325" s="6" t="s">
        <v>0</v>
      </c>
      <c r="C325" s="5">
        <v>1381.9654800000001</v>
      </c>
      <c r="D325" s="5">
        <v>5164.84112</v>
      </c>
      <c r="E325" s="4">
        <f t="shared" ref="E325:E388" si="20">IF(C325=0,"",(D325/C325-1))</f>
        <v>2.7373155804152214</v>
      </c>
      <c r="F325" s="5">
        <v>63649.258909999997</v>
      </c>
      <c r="G325" s="5">
        <v>90460.275769999993</v>
      </c>
      <c r="H325" s="4">
        <f t="shared" ref="H325:H388" si="21">IF(F325=0,"",(G325/F325-1))</f>
        <v>0.42123062104950426</v>
      </c>
      <c r="I325" s="5">
        <v>86879.483730000007</v>
      </c>
      <c r="J325" s="4">
        <f t="shared" ref="J325:J388" si="22">IF(I325=0,"",(G325/I325-1))</f>
        <v>4.1215622909641203E-2</v>
      </c>
      <c r="K325" s="5">
        <v>481413.19916000002</v>
      </c>
      <c r="L325" s="5">
        <v>529982.63979000004</v>
      </c>
      <c r="M325" s="4">
        <f t="shared" ref="M325:M388" si="23">IF(K325=0,"",(L325/K325-1))</f>
        <v>0.10088929990857554</v>
      </c>
    </row>
    <row r="326" spans="1:13" x14ac:dyDescent="0.2">
      <c r="A326" s="1" t="s">
        <v>2</v>
      </c>
      <c r="B326" s="1" t="s">
        <v>31</v>
      </c>
      <c r="C326" s="2">
        <v>4.0522</v>
      </c>
      <c r="D326" s="2">
        <v>0</v>
      </c>
      <c r="E326" s="3">
        <f t="shared" si="20"/>
        <v>-1</v>
      </c>
      <c r="F326" s="2">
        <v>164.41086000000001</v>
      </c>
      <c r="G326" s="2">
        <v>264.63450999999998</v>
      </c>
      <c r="H326" s="3">
        <f t="shared" si="21"/>
        <v>0.6095926388317654</v>
      </c>
      <c r="I326" s="2">
        <v>322.65298999999999</v>
      </c>
      <c r="J326" s="3">
        <f t="shared" si="22"/>
        <v>-0.17981696063005648</v>
      </c>
      <c r="K326" s="2">
        <v>2507.9813800000002</v>
      </c>
      <c r="L326" s="2">
        <v>4490.6375900000003</v>
      </c>
      <c r="M326" s="3">
        <f t="shared" si="23"/>
        <v>0.79053864825742837</v>
      </c>
    </row>
    <row r="327" spans="1:13" x14ac:dyDescent="0.2">
      <c r="A327" s="1" t="s">
        <v>2</v>
      </c>
      <c r="B327" s="1" t="s">
        <v>32</v>
      </c>
      <c r="C327" s="2">
        <v>474.70276999999999</v>
      </c>
      <c r="D327" s="2">
        <v>678.87969999999996</v>
      </c>
      <c r="E327" s="3">
        <f t="shared" si="20"/>
        <v>0.43011531194562025</v>
      </c>
      <c r="F327" s="2">
        <v>59816.759380000003</v>
      </c>
      <c r="G327" s="2">
        <v>36327.689570000002</v>
      </c>
      <c r="H327" s="3">
        <f t="shared" si="21"/>
        <v>-0.39268375708520364</v>
      </c>
      <c r="I327" s="2">
        <v>76245.614260000002</v>
      </c>
      <c r="J327" s="3">
        <f t="shared" si="22"/>
        <v>-0.52354387957159854</v>
      </c>
      <c r="K327" s="2">
        <v>390961.15736999997</v>
      </c>
      <c r="L327" s="2">
        <v>445558.38095000002</v>
      </c>
      <c r="M327" s="3">
        <f t="shared" si="23"/>
        <v>0.13964871586547423</v>
      </c>
    </row>
    <row r="328" spans="1:13" x14ac:dyDescent="0.2">
      <c r="A328" s="1" t="s">
        <v>2</v>
      </c>
      <c r="B328" s="1" t="s">
        <v>33</v>
      </c>
      <c r="C328" s="2">
        <v>934.88136999999995</v>
      </c>
      <c r="D328" s="2">
        <v>1485.4696100000001</v>
      </c>
      <c r="E328" s="3">
        <f t="shared" si="20"/>
        <v>0.58893915064325242</v>
      </c>
      <c r="F328" s="2">
        <v>38994.003660000002</v>
      </c>
      <c r="G328" s="2">
        <v>41220.32159</v>
      </c>
      <c r="H328" s="3">
        <f t="shared" si="21"/>
        <v>5.7093853439926567E-2</v>
      </c>
      <c r="I328" s="2">
        <v>59210.512580000002</v>
      </c>
      <c r="J328" s="3">
        <f t="shared" si="22"/>
        <v>-0.30383440720418098</v>
      </c>
      <c r="K328" s="2">
        <v>381900.59090000001</v>
      </c>
      <c r="L328" s="2">
        <v>511310.55910999997</v>
      </c>
      <c r="M328" s="3">
        <f t="shared" si="23"/>
        <v>0.33885773233560079</v>
      </c>
    </row>
    <row r="329" spans="1:13" x14ac:dyDescent="0.2">
      <c r="A329" s="1" t="s">
        <v>2</v>
      </c>
      <c r="B329" s="1" t="s">
        <v>34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25.225349999999999</v>
      </c>
      <c r="J329" s="3">
        <f t="shared" si="22"/>
        <v>-1</v>
      </c>
      <c r="K329" s="2">
        <v>214.57282000000001</v>
      </c>
      <c r="L329" s="2">
        <v>59.392099999999999</v>
      </c>
      <c r="M329" s="3">
        <f t="shared" si="23"/>
        <v>-0.72320772034407721</v>
      </c>
    </row>
    <row r="330" spans="1:13" x14ac:dyDescent="0.2">
      <c r="A330" s="1" t="s">
        <v>2</v>
      </c>
      <c r="B330" s="1" t="s">
        <v>35</v>
      </c>
      <c r="C330" s="2">
        <v>11.50351</v>
      </c>
      <c r="D330" s="2">
        <v>0</v>
      </c>
      <c r="E330" s="3">
        <f t="shared" si="20"/>
        <v>-1</v>
      </c>
      <c r="F330" s="2">
        <v>269.86788999999999</v>
      </c>
      <c r="G330" s="2">
        <v>115.70440000000001</v>
      </c>
      <c r="H330" s="3">
        <f t="shared" si="21"/>
        <v>-0.57125540204134695</v>
      </c>
      <c r="I330" s="2">
        <v>265.56083999999998</v>
      </c>
      <c r="J330" s="3">
        <f t="shared" si="22"/>
        <v>-0.56430172460668526</v>
      </c>
      <c r="K330" s="2">
        <v>4286.9831599999998</v>
      </c>
      <c r="L330" s="2">
        <v>6970.0145000000002</v>
      </c>
      <c r="M330" s="3">
        <f t="shared" si="23"/>
        <v>0.62585534858970626</v>
      </c>
    </row>
    <row r="331" spans="1:13" x14ac:dyDescent="0.2">
      <c r="A331" s="1" t="s">
        <v>2</v>
      </c>
      <c r="B331" s="1" t="s">
        <v>36</v>
      </c>
      <c r="C331" s="2">
        <v>8.79359</v>
      </c>
      <c r="D331" s="2">
        <v>33.843240000000002</v>
      </c>
      <c r="E331" s="3">
        <f t="shared" si="20"/>
        <v>2.8486261015125791</v>
      </c>
      <c r="F331" s="2">
        <v>3326.7214800000002</v>
      </c>
      <c r="G331" s="2">
        <v>1972.9196300000001</v>
      </c>
      <c r="H331" s="3">
        <f t="shared" si="21"/>
        <v>-0.40694775866839328</v>
      </c>
      <c r="I331" s="2">
        <v>6982.2366300000003</v>
      </c>
      <c r="J331" s="3">
        <f t="shared" si="22"/>
        <v>-0.71743730060320221</v>
      </c>
      <c r="K331" s="2">
        <v>50486.933120000002</v>
      </c>
      <c r="L331" s="2">
        <v>66257.415200000003</v>
      </c>
      <c r="M331" s="3">
        <f t="shared" si="23"/>
        <v>0.31236759900855704</v>
      </c>
    </row>
    <row r="332" spans="1:13" x14ac:dyDescent="0.2">
      <c r="A332" s="1" t="s">
        <v>2</v>
      </c>
      <c r="B332" s="1" t="s">
        <v>38</v>
      </c>
      <c r="C332" s="2">
        <v>21.513470000000002</v>
      </c>
      <c r="D332" s="2">
        <v>0</v>
      </c>
      <c r="E332" s="3">
        <f t="shared" si="20"/>
        <v>-1</v>
      </c>
      <c r="F332" s="2">
        <v>187.40038999999999</v>
      </c>
      <c r="G332" s="2">
        <v>136.63193000000001</v>
      </c>
      <c r="H332" s="3">
        <f t="shared" si="21"/>
        <v>-0.27090904133123728</v>
      </c>
      <c r="I332" s="2">
        <v>85.898870000000002</v>
      </c>
      <c r="J332" s="3">
        <f t="shared" si="22"/>
        <v>0.59061382297578535</v>
      </c>
      <c r="K332" s="2">
        <v>1324.8832299999999</v>
      </c>
      <c r="L332" s="2">
        <v>2938.5359199999998</v>
      </c>
      <c r="M332" s="3">
        <f t="shared" si="23"/>
        <v>1.2179584234000758</v>
      </c>
    </row>
    <row r="333" spans="1:13" x14ac:dyDescent="0.2">
      <c r="A333" s="1" t="s">
        <v>2</v>
      </c>
      <c r="B333" s="1" t="s">
        <v>39</v>
      </c>
      <c r="C333" s="2">
        <v>0.98280000000000001</v>
      </c>
      <c r="D333" s="2">
        <v>0</v>
      </c>
      <c r="E333" s="3">
        <f t="shared" si="20"/>
        <v>-1</v>
      </c>
      <c r="F333" s="2">
        <v>167.65398999999999</v>
      </c>
      <c r="G333" s="2">
        <v>152.37133</v>
      </c>
      <c r="H333" s="3">
        <f t="shared" si="21"/>
        <v>-9.1155957576673163E-2</v>
      </c>
      <c r="I333" s="2">
        <v>256.94378999999998</v>
      </c>
      <c r="J333" s="3">
        <f t="shared" si="22"/>
        <v>-0.40698574579288327</v>
      </c>
      <c r="K333" s="2">
        <v>1056.2872500000001</v>
      </c>
      <c r="L333" s="2">
        <v>947.45899999999995</v>
      </c>
      <c r="M333" s="3">
        <f t="shared" si="23"/>
        <v>-0.10302902927210389</v>
      </c>
    </row>
    <row r="334" spans="1:13" x14ac:dyDescent="0.2">
      <c r="A334" s="1" t="s">
        <v>2</v>
      </c>
      <c r="B334" s="1" t="s">
        <v>40</v>
      </c>
      <c r="C334" s="2">
        <v>869.87419</v>
      </c>
      <c r="D334" s="2">
        <v>1119.2856300000001</v>
      </c>
      <c r="E334" s="3">
        <f t="shared" si="20"/>
        <v>0.28672127862536079</v>
      </c>
      <c r="F334" s="2">
        <v>16645.738259999998</v>
      </c>
      <c r="G334" s="2">
        <v>23162.605729999999</v>
      </c>
      <c r="H334" s="3">
        <f t="shared" si="21"/>
        <v>0.39150366106982148</v>
      </c>
      <c r="I334" s="2">
        <v>21731.979449999999</v>
      </c>
      <c r="J334" s="3">
        <f t="shared" si="22"/>
        <v>6.5830463501565628E-2</v>
      </c>
      <c r="K334" s="2">
        <v>234227.49961</v>
      </c>
      <c r="L334" s="2">
        <v>231732.96173000001</v>
      </c>
      <c r="M334" s="3">
        <f t="shared" si="23"/>
        <v>-1.0650064079382293E-2</v>
      </c>
    </row>
    <row r="335" spans="1:13" x14ac:dyDescent="0.2">
      <c r="A335" s="1" t="s">
        <v>2</v>
      </c>
      <c r="B335" s="1" t="s">
        <v>41</v>
      </c>
      <c r="C335" s="2">
        <v>0</v>
      </c>
      <c r="D335" s="2">
        <v>4.904E-2</v>
      </c>
      <c r="E335" s="3" t="str">
        <f t="shared" si="20"/>
        <v/>
      </c>
      <c r="F335" s="2">
        <v>62.831099999999999</v>
      </c>
      <c r="G335" s="2">
        <v>35.984409999999997</v>
      </c>
      <c r="H335" s="3">
        <f t="shared" si="21"/>
        <v>-0.42728346312574506</v>
      </c>
      <c r="I335" s="2">
        <v>6.8646000000000003</v>
      </c>
      <c r="J335" s="3">
        <f t="shared" si="22"/>
        <v>4.2420257553244172</v>
      </c>
      <c r="K335" s="2">
        <v>222.57711</v>
      </c>
      <c r="L335" s="2">
        <v>158.74943999999999</v>
      </c>
      <c r="M335" s="3">
        <f t="shared" si="23"/>
        <v>-0.28676655025307862</v>
      </c>
    </row>
    <row r="336" spans="1:13" x14ac:dyDescent="0.2">
      <c r="A336" s="1" t="s">
        <v>2</v>
      </c>
      <c r="B336" s="1" t="s">
        <v>42</v>
      </c>
      <c r="C336" s="2">
        <v>45.81888</v>
      </c>
      <c r="D336" s="2">
        <v>66.560500000000005</v>
      </c>
      <c r="E336" s="3">
        <f t="shared" si="20"/>
        <v>0.45268718921108508</v>
      </c>
      <c r="F336" s="2">
        <v>972.60825999999997</v>
      </c>
      <c r="G336" s="2">
        <v>1248.59557</v>
      </c>
      <c r="H336" s="3">
        <f t="shared" si="21"/>
        <v>0.28375998986477868</v>
      </c>
      <c r="I336" s="2">
        <v>2554.3855199999998</v>
      </c>
      <c r="J336" s="3">
        <f t="shared" si="22"/>
        <v>-0.51119533045270316</v>
      </c>
      <c r="K336" s="2">
        <v>7624.9029300000002</v>
      </c>
      <c r="L336" s="2">
        <v>9260.7345800000003</v>
      </c>
      <c r="M336" s="3">
        <f t="shared" si="23"/>
        <v>0.21453802953528234</v>
      </c>
    </row>
    <row r="337" spans="1:13" x14ac:dyDescent="0.2">
      <c r="A337" s="6" t="s">
        <v>2</v>
      </c>
      <c r="B337" s="6" t="s">
        <v>0</v>
      </c>
      <c r="C337" s="5">
        <v>2372.1227800000001</v>
      </c>
      <c r="D337" s="5">
        <v>3384.08772</v>
      </c>
      <c r="E337" s="4">
        <f t="shared" si="20"/>
        <v>0.42660731920461537</v>
      </c>
      <c r="F337" s="5">
        <v>120607.99527</v>
      </c>
      <c r="G337" s="5">
        <v>104637.45867000001</v>
      </c>
      <c r="H337" s="4">
        <f t="shared" si="21"/>
        <v>-0.13241689793655409</v>
      </c>
      <c r="I337" s="5">
        <v>167687.87487999999</v>
      </c>
      <c r="J337" s="4">
        <f t="shared" si="22"/>
        <v>-0.37599865974280977</v>
      </c>
      <c r="K337" s="5">
        <v>1074814.36888</v>
      </c>
      <c r="L337" s="5">
        <v>1279684.8401200001</v>
      </c>
      <c r="M337" s="4">
        <f t="shared" si="23"/>
        <v>0.19061009712168575</v>
      </c>
    </row>
    <row r="338" spans="1:13" x14ac:dyDescent="0.2">
      <c r="A338" s="1" t="s">
        <v>1</v>
      </c>
      <c r="B338" s="1" t="s">
        <v>31</v>
      </c>
      <c r="C338" s="2">
        <v>82.171260000000004</v>
      </c>
      <c r="D338" s="2">
        <v>42.335999999999999</v>
      </c>
      <c r="E338" s="3">
        <f t="shared" si="20"/>
        <v>-0.48478336586295501</v>
      </c>
      <c r="F338" s="2">
        <v>886.48068000000001</v>
      </c>
      <c r="G338" s="2">
        <v>672.20448999999996</v>
      </c>
      <c r="H338" s="3">
        <f t="shared" si="21"/>
        <v>-0.24171557805410948</v>
      </c>
      <c r="I338" s="2">
        <v>598.24445000000003</v>
      </c>
      <c r="J338" s="3">
        <f t="shared" si="22"/>
        <v>0.12362845990464244</v>
      </c>
      <c r="K338" s="2">
        <v>6254.0057399999996</v>
      </c>
      <c r="L338" s="2">
        <v>12240.14374</v>
      </c>
      <c r="M338" s="3">
        <f t="shared" si="23"/>
        <v>0.95716861302401046</v>
      </c>
    </row>
    <row r="339" spans="1:13" x14ac:dyDescent="0.2">
      <c r="A339" s="1" t="s">
        <v>1</v>
      </c>
      <c r="B339" s="1" t="s">
        <v>32</v>
      </c>
      <c r="C339" s="2">
        <v>101.96519000000001</v>
      </c>
      <c r="D339" s="2">
        <v>142.17150000000001</v>
      </c>
      <c r="E339" s="3">
        <f t="shared" si="20"/>
        <v>0.39431407914799155</v>
      </c>
      <c r="F339" s="2">
        <v>8329.1160799999998</v>
      </c>
      <c r="G339" s="2">
        <v>4805.2658099999999</v>
      </c>
      <c r="H339" s="3">
        <f t="shared" si="21"/>
        <v>-0.42307613871074778</v>
      </c>
      <c r="I339" s="2">
        <v>5251.0047100000002</v>
      </c>
      <c r="J339" s="3">
        <f t="shared" si="22"/>
        <v>-8.4886402625222623E-2</v>
      </c>
      <c r="K339" s="2">
        <v>89587.924889999995</v>
      </c>
      <c r="L339" s="2">
        <v>90573.765580000007</v>
      </c>
      <c r="M339" s="3">
        <f t="shared" si="23"/>
        <v>1.1004169269580366E-2</v>
      </c>
    </row>
    <row r="340" spans="1:13" x14ac:dyDescent="0.2">
      <c r="A340" s="1" t="s">
        <v>1</v>
      </c>
      <c r="B340" s="1" t="s">
        <v>33</v>
      </c>
      <c r="C340" s="2">
        <v>3.5958000000000001</v>
      </c>
      <c r="D340" s="2">
        <v>10.878</v>
      </c>
      <c r="E340" s="3">
        <f t="shared" si="20"/>
        <v>2.0251960620724176</v>
      </c>
      <c r="F340" s="2">
        <v>148.37136000000001</v>
      </c>
      <c r="G340" s="2">
        <v>421.54770000000002</v>
      </c>
      <c r="H340" s="3">
        <f t="shared" si="21"/>
        <v>1.8411662466395131</v>
      </c>
      <c r="I340" s="2">
        <v>469.20364000000001</v>
      </c>
      <c r="J340" s="3">
        <f t="shared" si="22"/>
        <v>-0.10156771162303857</v>
      </c>
      <c r="K340" s="2">
        <v>2154.4488500000002</v>
      </c>
      <c r="L340" s="2">
        <v>2847.9756699999998</v>
      </c>
      <c r="M340" s="3">
        <f t="shared" si="23"/>
        <v>0.32190451864289993</v>
      </c>
    </row>
    <row r="341" spans="1:13" x14ac:dyDescent="0.2">
      <c r="A341" s="1" t="s">
        <v>1</v>
      </c>
      <c r="B341" s="1" t="s">
        <v>34</v>
      </c>
      <c r="C341" s="2">
        <v>0</v>
      </c>
      <c r="D341" s="2">
        <v>8.64</v>
      </c>
      <c r="E341" s="3" t="str">
        <f t="shared" si="20"/>
        <v/>
      </c>
      <c r="F341" s="2">
        <v>325.48448999999999</v>
      </c>
      <c r="G341" s="2">
        <v>156.65374</v>
      </c>
      <c r="H341" s="3">
        <f t="shared" si="21"/>
        <v>-0.51870597582084477</v>
      </c>
      <c r="I341" s="2">
        <v>145.50129000000001</v>
      </c>
      <c r="J341" s="3">
        <f t="shared" si="22"/>
        <v>7.6648461329792861E-2</v>
      </c>
      <c r="K341" s="2">
        <v>1396.84942</v>
      </c>
      <c r="L341" s="2">
        <v>3256.3502899999999</v>
      </c>
      <c r="M341" s="3">
        <f t="shared" si="23"/>
        <v>1.3312106826804566</v>
      </c>
    </row>
    <row r="342" spans="1:13" x14ac:dyDescent="0.2">
      <c r="A342" s="1" t="s">
        <v>1</v>
      </c>
      <c r="B342" s="1" t="s">
        <v>35</v>
      </c>
      <c r="C342" s="2">
        <v>0</v>
      </c>
      <c r="D342" s="2">
        <v>0</v>
      </c>
      <c r="E342" s="3" t="str">
        <f t="shared" si="20"/>
        <v/>
      </c>
      <c r="F342" s="2">
        <v>338.55524000000003</v>
      </c>
      <c r="G342" s="2">
        <v>188.86841000000001</v>
      </c>
      <c r="H342" s="3">
        <f t="shared" si="21"/>
        <v>-0.44213414035476162</v>
      </c>
      <c r="I342" s="2">
        <v>185.32409999999999</v>
      </c>
      <c r="J342" s="3">
        <f t="shared" si="22"/>
        <v>1.9124927626790189E-2</v>
      </c>
      <c r="K342" s="2">
        <v>1167.2103199999999</v>
      </c>
      <c r="L342" s="2">
        <v>1786.7724499999999</v>
      </c>
      <c r="M342" s="3">
        <f t="shared" si="23"/>
        <v>0.53080590480043055</v>
      </c>
    </row>
    <row r="343" spans="1:13" x14ac:dyDescent="0.2">
      <c r="A343" s="1" t="s">
        <v>1</v>
      </c>
      <c r="B343" s="1" t="s">
        <v>36</v>
      </c>
      <c r="C343" s="2">
        <v>4.7595599999999996</v>
      </c>
      <c r="D343" s="2">
        <v>0</v>
      </c>
      <c r="E343" s="3">
        <f t="shared" si="20"/>
        <v>-1</v>
      </c>
      <c r="F343" s="2">
        <v>297.24617999999998</v>
      </c>
      <c r="G343" s="2">
        <v>206.50106</v>
      </c>
      <c r="H343" s="3">
        <f t="shared" si="21"/>
        <v>-0.3052860763425117</v>
      </c>
      <c r="I343" s="2">
        <v>416.1096</v>
      </c>
      <c r="J343" s="3">
        <f t="shared" si="22"/>
        <v>-0.50373396816607929</v>
      </c>
      <c r="K343" s="2">
        <v>2848.6718700000001</v>
      </c>
      <c r="L343" s="2">
        <v>3801.81324</v>
      </c>
      <c r="M343" s="3">
        <f t="shared" si="23"/>
        <v>0.33459149157814361</v>
      </c>
    </row>
    <row r="344" spans="1:13" x14ac:dyDescent="0.2">
      <c r="A344" s="1" t="s">
        <v>1</v>
      </c>
      <c r="B344" s="1" t="s">
        <v>38</v>
      </c>
      <c r="C344" s="2">
        <v>662.53593000000001</v>
      </c>
      <c r="D344" s="2">
        <v>328.23617999999999</v>
      </c>
      <c r="E344" s="3">
        <f t="shared" si="20"/>
        <v>-0.50457603106898674</v>
      </c>
      <c r="F344" s="2">
        <v>3798.1594700000001</v>
      </c>
      <c r="G344" s="2">
        <v>3584.1270399999999</v>
      </c>
      <c r="H344" s="3">
        <f t="shared" si="21"/>
        <v>-5.6351617590190362E-2</v>
      </c>
      <c r="I344" s="2">
        <v>3628.85358</v>
      </c>
      <c r="J344" s="3">
        <f t="shared" si="22"/>
        <v>-1.2325253420668481E-2</v>
      </c>
      <c r="K344" s="2">
        <v>38304.837030000002</v>
      </c>
      <c r="L344" s="2">
        <v>77166.912150000004</v>
      </c>
      <c r="M344" s="3">
        <f t="shared" si="23"/>
        <v>1.0145474601435733</v>
      </c>
    </row>
    <row r="345" spans="1:13" x14ac:dyDescent="0.2">
      <c r="A345" s="1" t="s">
        <v>1</v>
      </c>
      <c r="B345" s="1" t="s">
        <v>39</v>
      </c>
      <c r="C345" s="2">
        <v>176</v>
      </c>
      <c r="D345" s="2">
        <v>52.958449999999999</v>
      </c>
      <c r="E345" s="3">
        <f t="shared" si="20"/>
        <v>-0.69909971590909092</v>
      </c>
      <c r="F345" s="2">
        <v>590.22820000000002</v>
      </c>
      <c r="G345" s="2">
        <v>480.45096000000001</v>
      </c>
      <c r="H345" s="3">
        <f t="shared" si="21"/>
        <v>-0.18599118103811374</v>
      </c>
      <c r="I345" s="2">
        <v>361.19720999999998</v>
      </c>
      <c r="J345" s="3">
        <f t="shared" si="22"/>
        <v>0.33016243397893374</v>
      </c>
      <c r="K345" s="2">
        <v>3172.5431400000002</v>
      </c>
      <c r="L345" s="2">
        <v>3194.6903600000001</v>
      </c>
      <c r="M345" s="3">
        <f t="shared" si="23"/>
        <v>6.9809042848822944E-3</v>
      </c>
    </row>
    <row r="346" spans="1:13" x14ac:dyDescent="0.2">
      <c r="A346" s="1" t="s">
        <v>1</v>
      </c>
      <c r="B346" s="1" t="s">
        <v>40</v>
      </c>
      <c r="C346" s="2">
        <v>138.35679999999999</v>
      </c>
      <c r="D346" s="2">
        <v>78.343109999999996</v>
      </c>
      <c r="E346" s="3">
        <f t="shared" si="20"/>
        <v>-0.43376032114070284</v>
      </c>
      <c r="F346" s="2">
        <v>2198.2914300000002</v>
      </c>
      <c r="G346" s="2">
        <v>6326.5805099999998</v>
      </c>
      <c r="H346" s="3">
        <f t="shared" si="21"/>
        <v>1.8779534977307351</v>
      </c>
      <c r="I346" s="2">
        <v>4951.3707100000001</v>
      </c>
      <c r="J346" s="3">
        <f t="shared" si="22"/>
        <v>0.27774325142380607</v>
      </c>
      <c r="K346" s="2">
        <v>31460.828590000001</v>
      </c>
      <c r="L346" s="2">
        <v>50493.249179999999</v>
      </c>
      <c r="M346" s="3">
        <f t="shared" si="23"/>
        <v>0.60495611345880307</v>
      </c>
    </row>
    <row r="347" spans="1:13" x14ac:dyDescent="0.2">
      <c r="A347" s="1" t="s">
        <v>1</v>
      </c>
      <c r="B347" s="1" t="s">
        <v>41</v>
      </c>
      <c r="C347" s="2">
        <v>19.83325</v>
      </c>
      <c r="D347" s="2">
        <v>0.27640999999999999</v>
      </c>
      <c r="E347" s="3">
        <f t="shared" si="20"/>
        <v>-0.98606330278698651</v>
      </c>
      <c r="F347" s="2">
        <v>37.565060000000003</v>
      </c>
      <c r="G347" s="2">
        <v>584.97578999999996</v>
      </c>
      <c r="H347" s="3">
        <f t="shared" si="21"/>
        <v>14.572337432710075</v>
      </c>
      <c r="I347" s="2">
        <v>161.20424</v>
      </c>
      <c r="J347" s="3">
        <f t="shared" si="22"/>
        <v>2.6287866249671841</v>
      </c>
      <c r="K347" s="2">
        <v>1258.8747000000001</v>
      </c>
      <c r="L347" s="2">
        <v>3053.47885</v>
      </c>
      <c r="M347" s="3">
        <f t="shared" si="23"/>
        <v>1.425562170722789</v>
      </c>
    </row>
    <row r="348" spans="1:13" x14ac:dyDescent="0.2">
      <c r="A348" s="1" t="s">
        <v>1</v>
      </c>
      <c r="B348" s="1" t="s">
        <v>42</v>
      </c>
      <c r="C348" s="2">
        <v>136.19094000000001</v>
      </c>
      <c r="D348" s="2">
        <v>0</v>
      </c>
      <c r="E348" s="3">
        <f t="shared" si="20"/>
        <v>-1</v>
      </c>
      <c r="F348" s="2">
        <v>1043.6774399999999</v>
      </c>
      <c r="G348" s="2">
        <v>785.84054000000003</v>
      </c>
      <c r="H348" s="3">
        <f t="shared" si="21"/>
        <v>-0.24704653958985634</v>
      </c>
      <c r="I348" s="2">
        <v>968.76676999999995</v>
      </c>
      <c r="J348" s="3">
        <f t="shared" si="22"/>
        <v>-0.18882380740619331</v>
      </c>
      <c r="K348" s="2">
        <v>5192.9476800000002</v>
      </c>
      <c r="L348" s="2">
        <v>12035.57429</v>
      </c>
      <c r="M348" s="3">
        <f t="shared" si="23"/>
        <v>1.3176767862217322</v>
      </c>
    </row>
    <row r="349" spans="1:13" x14ac:dyDescent="0.2">
      <c r="A349" s="6" t="s">
        <v>1</v>
      </c>
      <c r="B349" s="6" t="s">
        <v>0</v>
      </c>
      <c r="C349" s="5">
        <v>1325.4087300000001</v>
      </c>
      <c r="D349" s="5">
        <v>663.83965000000001</v>
      </c>
      <c r="E349" s="4">
        <f t="shared" si="20"/>
        <v>-0.49914344535817268</v>
      </c>
      <c r="F349" s="5">
        <v>17993.175630000002</v>
      </c>
      <c r="G349" s="5">
        <v>18213.016049999998</v>
      </c>
      <c r="H349" s="4">
        <f t="shared" si="21"/>
        <v>1.2217988893158838E-2</v>
      </c>
      <c r="I349" s="5">
        <v>17136.780299999999</v>
      </c>
      <c r="J349" s="4">
        <f t="shared" si="22"/>
        <v>6.2802681201439059E-2</v>
      </c>
      <c r="K349" s="5">
        <v>182799.14223</v>
      </c>
      <c r="L349" s="5">
        <v>260450.72579999999</v>
      </c>
      <c r="M349" s="4">
        <f t="shared" si="23"/>
        <v>0.42479183776638219</v>
      </c>
    </row>
    <row r="350" spans="1:13" x14ac:dyDescent="0.2">
      <c r="A350" s="6"/>
      <c r="B350" s="6" t="s">
        <v>0</v>
      </c>
      <c r="C350" s="5">
        <v>534366.11942</v>
      </c>
      <c r="D350" s="5">
        <v>547998.71822000004</v>
      </c>
      <c r="E350" s="4">
        <f t="shared" si="20"/>
        <v>2.5511719969815605E-2</v>
      </c>
      <c r="F350" s="5">
        <v>11434732.58897</v>
      </c>
      <c r="G350" s="5">
        <v>13674671.68629</v>
      </c>
      <c r="H350" s="4">
        <f t="shared" si="21"/>
        <v>0.19588906691885888</v>
      </c>
      <c r="I350" s="5">
        <v>12575246.475330001</v>
      </c>
      <c r="J350" s="4">
        <f t="shared" si="22"/>
        <v>8.7427726614889067E-2</v>
      </c>
      <c r="K350" s="5">
        <v>82913193.982250005</v>
      </c>
      <c r="L350" s="5">
        <v>93820520.050909996</v>
      </c>
      <c r="M350" s="4">
        <f t="shared" si="23"/>
        <v>0.13155115060451084</v>
      </c>
    </row>
    <row r="351" spans="1:13" x14ac:dyDescent="0.2">
      <c r="A351" s="6"/>
      <c r="B351" s="6" t="s">
        <v>0</v>
      </c>
      <c r="C351" s="5"/>
      <c r="D351" s="5"/>
      <c r="E351" s="4" t="str">
        <f t="shared" si="20"/>
        <v/>
      </c>
      <c r="F351" s="5"/>
      <c r="G351" s="5"/>
      <c r="H351" s="4" t="str">
        <f t="shared" si="21"/>
        <v/>
      </c>
      <c r="I351" s="5"/>
      <c r="J351" s="4" t="str">
        <f t="shared" si="22"/>
        <v/>
      </c>
      <c r="K351" s="5"/>
      <c r="L351" s="5"/>
      <c r="M351" s="4" t="str">
        <f t="shared" si="23"/>
        <v/>
      </c>
    </row>
    <row r="352" spans="1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2018-08-01T07:25:32Z</dcterms:modified>
</cp:coreProperties>
</file>