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hmet/Desktop/Rakam Açıklaması/"/>
    </mc:Choice>
  </mc:AlternateContent>
  <xr:revisionPtr revIDLastSave="0" documentId="12_ncr:500000_{4F2F7619-3539-3845-86AF-01D915782DD8}" xr6:coauthVersionLast="31" xr6:coauthVersionMax="31" xr10:uidLastSave="{00000000-0000-0000-0000-000000000000}"/>
  <bookViews>
    <workbookView xWindow="0" yWindow="460" windowWidth="23680" windowHeight="13960" xr2:uid="{00000000-000D-0000-FFFF-FFFF00000000}"/>
  </bookViews>
  <sheets>
    <sheet name="GUNLUK_SEKTOR_ULKEGRUBU" sheetId="1" r:id="rId1"/>
  </sheets>
  <calcPr calcId="162913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<sst xmlns="http://schemas.openxmlformats.org/spreadsheetml/2006/main" count="702" uniqueCount="48">
  <si>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</si>
  <si>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</si>
  <si>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</si>
  <si>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</si>
  <si>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</si>
  <si>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</si>
  <si>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</si>
  <si>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</si>
  <si>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</si>
  <si>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</si>
  <si>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</si>
  <si>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</si>
  <si>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</si>
  <si>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</si>
  <si>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</si>
  <si>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</si>
  <si>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</si>
  <si>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</si>
  <si>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</si>
  <si>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</si>
  <si>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</si>
  <si>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</si>
  <si>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</si>
  <si>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</si>
  <si>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</si>
  <si>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</si>
  <si>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</si>
  <si>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</si>
  <si>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</si>
  <si>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</si>
  <si>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</si>
  <si>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</si>
  <si>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</si>
  <si>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</si>
  <si>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</si>
  <si>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</si>
  <si>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</si>
  <si>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</si>
  <si>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</si>
  <si>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</si>
  <si>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</si>
  <si>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</si>
  <si>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</si>
  <si>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1 - 28 ŞUBAT</t>
  </si>
  <si>
    <t>31.03.2018 Konsolide Ülke Guruplarına Göre Sektörel İhracat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</si>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</sst>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1"/>
  <sheetViews>
    <sheetView tabSelected="1" topLeftCell="A343" workbookViewId="0">
      <selection activeCell="B359" sqref="B359"/>
    </sheetView>
  </sheetViews>
  <sheetFormatPr baseColWidth="10" defaultColWidth="9.1640625" defaultRowHeight="13" x14ac:dyDescent="0.15"/>
  <cols>
    <col min="1" max="1" width="42.33203125" style="1" bestFit="1" customWidth="1"/>
    <col min="2" max="2" width="27.5" style="1" bestFit="1" customWidth="1"/>
    <col min="3" max="3" width="13.83203125" style="1" customWidth="1"/>
    <col min="4" max="4" width="14.33203125" style="1" customWidth="1"/>
    <col min="5" max="5" width="14.5" style="1" bestFit="1" customWidth="1"/>
    <col min="6" max="6" width="12.6640625" style="1" customWidth="1"/>
    <col min="7" max="7" width="14.1640625" style="1" customWidth="1"/>
    <col min="8" max="8" width="12.33203125" style="1" bestFit="1" customWidth="1"/>
    <col min="9" max="9" width="12.6640625" style="1" customWidth="1"/>
    <col min="10" max="10" width="12.33203125" style="1" bestFit="1" customWidth="1"/>
    <col min="11" max="11" width="13.6640625" style="1" customWidth="1"/>
    <col min="12" max="12" width="13.1640625" style="1" customWidth="1"/>
    <col min="13" max="13" width="12.33203125" style="1" bestFit="1" customWidth="1"/>
    <col min="14" max="16384" width="9.1640625" style="1"/>
  </cols>
  <sheetData>
    <row r="1" spans="1:13" ht="16" x14ac:dyDescent="0.2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1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x14ac:dyDescent="0.15">
      <c r="A4" s="6" t="s">
        <v>42</v>
      </c>
      <c r="B4" s="6" t="s">
        <v>41</v>
      </c>
      <c r="C4" s="8">
        <v>2017</v>
      </c>
      <c r="D4" s="8">
        <v>2018</v>
      </c>
      <c r="E4" s="7" t="s">
        <v>40</v>
      </c>
      <c r="F4" s="8">
        <v>2017</v>
      </c>
      <c r="G4" s="8">
        <v>2018</v>
      </c>
      <c r="H4" s="7" t="s">
        <v>40</v>
      </c>
      <c r="I4" s="8">
        <v>2018</v>
      </c>
      <c r="J4" s="7" t="s">
        <v>40</v>
      </c>
      <c r="K4" s="8">
        <v>2017</v>
      </c>
      <c r="L4" s="8">
        <v>2018</v>
      </c>
      <c r="M4" s="7" t="s">
        <v>40</v>
      </c>
    </row>
    <row r="5" spans="1:13" x14ac:dyDescent="0.15">
      <c r="A5" s="1" t="s">
        <v>39</v>
      </c>
      <c r="B5" s="1" t="s">
        <v>12</v>
      </c>
      <c r="C5" s="2">
        <v>18653.081020000001</v>
      </c>
      <c r="D5" s="2">
        <v>141.56586999999999</v>
      </c>
      <c r="E5" s="3">
        <f t="shared" ref="E5:E68" si="0">IF(C5=0,"",(D5/C5-1))</f>
        <v>-0.99241059051594682</v>
      </c>
      <c r="F5" s="2">
        <v>136780.56693999999</v>
      </c>
      <c r="G5" s="2">
        <v>167654.49793000001</v>
      </c>
      <c r="H5" s="3">
        <f t="shared" ref="H5:H68" si="1">IF(F5=0,"",(G5/F5-1))</f>
        <v>0.22571869440739456</v>
      </c>
      <c r="I5" s="2">
        <v>151301.16829999999</v>
      </c>
      <c r="J5" s="3">
        <f t="shared" ref="J5:J68" si="2">IF(I5=0,"",(G5/I5-1))</f>
        <v>0.10808462230492921</v>
      </c>
      <c r="K5" s="2">
        <v>399377.94248999999</v>
      </c>
      <c r="L5" s="2">
        <v>434859.26092999999</v>
      </c>
      <c r="M5" s="3">
        <f t="shared" ref="M5:M68" si="3">IF(K5=0,"",(L5/K5-1))</f>
        <v>8.8841457339343233E-2</v>
      </c>
    </row>
    <row r="6" spans="1:13" x14ac:dyDescent="0.15">
      <c r="A6" s="1" t="s">
        <v>39</v>
      </c>
      <c r="B6" s="1" t="s">
        <v>11</v>
      </c>
      <c r="C6" s="2">
        <v>45043.020129999997</v>
      </c>
      <c r="D6" s="2">
        <v>1050.5271399999999</v>
      </c>
      <c r="E6" s="3">
        <f t="shared" si="0"/>
        <v>-0.97667724906171827</v>
      </c>
      <c r="F6" s="2">
        <v>421509.12570999999</v>
      </c>
      <c r="G6" s="2">
        <v>537643.39656999998</v>
      </c>
      <c r="H6" s="3">
        <f t="shared" si="1"/>
        <v>0.27552018159602287</v>
      </c>
      <c r="I6" s="2">
        <v>523835.56018999999</v>
      </c>
      <c r="J6" s="3">
        <f t="shared" si="2"/>
        <v>2.6359104706430658E-2</v>
      </c>
      <c r="K6" s="2">
        <v>947630.29946000001</v>
      </c>
      <c r="L6" s="2">
        <v>1525225.6752899999</v>
      </c>
      <c r="M6" s="3">
        <f t="shared" si="3"/>
        <v>0.60951552114694763</v>
      </c>
    </row>
    <row r="7" spans="1:13" x14ac:dyDescent="0.15">
      <c r="A7" s="1" t="s">
        <v>39</v>
      </c>
      <c r="B7" s="1" t="s">
        <v>10</v>
      </c>
      <c r="C7" s="2">
        <v>3642.3030100000001</v>
      </c>
      <c r="D7" s="2">
        <v>749.68296999999995</v>
      </c>
      <c r="E7" s="3">
        <f t="shared" si="0"/>
        <v>-0.79417336560364871</v>
      </c>
      <c r="F7" s="2">
        <v>57395.8897</v>
      </c>
      <c r="G7" s="2">
        <v>50989.86649</v>
      </c>
      <c r="H7" s="3">
        <f t="shared" si="1"/>
        <v>-0.11161118406707093</v>
      </c>
      <c r="I7" s="2">
        <v>39161.798110000003</v>
      </c>
      <c r="J7" s="3">
        <f t="shared" si="2"/>
        <v>0.30203077873943918</v>
      </c>
      <c r="K7" s="2">
        <v>149665.78949</v>
      </c>
      <c r="L7" s="2">
        <v>128057.9078</v>
      </c>
      <c r="M7" s="3">
        <f t="shared" si="3"/>
        <v>-0.14437422047904769</v>
      </c>
    </row>
    <row r="8" spans="1:13" x14ac:dyDescent="0.15">
      <c r="A8" s="1" t="s">
        <v>39</v>
      </c>
      <c r="B8" s="1" t="s">
        <v>9</v>
      </c>
      <c r="C8" s="2">
        <v>27001.389790000001</v>
      </c>
      <c r="D8" s="2">
        <v>0</v>
      </c>
      <c r="E8" s="3">
        <f t="shared" si="0"/>
        <v>-1</v>
      </c>
      <c r="F8" s="2">
        <v>73299.004300000001</v>
      </c>
      <c r="G8" s="2">
        <v>72070.233829999997</v>
      </c>
      <c r="H8" s="3">
        <f t="shared" si="1"/>
        <v>-1.6763808481911391E-2</v>
      </c>
      <c r="I8" s="2">
        <v>37775.336560000003</v>
      </c>
      <c r="J8" s="3">
        <f t="shared" si="2"/>
        <v>0.90786477085460526</v>
      </c>
      <c r="K8" s="2">
        <v>162867.13910999999</v>
      </c>
      <c r="L8" s="2">
        <v>188092.40844999999</v>
      </c>
      <c r="M8" s="3">
        <f t="shared" si="3"/>
        <v>0.15488249795413256</v>
      </c>
    </row>
    <row r="9" spans="1:13" x14ac:dyDescent="0.15">
      <c r="A9" s="1" t="s">
        <v>39</v>
      </c>
      <c r="B9" s="1" t="s">
        <v>8</v>
      </c>
      <c r="C9" s="2">
        <v>62.987769999999998</v>
      </c>
      <c r="D9" s="2">
        <v>0</v>
      </c>
      <c r="E9" s="3">
        <f t="shared" si="0"/>
        <v>-1</v>
      </c>
      <c r="F9" s="2">
        <v>14704.367550000001</v>
      </c>
      <c r="G9" s="2">
        <v>13650.78759</v>
      </c>
      <c r="H9" s="3">
        <f t="shared" si="1"/>
        <v>-7.1650817787127563E-2</v>
      </c>
      <c r="I9" s="2">
        <v>12231.244360000001</v>
      </c>
      <c r="J9" s="3">
        <f t="shared" si="2"/>
        <v>0.1160587744156556</v>
      </c>
      <c r="K9" s="2">
        <v>35128.624490000002</v>
      </c>
      <c r="L9" s="2">
        <v>37852.352099999996</v>
      </c>
      <c r="M9" s="3">
        <f t="shared" si="3"/>
        <v>7.7535845753805566E-2</v>
      </c>
    </row>
    <row r="10" spans="1:13" x14ac:dyDescent="0.15">
      <c r="A10" s="1" t="s">
        <v>39</v>
      </c>
      <c r="B10" s="1" t="s">
        <v>7</v>
      </c>
      <c r="C10" s="2">
        <v>608.29798000000005</v>
      </c>
      <c r="D10" s="2">
        <v>312.01825000000002</v>
      </c>
      <c r="E10" s="3">
        <f t="shared" si="0"/>
        <v>-0.48706347833014341</v>
      </c>
      <c r="F10" s="2">
        <v>16240.71096</v>
      </c>
      <c r="G10" s="2">
        <v>25494.19715</v>
      </c>
      <c r="H10" s="3">
        <f t="shared" si="1"/>
        <v>0.56977100403983783</v>
      </c>
      <c r="I10" s="2">
        <v>25321.883279999998</v>
      </c>
      <c r="J10" s="3">
        <f t="shared" si="2"/>
        <v>6.8049389571311902E-3</v>
      </c>
      <c r="K10" s="2">
        <v>55043.61969</v>
      </c>
      <c r="L10" s="2">
        <v>81011.672789999997</v>
      </c>
      <c r="M10" s="3">
        <f t="shared" si="3"/>
        <v>0.47177226436505082</v>
      </c>
    </row>
    <row r="11" spans="1:13" x14ac:dyDescent="0.15">
      <c r="A11" s="1" t="s">
        <v>39</v>
      </c>
      <c r="B11" s="1" t="s">
        <v>15</v>
      </c>
      <c r="C11" s="2">
        <v>26.701799999999999</v>
      </c>
      <c r="D11" s="2">
        <v>0</v>
      </c>
      <c r="E11" s="3">
        <f t="shared" si="0"/>
        <v>-1</v>
      </c>
      <c r="F11" s="2">
        <v>296.69628999999998</v>
      </c>
      <c r="G11" s="2">
        <v>404.04473999999999</v>
      </c>
      <c r="H11" s="3">
        <f t="shared" si="1"/>
        <v>0.36181257945625145</v>
      </c>
      <c r="I11" s="2">
        <v>143.01894999999999</v>
      </c>
      <c r="J11" s="3">
        <f t="shared" si="2"/>
        <v>1.8251133154033088</v>
      </c>
      <c r="K11" s="2">
        <v>866.33181999999999</v>
      </c>
      <c r="L11" s="2">
        <v>764.65608999999995</v>
      </c>
      <c r="M11" s="3">
        <f t="shared" si="3"/>
        <v>-0.11736349474038721</v>
      </c>
    </row>
    <row r="12" spans="1:13" x14ac:dyDescent="0.15">
      <c r="A12" s="1" t="s">
        <v>39</v>
      </c>
      <c r="B12" s="1" t="s">
        <v>6</v>
      </c>
      <c r="C12" s="2">
        <v>17442.232789999998</v>
      </c>
      <c r="D12" s="2">
        <v>21.309519999999999</v>
      </c>
      <c r="E12" s="3">
        <f t="shared" si="0"/>
        <v>-0.9987782802662617</v>
      </c>
      <c r="F12" s="2">
        <v>91741.509839999999</v>
      </c>
      <c r="G12" s="2">
        <v>204877.9333</v>
      </c>
      <c r="H12" s="3">
        <f t="shared" si="1"/>
        <v>1.2332086495776382</v>
      </c>
      <c r="I12" s="2">
        <v>116894.09226999999</v>
      </c>
      <c r="J12" s="3">
        <f t="shared" si="2"/>
        <v>0.75267996287422667</v>
      </c>
      <c r="K12" s="2">
        <v>366744.90409999999</v>
      </c>
      <c r="L12" s="2">
        <v>359698.35204000003</v>
      </c>
      <c r="M12" s="3">
        <f t="shared" si="3"/>
        <v>-1.921376951996745E-2</v>
      </c>
    </row>
    <row r="13" spans="1:13" x14ac:dyDescent="0.15">
      <c r="A13" s="1" t="s">
        <v>39</v>
      </c>
      <c r="B13" s="1" t="s">
        <v>5</v>
      </c>
      <c r="C13" s="2">
        <v>184.61245</v>
      </c>
      <c r="D13" s="2">
        <v>0</v>
      </c>
      <c r="E13" s="3">
        <f t="shared" si="0"/>
        <v>-1</v>
      </c>
      <c r="F13" s="2">
        <v>763.92832999999996</v>
      </c>
      <c r="G13" s="2">
        <v>5757.2202399999996</v>
      </c>
      <c r="H13" s="3">
        <f t="shared" si="1"/>
        <v>6.5363355617404579</v>
      </c>
      <c r="I13" s="2">
        <v>7249.4176399999997</v>
      </c>
      <c r="J13" s="3">
        <f t="shared" si="2"/>
        <v>-0.20583686498713016</v>
      </c>
      <c r="K13" s="2">
        <v>2721.5759499999999</v>
      </c>
      <c r="L13" s="2">
        <v>23207.528020000002</v>
      </c>
      <c r="M13" s="3">
        <f t="shared" si="3"/>
        <v>7.5272387933910139</v>
      </c>
    </row>
    <row r="14" spans="1:13" x14ac:dyDescent="0.15">
      <c r="A14" s="1" t="s">
        <v>39</v>
      </c>
      <c r="B14" s="1" t="s">
        <v>4</v>
      </c>
      <c r="C14" s="2">
        <v>11860.578579999999</v>
      </c>
      <c r="D14" s="2">
        <v>10779.050370000001</v>
      </c>
      <c r="E14" s="3">
        <f t="shared" si="0"/>
        <v>-9.1186800264848378E-2</v>
      </c>
      <c r="F14" s="2">
        <v>212189.40349</v>
      </c>
      <c r="G14" s="2">
        <v>178217.04848</v>
      </c>
      <c r="H14" s="3">
        <f t="shared" si="1"/>
        <v>-0.16010391872184626</v>
      </c>
      <c r="I14" s="2">
        <v>201601.68875999999</v>
      </c>
      <c r="J14" s="3">
        <f t="shared" si="2"/>
        <v>-0.11599426782500133</v>
      </c>
      <c r="K14" s="2">
        <v>575252.81539</v>
      </c>
      <c r="L14" s="2">
        <v>621197.19779999997</v>
      </c>
      <c r="M14" s="3">
        <f t="shared" si="3"/>
        <v>7.9868157409801466E-2</v>
      </c>
    </row>
    <row r="15" spans="1:13" x14ac:dyDescent="0.15">
      <c r="A15" s="1" t="s">
        <v>39</v>
      </c>
      <c r="B15" s="1" t="s">
        <v>3</v>
      </c>
      <c r="C15" s="2">
        <v>1062.1666499999999</v>
      </c>
      <c r="D15" s="2">
        <v>0</v>
      </c>
      <c r="E15" s="3">
        <f t="shared" si="0"/>
        <v>-1</v>
      </c>
      <c r="F15" s="2">
        <v>16943.155579999999</v>
      </c>
      <c r="G15" s="2">
        <v>17312.929080000002</v>
      </c>
      <c r="H15" s="3">
        <f t="shared" si="1"/>
        <v>2.1824358411516309E-2</v>
      </c>
      <c r="I15" s="2">
        <v>18951.705430000002</v>
      </c>
      <c r="J15" s="3">
        <f t="shared" si="2"/>
        <v>-8.6471180973817008E-2</v>
      </c>
      <c r="K15" s="2">
        <v>43563.326399999998</v>
      </c>
      <c r="L15" s="2">
        <v>53907.921920000001</v>
      </c>
      <c r="M15" s="3">
        <f t="shared" si="3"/>
        <v>0.23746110260303732</v>
      </c>
    </row>
    <row r="16" spans="1:13" x14ac:dyDescent="0.15">
      <c r="A16" s="1" t="s">
        <v>39</v>
      </c>
      <c r="B16" s="1" t="s">
        <v>2</v>
      </c>
      <c r="C16" s="2">
        <v>218.23266000000001</v>
      </c>
      <c r="D16" s="2">
        <v>0.74916000000000005</v>
      </c>
      <c r="E16" s="3">
        <f t="shared" si="0"/>
        <v>-0.99656714993988527</v>
      </c>
      <c r="F16" s="2">
        <v>127358.38179</v>
      </c>
      <c r="G16" s="2">
        <v>19503.39687</v>
      </c>
      <c r="H16" s="3">
        <f t="shared" si="1"/>
        <v>-0.84686208637481775</v>
      </c>
      <c r="I16" s="2">
        <v>14823.55841</v>
      </c>
      <c r="J16" s="3">
        <f t="shared" si="2"/>
        <v>0.31570277058732232</v>
      </c>
      <c r="K16" s="2">
        <v>209844.54415</v>
      </c>
      <c r="L16" s="2">
        <v>108568.55370999999</v>
      </c>
      <c r="M16" s="3">
        <f t="shared" si="3"/>
        <v>-0.48262389117730131</v>
      </c>
    </row>
    <row r="17" spans="1:13" x14ac:dyDescent="0.15">
      <c r="A17" s="6" t="s">
        <v>39</v>
      </c>
      <c r="B17" s="6" t="s">
        <v>0</v>
      </c>
      <c r="C17" s="5">
        <v>125805.60463</v>
      </c>
      <c r="D17" s="5">
        <v>13054.90328</v>
      </c>
      <c r="E17" s="4">
        <f t="shared" si="0"/>
        <v>-0.89622955735243226</v>
      </c>
      <c r="F17" s="5">
        <v>1169222.7404799999</v>
      </c>
      <c r="G17" s="5">
        <v>1293575.5522700001</v>
      </c>
      <c r="H17" s="4">
        <f t="shared" si="1"/>
        <v>0.1063551088126713</v>
      </c>
      <c r="I17" s="5">
        <v>1149290.47226</v>
      </c>
      <c r="J17" s="4">
        <f t="shared" si="2"/>
        <v>0.1255427444084467</v>
      </c>
      <c r="K17" s="5">
        <v>2948706.9125399999</v>
      </c>
      <c r="L17" s="5">
        <v>3562443.4869400002</v>
      </c>
      <c r="M17" s="4">
        <f t="shared" si="3"/>
        <v>0.20813753031539206</v>
      </c>
    </row>
    <row r="18" spans="1:13" x14ac:dyDescent="0.15">
      <c r="A18" s="1" t="s">
        <v>38</v>
      </c>
      <c r="B18" s="1" t="s">
        <v>12</v>
      </c>
      <c r="C18" s="2">
        <v>1761.60239</v>
      </c>
      <c r="D18" s="2">
        <v>25.97054</v>
      </c>
      <c r="E18" s="3">
        <f t="shared" si="0"/>
        <v>-0.98525743371635643</v>
      </c>
      <c r="F18" s="2">
        <v>33327.79449</v>
      </c>
      <c r="G18" s="2">
        <v>32502.202410000002</v>
      </c>
      <c r="H18" s="3">
        <f t="shared" si="1"/>
        <v>-2.477187862664354E-2</v>
      </c>
      <c r="I18" s="2">
        <v>32906.375480000002</v>
      </c>
      <c r="J18" s="3">
        <f t="shared" si="2"/>
        <v>-1.2282515594756127E-2</v>
      </c>
      <c r="K18" s="2">
        <v>77702.257689999999</v>
      </c>
      <c r="L18" s="2">
        <v>88517.122730000003</v>
      </c>
      <c r="M18" s="3">
        <f t="shared" si="3"/>
        <v>0.13918340806964524</v>
      </c>
    </row>
    <row r="19" spans="1:13" x14ac:dyDescent="0.15">
      <c r="A19" s="1" t="s">
        <v>38</v>
      </c>
      <c r="B19" s="1" t="s">
        <v>11</v>
      </c>
      <c r="C19" s="2">
        <v>5702.0141700000004</v>
      </c>
      <c r="D19" s="2">
        <v>869.92651999999998</v>
      </c>
      <c r="E19" s="3">
        <f t="shared" si="0"/>
        <v>-0.84743522305206764</v>
      </c>
      <c r="F19" s="2">
        <v>93461.758700000006</v>
      </c>
      <c r="G19" s="2">
        <v>105655.99344000001</v>
      </c>
      <c r="H19" s="3">
        <f t="shared" si="1"/>
        <v>0.13047298605991253</v>
      </c>
      <c r="I19" s="2">
        <v>91112.249989999997</v>
      </c>
      <c r="J19" s="3">
        <f t="shared" si="2"/>
        <v>0.15962445721180463</v>
      </c>
      <c r="K19" s="2">
        <v>232437.67202</v>
      </c>
      <c r="L19" s="2">
        <v>283314.81144000002</v>
      </c>
      <c r="M19" s="3">
        <f t="shared" si="3"/>
        <v>0.21888508423721564</v>
      </c>
    </row>
    <row r="20" spans="1:13" x14ac:dyDescent="0.15">
      <c r="A20" s="1" t="s">
        <v>38</v>
      </c>
      <c r="B20" s="1" t="s">
        <v>10</v>
      </c>
      <c r="C20" s="2">
        <v>846.10041000000001</v>
      </c>
      <c r="D20" s="2">
        <v>230.58940000000001</v>
      </c>
      <c r="E20" s="3">
        <f t="shared" si="0"/>
        <v>-0.72746804365689877</v>
      </c>
      <c r="F20" s="2">
        <v>16630.27853</v>
      </c>
      <c r="G20" s="2">
        <v>18547.536169999999</v>
      </c>
      <c r="H20" s="3">
        <f t="shared" si="1"/>
        <v>0.11528716350368917</v>
      </c>
      <c r="I20" s="2">
        <v>15158.435799999999</v>
      </c>
      <c r="J20" s="3">
        <f t="shared" si="2"/>
        <v>0.22357850207737129</v>
      </c>
      <c r="K20" s="2">
        <v>41679.333200000001</v>
      </c>
      <c r="L20" s="2">
        <v>46817.731229999998</v>
      </c>
      <c r="M20" s="3">
        <f t="shared" si="3"/>
        <v>0.12328407475578329</v>
      </c>
    </row>
    <row r="21" spans="1:13" x14ac:dyDescent="0.15">
      <c r="A21" s="1" t="s">
        <v>38</v>
      </c>
      <c r="B21" s="1" t="s">
        <v>9</v>
      </c>
      <c r="C21" s="2">
        <v>330.19358</v>
      </c>
      <c r="D21" s="2">
        <v>0</v>
      </c>
      <c r="E21" s="3">
        <f t="shared" si="0"/>
        <v>-1</v>
      </c>
      <c r="F21" s="2">
        <v>11665.264160000001</v>
      </c>
      <c r="G21" s="2">
        <v>7841.6546500000004</v>
      </c>
      <c r="H21" s="3">
        <f t="shared" si="1"/>
        <v>-0.32777736170871252</v>
      </c>
      <c r="I21" s="2">
        <v>11596.03731</v>
      </c>
      <c r="J21" s="3">
        <f t="shared" si="2"/>
        <v>-0.32376427909233763</v>
      </c>
      <c r="K21" s="2">
        <v>26898.390189999998</v>
      </c>
      <c r="L21" s="2">
        <v>27166.671060000001</v>
      </c>
      <c r="M21" s="3">
        <f t="shared" si="3"/>
        <v>9.9738634210064792E-3</v>
      </c>
    </row>
    <row r="22" spans="1:13" x14ac:dyDescent="0.15">
      <c r="A22" s="1" t="s">
        <v>38</v>
      </c>
      <c r="B22" s="1" t="s">
        <v>8</v>
      </c>
      <c r="C22" s="2">
        <v>125.35187999999999</v>
      </c>
      <c r="D22" s="2">
        <v>1.7999999999999999E-2</v>
      </c>
      <c r="E22" s="3">
        <f t="shared" si="0"/>
        <v>-0.9998564042278425</v>
      </c>
      <c r="F22" s="2">
        <v>3463.6234800000002</v>
      </c>
      <c r="G22" s="2">
        <v>5006.2306099999996</v>
      </c>
      <c r="H22" s="3">
        <f t="shared" si="1"/>
        <v>0.4453737939205793</v>
      </c>
      <c r="I22" s="2">
        <v>4381.4327199999998</v>
      </c>
      <c r="J22" s="3">
        <f t="shared" si="2"/>
        <v>0.14260127449817372</v>
      </c>
      <c r="K22" s="2">
        <v>9826.7735599999996</v>
      </c>
      <c r="L22" s="2">
        <v>13328.805619999999</v>
      </c>
      <c r="M22" s="3">
        <f t="shared" si="3"/>
        <v>0.35637659081258</v>
      </c>
    </row>
    <row r="23" spans="1:13" x14ac:dyDescent="0.15">
      <c r="A23" s="1" t="s">
        <v>38</v>
      </c>
      <c r="B23" s="1" t="s">
        <v>7</v>
      </c>
      <c r="C23" s="2">
        <v>708.68673999999999</v>
      </c>
      <c r="D23" s="2">
        <v>174.95931999999999</v>
      </c>
      <c r="E23" s="3">
        <f t="shared" si="0"/>
        <v>-0.75312178128237595</v>
      </c>
      <c r="F23" s="2">
        <v>11949.67252</v>
      </c>
      <c r="G23" s="2">
        <v>11762.401970000001</v>
      </c>
      <c r="H23" s="3">
        <f t="shared" si="1"/>
        <v>-1.567160519977151E-2</v>
      </c>
      <c r="I23" s="2">
        <v>9605.4065599999994</v>
      </c>
      <c r="J23" s="3">
        <f t="shared" si="2"/>
        <v>0.22456055311416212</v>
      </c>
      <c r="K23" s="2">
        <v>27289.719410000002</v>
      </c>
      <c r="L23" s="2">
        <v>30684.79653</v>
      </c>
      <c r="M23" s="3">
        <f t="shared" si="3"/>
        <v>0.12440864887588066</v>
      </c>
    </row>
    <row r="24" spans="1:13" x14ac:dyDescent="0.15">
      <c r="A24" s="1" t="s">
        <v>38</v>
      </c>
      <c r="B24" s="1" t="s">
        <v>15</v>
      </c>
      <c r="C24" s="2">
        <v>0</v>
      </c>
      <c r="D24" s="2">
        <v>0</v>
      </c>
      <c r="E24" s="3" t="str">
        <f t="shared" si="0"/>
        <v/>
      </c>
      <c r="F24" s="2">
        <v>363.69716</v>
      </c>
      <c r="G24" s="2">
        <v>178.76015000000001</v>
      </c>
      <c r="H24" s="3">
        <f t="shared" si="1"/>
        <v>-0.50849176276218377</v>
      </c>
      <c r="I24" s="2">
        <v>1588.54468</v>
      </c>
      <c r="J24" s="3">
        <f t="shared" si="2"/>
        <v>-0.88746923378950848</v>
      </c>
      <c r="K24" s="2">
        <v>691.36936000000003</v>
      </c>
      <c r="L24" s="2">
        <v>1987.9666099999999</v>
      </c>
      <c r="M24" s="3">
        <f t="shared" si="3"/>
        <v>1.8754045594383872</v>
      </c>
    </row>
    <row r="25" spans="1:13" x14ac:dyDescent="0.15">
      <c r="A25" s="1" t="s">
        <v>38</v>
      </c>
      <c r="B25" s="1" t="s">
        <v>6</v>
      </c>
      <c r="C25" s="2">
        <v>2916.9192400000002</v>
      </c>
      <c r="D25" s="2">
        <v>1.58955</v>
      </c>
      <c r="E25" s="3">
        <f t="shared" si="0"/>
        <v>-0.99945505861862671</v>
      </c>
      <c r="F25" s="2">
        <v>25042.053970000001</v>
      </c>
      <c r="G25" s="2">
        <v>22486.167710000002</v>
      </c>
      <c r="H25" s="3">
        <f t="shared" si="1"/>
        <v>-0.10206376294300423</v>
      </c>
      <c r="I25" s="2">
        <v>20444.60944</v>
      </c>
      <c r="J25" s="3">
        <f t="shared" si="2"/>
        <v>9.9858022526254864E-2</v>
      </c>
      <c r="K25" s="2">
        <v>68027.931429999997</v>
      </c>
      <c r="L25" s="2">
        <v>61271.570749999999</v>
      </c>
      <c r="M25" s="3">
        <f t="shared" si="3"/>
        <v>-9.9317450023483689E-2</v>
      </c>
    </row>
    <row r="26" spans="1:13" x14ac:dyDescent="0.15">
      <c r="A26" s="1" t="s">
        <v>38</v>
      </c>
      <c r="B26" s="1" t="s">
        <v>5</v>
      </c>
      <c r="C26" s="2">
        <v>160.69788</v>
      </c>
      <c r="D26" s="2">
        <v>0</v>
      </c>
      <c r="E26" s="3">
        <f t="shared" si="0"/>
        <v>-1</v>
      </c>
      <c r="F26" s="2">
        <v>1298.3239799999999</v>
      </c>
      <c r="G26" s="2">
        <v>1081.67389</v>
      </c>
      <c r="H26" s="3">
        <f t="shared" si="1"/>
        <v>-0.16686905066638291</v>
      </c>
      <c r="I26" s="2">
        <v>1399.2939899999999</v>
      </c>
      <c r="J26" s="3">
        <f t="shared" si="2"/>
        <v>-0.22698596740203247</v>
      </c>
      <c r="K26" s="2">
        <v>3125.0061599999999</v>
      </c>
      <c r="L26" s="2">
        <v>3296.7142399999998</v>
      </c>
      <c r="M26" s="3">
        <f t="shared" si="3"/>
        <v>5.4946477289503859E-2</v>
      </c>
    </row>
    <row r="27" spans="1:13" x14ac:dyDescent="0.15">
      <c r="A27" s="1" t="s">
        <v>38</v>
      </c>
      <c r="B27" s="1" t="s">
        <v>4</v>
      </c>
      <c r="C27" s="2">
        <v>2496.7852899999998</v>
      </c>
      <c r="D27" s="2">
        <v>136.42735999999999</v>
      </c>
      <c r="E27" s="3">
        <f t="shared" si="0"/>
        <v>-0.94535879374713871</v>
      </c>
      <c r="F27" s="2">
        <v>53720.806490000003</v>
      </c>
      <c r="G27" s="2">
        <v>57049.916310000001</v>
      </c>
      <c r="H27" s="3">
        <f t="shared" si="1"/>
        <v>6.1970585281881485E-2</v>
      </c>
      <c r="I27" s="2">
        <v>46443.288180000003</v>
      </c>
      <c r="J27" s="3">
        <f t="shared" si="2"/>
        <v>0.22837806162414576</v>
      </c>
      <c r="K27" s="2">
        <v>136496.45212</v>
      </c>
      <c r="L27" s="2">
        <v>144948.55862</v>
      </c>
      <c r="M27" s="3">
        <f t="shared" si="3"/>
        <v>6.192180359801136E-2</v>
      </c>
    </row>
    <row r="28" spans="1:13" x14ac:dyDescent="0.15">
      <c r="A28" s="1" t="s">
        <v>38</v>
      </c>
      <c r="B28" s="1" t="s">
        <v>3</v>
      </c>
      <c r="C28" s="2">
        <v>291.78755000000001</v>
      </c>
      <c r="D28" s="2">
        <v>0</v>
      </c>
      <c r="E28" s="3">
        <f t="shared" si="0"/>
        <v>-1</v>
      </c>
      <c r="F28" s="2">
        <v>3687.2089500000002</v>
      </c>
      <c r="G28" s="2">
        <v>3091.71423</v>
      </c>
      <c r="H28" s="3">
        <f t="shared" si="1"/>
        <v>-0.16150284078693189</v>
      </c>
      <c r="I28" s="2">
        <v>2925.8182200000001</v>
      </c>
      <c r="J28" s="3">
        <f t="shared" si="2"/>
        <v>5.6700723532988384E-2</v>
      </c>
      <c r="K28" s="2">
        <v>9042.4538799999991</v>
      </c>
      <c r="L28" s="2">
        <v>8502.59627</v>
      </c>
      <c r="M28" s="3">
        <f t="shared" si="3"/>
        <v>-5.9702556094209158E-2</v>
      </c>
    </row>
    <row r="29" spans="1:13" x14ac:dyDescent="0.15">
      <c r="A29" s="1" t="s">
        <v>38</v>
      </c>
      <c r="B29" s="1" t="s">
        <v>2</v>
      </c>
      <c r="C29" s="2">
        <v>397.08868999999999</v>
      </c>
      <c r="D29" s="2">
        <v>0</v>
      </c>
      <c r="E29" s="3">
        <f t="shared" si="0"/>
        <v>-1</v>
      </c>
      <c r="F29" s="2">
        <v>2219.86832</v>
      </c>
      <c r="G29" s="2">
        <v>2012.08167</v>
      </c>
      <c r="H29" s="3">
        <f t="shared" si="1"/>
        <v>-9.3603142189983557E-2</v>
      </c>
      <c r="I29" s="2">
        <v>1878.6762900000001</v>
      </c>
      <c r="J29" s="3">
        <f t="shared" si="2"/>
        <v>7.1010306943299906E-2</v>
      </c>
      <c r="K29" s="2">
        <v>6827.2548900000002</v>
      </c>
      <c r="L29" s="2">
        <v>5542.9138199999998</v>
      </c>
      <c r="M29" s="3">
        <f t="shared" si="3"/>
        <v>-0.1881196894935323</v>
      </c>
    </row>
    <row r="30" spans="1:13" x14ac:dyDescent="0.15">
      <c r="A30" s="6" t="s">
        <v>38</v>
      </c>
      <c r="B30" s="6" t="s">
        <v>0</v>
      </c>
      <c r="C30" s="5">
        <v>15737.22782</v>
      </c>
      <c r="D30" s="5">
        <v>1439.4806900000001</v>
      </c>
      <c r="E30" s="4">
        <f t="shared" si="0"/>
        <v>-0.90853022486142032</v>
      </c>
      <c r="F30" s="5">
        <v>256830.35075000001</v>
      </c>
      <c r="G30" s="5">
        <v>267216.33321000001</v>
      </c>
      <c r="H30" s="4">
        <f t="shared" si="1"/>
        <v>4.0439077506496668E-2</v>
      </c>
      <c r="I30" s="5">
        <v>239440.16866</v>
      </c>
      <c r="J30" s="4">
        <f t="shared" si="2"/>
        <v>0.11600461487078872</v>
      </c>
      <c r="K30" s="5">
        <v>640044.61390999996</v>
      </c>
      <c r="L30" s="5">
        <v>715380.25892000005</v>
      </c>
      <c r="M30" s="4">
        <f t="shared" si="3"/>
        <v>0.11770374029050634</v>
      </c>
    </row>
    <row r="31" spans="1:13" x14ac:dyDescent="0.15">
      <c r="A31" s="1" t="s">
        <v>37</v>
      </c>
      <c r="B31" s="1" t="s">
        <v>12</v>
      </c>
      <c r="C31" s="2">
        <v>5108.2696699999997</v>
      </c>
      <c r="D31" s="2">
        <v>240.35776000000001</v>
      </c>
      <c r="E31" s="3">
        <f t="shared" si="0"/>
        <v>-0.95294732355036382</v>
      </c>
      <c r="F31" s="2">
        <v>57076.062989999999</v>
      </c>
      <c r="G31" s="2">
        <v>66092.722309999997</v>
      </c>
      <c r="H31" s="3">
        <f t="shared" si="1"/>
        <v>0.15797619610833635</v>
      </c>
      <c r="I31" s="2">
        <v>53032.645839999997</v>
      </c>
      <c r="J31" s="3">
        <f t="shared" si="2"/>
        <v>0.2462648480598606</v>
      </c>
      <c r="K31" s="2">
        <v>141963.57032999999</v>
      </c>
      <c r="L31" s="2">
        <v>162636.00902999999</v>
      </c>
      <c r="M31" s="3">
        <f t="shared" si="3"/>
        <v>0.1456179120597354</v>
      </c>
    </row>
    <row r="32" spans="1:13" x14ac:dyDescent="0.15">
      <c r="A32" s="1" t="s">
        <v>37</v>
      </c>
      <c r="B32" s="1" t="s">
        <v>11</v>
      </c>
      <c r="C32" s="2">
        <v>29110.163929999999</v>
      </c>
      <c r="D32" s="2">
        <v>7267.3628799999997</v>
      </c>
      <c r="E32" s="3">
        <f t="shared" si="0"/>
        <v>-0.75034964085136979</v>
      </c>
      <c r="F32" s="2">
        <v>343472.44494000002</v>
      </c>
      <c r="G32" s="2">
        <v>421785.44728000002</v>
      </c>
      <c r="H32" s="3">
        <f t="shared" si="1"/>
        <v>0.22800374089304376</v>
      </c>
      <c r="I32" s="2">
        <v>365711.85223000002</v>
      </c>
      <c r="J32" s="3">
        <f t="shared" si="2"/>
        <v>0.15332725671339387</v>
      </c>
      <c r="K32" s="2">
        <v>877174.11147</v>
      </c>
      <c r="L32" s="2">
        <v>1148361.9411899999</v>
      </c>
      <c r="M32" s="3">
        <f t="shared" si="3"/>
        <v>0.30916077683315746</v>
      </c>
    </row>
    <row r="33" spans="1:13" x14ac:dyDescent="0.15">
      <c r="A33" s="1" t="s">
        <v>37</v>
      </c>
      <c r="B33" s="1" t="s">
        <v>10</v>
      </c>
      <c r="C33" s="2">
        <v>3338.0407700000001</v>
      </c>
      <c r="D33" s="2">
        <v>462.80356999999998</v>
      </c>
      <c r="E33" s="3">
        <f t="shared" si="0"/>
        <v>-0.86135472815090874</v>
      </c>
      <c r="F33" s="2">
        <v>44662.215530000001</v>
      </c>
      <c r="G33" s="2">
        <v>50420.887669999996</v>
      </c>
      <c r="H33" s="3">
        <f t="shared" si="1"/>
        <v>0.12893834467597887</v>
      </c>
      <c r="I33" s="2">
        <v>39494.057710000001</v>
      </c>
      <c r="J33" s="3">
        <f t="shared" si="2"/>
        <v>0.27667022822102405</v>
      </c>
      <c r="K33" s="2">
        <v>106843.03955</v>
      </c>
      <c r="L33" s="2">
        <v>124359.60309999999</v>
      </c>
      <c r="M33" s="3">
        <f t="shared" si="3"/>
        <v>0.16394669810757923</v>
      </c>
    </row>
    <row r="34" spans="1:13" x14ac:dyDescent="0.15">
      <c r="A34" s="1" t="s">
        <v>37</v>
      </c>
      <c r="B34" s="1" t="s">
        <v>9</v>
      </c>
      <c r="C34" s="2">
        <v>268.09816999999998</v>
      </c>
      <c r="D34" s="2">
        <v>0</v>
      </c>
      <c r="E34" s="3">
        <f t="shared" si="0"/>
        <v>-1</v>
      </c>
      <c r="F34" s="2">
        <v>2622.4576999999999</v>
      </c>
      <c r="G34" s="2">
        <v>2695.1406400000001</v>
      </c>
      <c r="H34" s="3">
        <f t="shared" si="1"/>
        <v>2.7715581456280614E-2</v>
      </c>
      <c r="I34" s="2">
        <v>3244.1366699999999</v>
      </c>
      <c r="J34" s="3">
        <f t="shared" si="2"/>
        <v>-0.16922715836136459</v>
      </c>
      <c r="K34" s="2">
        <v>10410.534369999999</v>
      </c>
      <c r="L34" s="2">
        <v>8775.0798300000006</v>
      </c>
      <c r="M34" s="3">
        <f t="shared" si="3"/>
        <v>-0.15709611840030835</v>
      </c>
    </row>
    <row r="35" spans="1:13" x14ac:dyDescent="0.15">
      <c r="A35" s="1" t="s">
        <v>37</v>
      </c>
      <c r="B35" s="1" t="s">
        <v>8</v>
      </c>
      <c r="C35" s="2">
        <v>231.80116000000001</v>
      </c>
      <c r="D35" s="2">
        <v>5.5874800000000002</v>
      </c>
      <c r="E35" s="3">
        <f t="shared" si="0"/>
        <v>-0.97589537515688018</v>
      </c>
      <c r="F35" s="2">
        <v>5369.92497</v>
      </c>
      <c r="G35" s="2">
        <v>19242.847320000001</v>
      </c>
      <c r="H35" s="3">
        <f t="shared" si="1"/>
        <v>2.5834480793499801</v>
      </c>
      <c r="I35" s="2">
        <v>13351.47071</v>
      </c>
      <c r="J35" s="3">
        <f t="shared" si="2"/>
        <v>0.4412530078493504</v>
      </c>
      <c r="K35" s="2">
        <v>19545.362430000001</v>
      </c>
      <c r="L35" s="2">
        <v>41599.372029999999</v>
      </c>
      <c r="M35" s="3">
        <f t="shared" si="3"/>
        <v>1.1283499949916251</v>
      </c>
    </row>
    <row r="36" spans="1:13" x14ac:dyDescent="0.15">
      <c r="A36" s="1" t="s">
        <v>37</v>
      </c>
      <c r="B36" s="1" t="s">
        <v>7</v>
      </c>
      <c r="C36" s="2">
        <v>2348.1835000000001</v>
      </c>
      <c r="D36" s="2">
        <v>799.93994999999995</v>
      </c>
      <c r="E36" s="3">
        <f t="shared" si="0"/>
        <v>-0.65933669579059728</v>
      </c>
      <c r="F36" s="2">
        <v>29181.49958</v>
      </c>
      <c r="G36" s="2">
        <v>34552.843269999998</v>
      </c>
      <c r="H36" s="3">
        <f t="shared" si="1"/>
        <v>0.18406674664798017</v>
      </c>
      <c r="I36" s="2">
        <v>25877.115030000001</v>
      </c>
      <c r="J36" s="3">
        <f t="shared" si="2"/>
        <v>0.33526644024815</v>
      </c>
      <c r="K36" s="2">
        <v>69134.781669999997</v>
      </c>
      <c r="L36" s="2">
        <v>85050.014630000005</v>
      </c>
      <c r="M36" s="3">
        <f t="shared" si="3"/>
        <v>0.23020587576262197</v>
      </c>
    </row>
    <row r="37" spans="1:13" x14ac:dyDescent="0.15">
      <c r="A37" s="1" t="s">
        <v>37</v>
      </c>
      <c r="B37" s="1" t="s">
        <v>15</v>
      </c>
      <c r="C37" s="2">
        <v>0</v>
      </c>
      <c r="D37" s="2">
        <v>0</v>
      </c>
      <c r="E37" s="3" t="str">
        <f t="shared" si="0"/>
        <v/>
      </c>
      <c r="F37" s="2">
        <v>87.253349999999998</v>
      </c>
      <c r="G37" s="2">
        <v>27.224360000000001</v>
      </c>
      <c r="H37" s="3">
        <f t="shared" si="1"/>
        <v>-0.68798493123759719</v>
      </c>
      <c r="I37" s="2">
        <v>14.112</v>
      </c>
      <c r="J37" s="3">
        <f t="shared" si="2"/>
        <v>0.92916383219954657</v>
      </c>
      <c r="K37" s="2">
        <v>261.97741000000002</v>
      </c>
      <c r="L37" s="2">
        <v>144.69242</v>
      </c>
      <c r="M37" s="3">
        <f t="shared" si="3"/>
        <v>-0.4476912341411422</v>
      </c>
    </row>
    <row r="38" spans="1:13" x14ac:dyDescent="0.15">
      <c r="A38" s="1" t="s">
        <v>37</v>
      </c>
      <c r="B38" s="1" t="s">
        <v>6</v>
      </c>
      <c r="C38" s="2">
        <v>1333.3574799999999</v>
      </c>
      <c r="D38" s="2">
        <v>36.255339999999997</v>
      </c>
      <c r="E38" s="3">
        <f t="shared" si="0"/>
        <v>-0.9728089874292376</v>
      </c>
      <c r="F38" s="2">
        <v>17020.123149999999</v>
      </c>
      <c r="G38" s="2">
        <v>31289.823069999999</v>
      </c>
      <c r="H38" s="3">
        <f t="shared" si="1"/>
        <v>0.83840168453775266</v>
      </c>
      <c r="I38" s="2">
        <v>24942.886129999999</v>
      </c>
      <c r="J38" s="3">
        <f t="shared" si="2"/>
        <v>0.25445880267906262</v>
      </c>
      <c r="K38" s="2">
        <v>48377.391239999997</v>
      </c>
      <c r="L38" s="2">
        <v>76267.487609999996</v>
      </c>
      <c r="M38" s="3">
        <f t="shared" si="3"/>
        <v>0.57651096214835906</v>
      </c>
    </row>
    <row r="39" spans="1:13" x14ac:dyDescent="0.15">
      <c r="A39" s="1" t="s">
        <v>37</v>
      </c>
      <c r="B39" s="1" t="s">
        <v>5</v>
      </c>
      <c r="C39" s="2">
        <v>6.6985700000000001</v>
      </c>
      <c r="D39" s="2">
        <v>9.1270000000000004E-2</v>
      </c>
      <c r="E39" s="3">
        <f t="shared" si="0"/>
        <v>-0.98637470385470327</v>
      </c>
      <c r="F39" s="2">
        <v>1151.57736</v>
      </c>
      <c r="G39" s="2">
        <v>1573.9906800000001</v>
      </c>
      <c r="H39" s="3">
        <f t="shared" si="1"/>
        <v>0.3668128036139926</v>
      </c>
      <c r="I39" s="2">
        <v>4553.9596499999998</v>
      </c>
      <c r="J39" s="3">
        <f t="shared" si="2"/>
        <v>-0.65436876894594354</v>
      </c>
      <c r="K39" s="2">
        <v>2760.98756</v>
      </c>
      <c r="L39" s="2">
        <v>6758.2029499999999</v>
      </c>
      <c r="M39" s="3">
        <f t="shared" si="3"/>
        <v>1.4477484244804057</v>
      </c>
    </row>
    <row r="40" spans="1:13" x14ac:dyDescent="0.15">
      <c r="A40" s="1" t="s">
        <v>37</v>
      </c>
      <c r="B40" s="1" t="s">
        <v>4</v>
      </c>
      <c r="C40" s="2">
        <v>4882.8815100000002</v>
      </c>
      <c r="D40" s="2">
        <v>803.78596000000005</v>
      </c>
      <c r="E40" s="3">
        <f t="shared" si="0"/>
        <v>-0.83538696190889139</v>
      </c>
      <c r="F40" s="2">
        <v>86625.462060000005</v>
      </c>
      <c r="G40" s="2">
        <v>98994.888399999996</v>
      </c>
      <c r="H40" s="3">
        <f t="shared" si="1"/>
        <v>0.14279203880531655</v>
      </c>
      <c r="I40" s="2">
        <v>79638.463709999996</v>
      </c>
      <c r="J40" s="3">
        <f t="shared" si="2"/>
        <v>0.24305371786785823</v>
      </c>
      <c r="K40" s="2">
        <v>227919.29061</v>
      </c>
      <c r="L40" s="2">
        <v>252284.69106000001</v>
      </c>
      <c r="M40" s="3">
        <f t="shared" si="3"/>
        <v>0.10690363411007819</v>
      </c>
    </row>
    <row r="41" spans="1:13" x14ac:dyDescent="0.15">
      <c r="A41" s="1" t="s">
        <v>37</v>
      </c>
      <c r="B41" s="1" t="s">
        <v>3</v>
      </c>
      <c r="C41" s="2">
        <v>1038.0518300000001</v>
      </c>
      <c r="D41" s="2">
        <v>0</v>
      </c>
      <c r="E41" s="3">
        <f t="shared" si="0"/>
        <v>-1</v>
      </c>
      <c r="F41" s="2">
        <v>21425.9509</v>
      </c>
      <c r="G41" s="2">
        <v>24377.499749999999</v>
      </c>
      <c r="H41" s="3">
        <f t="shared" si="1"/>
        <v>0.13775579267289362</v>
      </c>
      <c r="I41" s="2">
        <v>22942.543839999998</v>
      </c>
      <c r="J41" s="3">
        <f t="shared" si="2"/>
        <v>6.2545632254526806E-2</v>
      </c>
      <c r="K41" s="2">
        <v>59953.97696</v>
      </c>
      <c r="L41" s="2">
        <v>72196.023730000001</v>
      </c>
      <c r="M41" s="3">
        <f t="shared" si="3"/>
        <v>0.20419073747464034</v>
      </c>
    </row>
    <row r="42" spans="1:13" x14ac:dyDescent="0.15">
      <c r="A42" s="1" t="s">
        <v>37</v>
      </c>
      <c r="B42" s="1" t="s">
        <v>2</v>
      </c>
      <c r="C42" s="2">
        <v>90.715479999999999</v>
      </c>
      <c r="D42" s="2">
        <v>1.9927600000000001</v>
      </c>
      <c r="E42" s="3">
        <f t="shared" si="0"/>
        <v>-0.97803285613436652</v>
      </c>
      <c r="F42" s="2">
        <v>3007.35311</v>
      </c>
      <c r="G42" s="2">
        <v>3547.0195600000002</v>
      </c>
      <c r="H42" s="3">
        <f t="shared" si="1"/>
        <v>0.17944898063533365</v>
      </c>
      <c r="I42" s="2">
        <v>3311.8541500000001</v>
      </c>
      <c r="J42" s="3">
        <f t="shared" si="2"/>
        <v>7.1007175844383097E-2</v>
      </c>
      <c r="K42" s="2">
        <v>12884.466259999999</v>
      </c>
      <c r="L42" s="2">
        <v>9834.4673600000006</v>
      </c>
      <c r="M42" s="3">
        <f t="shared" si="3"/>
        <v>-0.23671907228852485</v>
      </c>
    </row>
    <row r="43" spans="1:13" x14ac:dyDescent="0.15">
      <c r="A43" s="6" t="s">
        <v>37</v>
      </c>
      <c r="B43" s="6" t="s">
        <v>0</v>
      </c>
      <c r="C43" s="5">
        <v>47756.262069999997</v>
      </c>
      <c r="D43" s="5">
        <v>9618.1769700000004</v>
      </c>
      <c r="E43" s="4">
        <f t="shared" si="0"/>
        <v>-0.79859862239842172</v>
      </c>
      <c r="F43" s="5">
        <v>611702.32564000005</v>
      </c>
      <c r="G43" s="5">
        <v>754600.33430999995</v>
      </c>
      <c r="H43" s="4">
        <f t="shared" si="1"/>
        <v>0.23360710378285932</v>
      </c>
      <c r="I43" s="5">
        <v>636115.09767000005</v>
      </c>
      <c r="J43" s="4">
        <f t="shared" si="2"/>
        <v>0.1862638335011928</v>
      </c>
      <c r="K43" s="5">
        <v>1577229.4898600001</v>
      </c>
      <c r="L43" s="5">
        <v>1988267.58494</v>
      </c>
      <c r="M43" s="4">
        <f t="shared" si="3"/>
        <v>0.26060766535406654</v>
      </c>
    </row>
    <row r="44" spans="1:13" x14ac:dyDescent="0.15">
      <c r="A44" s="1" t="s">
        <v>36</v>
      </c>
      <c r="B44" s="1" t="s">
        <v>12</v>
      </c>
      <c r="C44" s="2">
        <v>554.255</v>
      </c>
      <c r="D44" s="2">
        <v>125.0779</v>
      </c>
      <c r="E44" s="3">
        <f t="shared" si="0"/>
        <v>-0.7743314900181324</v>
      </c>
      <c r="F44" s="2">
        <v>9779.2114399999991</v>
      </c>
      <c r="G44" s="2">
        <v>13492.32532</v>
      </c>
      <c r="H44" s="3">
        <f t="shared" si="1"/>
        <v>0.37969461063212284</v>
      </c>
      <c r="I44" s="2">
        <v>10059.3153</v>
      </c>
      <c r="J44" s="3">
        <f t="shared" si="2"/>
        <v>0.34127670896248774</v>
      </c>
      <c r="K44" s="2">
        <v>23060.292979999998</v>
      </c>
      <c r="L44" s="2">
        <v>32487.37414</v>
      </c>
      <c r="M44" s="3">
        <f t="shared" si="3"/>
        <v>0.40880144793372875</v>
      </c>
    </row>
    <row r="45" spans="1:13" x14ac:dyDescent="0.15">
      <c r="A45" s="1" t="s">
        <v>36</v>
      </c>
      <c r="B45" s="1" t="s">
        <v>11</v>
      </c>
      <c r="C45" s="2">
        <v>5097.0532700000003</v>
      </c>
      <c r="D45" s="2">
        <v>1316.57692</v>
      </c>
      <c r="E45" s="3">
        <f t="shared" si="0"/>
        <v>-0.7416984186237473</v>
      </c>
      <c r="F45" s="2">
        <v>65417.710980000003</v>
      </c>
      <c r="G45" s="2">
        <v>69949.314400000003</v>
      </c>
      <c r="H45" s="3">
        <f t="shared" si="1"/>
        <v>6.9271812665310684E-2</v>
      </c>
      <c r="I45" s="2">
        <v>53991.800320000002</v>
      </c>
      <c r="J45" s="3">
        <f t="shared" si="2"/>
        <v>0.29555439873133693</v>
      </c>
      <c r="K45" s="2">
        <v>159579.79514</v>
      </c>
      <c r="L45" s="2">
        <v>179185.46442</v>
      </c>
      <c r="M45" s="3">
        <f t="shared" si="3"/>
        <v>0.1228580927980254</v>
      </c>
    </row>
    <row r="46" spans="1:13" x14ac:dyDescent="0.15">
      <c r="A46" s="1" t="s">
        <v>36</v>
      </c>
      <c r="B46" s="1" t="s">
        <v>10</v>
      </c>
      <c r="C46" s="2">
        <v>1098.6604600000001</v>
      </c>
      <c r="D46" s="2">
        <v>568.54600000000005</v>
      </c>
      <c r="E46" s="3">
        <f t="shared" si="0"/>
        <v>-0.48250981927573877</v>
      </c>
      <c r="F46" s="2">
        <v>28205.96127</v>
      </c>
      <c r="G46" s="2">
        <v>33076.482900000003</v>
      </c>
      <c r="H46" s="3">
        <f t="shared" si="1"/>
        <v>0.17267703034040238</v>
      </c>
      <c r="I46" s="2">
        <v>38320.889640000001</v>
      </c>
      <c r="J46" s="3">
        <f t="shared" si="2"/>
        <v>-0.13685503622874651</v>
      </c>
      <c r="K46" s="2">
        <v>62508.920619999997</v>
      </c>
      <c r="L46" s="2">
        <v>99896.171310000005</v>
      </c>
      <c r="M46" s="3">
        <f t="shared" si="3"/>
        <v>0.5981106427558085</v>
      </c>
    </row>
    <row r="47" spans="1:13" x14ac:dyDescent="0.15">
      <c r="A47" s="1" t="s">
        <v>36</v>
      </c>
      <c r="B47" s="1" t="s">
        <v>9</v>
      </c>
      <c r="C47" s="2">
        <v>123.49847</v>
      </c>
      <c r="D47" s="2">
        <v>0</v>
      </c>
      <c r="E47" s="3">
        <f t="shared" si="0"/>
        <v>-1</v>
      </c>
      <c r="F47" s="2">
        <v>814.93059000000005</v>
      </c>
      <c r="G47" s="2">
        <v>616.35299999999995</v>
      </c>
      <c r="H47" s="3">
        <f t="shared" si="1"/>
        <v>-0.2436742373359676</v>
      </c>
      <c r="I47" s="2">
        <v>454.61653999999999</v>
      </c>
      <c r="J47" s="3">
        <f t="shared" si="2"/>
        <v>0.35576457468969336</v>
      </c>
      <c r="K47" s="2">
        <v>1345.4626499999999</v>
      </c>
      <c r="L47" s="2">
        <v>1852.9127900000001</v>
      </c>
      <c r="M47" s="3">
        <f t="shared" si="3"/>
        <v>0.37715661597889771</v>
      </c>
    </row>
    <row r="48" spans="1:13" x14ac:dyDescent="0.15">
      <c r="A48" s="1" t="s">
        <v>36</v>
      </c>
      <c r="B48" s="1" t="s">
        <v>8</v>
      </c>
      <c r="C48" s="2">
        <v>117.07658000000001</v>
      </c>
      <c r="D48" s="2">
        <v>10.43488</v>
      </c>
      <c r="E48" s="3">
        <f t="shared" si="0"/>
        <v>-0.91087132883451161</v>
      </c>
      <c r="F48" s="2">
        <v>6624.6659200000004</v>
      </c>
      <c r="G48" s="2">
        <v>6113.1430399999999</v>
      </c>
      <c r="H48" s="3">
        <f t="shared" si="1"/>
        <v>-7.721489448331309E-2</v>
      </c>
      <c r="I48" s="2">
        <v>4461.5318100000004</v>
      </c>
      <c r="J48" s="3">
        <f t="shared" si="2"/>
        <v>0.37018927586666672</v>
      </c>
      <c r="K48" s="2">
        <v>14916.35209</v>
      </c>
      <c r="L48" s="2">
        <v>15673.861140000001</v>
      </c>
      <c r="M48" s="3">
        <f t="shared" si="3"/>
        <v>5.0783800585388228E-2</v>
      </c>
    </row>
    <row r="49" spans="1:13" x14ac:dyDescent="0.15">
      <c r="A49" s="1" t="s">
        <v>36</v>
      </c>
      <c r="B49" s="1" t="s">
        <v>7</v>
      </c>
      <c r="C49" s="2">
        <v>922.43035999999995</v>
      </c>
      <c r="D49" s="2">
        <v>234.93859</v>
      </c>
      <c r="E49" s="3">
        <f t="shared" si="0"/>
        <v>-0.7453047946080178</v>
      </c>
      <c r="F49" s="2">
        <v>9731.7107599999999</v>
      </c>
      <c r="G49" s="2">
        <v>10191.626120000001</v>
      </c>
      <c r="H49" s="3">
        <f t="shared" si="1"/>
        <v>4.7259456363045516E-2</v>
      </c>
      <c r="I49" s="2">
        <v>7694.1361800000004</v>
      </c>
      <c r="J49" s="3">
        <f t="shared" si="2"/>
        <v>0.32459653450012116</v>
      </c>
      <c r="K49" s="2">
        <v>19333.606530000001</v>
      </c>
      <c r="L49" s="2">
        <v>23072.487819999998</v>
      </c>
      <c r="M49" s="3">
        <f t="shared" si="3"/>
        <v>0.19338767881710872</v>
      </c>
    </row>
    <row r="50" spans="1:13" x14ac:dyDescent="0.15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0.76546000000000003</v>
      </c>
      <c r="G50" s="2">
        <v>0</v>
      </c>
      <c r="H50" s="3">
        <f t="shared" si="1"/>
        <v>-1</v>
      </c>
      <c r="I50" s="2">
        <v>0</v>
      </c>
      <c r="J50" s="3" t="str">
        <f t="shared" si="2"/>
        <v/>
      </c>
      <c r="K50" s="2">
        <v>0.76546000000000003</v>
      </c>
      <c r="L50" s="2">
        <v>0</v>
      </c>
      <c r="M50" s="3">
        <f t="shared" si="3"/>
        <v>-1</v>
      </c>
    </row>
    <row r="51" spans="1:13" x14ac:dyDescent="0.15">
      <c r="A51" s="1" t="s">
        <v>36</v>
      </c>
      <c r="B51" s="1" t="s">
        <v>6</v>
      </c>
      <c r="C51" s="2">
        <v>286.33733000000001</v>
      </c>
      <c r="D51" s="2">
        <v>40.022060000000003</v>
      </c>
      <c r="E51" s="3">
        <f t="shared" si="0"/>
        <v>-0.86022758541472744</v>
      </c>
      <c r="F51" s="2">
        <v>3226.2031400000001</v>
      </c>
      <c r="G51" s="2">
        <v>2832.7780600000001</v>
      </c>
      <c r="H51" s="3">
        <f t="shared" si="1"/>
        <v>-0.12194677859001768</v>
      </c>
      <c r="I51" s="2">
        <v>3450.52214</v>
      </c>
      <c r="J51" s="3">
        <f t="shared" si="2"/>
        <v>-0.17902915991722923</v>
      </c>
      <c r="K51" s="2">
        <v>9154.46299</v>
      </c>
      <c r="L51" s="2">
        <v>10923.979170000001</v>
      </c>
      <c r="M51" s="3">
        <f t="shared" si="3"/>
        <v>0.1932954649478571</v>
      </c>
    </row>
    <row r="52" spans="1:13" x14ac:dyDescent="0.15">
      <c r="A52" s="1" t="s">
        <v>36</v>
      </c>
      <c r="B52" s="1" t="s">
        <v>5</v>
      </c>
      <c r="C52" s="2">
        <v>69.208349999999996</v>
      </c>
      <c r="D52" s="2">
        <v>0</v>
      </c>
      <c r="E52" s="3">
        <f t="shared" si="0"/>
        <v>-1</v>
      </c>
      <c r="F52" s="2">
        <v>653.49597000000006</v>
      </c>
      <c r="G52" s="2">
        <v>687.55745999999999</v>
      </c>
      <c r="H52" s="3">
        <f t="shared" si="1"/>
        <v>5.212195876280612E-2</v>
      </c>
      <c r="I52" s="2">
        <v>1314.0151499999999</v>
      </c>
      <c r="J52" s="3">
        <f t="shared" si="2"/>
        <v>-0.47675073609311125</v>
      </c>
      <c r="K52" s="2">
        <v>2163.7053900000001</v>
      </c>
      <c r="L52" s="2">
        <v>3294.0994099999998</v>
      </c>
      <c r="M52" s="3">
        <f t="shared" si="3"/>
        <v>0.52243435045470754</v>
      </c>
    </row>
    <row r="53" spans="1:13" x14ac:dyDescent="0.15">
      <c r="A53" s="1" t="s">
        <v>36</v>
      </c>
      <c r="B53" s="1" t="s">
        <v>4</v>
      </c>
      <c r="C53" s="2">
        <v>1792.8838499999999</v>
      </c>
      <c r="D53" s="2">
        <v>475.44123000000002</v>
      </c>
      <c r="E53" s="3">
        <f t="shared" si="0"/>
        <v>-0.73481760684051001</v>
      </c>
      <c r="F53" s="2">
        <v>29501.418399999999</v>
      </c>
      <c r="G53" s="2">
        <v>28546.555369999998</v>
      </c>
      <c r="H53" s="3">
        <f t="shared" si="1"/>
        <v>-3.2366682071123809E-2</v>
      </c>
      <c r="I53" s="2">
        <v>21641.950560000001</v>
      </c>
      <c r="J53" s="3">
        <f t="shared" si="2"/>
        <v>0.31903800865165621</v>
      </c>
      <c r="K53" s="2">
        <v>64179.40741</v>
      </c>
      <c r="L53" s="2">
        <v>65934.304980000001</v>
      </c>
      <c r="M53" s="3">
        <f t="shared" si="3"/>
        <v>2.7343623769990888E-2</v>
      </c>
    </row>
    <row r="54" spans="1:13" x14ac:dyDescent="0.15">
      <c r="A54" s="1" t="s">
        <v>36</v>
      </c>
      <c r="B54" s="1" t="s">
        <v>3</v>
      </c>
      <c r="C54" s="2">
        <v>5.0832499999999996</v>
      </c>
      <c r="D54" s="2">
        <v>0</v>
      </c>
      <c r="E54" s="3">
        <f t="shared" si="0"/>
        <v>-1</v>
      </c>
      <c r="F54" s="2">
        <v>236.14793</v>
      </c>
      <c r="G54" s="2">
        <v>282.8861</v>
      </c>
      <c r="H54" s="3">
        <f t="shared" si="1"/>
        <v>0.19791903320939541</v>
      </c>
      <c r="I54" s="2">
        <v>240.67294999999999</v>
      </c>
      <c r="J54" s="3">
        <f t="shared" si="2"/>
        <v>0.1753963210240288</v>
      </c>
      <c r="K54" s="2">
        <v>723.74370999999996</v>
      </c>
      <c r="L54" s="2">
        <v>822.97463000000005</v>
      </c>
      <c r="M54" s="3">
        <f t="shared" si="3"/>
        <v>0.13710781679884998</v>
      </c>
    </row>
    <row r="55" spans="1:13" x14ac:dyDescent="0.15">
      <c r="A55" s="1" t="s">
        <v>36</v>
      </c>
      <c r="B55" s="1" t="s">
        <v>2</v>
      </c>
      <c r="C55" s="2">
        <v>65.331639999999993</v>
      </c>
      <c r="D55" s="2">
        <v>58.342219999999998</v>
      </c>
      <c r="E55" s="3">
        <f t="shared" si="0"/>
        <v>-0.10698369120995577</v>
      </c>
      <c r="F55" s="2">
        <v>4256.8578299999999</v>
      </c>
      <c r="G55" s="2">
        <v>3878.1907799999999</v>
      </c>
      <c r="H55" s="3">
        <f t="shared" si="1"/>
        <v>-8.8954591654755832E-2</v>
      </c>
      <c r="I55" s="2">
        <v>3522.4953099999998</v>
      </c>
      <c r="J55" s="3">
        <f t="shared" si="2"/>
        <v>0.10097826645509445</v>
      </c>
      <c r="K55" s="2">
        <v>8245.2365300000001</v>
      </c>
      <c r="L55" s="2">
        <v>10808.84283</v>
      </c>
      <c r="M55" s="3">
        <f t="shared" si="3"/>
        <v>0.31091967958377054</v>
      </c>
    </row>
    <row r="56" spans="1:13" x14ac:dyDescent="0.15">
      <c r="A56" s="6" t="s">
        <v>36</v>
      </c>
      <c r="B56" s="6" t="s">
        <v>0</v>
      </c>
      <c r="C56" s="5">
        <v>10131.81856</v>
      </c>
      <c r="D56" s="5">
        <v>2829.3798000000002</v>
      </c>
      <c r="E56" s="4">
        <f t="shared" si="0"/>
        <v>-0.72074314366719172</v>
      </c>
      <c r="F56" s="5">
        <v>158449.07969000001</v>
      </c>
      <c r="G56" s="5">
        <v>169667.21255</v>
      </c>
      <c r="H56" s="4">
        <f t="shared" si="1"/>
        <v>7.0799608820372173E-2</v>
      </c>
      <c r="I56" s="5">
        <v>145151.94589999999</v>
      </c>
      <c r="J56" s="4">
        <f t="shared" si="2"/>
        <v>0.16889382018267529</v>
      </c>
      <c r="K56" s="5">
        <v>365211.75150000001</v>
      </c>
      <c r="L56" s="5">
        <v>443952.47263999999</v>
      </c>
      <c r="M56" s="4">
        <f t="shared" si="3"/>
        <v>0.21560292300725692</v>
      </c>
    </row>
    <row r="57" spans="1:13" x14ac:dyDescent="0.15">
      <c r="A57" s="1" t="s">
        <v>35</v>
      </c>
      <c r="B57" s="1" t="s">
        <v>12</v>
      </c>
      <c r="C57" s="2">
        <v>5.8982299999999999</v>
      </c>
      <c r="D57" s="2">
        <v>0.75726000000000004</v>
      </c>
      <c r="E57" s="3">
        <f t="shared" si="0"/>
        <v>-0.87161233115697423</v>
      </c>
      <c r="F57" s="2">
        <v>375.54086000000001</v>
      </c>
      <c r="G57" s="2">
        <v>1236.4019699999999</v>
      </c>
      <c r="H57" s="3">
        <f t="shared" si="1"/>
        <v>2.292323423874568</v>
      </c>
      <c r="I57" s="2">
        <v>447.00252</v>
      </c>
      <c r="J57" s="3">
        <f t="shared" si="2"/>
        <v>1.7659843394171468</v>
      </c>
      <c r="K57" s="2">
        <v>774.86233000000004</v>
      </c>
      <c r="L57" s="2">
        <v>2173.40166</v>
      </c>
      <c r="M57" s="3">
        <f t="shared" si="3"/>
        <v>1.8048874953051337</v>
      </c>
    </row>
    <row r="58" spans="1:13" x14ac:dyDescent="0.15">
      <c r="A58" s="1" t="s">
        <v>35</v>
      </c>
      <c r="B58" s="1" t="s">
        <v>11</v>
      </c>
      <c r="C58" s="2">
        <v>236.07893999999999</v>
      </c>
      <c r="D58" s="2">
        <v>56.917200000000001</v>
      </c>
      <c r="E58" s="3">
        <f t="shared" si="0"/>
        <v>-0.75890606760603041</v>
      </c>
      <c r="F58" s="2">
        <v>4913.1001200000001</v>
      </c>
      <c r="G58" s="2">
        <v>5764.52351</v>
      </c>
      <c r="H58" s="3">
        <f t="shared" si="1"/>
        <v>0.17329656819613115</v>
      </c>
      <c r="I58" s="2">
        <v>3113.0128</v>
      </c>
      <c r="J58" s="3">
        <f t="shared" si="2"/>
        <v>0.85175066096740748</v>
      </c>
      <c r="K58" s="2">
        <v>9428.7492199999997</v>
      </c>
      <c r="L58" s="2">
        <v>12046.250959999999</v>
      </c>
      <c r="M58" s="3">
        <f t="shared" si="3"/>
        <v>0.27760858613651829</v>
      </c>
    </row>
    <row r="59" spans="1:13" x14ac:dyDescent="0.15">
      <c r="A59" s="1" t="s">
        <v>35</v>
      </c>
      <c r="B59" s="1" t="s">
        <v>10</v>
      </c>
      <c r="C59" s="2">
        <v>5.0314699999999997</v>
      </c>
      <c r="D59" s="2">
        <v>42.265079999999998</v>
      </c>
      <c r="E59" s="3">
        <f t="shared" si="0"/>
        <v>7.4001454843216798</v>
      </c>
      <c r="F59" s="2">
        <v>3327.1108300000001</v>
      </c>
      <c r="G59" s="2">
        <v>1116.4219700000001</v>
      </c>
      <c r="H59" s="3">
        <f t="shared" si="1"/>
        <v>-0.66444701512994087</v>
      </c>
      <c r="I59" s="2">
        <v>1116.3524299999999</v>
      </c>
      <c r="J59" s="3">
        <f t="shared" si="2"/>
        <v>6.229215625053186E-5</v>
      </c>
      <c r="K59" s="2">
        <v>5200.8888100000004</v>
      </c>
      <c r="L59" s="2">
        <v>3270.0904500000001</v>
      </c>
      <c r="M59" s="3">
        <f t="shared" si="3"/>
        <v>-0.37124392205569956</v>
      </c>
    </row>
    <row r="60" spans="1:13" x14ac:dyDescent="0.15">
      <c r="A60" s="1" t="s">
        <v>35</v>
      </c>
      <c r="B60" s="1" t="s">
        <v>9</v>
      </c>
      <c r="C60" s="2">
        <v>0.84</v>
      </c>
      <c r="D60" s="2">
        <v>0</v>
      </c>
      <c r="E60" s="3">
        <f t="shared" si="0"/>
        <v>-1</v>
      </c>
      <c r="F60" s="2">
        <v>51.762990000000002</v>
      </c>
      <c r="G60" s="2">
        <v>70.365759999999995</v>
      </c>
      <c r="H60" s="3">
        <f t="shared" si="1"/>
        <v>0.35938360593157381</v>
      </c>
      <c r="I60" s="2">
        <v>1.48516</v>
      </c>
      <c r="J60" s="3">
        <f t="shared" si="2"/>
        <v>46.379245333836081</v>
      </c>
      <c r="K60" s="2">
        <v>78.860619999999997</v>
      </c>
      <c r="L60" s="2">
        <v>133.03326999999999</v>
      </c>
      <c r="M60" s="3">
        <f t="shared" si="3"/>
        <v>0.68694172072195214</v>
      </c>
    </row>
    <row r="61" spans="1:13" x14ac:dyDescent="0.15">
      <c r="A61" s="1" t="s">
        <v>35</v>
      </c>
      <c r="B61" s="1" t="s">
        <v>8</v>
      </c>
      <c r="C61" s="2">
        <v>215.00765999999999</v>
      </c>
      <c r="D61" s="2">
        <v>0</v>
      </c>
      <c r="E61" s="3">
        <f t="shared" si="0"/>
        <v>-1</v>
      </c>
      <c r="F61" s="2">
        <v>1517.5554299999999</v>
      </c>
      <c r="G61" s="2">
        <v>409.73156</v>
      </c>
      <c r="H61" s="3">
        <f t="shared" si="1"/>
        <v>-0.73000553923753542</v>
      </c>
      <c r="I61" s="2">
        <v>536.44009000000005</v>
      </c>
      <c r="J61" s="3">
        <f t="shared" si="2"/>
        <v>-0.2362025738978607</v>
      </c>
      <c r="K61" s="2">
        <v>3042.69382</v>
      </c>
      <c r="L61" s="2">
        <v>994.72859000000005</v>
      </c>
      <c r="M61" s="3">
        <f t="shared" si="3"/>
        <v>-0.67307634325165189</v>
      </c>
    </row>
    <row r="62" spans="1:13" x14ac:dyDescent="0.15">
      <c r="A62" s="1" t="s">
        <v>35</v>
      </c>
      <c r="B62" s="1" t="s">
        <v>7</v>
      </c>
      <c r="C62" s="2">
        <v>36.010649999999998</v>
      </c>
      <c r="D62" s="2">
        <v>4.4090299999999996</v>
      </c>
      <c r="E62" s="3">
        <f t="shared" si="0"/>
        <v>-0.87756316534136425</v>
      </c>
      <c r="F62" s="2">
        <v>1014.00721</v>
      </c>
      <c r="G62" s="2">
        <v>978.91528000000005</v>
      </c>
      <c r="H62" s="3">
        <f t="shared" si="1"/>
        <v>-3.4607179962753865E-2</v>
      </c>
      <c r="I62" s="2">
        <v>977.58354999999995</v>
      </c>
      <c r="J62" s="3">
        <f t="shared" si="2"/>
        <v>1.3622671944510945E-3</v>
      </c>
      <c r="K62" s="2">
        <v>2052.6624499999998</v>
      </c>
      <c r="L62" s="2">
        <v>2338.8853399999998</v>
      </c>
      <c r="M62" s="3">
        <f t="shared" si="3"/>
        <v>0.13943982363003715</v>
      </c>
    </row>
    <row r="63" spans="1:13" x14ac:dyDescent="0.15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0</v>
      </c>
      <c r="M63" s="3">
        <f t="shared" si="3"/>
        <v>-1</v>
      </c>
    </row>
    <row r="64" spans="1:13" x14ac:dyDescent="0.15">
      <c r="A64" s="1" t="s">
        <v>35</v>
      </c>
      <c r="B64" s="1" t="s">
        <v>6</v>
      </c>
      <c r="C64" s="2">
        <v>0</v>
      </c>
      <c r="D64" s="2">
        <v>0</v>
      </c>
      <c r="E64" s="3" t="str">
        <f t="shared" si="0"/>
        <v/>
      </c>
      <c r="F64" s="2">
        <v>207.41827000000001</v>
      </c>
      <c r="G64" s="2">
        <v>205.64420000000001</v>
      </c>
      <c r="H64" s="3">
        <f t="shared" si="1"/>
        <v>-8.5531038321744468E-3</v>
      </c>
      <c r="I64" s="2">
        <v>1014.96096</v>
      </c>
      <c r="J64" s="3">
        <f t="shared" si="2"/>
        <v>-0.79738708373571332</v>
      </c>
      <c r="K64" s="2">
        <v>413.37319000000002</v>
      </c>
      <c r="L64" s="2">
        <v>1600.8018099999999</v>
      </c>
      <c r="M64" s="3">
        <f t="shared" si="3"/>
        <v>2.8725341863607552</v>
      </c>
    </row>
    <row r="65" spans="1:13" x14ac:dyDescent="0.15">
      <c r="A65" s="1" t="s">
        <v>35</v>
      </c>
      <c r="B65" s="1" t="s">
        <v>5</v>
      </c>
      <c r="C65" s="2">
        <v>5.05</v>
      </c>
      <c r="D65" s="2">
        <v>0</v>
      </c>
      <c r="E65" s="3">
        <f t="shared" si="0"/>
        <v>-1</v>
      </c>
      <c r="F65" s="2">
        <v>19.701429999999998</v>
      </c>
      <c r="G65" s="2">
        <v>5.0911400000000002</v>
      </c>
      <c r="H65" s="3">
        <f t="shared" si="1"/>
        <v>-0.74158525548653065</v>
      </c>
      <c r="I65" s="2">
        <v>191.2372</v>
      </c>
      <c r="J65" s="3">
        <f t="shared" si="2"/>
        <v>-0.97337787836257794</v>
      </c>
      <c r="K65" s="2">
        <v>23.07958</v>
      </c>
      <c r="L65" s="2">
        <v>208.97351</v>
      </c>
      <c r="M65" s="3">
        <f t="shared" si="3"/>
        <v>8.0544762946292785</v>
      </c>
    </row>
    <row r="66" spans="1:13" x14ac:dyDescent="0.15">
      <c r="A66" s="1" t="s">
        <v>35</v>
      </c>
      <c r="B66" s="1" t="s">
        <v>4</v>
      </c>
      <c r="C66" s="2">
        <v>67.951819999999998</v>
      </c>
      <c r="D66" s="2">
        <v>39.510080000000002</v>
      </c>
      <c r="E66" s="3">
        <f t="shared" si="0"/>
        <v>-0.41855744261154437</v>
      </c>
      <c r="F66" s="2">
        <v>2713.8488000000002</v>
      </c>
      <c r="G66" s="2">
        <v>2929.0828999999999</v>
      </c>
      <c r="H66" s="3">
        <f t="shared" si="1"/>
        <v>7.9309540015641167E-2</v>
      </c>
      <c r="I66" s="2">
        <v>1517.86178</v>
      </c>
      <c r="J66" s="3">
        <f t="shared" si="2"/>
        <v>0.92974283863976082</v>
      </c>
      <c r="K66" s="2">
        <v>5821.0869599999996</v>
      </c>
      <c r="L66" s="2">
        <v>5557.4887900000003</v>
      </c>
      <c r="M66" s="3">
        <f t="shared" si="3"/>
        <v>-4.5283324542535142E-2</v>
      </c>
    </row>
    <row r="67" spans="1:13" x14ac:dyDescent="0.15">
      <c r="A67" s="1" t="s">
        <v>35</v>
      </c>
      <c r="B67" s="1" t="s">
        <v>3</v>
      </c>
      <c r="C67" s="2">
        <v>6.0740000000000002E-2</v>
      </c>
      <c r="D67" s="2">
        <v>0</v>
      </c>
      <c r="E67" s="3">
        <f t="shared" si="0"/>
        <v>-1</v>
      </c>
      <c r="F67" s="2">
        <v>68.153660000000002</v>
      </c>
      <c r="G67" s="2">
        <v>124.91889999999999</v>
      </c>
      <c r="H67" s="3">
        <f t="shared" si="1"/>
        <v>0.83290083027089068</v>
      </c>
      <c r="I67" s="2">
        <v>121.59052</v>
      </c>
      <c r="J67" s="3">
        <f t="shared" si="2"/>
        <v>2.7373680119140875E-2</v>
      </c>
      <c r="K67" s="2">
        <v>223.11655999999999</v>
      </c>
      <c r="L67" s="2">
        <v>269.00592</v>
      </c>
      <c r="M67" s="3">
        <f t="shared" si="3"/>
        <v>0.20567437934683119</v>
      </c>
    </row>
    <row r="68" spans="1:13" x14ac:dyDescent="0.15">
      <c r="A68" s="1" t="s">
        <v>35</v>
      </c>
      <c r="B68" s="1" t="s">
        <v>2</v>
      </c>
      <c r="C68" s="2">
        <v>1.5</v>
      </c>
      <c r="D68" s="2">
        <v>0</v>
      </c>
      <c r="E68" s="3">
        <f t="shared" si="0"/>
        <v>-1</v>
      </c>
      <c r="F68" s="2">
        <v>2.6738900000000001</v>
      </c>
      <c r="G68" s="2">
        <v>689.23969999999997</v>
      </c>
      <c r="H68" s="3">
        <f t="shared" si="1"/>
        <v>256.76666205416075</v>
      </c>
      <c r="I68" s="2">
        <v>52.689140000000002</v>
      </c>
      <c r="J68" s="3">
        <f t="shared" si="2"/>
        <v>12.081247862462739</v>
      </c>
      <c r="K68" s="2">
        <v>348.32450999999998</v>
      </c>
      <c r="L68" s="2">
        <v>898.80281000000002</v>
      </c>
      <c r="M68" s="3">
        <f t="shared" si="3"/>
        <v>1.5803605092274444</v>
      </c>
    </row>
    <row r="69" spans="1:13" x14ac:dyDescent="0.15">
      <c r="A69" s="6" t="s">
        <v>35</v>
      </c>
      <c r="B69" s="6" t="s">
        <v>0</v>
      </c>
      <c r="C69" s="5">
        <v>573.42951000000005</v>
      </c>
      <c r="D69" s="5">
        <v>143.85865000000001</v>
      </c>
      <c r="E69" s="4">
        <f t="shared" ref="E69:E132" si="4">IF(C69=0,"",(D69/C69-1))</f>
        <v>-0.74912583414132272</v>
      </c>
      <c r="F69" s="5">
        <v>14210.87349</v>
      </c>
      <c r="G69" s="5">
        <v>13530.33689</v>
      </c>
      <c r="H69" s="4">
        <f t="shared" ref="H69:H132" si="5">IF(F69=0,"",(G69/F69-1))</f>
        <v>-4.7888442640692253E-2</v>
      </c>
      <c r="I69" s="5">
        <v>9090.2161500000002</v>
      </c>
      <c r="J69" s="4">
        <f t="shared" ref="J69:J132" si="6">IF(I69=0,"",(G69/I69-1))</f>
        <v>0.48845051280766305</v>
      </c>
      <c r="K69" s="5">
        <v>27407.700199999999</v>
      </c>
      <c r="L69" s="5">
        <v>29491.463110000001</v>
      </c>
      <c r="M69" s="4">
        <f t="shared" ref="M69:M132" si="7">IF(K69=0,"",(L69/K69-1))</f>
        <v>7.6028375047680896E-2</v>
      </c>
    </row>
    <row r="70" spans="1:13" x14ac:dyDescent="0.15">
      <c r="A70" s="1" t="s">
        <v>34</v>
      </c>
      <c r="B70" s="1" t="s">
        <v>12</v>
      </c>
      <c r="C70" s="2">
        <v>4413.2328600000001</v>
      </c>
      <c r="D70" s="2">
        <v>542.76184999999998</v>
      </c>
      <c r="E70" s="3">
        <f t="shared" si="4"/>
        <v>-0.87701490784241098</v>
      </c>
      <c r="F70" s="2">
        <v>68591.168690000006</v>
      </c>
      <c r="G70" s="2">
        <v>111822.47891000001</v>
      </c>
      <c r="H70" s="3">
        <f t="shared" si="5"/>
        <v>0.63027516582178822</v>
      </c>
      <c r="I70" s="2">
        <v>77984.359249999994</v>
      </c>
      <c r="J70" s="3">
        <f t="shared" si="6"/>
        <v>0.43390905542382874</v>
      </c>
      <c r="K70" s="2">
        <v>168377.59896999999</v>
      </c>
      <c r="L70" s="2">
        <v>247511.05866000001</v>
      </c>
      <c r="M70" s="3">
        <f t="shared" si="7"/>
        <v>0.46997617363637145</v>
      </c>
    </row>
    <row r="71" spans="1:13" x14ac:dyDescent="0.15">
      <c r="A71" s="1" t="s">
        <v>34</v>
      </c>
      <c r="B71" s="1" t="s">
        <v>11</v>
      </c>
      <c r="C71" s="2">
        <v>32693.981110000001</v>
      </c>
      <c r="D71" s="2">
        <v>10342.569939999999</v>
      </c>
      <c r="E71" s="3">
        <f t="shared" si="4"/>
        <v>-0.68365522983566684</v>
      </c>
      <c r="F71" s="2">
        <v>495438.78541999997</v>
      </c>
      <c r="G71" s="2">
        <v>588386.57522999996</v>
      </c>
      <c r="H71" s="3">
        <f t="shared" si="5"/>
        <v>0.18760701129041624</v>
      </c>
      <c r="I71" s="2">
        <v>499559.83698000002</v>
      </c>
      <c r="J71" s="3">
        <f t="shared" si="6"/>
        <v>0.17781000727958074</v>
      </c>
      <c r="K71" s="2">
        <v>1207244.50428</v>
      </c>
      <c r="L71" s="2">
        <v>1544696.0841399999</v>
      </c>
      <c r="M71" s="3">
        <f t="shared" si="7"/>
        <v>0.27952215037106831</v>
      </c>
    </row>
    <row r="72" spans="1:13" x14ac:dyDescent="0.15">
      <c r="A72" s="1" t="s">
        <v>34</v>
      </c>
      <c r="B72" s="1" t="s">
        <v>10</v>
      </c>
      <c r="C72" s="2">
        <v>2963.80197</v>
      </c>
      <c r="D72" s="2">
        <v>1316.87995</v>
      </c>
      <c r="E72" s="3">
        <f t="shared" si="4"/>
        <v>-0.55567883302270693</v>
      </c>
      <c r="F72" s="2">
        <v>86422.553100000005</v>
      </c>
      <c r="G72" s="2">
        <v>62997.676200000002</v>
      </c>
      <c r="H72" s="3">
        <f t="shared" si="5"/>
        <v>-0.27105050776381201</v>
      </c>
      <c r="I72" s="2">
        <v>48632.714769999999</v>
      </c>
      <c r="J72" s="3">
        <f t="shared" si="6"/>
        <v>0.29537650731481069</v>
      </c>
      <c r="K72" s="2">
        <v>174458.96358000001</v>
      </c>
      <c r="L72" s="2">
        <v>150804.58551</v>
      </c>
      <c r="M72" s="3">
        <f t="shared" si="7"/>
        <v>-0.13558706061642423</v>
      </c>
    </row>
    <row r="73" spans="1:13" x14ac:dyDescent="0.15">
      <c r="A73" s="1" t="s">
        <v>34</v>
      </c>
      <c r="B73" s="1" t="s">
        <v>9</v>
      </c>
      <c r="C73" s="2">
        <v>169.09504000000001</v>
      </c>
      <c r="D73" s="2">
        <v>196.97319999999999</v>
      </c>
      <c r="E73" s="3">
        <f t="shared" si="4"/>
        <v>0.16486681099575695</v>
      </c>
      <c r="F73" s="2">
        <v>6458.0013900000004</v>
      </c>
      <c r="G73" s="2">
        <v>9969.9948600000007</v>
      </c>
      <c r="H73" s="3">
        <f t="shared" si="5"/>
        <v>0.54382048840035946</v>
      </c>
      <c r="I73" s="2">
        <v>6699.4569199999996</v>
      </c>
      <c r="J73" s="3">
        <f t="shared" si="6"/>
        <v>0.48817956127703566</v>
      </c>
      <c r="K73" s="2">
        <v>17399.052800000001</v>
      </c>
      <c r="L73" s="2">
        <v>22408.12904</v>
      </c>
      <c r="M73" s="3">
        <f t="shared" si="7"/>
        <v>0.28789361682953207</v>
      </c>
    </row>
    <row r="74" spans="1:13" x14ac:dyDescent="0.15">
      <c r="A74" s="1" t="s">
        <v>34</v>
      </c>
      <c r="B74" s="1" t="s">
        <v>8</v>
      </c>
      <c r="C74" s="2">
        <v>1505.90356</v>
      </c>
      <c r="D74" s="2">
        <v>340.44740999999999</v>
      </c>
      <c r="E74" s="3">
        <f t="shared" si="4"/>
        <v>-0.77392482557116737</v>
      </c>
      <c r="F74" s="2">
        <v>23396.645700000001</v>
      </c>
      <c r="G74" s="2">
        <v>22988.410790000002</v>
      </c>
      <c r="H74" s="3">
        <f t="shared" si="5"/>
        <v>-1.7448437491191293E-2</v>
      </c>
      <c r="I74" s="2">
        <v>22869.865089999999</v>
      </c>
      <c r="J74" s="3">
        <f t="shared" si="6"/>
        <v>5.1834892568665136E-3</v>
      </c>
      <c r="K74" s="2">
        <v>56119.869760000001</v>
      </c>
      <c r="L74" s="2">
        <v>67372.162769999995</v>
      </c>
      <c r="M74" s="3">
        <f t="shared" si="7"/>
        <v>0.2005046173150633</v>
      </c>
    </row>
    <row r="75" spans="1:13" x14ac:dyDescent="0.15">
      <c r="A75" s="1" t="s">
        <v>34</v>
      </c>
      <c r="B75" s="1" t="s">
        <v>7</v>
      </c>
      <c r="C75" s="2">
        <v>2111.1567300000002</v>
      </c>
      <c r="D75" s="2">
        <v>553.93205999999998</v>
      </c>
      <c r="E75" s="3">
        <f t="shared" si="4"/>
        <v>-0.73761679929845858</v>
      </c>
      <c r="F75" s="2">
        <v>27098.198779999999</v>
      </c>
      <c r="G75" s="2">
        <v>36704.855320000002</v>
      </c>
      <c r="H75" s="3">
        <f t="shared" si="5"/>
        <v>0.35451273414859807</v>
      </c>
      <c r="I75" s="2">
        <v>29084.48835</v>
      </c>
      <c r="J75" s="3">
        <f t="shared" si="6"/>
        <v>0.26200794314471776</v>
      </c>
      <c r="K75" s="2">
        <v>66782.416599999997</v>
      </c>
      <c r="L75" s="2">
        <v>98084.741330000004</v>
      </c>
      <c r="M75" s="3">
        <f t="shared" si="7"/>
        <v>0.46872105448786661</v>
      </c>
    </row>
    <row r="76" spans="1:13" x14ac:dyDescent="0.15">
      <c r="A76" s="1" t="s">
        <v>34</v>
      </c>
      <c r="B76" s="1" t="s">
        <v>15</v>
      </c>
      <c r="C76" s="2">
        <v>0</v>
      </c>
      <c r="D76" s="2">
        <v>0</v>
      </c>
      <c r="E76" s="3" t="str">
        <f t="shared" si="4"/>
        <v/>
      </c>
      <c r="F76" s="2">
        <v>92.647469999999998</v>
      </c>
      <c r="G76" s="2">
        <v>107.3875</v>
      </c>
      <c r="H76" s="3">
        <f t="shared" si="5"/>
        <v>0.15909803041572546</v>
      </c>
      <c r="I76" s="2">
        <v>80.352010000000007</v>
      </c>
      <c r="J76" s="3">
        <f t="shared" si="6"/>
        <v>0.33646314510365061</v>
      </c>
      <c r="K76" s="2">
        <v>169.98898</v>
      </c>
      <c r="L76" s="2">
        <v>264.82965000000002</v>
      </c>
      <c r="M76" s="3">
        <f t="shared" si="7"/>
        <v>0.55792246062068274</v>
      </c>
    </row>
    <row r="77" spans="1:13" x14ac:dyDescent="0.15">
      <c r="A77" s="1" t="s">
        <v>34</v>
      </c>
      <c r="B77" s="1" t="s">
        <v>6</v>
      </c>
      <c r="C77" s="2">
        <v>759.36953000000005</v>
      </c>
      <c r="D77" s="2">
        <v>509.84194000000002</v>
      </c>
      <c r="E77" s="3">
        <f t="shared" si="4"/>
        <v>-0.32859837028225247</v>
      </c>
      <c r="F77" s="2">
        <v>21322.667870000001</v>
      </c>
      <c r="G77" s="2">
        <v>27766.13825</v>
      </c>
      <c r="H77" s="3">
        <f t="shared" si="5"/>
        <v>0.30218875139286205</v>
      </c>
      <c r="I77" s="2">
        <v>24298.20105</v>
      </c>
      <c r="J77" s="3">
        <f t="shared" si="6"/>
        <v>0.14272403100393305</v>
      </c>
      <c r="K77" s="2">
        <v>56314.964449999999</v>
      </c>
      <c r="L77" s="2">
        <v>74714.730859999996</v>
      </c>
      <c r="M77" s="3">
        <f t="shared" si="7"/>
        <v>0.32672961067633244</v>
      </c>
    </row>
    <row r="78" spans="1:13" x14ac:dyDescent="0.15">
      <c r="A78" s="1" t="s">
        <v>34</v>
      </c>
      <c r="B78" s="1" t="s">
        <v>5</v>
      </c>
      <c r="C78" s="2">
        <v>400.07006999999999</v>
      </c>
      <c r="D78" s="2">
        <v>209.18960999999999</v>
      </c>
      <c r="E78" s="3">
        <f t="shared" si="4"/>
        <v>-0.47711757092951246</v>
      </c>
      <c r="F78" s="2">
        <v>7640.0427900000004</v>
      </c>
      <c r="G78" s="2">
        <v>7388.7792799999997</v>
      </c>
      <c r="H78" s="3">
        <f t="shared" si="5"/>
        <v>-3.2887709782054908E-2</v>
      </c>
      <c r="I78" s="2">
        <v>15310.53406</v>
      </c>
      <c r="J78" s="3">
        <f t="shared" si="6"/>
        <v>-0.51740551629065767</v>
      </c>
      <c r="K78" s="2">
        <v>18148.943780000001</v>
      </c>
      <c r="L78" s="2">
        <v>26866.163519999998</v>
      </c>
      <c r="M78" s="3">
        <f t="shared" si="7"/>
        <v>0.48031554043416613</v>
      </c>
    </row>
    <row r="79" spans="1:13" x14ac:dyDescent="0.15">
      <c r="A79" s="1" t="s">
        <v>34</v>
      </c>
      <c r="B79" s="1" t="s">
        <v>4</v>
      </c>
      <c r="C79" s="2">
        <v>6395.91248</v>
      </c>
      <c r="D79" s="2">
        <v>733.95169999999996</v>
      </c>
      <c r="E79" s="3">
        <f t="shared" si="4"/>
        <v>-0.88524675684742959</v>
      </c>
      <c r="F79" s="2">
        <v>138333.18875999999</v>
      </c>
      <c r="G79" s="2">
        <v>130235.90714</v>
      </c>
      <c r="H79" s="3">
        <f t="shared" si="5"/>
        <v>-5.8534627102743264E-2</v>
      </c>
      <c r="I79" s="2">
        <v>132949.43609</v>
      </c>
      <c r="J79" s="3">
        <f t="shared" si="6"/>
        <v>-2.0410232865997968E-2</v>
      </c>
      <c r="K79" s="2">
        <v>354984.12871999998</v>
      </c>
      <c r="L79" s="2">
        <v>361197.71827999997</v>
      </c>
      <c r="M79" s="3">
        <f t="shared" si="7"/>
        <v>1.7503851742343812E-2</v>
      </c>
    </row>
    <row r="80" spans="1:13" x14ac:dyDescent="0.15">
      <c r="A80" s="1" t="s">
        <v>34</v>
      </c>
      <c r="B80" s="1" t="s">
        <v>3</v>
      </c>
      <c r="C80" s="2">
        <v>1991.0840800000001</v>
      </c>
      <c r="D80" s="2">
        <v>0</v>
      </c>
      <c r="E80" s="3">
        <f t="shared" si="4"/>
        <v>-1</v>
      </c>
      <c r="F80" s="2">
        <v>17802.364409999998</v>
      </c>
      <c r="G80" s="2">
        <v>17245.649819999999</v>
      </c>
      <c r="H80" s="3">
        <f t="shared" si="5"/>
        <v>-3.1271946645878179E-2</v>
      </c>
      <c r="I80" s="2">
        <v>12275.95521</v>
      </c>
      <c r="J80" s="3">
        <f t="shared" si="6"/>
        <v>0.4048316016949689</v>
      </c>
      <c r="K80" s="2">
        <v>47273.389020000002</v>
      </c>
      <c r="L80" s="2">
        <v>46759.261460000002</v>
      </c>
      <c r="M80" s="3">
        <f t="shared" si="7"/>
        <v>-1.0875623065282891E-2</v>
      </c>
    </row>
    <row r="81" spans="1:13" x14ac:dyDescent="0.15">
      <c r="A81" s="1" t="s">
        <v>34</v>
      </c>
      <c r="B81" s="1" t="s">
        <v>2</v>
      </c>
      <c r="C81" s="2">
        <v>350.39893999999998</v>
      </c>
      <c r="D81" s="2">
        <v>0</v>
      </c>
      <c r="E81" s="3">
        <f t="shared" si="4"/>
        <v>-1</v>
      </c>
      <c r="F81" s="2">
        <v>15070.484</v>
      </c>
      <c r="G81" s="2">
        <v>15760.816279999999</v>
      </c>
      <c r="H81" s="3">
        <f t="shared" si="5"/>
        <v>4.5806908391263335E-2</v>
      </c>
      <c r="I81" s="2">
        <v>12413.56791</v>
      </c>
      <c r="J81" s="3">
        <f t="shared" si="6"/>
        <v>0.26964434353346189</v>
      </c>
      <c r="K81" s="2">
        <v>39142.422279999999</v>
      </c>
      <c r="L81" s="2">
        <v>41455.156669999997</v>
      </c>
      <c r="M81" s="3">
        <f t="shared" si="7"/>
        <v>5.908511163300445E-2</v>
      </c>
    </row>
    <row r="82" spans="1:13" x14ac:dyDescent="0.15">
      <c r="A82" s="6" t="s">
        <v>34</v>
      </c>
      <c r="B82" s="6" t="s">
        <v>0</v>
      </c>
      <c r="C82" s="5">
        <v>53754.006370000003</v>
      </c>
      <c r="D82" s="5">
        <v>14746.54766</v>
      </c>
      <c r="E82" s="4">
        <f t="shared" si="4"/>
        <v>-0.72566607299004948</v>
      </c>
      <c r="F82" s="5">
        <v>907666.74838</v>
      </c>
      <c r="G82" s="5">
        <v>1031374.66958</v>
      </c>
      <c r="H82" s="4">
        <f t="shared" si="5"/>
        <v>0.13629222555612341</v>
      </c>
      <c r="I82" s="5">
        <v>882158.76769000001</v>
      </c>
      <c r="J82" s="4">
        <f t="shared" si="6"/>
        <v>0.16914857886719559</v>
      </c>
      <c r="K82" s="5">
        <v>2206416.2432200001</v>
      </c>
      <c r="L82" s="5">
        <v>2682134.6218900001</v>
      </c>
      <c r="M82" s="4">
        <f t="shared" si="7"/>
        <v>0.21560681495697565</v>
      </c>
    </row>
    <row r="83" spans="1:13" x14ac:dyDescent="0.15">
      <c r="A83" s="1" t="s">
        <v>33</v>
      </c>
      <c r="B83" s="1" t="s">
        <v>12</v>
      </c>
      <c r="C83" s="2">
        <v>206.53200000000001</v>
      </c>
      <c r="D83" s="2">
        <v>0</v>
      </c>
      <c r="E83" s="3">
        <f t="shared" si="4"/>
        <v>-1</v>
      </c>
      <c r="F83" s="2">
        <v>4131.2065499999999</v>
      </c>
      <c r="G83" s="2">
        <v>4546.3099899999997</v>
      </c>
      <c r="H83" s="3">
        <f t="shared" si="5"/>
        <v>0.10047995300549672</v>
      </c>
      <c r="I83" s="2">
        <v>3132.3646600000002</v>
      </c>
      <c r="J83" s="3">
        <f t="shared" si="6"/>
        <v>0.4513986982601188</v>
      </c>
      <c r="K83" s="2">
        <v>9314.6778699999995</v>
      </c>
      <c r="L83" s="2">
        <v>11217.514090000001</v>
      </c>
      <c r="M83" s="3">
        <f t="shared" si="7"/>
        <v>0.20428363133506844</v>
      </c>
    </row>
    <row r="84" spans="1:13" x14ac:dyDescent="0.15">
      <c r="A84" s="1" t="s">
        <v>33</v>
      </c>
      <c r="B84" s="1" t="s">
        <v>11</v>
      </c>
      <c r="C84" s="2">
        <v>3255.6026400000001</v>
      </c>
      <c r="D84" s="2">
        <v>86.967839999999995</v>
      </c>
      <c r="E84" s="3">
        <f t="shared" si="4"/>
        <v>-0.9732867153590955</v>
      </c>
      <c r="F84" s="2">
        <v>124706.69031999999</v>
      </c>
      <c r="G84" s="2">
        <v>90818.345029999997</v>
      </c>
      <c r="H84" s="3">
        <f t="shared" si="5"/>
        <v>-0.27174440443445169</v>
      </c>
      <c r="I84" s="2">
        <v>97718.888699999996</v>
      </c>
      <c r="J84" s="3">
        <f t="shared" si="6"/>
        <v>-7.0616272470974129E-2</v>
      </c>
      <c r="K84" s="2">
        <v>361018.57773000002</v>
      </c>
      <c r="L84" s="2">
        <v>299202.15892999998</v>
      </c>
      <c r="M84" s="3">
        <f t="shared" si="7"/>
        <v>-0.17122780547385441</v>
      </c>
    </row>
    <row r="85" spans="1:13" x14ac:dyDescent="0.15">
      <c r="A85" s="1" t="s">
        <v>33</v>
      </c>
      <c r="B85" s="1" t="s">
        <v>10</v>
      </c>
      <c r="C85" s="2">
        <v>0</v>
      </c>
      <c r="D85" s="2">
        <v>0</v>
      </c>
      <c r="E85" s="3" t="str">
        <f t="shared" si="4"/>
        <v/>
      </c>
      <c r="F85" s="2">
        <v>3742.44848</v>
      </c>
      <c r="G85" s="2">
        <v>5056.9338500000003</v>
      </c>
      <c r="H85" s="3">
        <f t="shared" si="5"/>
        <v>0.35123673098634089</v>
      </c>
      <c r="I85" s="2">
        <v>4991.3337899999997</v>
      </c>
      <c r="J85" s="3">
        <f t="shared" si="6"/>
        <v>1.3142791638465212E-2</v>
      </c>
      <c r="K85" s="2">
        <v>9385.7644099999998</v>
      </c>
      <c r="L85" s="2">
        <v>13848.49633</v>
      </c>
      <c r="M85" s="3">
        <f t="shared" si="7"/>
        <v>0.47547879160968631</v>
      </c>
    </row>
    <row r="86" spans="1:13" x14ac:dyDescent="0.15">
      <c r="A86" s="1" t="s">
        <v>33</v>
      </c>
      <c r="B86" s="1" t="s">
        <v>9</v>
      </c>
      <c r="C86" s="2">
        <v>127.2</v>
      </c>
      <c r="D86" s="2">
        <v>0</v>
      </c>
      <c r="E86" s="3">
        <f t="shared" si="4"/>
        <v>-1</v>
      </c>
      <c r="F86" s="2">
        <v>1585.4436900000001</v>
      </c>
      <c r="G86" s="2">
        <v>3138.0232099999998</v>
      </c>
      <c r="H86" s="3">
        <f t="shared" si="5"/>
        <v>0.97927131048091631</v>
      </c>
      <c r="I86" s="2">
        <v>2975.3001399999998</v>
      </c>
      <c r="J86" s="3">
        <f t="shared" si="6"/>
        <v>5.4691312588047047E-2</v>
      </c>
      <c r="K86" s="2">
        <v>4322.3513300000004</v>
      </c>
      <c r="L86" s="2">
        <v>7976.8299699999998</v>
      </c>
      <c r="M86" s="3">
        <f t="shared" si="7"/>
        <v>0.8454839417229878</v>
      </c>
    </row>
    <row r="87" spans="1:13" x14ac:dyDescent="0.15">
      <c r="A87" s="1" t="s">
        <v>33</v>
      </c>
      <c r="B87" s="1" t="s">
        <v>8</v>
      </c>
      <c r="C87" s="2">
        <v>21.5853</v>
      </c>
      <c r="D87" s="2">
        <v>0</v>
      </c>
      <c r="E87" s="3">
        <f t="shared" si="4"/>
        <v>-1</v>
      </c>
      <c r="F87" s="2">
        <v>4188.5235000000002</v>
      </c>
      <c r="G87" s="2">
        <v>2585.4436700000001</v>
      </c>
      <c r="H87" s="3">
        <f t="shared" si="5"/>
        <v>-0.38273148759938913</v>
      </c>
      <c r="I87" s="2">
        <v>1742.4498799999999</v>
      </c>
      <c r="J87" s="3">
        <f t="shared" si="6"/>
        <v>0.4837980131744164</v>
      </c>
      <c r="K87" s="2">
        <v>9363.6697700000004</v>
      </c>
      <c r="L87" s="2">
        <v>7697.1448200000004</v>
      </c>
      <c r="M87" s="3">
        <f t="shared" si="7"/>
        <v>-0.17797775775255686</v>
      </c>
    </row>
    <row r="88" spans="1:13" x14ac:dyDescent="0.15">
      <c r="A88" s="1" t="s">
        <v>33</v>
      </c>
      <c r="B88" s="1" t="s">
        <v>7</v>
      </c>
      <c r="C88" s="2">
        <v>277.46510999999998</v>
      </c>
      <c r="D88" s="2">
        <v>4.9385899999999996</v>
      </c>
      <c r="E88" s="3">
        <f t="shared" si="4"/>
        <v>-0.98220104142102771</v>
      </c>
      <c r="F88" s="2">
        <v>8601.2303699999993</v>
      </c>
      <c r="G88" s="2">
        <v>8374.8151099999995</v>
      </c>
      <c r="H88" s="3">
        <f t="shared" si="5"/>
        <v>-2.6323589795909652E-2</v>
      </c>
      <c r="I88" s="2">
        <v>7735.9122399999997</v>
      </c>
      <c r="J88" s="3">
        <f t="shared" si="6"/>
        <v>8.2589208638695677E-2</v>
      </c>
      <c r="K88" s="2">
        <v>26521.079549999999</v>
      </c>
      <c r="L88" s="2">
        <v>24129.387719999999</v>
      </c>
      <c r="M88" s="3">
        <f t="shared" si="7"/>
        <v>-9.0180787154269471E-2</v>
      </c>
    </row>
    <row r="89" spans="1:13" x14ac:dyDescent="0.15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15">
      <c r="A90" s="1" t="s">
        <v>33</v>
      </c>
      <c r="B90" s="1" t="s">
        <v>6</v>
      </c>
      <c r="C90" s="2">
        <v>675.56206999999995</v>
      </c>
      <c r="D90" s="2">
        <v>0</v>
      </c>
      <c r="E90" s="3">
        <f t="shared" si="4"/>
        <v>-1</v>
      </c>
      <c r="F90" s="2">
        <v>10271.179120000001</v>
      </c>
      <c r="G90" s="2">
        <v>4888.0445600000003</v>
      </c>
      <c r="H90" s="3">
        <f t="shared" si="5"/>
        <v>-0.52410093301926564</v>
      </c>
      <c r="I90" s="2">
        <v>8278.7857999999997</v>
      </c>
      <c r="J90" s="3">
        <f t="shared" si="6"/>
        <v>-0.40956987194909666</v>
      </c>
      <c r="K90" s="2">
        <v>25569.693299999999</v>
      </c>
      <c r="L90" s="2">
        <v>28785.267759999999</v>
      </c>
      <c r="M90" s="3">
        <f t="shared" si="7"/>
        <v>0.12575725575871499</v>
      </c>
    </row>
    <row r="91" spans="1:13" x14ac:dyDescent="0.15">
      <c r="A91" s="1" t="s">
        <v>33</v>
      </c>
      <c r="B91" s="1" t="s">
        <v>5</v>
      </c>
      <c r="C91" s="2">
        <v>49.787529999999997</v>
      </c>
      <c r="D91" s="2">
        <v>0</v>
      </c>
      <c r="E91" s="3">
        <f t="shared" si="4"/>
        <v>-1</v>
      </c>
      <c r="F91" s="2">
        <v>2816.1685600000001</v>
      </c>
      <c r="G91" s="2">
        <v>1266.1134500000001</v>
      </c>
      <c r="H91" s="3">
        <f t="shared" si="5"/>
        <v>-0.5504127600941614</v>
      </c>
      <c r="I91" s="2">
        <v>1735.28448</v>
      </c>
      <c r="J91" s="3">
        <f t="shared" si="6"/>
        <v>-0.27037124771610932</v>
      </c>
      <c r="K91" s="2">
        <v>6671.1599399999996</v>
      </c>
      <c r="L91" s="2">
        <v>4841.1226299999998</v>
      </c>
      <c r="M91" s="3">
        <f t="shared" si="7"/>
        <v>-0.27432070681249476</v>
      </c>
    </row>
    <row r="92" spans="1:13" x14ac:dyDescent="0.15">
      <c r="A92" s="1" t="s">
        <v>33</v>
      </c>
      <c r="B92" s="1" t="s">
        <v>4</v>
      </c>
      <c r="C92" s="2">
        <v>95.573250000000002</v>
      </c>
      <c r="D92" s="2">
        <v>0</v>
      </c>
      <c r="E92" s="3">
        <f t="shared" si="4"/>
        <v>-1</v>
      </c>
      <c r="F92" s="2">
        <v>4725.5171899999996</v>
      </c>
      <c r="G92" s="2">
        <v>3302.1826799999999</v>
      </c>
      <c r="H92" s="3">
        <f t="shared" si="5"/>
        <v>-0.30120184791878835</v>
      </c>
      <c r="I92" s="2">
        <v>3380.1355400000002</v>
      </c>
      <c r="J92" s="3">
        <f t="shared" si="6"/>
        <v>-2.3062051529448513E-2</v>
      </c>
      <c r="K92" s="2">
        <v>15660.24848</v>
      </c>
      <c r="L92" s="2">
        <v>9807.6280599999991</v>
      </c>
      <c r="M92" s="3">
        <f t="shared" si="7"/>
        <v>-0.37372462049210098</v>
      </c>
    </row>
    <row r="93" spans="1:13" x14ac:dyDescent="0.15">
      <c r="A93" s="1" t="s">
        <v>33</v>
      </c>
      <c r="B93" s="1" t="s">
        <v>3</v>
      </c>
      <c r="C93" s="2">
        <v>0</v>
      </c>
      <c r="D93" s="2">
        <v>0</v>
      </c>
      <c r="E93" s="3" t="str">
        <f t="shared" si="4"/>
        <v/>
      </c>
      <c r="F93" s="2">
        <v>68.229299999999995</v>
      </c>
      <c r="G93" s="2">
        <v>63.04992</v>
      </c>
      <c r="H93" s="3">
        <f t="shared" si="5"/>
        <v>-7.5911375318228336E-2</v>
      </c>
      <c r="I93" s="2">
        <v>46.312150000000003</v>
      </c>
      <c r="J93" s="3">
        <f t="shared" si="6"/>
        <v>0.36141207005073173</v>
      </c>
      <c r="K93" s="2">
        <v>151.74930000000001</v>
      </c>
      <c r="L93" s="2">
        <v>251.59591</v>
      </c>
      <c r="M93" s="3">
        <f t="shared" si="7"/>
        <v>0.65797081106799182</v>
      </c>
    </row>
    <row r="94" spans="1:13" x14ac:dyDescent="0.15">
      <c r="A94" s="1" t="s">
        <v>33</v>
      </c>
      <c r="B94" s="1" t="s">
        <v>2</v>
      </c>
      <c r="C94" s="2">
        <v>41.18</v>
      </c>
      <c r="D94" s="2">
        <v>0</v>
      </c>
      <c r="E94" s="3">
        <f t="shared" si="4"/>
        <v>-1</v>
      </c>
      <c r="F94" s="2">
        <v>1368.79153</v>
      </c>
      <c r="G94" s="2">
        <v>2092.25036</v>
      </c>
      <c r="H94" s="3">
        <f t="shared" si="5"/>
        <v>0.52853835967263763</v>
      </c>
      <c r="I94" s="2">
        <v>1793.01368</v>
      </c>
      <c r="J94" s="3">
        <f t="shared" si="6"/>
        <v>0.16689034965979732</v>
      </c>
      <c r="K94" s="2">
        <v>3975.5538499999998</v>
      </c>
      <c r="L94" s="2">
        <v>6029.7696900000001</v>
      </c>
      <c r="M94" s="3">
        <f t="shared" si="7"/>
        <v>0.5167118639331223</v>
      </c>
    </row>
    <row r="95" spans="1:13" x14ac:dyDescent="0.15">
      <c r="A95" s="6" t="s">
        <v>33</v>
      </c>
      <c r="B95" s="6" t="s">
        <v>0</v>
      </c>
      <c r="C95" s="5">
        <v>4750.4879000000001</v>
      </c>
      <c r="D95" s="5">
        <v>91.90643</v>
      </c>
      <c r="E95" s="4">
        <f t="shared" si="4"/>
        <v>-0.98065326510988482</v>
      </c>
      <c r="F95" s="5">
        <v>166205.42861</v>
      </c>
      <c r="G95" s="5">
        <v>126131.51183</v>
      </c>
      <c r="H95" s="4">
        <f t="shared" si="5"/>
        <v>-0.24111075742317178</v>
      </c>
      <c r="I95" s="5">
        <v>133529.78106000001</v>
      </c>
      <c r="J95" s="4">
        <f t="shared" si="6"/>
        <v>-5.540538725721178E-2</v>
      </c>
      <c r="K95" s="5">
        <v>471954.52552999998</v>
      </c>
      <c r="L95" s="5">
        <v>413786.91590999998</v>
      </c>
      <c r="M95" s="4">
        <f t="shared" si="7"/>
        <v>-0.1232483353235746</v>
      </c>
    </row>
    <row r="96" spans="1:13" x14ac:dyDescent="0.15">
      <c r="A96" s="1" t="s">
        <v>32</v>
      </c>
      <c r="B96" s="1" t="s">
        <v>12</v>
      </c>
      <c r="C96" s="2">
        <v>1.6480000000000002E-2</v>
      </c>
      <c r="D96" s="2">
        <v>0</v>
      </c>
      <c r="E96" s="3">
        <f t="shared" si="4"/>
        <v>-1</v>
      </c>
      <c r="F96" s="2">
        <v>1112.7491</v>
      </c>
      <c r="G96" s="2">
        <v>1786.18723</v>
      </c>
      <c r="H96" s="3">
        <f t="shared" si="5"/>
        <v>0.60520213406598122</v>
      </c>
      <c r="I96" s="2">
        <v>37.122390000000003</v>
      </c>
      <c r="J96" s="3">
        <f t="shared" si="6"/>
        <v>47.116170052628611</v>
      </c>
      <c r="K96" s="2">
        <v>9307.7294299999994</v>
      </c>
      <c r="L96" s="2">
        <v>1956.2695699999999</v>
      </c>
      <c r="M96" s="3">
        <f t="shared" si="7"/>
        <v>-0.78982311586167364</v>
      </c>
    </row>
    <row r="97" spans="1:13" x14ac:dyDescent="0.15">
      <c r="A97" s="1" t="s">
        <v>32</v>
      </c>
      <c r="B97" s="1" t="s">
        <v>11</v>
      </c>
      <c r="C97" s="2">
        <v>2947.3189299999999</v>
      </c>
      <c r="D97" s="2">
        <v>38.943080000000002</v>
      </c>
      <c r="E97" s="3">
        <f t="shared" si="4"/>
        <v>-0.9867869474173262</v>
      </c>
      <c r="F97" s="2">
        <v>54350.711499999998</v>
      </c>
      <c r="G97" s="2">
        <v>36377.738819999999</v>
      </c>
      <c r="H97" s="3">
        <f t="shared" si="5"/>
        <v>-0.33068514070878352</v>
      </c>
      <c r="I97" s="2">
        <v>15851.01087</v>
      </c>
      <c r="J97" s="3">
        <f t="shared" si="6"/>
        <v>1.2949791100610102</v>
      </c>
      <c r="K97" s="2">
        <v>132946.16260000001</v>
      </c>
      <c r="L97" s="2">
        <v>68305.105609999999</v>
      </c>
      <c r="M97" s="3">
        <f t="shared" si="7"/>
        <v>-0.48621980300768763</v>
      </c>
    </row>
    <row r="98" spans="1:13" x14ac:dyDescent="0.15">
      <c r="A98" s="1" t="s">
        <v>32</v>
      </c>
      <c r="B98" s="1" t="s">
        <v>10</v>
      </c>
      <c r="C98" s="2">
        <v>340.197</v>
      </c>
      <c r="D98" s="2">
        <v>0</v>
      </c>
      <c r="E98" s="3">
        <f t="shared" si="4"/>
        <v>-1</v>
      </c>
      <c r="F98" s="2">
        <v>603.91848000000005</v>
      </c>
      <c r="G98" s="2">
        <v>2953.5314400000002</v>
      </c>
      <c r="H98" s="3">
        <f t="shared" si="5"/>
        <v>3.8906127860170798</v>
      </c>
      <c r="I98" s="2">
        <v>708.00724000000002</v>
      </c>
      <c r="J98" s="3">
        <f t="shared" si="6"/>
        <v>3.1716119174148556</v>
      </c>
      <c r="K98" s="2">
        <v>3404.15951</v>
      </c>
      <c r="L98" s="2">
        <v>3756.55096</v>
      </c>
      <c r="M98" s="3">
        <f t="shared" si="7"/>
        <v>0.10351790183885945</v>
      </c>
    </row>
    <row r="99" spans="1:13" x14ac:dyDescent="0.15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7054.0474199999999</v>
      </c>
      <c r="G99" s="2">
        <v>2313.0610200000001</v>
      </c>
      <c r="H99" s="3">
        <f t="shared" si="5"/>
        <v>-0.67209448954909345</v>
      </c>
      <c r="I99" s="2">
        <v>2260.5336000000002</v>
      </c>
      <c r="J99" s="3">
        <f t="shared" si="6"/>
        <v>2.3236734901883382E-2</v>
      </c>
      <c r="K99" s="2">
        <v>7100.5908799999997</v>
      </c>
      <c r="L99" s="2">
        <v>4610.7691699999996</v>
      </c>
      <c r="M99" s="3">
        <f t="shared" si="7"/>
        <v>-0.3506499321081854</v>
      </c>
    </row>
    <row r="100" spans="1:13" x14ac:dyDescent="0.15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162.17675</v>
      </c>
      <c r="G100" s="2">
        <v>80.169020000000003</v>
      </c>
      <c r="H100" s="3">
        <f t="shared" si="5"/>
        <v>-0.50566884587340666</v>
      </c>
      <c r="I100" s="2">
        <v>14.331160000000001</v>
      </c>
      <c r="J100" s="3">
        <f t="shared" si="6"/>
        <v>4.5940356537782012</v>
      </c>
      <c r="K100" s="2">
        <v>188.53028</v>
      </c>
      <c r="L100" s="2">
        <v>120.28506</v>
      </c>
      <c r="M100" s="3">
        <f t="shared" si="7"/>
        <v>-0.36198545931189408</v>
      </c>
    </row>
    <row r="101" spans="1:13" x14ac:dyDescent="0.15">
      <c r="A101" s="1" t="s">
        <v>32</v>
      </c>
      <c r="B101" s="1" t="s">
        <v>7</v>
      </c>
      <c r="C101" s="2">
        <v>0</v>
      </c>
      <c r="D101" s="2">
        <v>0</v>
      </c>
      <c r="E101" s="3" t="str">
        <f t="shared" si="4"/>
        <v/>
      </c>
      <c r="F101" s="2">
        <v>21511.446029999999</v>
      </c>
      <c r="G101" s="2">
        <v>8123.41435</v>
      </c>
      <c r="H101" s="3">
        <f t="shared" si="5"/>
        <v>-0.62236781578183842</v>
      </c>
      <c r="I101" s="2">
        <v>31803.062089999999</v>
      </c>
      <c r="J101" s="3">
        <f t="shared" si="6"/>
        <v>-0.74457131432780221</v>
      </c>
      <c r="K101" s="2">
        <v>55459.298159999998</v>
      </c>
      <c r="L101" s="2">
        <v>65382.251929999999</v>
      </c>
      <c r="M101" s="3">
        <f t="shared" si="7"/>
        <v>0.17892317608081321</v>
      </c>
    </row>
    <row r="102" spans="1:13" x14ac:dyDescent="0.15">
      <c r="A102" s="1" t="s">
        <v>32</v>
      </c>
      <c r="B102" s="1" t="s">
        <v>15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27.538550000000001</v>
      </c>
      <c r="M102" s="3" t="str">
        <f t="shared" si="7"/>
        <v/>
      </c>
    </row>
    <row r="103" spans="1:13" x14ac:dyDescent="0.15">
      <c r="A103" s="1" t="s">
        <v>32</v>
      </c>
      <c r="B103" s="1" t="s">
        <v>6</v>
      </c>
      <c r="C103" s="2">
        <v>0</v>
      </c>
      <c r="D103" s="2">
        <v>0</v>
      </c>
      <c r="E103" s="3" t="str">
        <f t="shared" si="4"/>
        <v/>
      </c>
      <c r="F103" s="2">
        <v>39945.289190000003</v>
      </c>
      <c r="G103" s="2">
        <v>172.05386999999999</v>
      </c>
      <c r="H103" s="3">
        <f t="shared" si="5"/>
        <v>-0.995692761937919</v>
      </c>
      <c r="I103" s="2">
        <v>0.19350999999999999</v>
      </c>
      <c r="J103" s="3">
        <f t="shared" si="6"/>
        <v>888.12133739858405</v>
      </c>
      <c r="K103" s="2">
        <v>41516.678440000003</v>
      </c>
      <c r="L103" s="2">
        <v>190.90119000000001</v>
      </c>
      <c r="M103" s="3">
        <f t="shared" si="7"/>
        <v>-0.99540181928870131</v>
      </c>
    </row>
    <row r="104" spans="1:13" x14ac:dyDescent="0.15">
      <c r="A104" s="1" t="s">
        <v>32</v>
      </c>
      <c r="B104" s="1" t="s">
        <v>5</v>
      </c>
      <c r="C104" s="2">
        <v>0</v>
      </c>
      <c r="D104" s="2">
        <v>0</v>
      </c>
      <c r="E104" s="3" t="str">
        <f t="shared" si="4"/>
        <v/>
      </c>
      <c r="F104" s="2">
        <v>4654.0240000000003</v>
      </c>
      <c r="G104" s="2">
        <v>21939.74944</v>
      </c>
      <c r="H104" s="3">
        <f t="shared" si="5"/>
        <v>3.7141461754387164</v>
      </c>
      <c r="I104" s="2">
        <v>2525</v>
      </c>
      <c r="J104" s="3">
        <f t="shared" si="6"/>
        <v>7.6890096792079206</v>
      </c>
      <c r="K104" s="2">
        <v>23090.471259999998</v>
      </c>
      <c r="L104" s="2">
        <v>24553.2608</v>
      </c>
      <c r="M104" s="3">
        <f t="shared" si="7"/>
        <v>6.3350354504631445E-2</v>
      </c>
    </row>
    <row r="105" spans="1:13" x14ac:dyDescent="0.15">
      <c r="A105" s="1" t="s">
        <v>32</v>
      </c>
      <c r="B105" s="1" t="s">
        <v>4</v>
      </c>
      <c r="C105" s="2">
        <v>18575.163909999999</v>
      </c>
      <c r="D105" s="2">
        <v>0</v>
      </c>
      <c r="E105" s="3">
        <f t="shared" si="4"/>
        <v>-1</v>
      </c>
      <c r="F105" s="2">
        <v>19018.8024</v>
      </c>
      <c r="G105" s="2">
        <v>4122.8071799999998</v>
      </c>
      <c r="H105" s="3">
        <f t="shared" si="5"/>
        <v>-0.7832246692883249</v>
      </c>
      <c r="I105" s="2">
        <v>2741.0096699999999</v>
      </c>
      <c r="J105" s="3">
        <f t="shared" si="6"/>
        <v>0.50411989608194263</v>
      </c>
      <c r="K105" s="2">
        <v>24301.634389999999</v>
      </c>
      <c r="L105" s="2">
        <v>7484.4920199999997</v>
      </c>
      <c r="M105" s="3">
        <f t="shared" si="7"/>
        <v>-0.69201692775528589</v>
      </c>
    </row>
    <row r="106" spans="1:13" x14ac:dyDescent="0.15">
      <c r="A106" s="1" t="s">
        <v>32</v>
      </c>
      <c r="B106" s="1" t="s">
        <v>3</v>
      </c>
      <c r="C106" s="2">
        <v>0</v>
      </c>
      <c r="D106" s="2">
        <v>0</v>
      </c>
      <c r="E106" s="3" t="str">
        <f t="shared" si="4"/>
        <v/>
      </c>
      <c r="F106" s="2">
        <v>46.2376</v>
      </c>
      <c r="G106" s="2">
        <v>1329.36178</v>
      </c>
      <c r="H106" s="3">
        <f t="shared" si="5"/>
        <v>27.750665691990932</v>
      </c>
      <c r="I106" s="2">
        <v>294.67027999999999</v>
      </c>
      <c r="J106" s="3">
        <f t="shared" si="6"/>
        <v>3.5113534354397737</v>
      </c>
      <c r="K106" s="2">
        <v>253.73697999999999</v>
      </c>
      <c r="L106" s="2">
        <v>1702.90858</v>
      </c>
      <c r="M106" s="3">
        <f t="shared" si="7"/>
        <v>5.7113141332414381</v>
      </c>
    </row>
    <row r="107" spans="1:13" x14ac:dyDescent="0.15">
      <c r="A107" s="1" t="s">
        <v>32</v>
      </c>
      <c r="B107" s="1" t="s">
        <v>2</v>
      </c>
      <c r="C107" s="2">
        <v>29.374009999999998</v>
      </c>
      <c r="D107" s="2">
        <v>3.1597</v>
      </c>
      <c r="E107" s="3">
        <f t="shared" si="4"/>
        <v>-0.89243211941440748</v>
      </c>
      <c r="F107" s="2">
        <v>46.180010000000003</v>
      </c>
      <c r="G107" s="2">
        <v>124.19232</v>
      </c>
      <c r="H107" s="3">
        <f t="shared" si="5"/>
        <v>1.6893090755069129</v>
      </c>
      <c r="I107" s="2">
        <v>7.3989500000000001</v>
      </c>
      <c r="J107" s="3">
        <f t="shared" si="6"/>
        <v>15.785127619459516</v>
      </c>
      <c r="K107" s="2">
        <v>762.72176000000002</v>
      </c>
      <c r="L107" s="2">
        <v>131.77959999999999</v>
      </c>
      <c r="M107" s="3">
        <f t="shared" si="7"/>
        <v>-0.82722454384938482</v>
      </c>
    </row>
    <row r="108" spans="1:13" x14ac:dyDescent="0.15">
      <c r="A108" s="6" t="s">
        <v>32</v>
      </c>
      <c r="B108" s="6" t="s">
        <v>0</v>
      </c>
      <c r="C108" s="5">
        <v>21892.070329999999</v>
      </c>
      <c r="D108" s="5">
        <v>42.102780000000003</v>
      </c>
      <c r="E108" s="4">
        <f t="shared" si="4"/>
        <v>-0.99807680226833984</v>
      </c>
      <c r="F108" s="5">
        <v>148505.58248000001</v>
      </c>
      <c r="G108" s="5">
        <v>79322.266470000002</v>
      </c>
      <c r="H108" s="4">
        <f t="shared" si="5"/>
        <v>-0.46586340294188788</v>
      </c>
      <c r="I108" s="5">
        <v>56242.339760000003</v>
      </c>
      <c r="J108" s="4">
        <f t="shared" si="6"/>
        <v>0.41036569261676825</v>
      </c>
      <c r="K108" s="5">
        <v>298331.71369</v>
      </c>
      <c r="L108" s="5">
        <v>178222.11304</v>
      </c>
      <c r="M108" s="4">
        <f t="shared" si="7"/>
        <v>-0.40260419907890621</v>
      </c>
    </row>
    <row r="109" spans="1:13" x14ac:dyDescent="0.15">
      <c r="A109" s="1" t="s">
        <v>31</v>
      </c>
      <c r="B109" s="1" t="s">
        <v>12</v>
      </c>
      <c r="C109" s="2">
        <v>1246.3604800000001</v>
      </c>
      <c r="D109" s="2">
        <v>216.11247</v>
      </c>
      <c r="E109" s="3">
        <f t="shared" si="4"/>
        <v>-0.82660516482358304</v>
      </c>
      <c r="F109" s="2">
        <v>19714.249250000001</v>
      </c>
      <c r="G109" s="2">
        <v>22311.591960000002</v>
      </c>
      <c r="H109" s="3">
        <f t="shared" si="5"/>
        <v>0.13174951158741188</v>
      </c>
      <c r="I109" s="2">
        <v>17943.559649999999</v>
      </c>
      <c r="J109" s="3">
        <f t="shared" si="6"/>
        <v>0.24343176020818147</v>
      </c>
      <c r="K109" s="2">
        <v>45632.285830000001</v>
      </c>
      <c r="L109" s="2">
        <v>58617.313219999996</v>
      </c>
      <c r="M109" s="3">
        <f t="shared" si="7"/>
        <v>0.28455789916759455</v>
      </c>
    </row>
    <row r="110" spans="1:13" x14ac:dyDescent="0.15">
      <c r="A110" s="1" t="s">
        <v>31</v>
      </c>
      <c r="B110" s="1" t="s">
        <v>11</v>
      </c>
      <c r="C110" s="2">
        <v>2250.2079800000001</v>
      </c>
      <c r="D110" s="2">
        <v>832.22681</v>
      </c>
      <c r="E110" s="3">
        <f t="shared" si="4"/>
        <v>-0.63015560454994035</v>
      </c>
      <c r="F110" s="2">
        <v>43611.009689999999</v>
      </c>
      <c r="G110" s="2">
        <v>42185.865700000002</v>
      </c>
      <c r="H110" s="3">
        <f t="shared" si="5"/>
        <v>-3.2678536913736789E-2</v>
      </c>
      <c r="I110" s="2">
        <v>37310.719420000001</v>
      </c>
      <c r="J110" s="3">
        <f t="shared" si="6"/>
        <v>0.1306634220884717</v>
      </c>
      <c r="K110" s="2">
        <v>111193.2597</v>
      </c>
      <c r="L110" s="2">
        <v>116115.4716</v>
      </c>
      <c r="M110" s="3">
        <f t="shared" si="7"/>
        <v>4.4267178723603973E-2</v>
      </c>
    </row>
    <row r="111" spans="1:13" x14ac:dyDescent="0.15">
      <c r="A111" s="1" t="s">
        <v>31</v>
      </c>
      <c r="B111" s="1" t="s">
        <v>10</v>
      </c>
      <c r="C111" s="2">
        <v>251.05634000000001</v>
      </c>
      <c r="D111" s="2">
        <v>214.21673999999999</v>
      </c>
      <c r="E111" s="3">
        <f t="shared" si="4"/>
        <v>-0.14673837752912366</v>
      </c>
      <c r="F111" s="2">
        <v>6028.0752499999999</v>
      </c>
      <c r="G111" s="2">
        <v>9964.5775599999997</v>
      </c>
      <c r="H111" s="3">
        <f t="shared" si="5"/>
        <v>0.65302806397448343</v>
      </c>
      <c r="I111" s="2">
        <v>7020.3247099999999</v>
      </c>
      <c r="J111" s="3">
        <f t="shared" si="6"/>
        <v>0.41938983902070825</v>
      </c>
      <c r="K111" s="2">
        <v>14793.07777</v>
      </c>
      <c r="L111" s="2">
        <v>23745.462070000001</v>
      </c>
      <c r="M111" s="3">
        <f t="shared" si="7"/>
        <v>0.60517388194600175</v>
      </c>
    </row>
    <row r="112" spans="1:13" x14ac:dyDescent="0.15">
      <c r="A112" s="1" t="s">
        <v>31</v>
      </c>
      <c r="B112" s="1" t="s">
        <v>9</v>
      </c>
      <c r="C112" s="2">
        <v>84.840900000000005</v>
      </c>
      <c r="D112" s="2">
        <v>0</v>
      </c>
      <c r="E112" s="3">
        <f t="shared" si="4"/>
        <v>-1</v>
      </c>
      <c r="F112" s="2">
        <v>1424.6189300000001</v>
      </c>
      <c r="G112" s="2">
        <v>2463.14786</v>
      </c>
      <c r="H112" s="3">
        <f t="shared" si="5"/>
        <v>0.72898717553893499</v>
      </c>
      <c r="I112" s="2">
        <v>1138.9079099999999</v>
      </c>
      <c r="J112" s="3">
        <f t="shared" si="6"/>
        <v>1.1627278539140184</v>
      </c>
      <c r="K112" s="2">
        <v>4121.7050399999998</v>
      </c>
      <c r="L112" s="2">
        <v>5012.7710500000003</v>
      </c>
      <c r="M112" s="3">
        <f t="shared" si="7"/>
        <v>0.21618868923235723</v>
      </c>
    </row>
    <row r="113" spans="1:13" x14ac:dyDescent="0.15">
      <c r="A113" s="1" t="s">
        <v>31</v>
      </c>
      <c r="B113" s="1" t="s">
        <v>8</v>
      </c>
      <c r="C113" s="2">
        <v>191.63490999999999</v>
      </c>
      <c r="D113" s="2">
        <v>46.290289999999999</v>
      </c>
      <c r="E113" s="3">
        <f t="shared" si="4"/>
        <v>-0.75844542103523827</v>
      </c>
      <c r="F113" s="2">
        <v>6386.3073400000003</v>
      </c>
      <c r="G113" s="2">
        <v>6012.1024699999998</v>
      </c>
      <c r="H113" s="3">
        <f t="shared" si="5"/>
        <v>-5.8594873387349478E-2</v>
      </c>
      <c r="I113" s="2">
        <v>5646.1270800000002</v>
      </c>
      <c r="J113" s="3">
        <f t="shared" si="6"/>
        <v>6.4818836844175332E-2</v>
      </c>
      <c r="K113" s="2">
        <v>15175.63293</v>
      </c>
      <c r="L113" s="2">
        <v>15794.070540000001</v>
      </c>
      <c r="M113" s="3">
        <f t="shared" si="7"/>
        <v>4.0752014288474303E-2</v>
      </c>
    </row>
    <row r="114" spans="1:13" x14ac:dyDescent="0.15">
      <c r="A114" s="1" t="s">
        <v>31</v>
      </c>
      <c r="B114" s="1" t="s">
        <v>7</v>
      </c>
      <c r="C114" s="2">
        <v>91.129180000000005</v>
      </c>
      <c r="D114" s="2">
        <v>116.98608</v>
      </c>
      <c r="E114" s="3">
        <f t="shared" si="4"/>
        <v>0.28373897361964628</v>
      </c>
      <c r="F114" s="2">
        <v>3250.2016800000001</v>
      </c>
      <c r="G114" s="2">
        <v>4897.0791300000001</v>
      </c>
      <c r="H114" s="3">
        <f t="shared" si="5"/>
        <v>0.50670007960859831</v>
      </c>
      <c r="I114" s="2">
        <v>3334.5544799999998</v>
      </c>
      <c r="J114" s="3">
        <f t="shared" si="6"/>
        <v>0.46858573142880555</v>
      </c>
      <c r="K114" s="2">
        <v>8131.5374000000002</v>
      </c>
      <c r="L114" s="2">
        <v>10432.724249999999</v>
      </c>
      <c r="M114" s="3">
        <f t="shared" si="7"/>
        <v>0.28299529803552259</v>
      </c>
    </row>
    <row r="115" spans="1:13" x14ac:dyDescent="0.15">
      <c r="A115" s="1" t="s">
        <v>31</v>
      </c>
      <c r="B115" s="1" t="s">
        <v>15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15">
      <c r="A116" s="1" t="s">
        <v>31</v>
      </c>
      <c r="B116" s="1" t="s">
        <v>6</v>
      </c>
      <c r="C116" s="2">
        <v>1836.2455600000001</v>
      </c>
      <c r="D116" s="2">
        <v>71.061610000000002</v>
      </c>
      <c r="E116" s="3">
        <f t="shared" si="4"/>
        <v>-0.96130059532996226</v>
      </c>
      <c r="F116" s="2">
        <v>39631.924319999998</v>
      </c>
      <c r="G116" s="2">
        <v>54794.47309</v>
      </c>
      <c r="H116" s="3">
        <f t="shared" si="5"/>
        <v>0.38258421790405772</v>
      </c>
      <c r="I116" s="2">
        <v>46352.59362</v>
      </c>
      <c r="J116" s="3">
        <f t="shared" si="6"/>
        <v>0.1821231307832909</v>
      </c>
      <c r="K116" s="2">
        <v>109686.32503000001</v>
      </c>
      <c r="L116" s="2">
        <v>146287.03748999999</v>
      </c>
      <c r="M116" s="3">
        <f t="shared" si="7"/>
        <v>0.33368528346618787</v>
      </c>
    </row>
    <row r="117" spans="1:13" x14ac:dyDescent="0.15">
      <c r="A117" s="1" t="s">
        <v>31</v>
      </c>
      <c r="B117" s="1" t="s">
        <v>5</v>
      </c>
      <c r="C117" s="2">
        <v>48.258710000000001</v>
      </c>
      <c r="D117" s="2">
        <v>0</v>
      </c>
      <c r="E117" s="3">
        <f t="shared" si="4"/>
        <v>-1</v>
      </c>
      <c r="F117" s="2">
        <v>1906.1395</v>
      </c>
      <c r="G117" s="2">
        <v>1229.3096399999999</v>
      </c>
      <c r="H117" s="3">
        <f t="shared" si="5"/>
        <v>-0.35507887014565309</v>
      </c>
      <c r="I117" s="2">
        <v>804.85820000000001</v>
      </c>
      <c r="J117" s="3">
        <f t="shared" si="6"/>
        <v>0.52736176384858835</v>
      </c>
      <c r="K117" s="2">
        <v>3952.7159999999999</v>
      </c>
      <c r="L117" s="2">
        <v>3387.41435</v>
      </c>
      <c r="M117" s="3">
        <f t="shared" si="7"/>
        <v>-0.1430160046914577</v>
      </c>
    </row>
    <row r="118" spans="1:13" x14ac:dyDescent="0.15">
      <c r="A118" s="1" t="s">
        <v>31</v>
      </c>
      <c r="B118" s="1" t="s">
        <v>4</v>
      </c>
      <c r="C118" s="2">
        <v>2364.2815000000001</v>
      </c>
      <c r="D118" s="2">
        <v>934.99294999999995</v>
      </c>
      <c r="E118" s="3">
        <f t="shared" si="4"/>
        <v>-0.60453399901830651</v>
      </c>
      <c r="F118" s="2">
        <v>62692.63985</v>
      </c>
      <c r="G118" s="2">
        <v>62973.85684</v>
      </c>
      <c r="H118" s="3">
        <f t="shared" si="5"/>
        <v>4.485646013197897E-3</v>
      </c>
      <c r="I118" s="2">
        <v>50425.340689999997</v>
      </c>
      <c r="J118" s="3">
        <f t="shared" si="6"/>
        <v>0.24885337368654681</v>
      </c>
      <c r="K118" s="2">
        <v>166219.65948</v>
      </c>
      <c r="L118" s="2">
        <v>162884.16610999999</v>
      </c>
      <c r="M118" s="3">
        <f t="shared" si="7"/>
        <v>-2.0066780189748501E-2</v>
      </c>
    </row>
    <row r="119" spans="1:13" x14ac:dyDescent="0.15">
      <c r="A119" s="1" t="s">
        <v>31</v>
      </c>
      <c r="B119" s="1" t="s">
        <v>3</v>
      </c>
      <c r="C119" s="2">
        <v>0</v>
      </c>
      <c r="D119" s="2">
        <v>0</v>
      </c>
      <c r="E119" s="3" t="str">
        <f t="shared" si="4"/>
        <v/>
      </c>
      <c r="F119" s="2">
        <v>109.98182</v>
      </c>
      <c r="G119" s="2">
        <v>32.649009999999997</v>
      </c>
      <c r="H119" s="3">
        <f t="shared" si="5"/>
        <v>-0.70314175561015446</v>
      </c>
      <c r="I119" s="2">
        <v>92.616849999999999</v>
      </c>
      <c r="J119" s="3">
        <f t="shared" si="6"/>
        <v>-0.64748304439203019</v>
      </c>
      <c r="K119" s="2">
        <v>354.71201000000002</v>
      </c>
      <c r="L119" s="2">
        <v>230.80296999999999</v>
      </c>
      <c r="M119" s="3">
        <f t="shared" si="7"/>
        <v>-0.34932293383581803</v>
      </c>
    </row>
    <row r="120" spans="1:13" x14ac:dyDescent="0.15">
      <c r="A120" s="1" t="s">
        <v>31</v>
      </c>
      <c r="B120" s="1" t="s">
        <v>2</v>
      </c>
      <c r="C120" s="2">
        <v>162.67735999999999</v>
      </c>
      <c r="D120" s="2">
        <v>269.68905999999998</v>
      </c>
      <c r="E120" s="3">
        <f t="shared" si="4"/>
        <v>0.65781556818969755</v>
      </c>
      <c r="F120" s="2">
        <v>4163.7749199999998</v>
      </c>
      <c r="G120" s="2">
        <v>5163.18181</v>
      </c>
      <c r="H120" s="3">
        <f t="shared" si="5"/>
        <v>0.24002423502757453</v>
      </c>
      <c r="I120" s="2">
        <v>3307.58815</v>
      </c>
      <c r="J120" s="3">
        <f t="shared" si="6"/>
        <v>0.56101109807156613</v>
      </c>
      <c r="K120" s="2">
        <v>10324.716060000001</v>
      </c>
      <c r="L120" s="2">
        <v>11766.228580000001</v>
      </c>
      <c r="M120" s="3">
        <f t="shared" si="7"/>
        <v>0.13961764290881629</v>
      </c>
    </row>
    <row r="121" spans="1:13" x14ac:dyDescent="0.15">
      <c r="A121" s="6" t="s">
        <v>31</v>
      </c>
      <c r="B121" s="6" t="s">
        <v>0</v>
      </c>
      <c r="C121" s="5">
        <v>8526.6929199999995</v>
      </c>
      <c r="D121" s="5">
        <v>2701.5760100000002</v>
      </c>
      <c r="E121" s="4">
        <f t="shared" si="4"/>
        <v>-0.68316250680691804</v>
      </c>
      <c r="F121" s="5">
        <v>188918.92254999999</v>
      </c>
      <c r="G121" s="5">
        <v>212027.83507</v>
      </c>
      <c r="H121" s="4">
        <f t="shared" si="5"/>
        <v>0.12232185218970804</v>
      </c>
      <c r="I121" s="5">
        <v>173377.19076</v>
      </c>
      <c r="J121" s="4">
        <f t="shared" si="6"/>
        <v>0.22292808033498912</v>
      </c>
      <c r="K121" s="5">
        <v>489585.62725000002</v>
      </c>
      <c r="L121" s="5">
        <v>554277.10845000006</v>
      </c>
      <c r="M121" s="4">
        <f t="shared" si="7"/>
        <v>0.13213517227491289</v>
      </c>
    </row>
    <row r="122" spans="1:13" x14ac:dyDescent="0.15">
      <c r="A122" s="1" t="s">
        <v>30</v>
      </c>
      <c r="B122" s="1" t="s">
        <v>12</v>
      </c>
      <c r="C122" s="2">
        <v>4968.1569600000003</v>
      </c>
      <c r="D122" s="2">
        <v>618.15053</v>
      </c>
      <c r="E122" s="3">
        <f t="shared" si="4"/>
        <v>-0.87557749584465627</v>
      </c>
      <c r="F122" s="2">
        <v>65037.267610000003</v>
      </c>
      <c r="G122" s="2">
        <v>78995.580260000002</v>
      </c>
      <c r="H122" s="3">
        <f t="shared" si="5"/>
        <v>0.21462021949787147</v>
      </c>
      <c r="I122" s="2">
        <v>51581.190699999999</v>
      </c>
      <c r="J122" s="3">
        <f t="shared" si="6"/>
        <v>0.53148035529935922</v>
      </c>
      <c r="K122" s="2">
        <v>138444.34763</v>
      </c>
      <c r="L122" s="2">
        <v>173352.76511000001</v>
      </c>
      <c r="M122" s="3">
        <f t="shared" si="7"/>
        <v>0.25214765411221141</v>
      </c>
    </row>
    <row r="123" spans="1:13" x14ac:dyDescent="0.15">
      <c r="A123" s="1" t="s">
        <v>30</v>
      </c>
      <c r="B123" s="1" t="s">
        <v>11</v>
      </c>
      <c r="C123" s="2">
        <v>77165.298200000005</v>
      </c>
      <c r="D123" s="2">
        <v>55920.693850000003</v>
      </c>
      <c r="E123" s="3">
        <f t="shared" si="4"/>
        <v>-0.27531293010670954</v>
      </c>
      <c r="F123" s="2">
        <v>1022800.16028</v>
      </c>
      <c r="G123" s="2">
        <v>1151308.0436499999</v>
      </c>
      <c r="H123" s="3">
        <f t="shared" si="5"/>
        <v>0.12564319831043025</v>
      </c>
      <c r="I123" s="2">
        <v>1002328.3664300001</v>
      </c>
      <c r="J123" s="3">
        <f t="shared" si="6"/>
        <v>0.14863360372671264</v>
      </c>
      <c r="K123" s="2">
        <v>2857693.7792000002</v>
      </c>
      <c r="L123" s="2">
        <v>3229175.6239100001</v>
      </c>
      <c r="M123" s="3">
        <f t="shared" si="7"/>
        <v>0.12999357993283467</v>
      </c>
    </row>
    <row r="124" spans="1:13" x14ac:dyDescent="0.15">
      <c r="A124" s="1" t="s">
        <v>30</v>
      </c>
      <c r="B124" s="1" t="s">
        <v>10</v>
      </c>
      <c r="C124" s="2">
        <v>5254.4450100000004</v>
      </c>
      <c r="D124" s="2">
        <v>2907.5614500000001</v>
      </c>
      <c r="E124" s="3">
        <f t="shared" si="4"/>
        <v>-0.44664727778738333</v>
      </c>
      <c r="F124" s="2">
        <v>95982.168659999996</v>
      </c>
      <c r="G124" s="2">
        <v>86337.189769999997</v>
      </c>
      <c r="H124" s="3">
        <f t="shared" si="5"/>
        <v>-0.10048719490977165</v>
      </c>
      <c r="I124" s="2">
        <v>75059.550350000005</v>
      </c>
      <c r="J124" s="3">
        <f t="shared" si="6"/>
        <v>0.1502492270125888</v>
      </c>
      <c r="K124" s="2">
        <v>225153.93648999999</v>
      </c>
      <c r="L124" s="2">
        <v>233789.48496999999</v>
      </c>
      <c r="M124" s="3">
        <f t="shared" si="7"/>
        <v>3.8353975127517037E-2</v>
      </c>
    </row>
    <row r="125" spans="1:13" x14ac:dyDescent="0.15">
      <c r="A125" s="1" t="s">
        <v>30</v>
      </c>
      <c r="B125" s="1" t="s">
        <v>9</v>
      </c>
      <c r="C125" s="2">
        <v>162.88059999999999</v>
      </c>
      <c r="D125" s="2">
        <v>0.88249999999999995</v>
      </c>
      <c r="E125" s="3">
        <f t="shared" si="4"/>
        <v>-0.994581920744398</v>
      </c>
      <c r="F125" s="2">
        <v>2774.2843499999999</v>
      </c>
      <c r="G125" s="2">
        <v>2729.6055900000001</v>
      </c>
      <c r="H125" s="3">
        <f t="shared" si="5"/>
        <v>-1.6104607301699159E-2</v>
      </c>
      <c r="I125" s="2">
        <v>1693.6755499999999</v>
      </c>
      <c r="J125" s="3">
        <f t="shared" si="6"/>
        <v>0.6116460971524329</v>
      </c>
      <c r="K125" s="2">
        <v>7911.1181999999999</v>
      </c>
      <c r="L125" s="2">
        <v>6964.60149</v>
      </c>
      <c r="M125" s="3">
        <f t="shared" si="7"/>
        <v>-0.11964385894272189</v>
      </c>
    </row>
    <row r="126" spans="1:13" x14ac:dyDescent="0.15">
      <c r="A126" s="1" t="s">
        <v>30</v>
      </c>
      <c r="B126" s="1" t="s">
        <v>8</v>
      </c>
      <c r="C126" s="2">
        <v>662.78083000000004</v>
      </c>
      <c r="D126" s="2">
        <v>106.88857</v>
      </c>
      <c r="E126" s="3">
        <f t="shared" si="4"/>
        <v>-0.83872712492303081</v>
      </c>
      <c r="F126" s="2">
        <v>8800.9321099999997</v>
      </c>
      <c r="G126" s="2">
        <v>12226.044040000001</v>
      </c>
      <c r="H126" s="3">
        <f t="shared" si="5"/>
        <v>0.38917604262714867</v>
      </c>
      <c r="I126" s="2">
        <v>9830.3231699999997</v>
      </c>
      <c r="J126" s="3">
        <f t="shared" si="6"/>
        <v>0.24370723409289519</v>
      </c>
      <c r="K126" s="2">
        <v>23944.568350000001</v>
      </c>
      <c r="L126" s="2">
        <v>33986.243829999999</v>
      </c>
      <c r="M126" s="3">
        <f t="shared" si="7"/>
        <v>0.41937174783106901</v>
      </c>
    </row>
    <row r="127" spans="1:13" x14ac:dyDescent="0.15">
      <c r="A127" s="1" t="s">
        <v>30</v>
      </c>
      <c r="B127" s="1" t="s">
        <v>7</v>
      </c>
      <c r="C127" s="2">
        <v>3395.0654399999999</v>
      </c>
      <c r="D127" s="2">
        <v>1288.9294199999999</v>
      </c>
      <c r="E127" s="3">
        <f t="shared" si="4"/>
        <v>-0.62035211315396621</v>
      </c>
      <c r="F127" s="2">
        <v>40946.616320000001</v>
      </c>
      <c r="G127" s="2">
        <v>48818.80055</v>
      </c>
      <c r="H127" s="3">
        <f t="shared" si="5"/>
        <v>0.19225481706420999</v>
      </c>
      <c r="I127" s="2">
        <v>35144.342290000001</v>
      </c>
      <c r="J127" s="3">
        <f t="shared" si="6"/>
        <v>0.38909415766448818</v>
      </c>
      <c r="K127" s="2">
        <v>99483.530069999993</v>
      </c>
      <c r="L127" s="2">
        <v>117165.27258999999</v>
      </c>
      <c r="M127" s="3">
        <f t="shared" si="7"/>
        <v>0.17773537496667569</v>
      </c>
    </row>
    <row r="128" spans="1:13" x14ac:dyDescent="0.15">
      <c r="A128" s="1" t="s">
        <v>30</v>
      </c>
      <c r="B128" s="1" t="s">
        <v>15</v>
      </c>
      <c r="C128" s="2">
        <v>0</v>
      </c>
      <c r="D128" s="2">
        <v>0</v>
      </c>
      <c r="E128" s="3" t="str">
        <f t="shared" si="4"/>
        <v/>
      </c>
      <c r="F128" s="2">
        <v>10.349550000000001</v>
      </c>
      <c r="G128" s="2">
        <v>0.77791999999999994</v>
      </c>
      <c r="H128" s="3">
        <f t="shared" si="5"/>
        <v>-0.9248353793160089</v>
      </c>
      <c r="I128" s="2">
        <v>0</v>
      </c>
      <c r="J128" s="3" t="str">
        <f t="shared" si="6"/>
        <v/>
      </c>
      <c r="K128" s="2">
        <v>10.349550000000001</v>
      </c>
      <c r="L128" s="2">
        <v>1.32192</v>
      </c>
      <c r="M128" s="3">
        <f t="shared" si="7"/>
        <v>-0.87227270750902219</v>
      </c>
    </row>
    <row r="129" spans="1:13" x14ac:dyDescent="0.15">
      <c r="A129" s="1" t="s">
        <v>30</v>
      </c>
      <c r="B129" s="1" t="s">
        <v>6</v>
      </c>
      <c r="C129" s="2">
        <v>3918.50902</v>
      </c>
      <c r="D129" s="2">
        <v>1023.92704</v>
      </c>
      <c r="E129" s="3">
        <f t="shared" si="4"/>
        <v>-0.73869473445795464</v>
      </c>
      <c r="F129" s="2">
        <v>54093.084340000001</v>
      </c>
      <c r="G129" s="2">
        <v>59343.656210000001</v>
      </c>
      <c r="H129" s="3">
        <f t="shared" si="5"/>
        <v>9.7065492457367286E-2</v>
      </c>
      <c r="I129" s="2">
        <v>54559.418610000001</v>
      </c>
      <c r="J129" s="3">
        <f t="shared" si="6"/>
        <v>8.7688573703443184E-2</v>
      </c>
      <c r="K129" s="2">
        <v>143115.59612999999</v>
      </c>
      <c r="L129" s="2">
        <v>165923.69784000001</v>
      </c>
      <c r="M129" s="3">
        <f t="shared" si="7"/>
        <v>0.15936838700152656</v>
      </c>
    </row>
    <row r="130" spans="1:13" x14ac:dyDescent="0.15">
      <c r="A130" s="1" t="s">
        <v>30</v>
      </c>
      <c r="B130" s="1" t="s">
        <v>5</v>
      </c>
      <c r="C130" s="2">
        <v>99.391679999999994</v>
      </c>
      <c r="D130" s="2">
        <v>0</v>
      </c>
      <c r="E130" s="3">
        <f t="shared" si="4"/>
        <v>-1</v>
      </c>
      <c r="F130" s="2">
        <v>3091.2774199999999</v>
      </c>
      <c r="G130" s="2">
        <v>3154.1232799999998</v>
      </c>
      <c r="H130" s="3">
        <f t="shared" si="5"/>
        <v>2.0330061479891359E-2</v>
      </c>
      <c r="I130" s="2">
        <v>3460.4346500000001</v>
      </c>
      <c r="J130" s="3">
        <f t="shared" si="6"/>
        <v>-8.8518177911552365E-2</v>
      </c>
      <c r="K130" s="2">
        <v>9408.9327900000008</v>
      </c>
      <c r="L130" s="2">
        <v>9450.3344500000003</v>
      </c>
      <c r="M130" s="3">
        <f t="shared" si="7"/>
        <v>4.4002503710094398E-3</v>
      </c>
    </row>
    <row r="131" spans="1:13" x14ac:dyDescent="0.15">
      <c r="A131" s="1" t="s">
        <v>30</v>
      </c>
      <c r="B131" s="1" t="s">
        <v>4</v>
      </c>
      <c r="C131" s="2">
        <v>13295.864799999999</v>
      </c>
      <c r="D131" s="2">
        <v>3750.08761</v>
      </c>
      <c r="E131" s="3">
        <f t="shared" si="4"/>
        <v>-0.71795083159991213</v>
      </c>
      <c r="F131" s="2">
        <v>218699.32604000001</v>
      </c>
      <c r="G131" s="2">
        <v>221163.75516</v>
      </c>
      <c r="H131" s="3">
        <f t="shared" si="5"/>
        <v>1.1268572083067419E-2</v>
      </c>
      <c r="I131" s="2">
        <v>157011.29801</v>
      </c>
      <c r="J131" s="3">
        <f t="shared" si="6"/>
        <v>0.40858497422213635</v>
      </c>
      <c r="K131" s="2">
        <v>501516.69656000001</v>
      </c>
      <c r="L131" s="2">
        <v>494306.55469999998</v>
      </c>
      <c r="M131" s="3">
        <f t="shared" si="7"/>
        <v>-1.4376673617161329E-2</v>
      </c>
    </row>
    <row r="132" spans="1:13" x14ac:dyDescent="0.15">
      <c r="A132" s="1" t="s">
        <v>30</v>
      </c>
      <c r="B132" s="1" t="s">
        <v>3</v>
      </c>
      <c r="C132" s="2">
        <v>417.33564000000001</v>
      </c>
      <c r="D132" s="2">
        <v>2.0481600000000002</v>
      </c>
      <c r="E132" s="3">
        <f t="shared" si="4"/>
        <v>-0.99509229549625811</v>
      </c>
      <c r="F132" s="2">
        <v>7288.8297499999999</v>
      </c>
      <c r="G132" s="2">
        <v>8420.4852300000002</v>
      </c>
      <c r="H132" s="3">
        <f t="shared" si="5"/>
        <v>0.15525887128863181</v>
      </c>
      <c r="I132" s="2">
        <v>7116.95633</v>
      </c>
      <c r="J132" s="3">
        <f t="shared" si="6"/>
        <v>0.18315819847105907</v>
      </c>
      <c r="K132" s="2">
        <v>18462.563839999999</v>
      </c>
      <c r="L132" s="2">
        <v>23538.998299999999</v>
      </c>
      <c r="M132" s="3">
        <f t="shared" si="7"/>
        <v>0.27495826170153403</v>
      </c>
    </row>
    <row r="133" spans="1:13" x14ac:dyDescent="0.15">
      <c r="A133" s="1" t="s">
        <v>30</v>
      </c>
      <c r="B133" s="1" t="s">
        <v>2</v>
      </c>
      <c r="C133" s="2">
        <v>443.94062000000002</v>
      </c>
      <c r="D133" s="2">
        <v>13.96266</v>
      </c>
      <c r="E133" s="3">
        <f t="shared" ref="E133:E196" si="8">IF(C133=0,"",(D133/C133-1))</f>
        <v>-0.96854836126507193</v>
      </c>
      <c r="F133" s="2">
        <v>10414.878640000001</v>
      </c>
      <c r="G133" s="2">
        <v>11015.403920000001</v>
      </c>
      <c r="H133" s="3">
        <f t="shared" ref="H133:H196" si="9">IF(F133=0,"",(G133/F133-1))</f>
        <v>5.7660324306957111E-2</v>
      </c>
      <c r="I133" s="2">
        <v>9753.0674299999991</v>
      </c>
      <c r="J133" s="3">
        <f t="shared" ref="J133:J196" si="10">IF(I133=0,"",(G133/I133-1))</f>
        <v>0.1294296895884377</v>
      </c>
      <c r="K133" s="2">
        <v>32800.030220000001</v>
      </c>
      <c r="L133" s="2">
        <v>32562.495749999998</v>
      </c>
      <c r="M133" s="3">
        <f t="shared" ref="M133:M196" si="11">IF(K133=0,"",(L133/K133-1))</f>
        <v>-7.2418979009100104E-3</v>
      </c>
    </row>
    <row r="134" spans="1:13" x14ac:dyDescent="0.15">
      <c r="A134" s="6" t="s">
        <v>30</v>
      </c>
      <c r="B134" s="6" t="s">
        <v>0</v>
      </c>
      <c r="C134" s="5">
        <v>109783.6688</v>
      </c>
      <c r="D134" s="5">
        <v>65633.131789999999</v>
      </c>
      <c r="E134" s="4">
        <f t="shared" si="8"/>
        <v>-0.40215942400715254</v>
      </c>
      <c r="F134" s="5">
        <v>1529939.1750700001</v>
      </c>
      <c r="G134" s="5">
        <v>1683513.4655800001</v>
      </c>
      <c r="H134" s="4">
        <f t="shared" si="9"/>
        <v>0.10037934384089064</v>
      </c>
      <c r="I134" s="5">
        <v>1407538.6235199999</v>
      </c>
      <c r="J134" s="4">
        <f t="shared" si="10"/>
        <v>0.19606910776617759</v>
      </c>
      <c r="K134" s="5">
        <v>4057945.4490299998</v>
      </c>
      <c r="L134" s="5">
        <v>4520217.3948600003</v>
      </c>
      <c r="M134" s="4">
        <f t="shared" si="11"/>
        <v>0.11391773291099838</v>
      </c>
    </row>
    <row r="135" spans="1:13" x14ac:dyDescent="0.15">
      <c r="A135" s="1" t="s">
        <v>29</v>
      </c>
      <c r="B135" s="1" t="s">
        <v>12</v>
      </c>
      <c r="C135" s="2">
        <v>4892.0505800000001</v>
      </c>
      <c r="D135" s="2">
        <v>489.76058</v>
      </c>
      <c r="E135" s="3">
        <f t="shared" si="8"/>
        <v>-0.89988644393778938</v>
      </c>
      <c r="F135" s="2">
        <v>103114.64263</v>
      </c>
      <c r="G135" s="2">
        <v>105849.86169000001</v>
      </c>
      <c r="H135" s="3">
        <f t="shared" si="9"/>
        <v>2.6526000480985301E-2</v>
      </c>
      <c r="I135" s="2">
        <v>105114.66175</v>
      </c>
      <c r="J135" s="3">
        <f t="shared" si="10"/>
        <v>6.9942663350672785E-3</v>
      </c>
      <c r="K135" s="2">
        <v>325867.04167000001</v>
      </c>
      <c r="L135" s="2">
        <v>315894.36898000003</v>
      </c>
      <c r="M135" s="3">
        <f t="shared" si="11"/>
        <v>-3.0603502087514389E-2</v>
      </c>
    </row>
    <row r="136" spans="1:13" x14ac:dyDescent="0.15">
      <c r="A136" s="1" t="s">
        <v>29</v>
      </c>
      <c r="B136" s="1" t="s">
        <v>11</v>
      </c>
      <c r="C136" s="2">
        <v>2860.9973799999998</v>
      </c>
      <c r="D136" s="2">
        <v>543.75171</v>
      </c>
      <c r="E136" s="3">
        <f t="shared" si="8"/>
        <v>-0.80994330375793633</v>
      </c>
      <c r="F136" s="2">
        <v>61792.051469999999</v>
      </c>
      <c r="G136" s="2">
        <v>72487.104569999996</v>
      </c>
      <c r="H136" s="3">
        <f t="shared" si="9"/>
        <v>0.17308137285573766</v>
      </c>
      <c r="I136" s="2">
        <v>66160.702390000006</v>
      </c>
      <c r="J136" s="3">
        <f t="shared" si="10"/>
        <v>9.5621750547742135E-2</v>
      </c>
      <c r="K136" s="2">
        <v>175574.79732000001</v>
      </c>
      <c r="L136" s="2">
        <v>214650.27338999999</v>
      </c>
      <c r="M136" s="3">
        <f t="shared" si="11"/>
        <v>0.22255743231063851</v>
      </c>
    </row>
    <row r="137" spans="1:13" x14ac:dyDescent="0.15">
      <c r="A137" s="1" t="s">
        <v>29</v>
      </c>
      <c r="B137" s="1" t="s">
        <v>10</v>
      </c>
      <c r="C137" s="2">
        <v>1522.3961300000001</v>
      </c>
      <c r="D137" s="2">
        <v>106.48074</v>
      </c>
      <c r="E137" s="3">
        <f t="shared" si="8"/>
        <v>-0.93005713959611813</v>
      </c>
      <c r="F137" s="2">
        <v>32396.336149999999</v>
      </c>
      <c r="G137" s="2">
        <v>31661.60125</v>
      </c>
      <c r="H137" s="3">
        <f t="shared" si="9"/>
        <v>-2.2679567732538208E-2</v>
      </c>
      <c r="I137" s="2">
        <v>35069.231970000001</v>
      </c>
      <c r="J137" s="3">
        <f t="shared" si="10"/>
        <v>-9.7168672610653761E-2</v>
      </c>
      <c r="K137" s="2">
        <v>87761.940289999999</v>
      </c>
      <c r="L137" s="2">
        <v>96456.216769999999</v>
      </c>
      <c r="M137" s="3">
        <f t="shared" si="11"/>
        <v>9.9066593688228455E-2</v>
      </c>
    </row>
    <row r="138" spans="1:13" x14ac:dyDescent="0.15">
      <c r="A138" s="1" t="s">
        <v>29</v>
      </c>
      <c r="B138" s="1" t="s">
        <v>9</v>
      </c>
      <c r="C138" s="2">
        <v>207.09107</v>
      </c>
      <c r="D138" s="2">
        <v>40.540779999999998</v>
      </c>
      <c r="E138" s="3">
        <f t="shared" si="8"/>
        <v>-0.80423694754196795</v>
      </c>
      <c r="F138" s="2">
        <v>8687.4048999999995</v>
      </c>
      <c r="G138" s="2">
        <v>21459.19859</v>
      </c>
      <c r="H138" s="3">
        <f t="shared" si="9"/>
        <v>1.470150618857422</v>
      </c>
      <c r="I138" s="2">
        <v>7619.2326599999997</v>
      </c>
      <c r="J138" s="3">
        <f t="shared" si="10"/>
        <v>1.8164514128382057</v>
      </c>
      <c r="K138" s="2">
        <v>19711.974910000001</v>
      </c>
      <c r="L138" s="2">
        <v>37283.135410000003</v>
      </c>
      <c r="M138" s="3">
        <f t="shared" si="11"/>
        <v>0.89139523463405235</v>
      </c>
    </row>
    <row r="139" spans="1:13" x14ac:dyDescent="0.15">
      <c r="A139" s="1" t="s">
        <v>29</v>
      </c>
      <c r="B139" s="1" t="s">
        <v>8</v>
      </c>
      <c r="C139" s="2">
        <v>1048.1464599999999</v>
      </c>
      <c r="D139" s="2">
        <v>195.68880999999999</v>
      </c>
      <c r="E139" s="3">
        <f t="shared" si="8"/>
        <v>-0.81330012792296225</v>
      </c>
      <c r="F139" s="2">
        <v>15145.65977</v>
      </c>
      <c r="G139" s="2">
        <v>37226.986900000004</v>
      </c>
      <c r="H139" s="3">
        <f t="shared" si="9"/>
        <v>1.4579310155730512</v>
      </c>
      <c r="I139" s="2">
        <v>9018.2024600000004</v>
      </c>
      <c r="J139" s="3">
        <f t="shared" si="10"/>
        <v>3.1279830504049251</v>
      </c>
      <c r="K139" s="2">
        <v>44163.75649</v>
      </c>
      <c r="L139" s="2">
        <v>53983.136039999998</v>
      </c>
      <c r="M139" s="3">
        <f t="shared" si="11"/>
        <v>0.22234022489059324</v>
      </c>
    </row>
    <row r="140" spans="1:13" x14ac:dyDescent="0.15">
      <c r="A140" s="1" t="s">
        <v>29</v>
      </c>
      <c r="B140" s="1" t="s">
        <v>7</v>
      </c>
      <c r="C140" s="2">
        <v>686.6671</v>
      </c>
      <c r="D140" s="2">
        <v>277.80252999999999</v>
      </c>
      <c r="E140" s="3">
        <f t="shared" si="8"/>
        <v>-0.59543346404684305</v>
      </c>
      <c r="F140" s="2">
        <v>12976.47892</v>
      </c>
      <c r="G140" s="2">
        <v>15326.17224</v>
      </c>
      <c r="H140" s="3">
        <f t="shared" si="9"/>
        <v>0.18107325835350729</v>
      </c>
      <c r="I140" s="2">
        <v>12518.66856</v>
      </c>
      <c r="J140" s="3">
        <f t="shared" si="10"/>
        <v>0.22426535749741094</v>
      </c>
      <c r="K140" s="2">
        <v>37334.010589999998</v>
      </c>
      <c r="L140" s="2">
        <v>41684.66502</v>
      </c>
      <c r="M140" s="3">
        <f t="shared" si="11"/>
        <v>0.11653327251065115</v>
      </c>
    </row>
    <row r="141" spans="1:13" x14ac:dyDescent="0.15">
      <c r="A141" s="1" t="s">
        <v>29</v>
      </c>
      <c r="B141" s="1" t="s">
        <v>15</v>
      </c>
      <c r="C141" s="2">
        <v>0</v>
      </c>
      <c r="D141" s="2">
        <v>8</v>
      </c>
      <c r="E141" s="3" t="str">
        <f t="shared" si="8"/>
        <v/>
      </c>
      <c r="F141" s="2">
        <v>69.233729999999994</v>
      </c>
      <c r="G141" s="2">
        <v>61.051780000000001</v>
      </c>
      <c r="H141" s="3">
        <f t="shared" si="9"/>
        <v>-0.11817866811451583</v>
      </c>
      <c r="I141" s="2">
        <v>148.27395999999999</v>
      </c>
      <c r="J141" s="3">
        <f t="shared" si="10"/>
        <v>-0.58825015532059699</v>
      </c>
      <c r="K141" s="2">
        <v>165.44189</v>
      </c>
      <c r="L141" s="2">
        <v>211.59719999999999</v>
      </c>
      <c r="M141" s="3">
        <f t="shared" si="11"/>
        <v>0.2789820038927262</v>
      </c>
    </row>
    <row r="142" spans="1:13" x14ac:dyDescent="0.15">
      <c r="A142" s="1" t="s">
        <v>29</v>
      </c>
      <c r="B142" s="1" t="s">
        <v>6</v>
      </c>
      <c r="C142" s="2">
        <v>2735.0535599999998</v>
      </c>
      <c r="D142" s="2">
        <v>7.7052199999999997</v>
      </c>
      <c r="E142" s="3">
        <f t="shared" si="8"/>
        <v>-0.99718279008766464</v>
      </c>
      <c r="F142" s="2">
        <v>41695.840600000003</v>
      </c>
      <c r="G142" s="2">
        <v>23968.725109999999</v>
      </c>
      <c r="H142" s="3">
        <f t="shared" si="9"/>
        <v>-0.42515309044998606</v>
      </c>
      <c r="I142" s="2">
        <v>22986.822909999999</v>
      </c>
      <c r="J142" s="3">
        <f t="shared" si="10"/>
        <v>4.2715872647752562E-2</v>
      </c>
      <c r="K142" s="2">
        <v>88727.433950000006</v>
      </c>
      <c r="L142" s="2">
        <v>70050.84448</v>
      </c>
      <c r="M142" s="3">
        <f t="shared" si="11"/>
        <v>-0.21049396605479098</v>
      </c>
    </row>
    <row r="143" spans="1:13" x14ac:dyDescent="0.15">
      <c r="A143" s="1" t="s">
        <v>29</v>
      </c>
      <c r="B143" s="1" t="s">
        <v>5</v>
      </c>
      <c r="C143" s="2">
        <v>23.216270000000002</v>
      </c>
      <c r="D143" s="2">
        <v>3.5263200000000001</v>
      </c>
      <c r="E143" s="3">
        <f t="shared" si="8"/>
        <v>-0.84810996770799096</v>
      </c>
      <c r="F143" s="2">
        <v>1777.57212</v>
      </c>
      <c r="G143" s="2">
        <v>1939.3995</v>
      </c>
      <c r="H143" s="3">
        <f t="shared" si="9"/>
        <v>9.1038432803502767E-2</v>
      </c>
      <c r="I143" s="2">
        <v>2024.48262</v>
      </c>
      <c r="J143" s="3">
        <f t="shared" si="10"/>
        <v>-4.2027093322243525E-2</v>
      </c>
      <c r="K143" s="2">
        <v>3437.9743800000001</v>
      </c>
      <c r="L143" s="2">
        <v>5159.8751300000004</v>
      </c>
      <c r="M143" s="3">
        <f t="shared" si="11"/>
        <v>0.50084746413962522</v>
      </c>
    </row>
    <row r="144" spans="1:13" x14ac:dyDescent="0.15">
      <c r="A144" s="1" t="s">
        <v>29</v>
      </c>
      <c r="B144" s="1" t="s">
        <v>4</v>
      </c>
      <c r="C144" s="2">
        <v>16305.523020000001</v>
      </c>
      <c r="D144" s="2">
        <v>1658.2672399999999</v>
      </c>
      <c r="E144" s="3">
        <f t="shared" si="8"/>
        <v>-0.89830027298320914</v>
      </c>
      <c r="F144" s="2">
        <v>324457.62796999997</v>
      </c>
      <c r="G144" s="2">
        <v>270576.60603000002</v>
      </c>
      <c r="H144" s="3">
        <f t="shared" si="9"/>
        <v>-0.16606489505921529</v>
      </c>
      <c r="I144" s="2">
        <v>258581.23136000001</v>
      </c>
      <c r="J144" s="3">
        <f t="shared" si="10"/>
        <v>4.6389193086098013E-2</v>
      </c>
      <c r="K144" s="2">
        <v>866518.57582999999</v>
      </c>
      <c r="L144" s="2">
        <v>794638.03121000004</v>
      </c>
      <c r="M144" s="3">
        <f t="shared" si="11"/>
        <v>-8.2953264505782554E-2</v>
      </c>
    </row>
    <row r="145" spans="1:13" x14ac:dyDescent="0.15">
      <c r="A145" s="1" t="s">
        <v>29</v>
      </c>
      <c r="B145" s="1" t="s">
        <v>3</v>
      </c>
      <c r="C145" s="2">
        <v>227.72426999999999</v>
      </c>
      <c r="D145" s="2">
        <v>18.5</v>
      </c>
      <c r="E145" s="3">
        <f t="shared" si="8"/>
        <v>-0.91876140386793204</v>
      </c>
      <c r="F145" s="2">
        <v>5613.4344300000002</v>
      </c>
      <c r="G145" s="2">
        <v>5372.4775099999997</v>
      </c>
      <c r="H145" s="3">
        <f t="shared" si="9"/>
        <v>-4.2925044018016667E-2</v>
      </c>
      <c r="I145" s="2">
        <v>3810.6891300000002</v>
      </c>
      <c r="J145" s="3">
        <f t="shared" si="10"/>
        <v>0.40984407982920379</v>
      </c>
      <c r="K145" s="2">
        <v>12961.559509999999</v>
      </c>
      <c r="L145" s="2">
        <v>12384.459059999999</v>
      </c>
      <c r="M145" s="3">
        <f t="shared" si="11"/>
        <v>-4.4523998023136002E-2</v>
      </c>
    </row>
    <row r="146" spans="1:13" x14ac:dyDescent="0.15">
      <c r="A146" s="1" t="s">
        <v>29</v>
      </c>
      <c r="B146" s="1" t="s">
        <v>2</v>
      </c>
      <c r="C146" s="2">
        <v>629.43191000000002</v>
      </c>
      <c r="D146" s="2">
        <v>0.35959000000000002</v>
      </c>
      <c r="E146" s="3">
        <f t="shared" si="8"/>
        <v>-0.99942870707015796</v>
      </c>
      <c r="F146" s="2">
        <v>14534.08942</v>
      </c>
      <c r="G146" s="2">
        <v>14544.38414</v>
      </c>
      <c r="H146" s="3">
        <f t="shared" si="9"/>
        <v>7.0831544395444368E-4</v>
      </c>
      <c r="I146" s="2">
        <v>12022.348</v>
      </c>
      <c r="J146" s="3">
        <f t="shared" si="10"/>
        <v>0.20977899990916926</v>
      </c>
      <c r="K146" s="2">
        <v>39687.920319999997</v>
      </c>
      <c r="L146" s="2">
        <v>40971.285430000004</v>
      </c>
      <c r="M146" s="3">
        <f t="shared" si="11"/>
        <v>3.2336416210583696E-2</v>
      </c>
    </row>
    <row r="147" spans="1:13" x14ac:dyDescent="0.15">
      <c r="A147" s="6" t="s">
        <v>29</v>
      </c>
      <c r="B147" s="6" t="s">
        <v>0</v>
      </c>
      <c r="C147" s="5">
        <v>31138.297750000002</v>
      </c>
      <c r="D147" s="5">
        <v>3350.3835199999999</v>
      </c>
      <c r="E147" s="4">
        <f t="shared" si="8"/>
        <v>-0.89240312534425559</v>
      </c>
      <c r="F147" s="5">
        <v>622260.37211</v>
      </c>
      <c r="G147" s="5">
        <v>600473.56931000005</v>
      </c>
      <c r="H147" s="4">
        <f t="shared" si="9"/>
        <v>-3.5012357811126327E-2</v>
      </c>
      <c r="I147" s="5">
        <v>535074.54776999995</v>
      </c>
      <c r="J147" s="4">
        <f t="shared" si="10"/>
        <v>0.12222413084786021</v>
      </c>
      <c r="K147" s="5">
        <v>1701912.4271499999</v>
      </c>
      <c r="L147" s="5">
        <v>1683367.88812</v>
      </c>
      <c r="M147" s="4">
        <f t="shared" si="11"/>
        <v>-1.0896294506206994E-2</v>
      </c>
    </row>
    <row r="148" spans="1:13" x14ac:dyDescent="0.15">
      <c r="A148" s="1" t="s">
        <v>28</v>
      </c>
      <c r="B148" s="1" t="s">
        <v>12</v>
      </c>
      <c r="C148" s="2">
        <v>1849.9206999999999</v>
      </c>
      <c r="D148" s="2">
        <v>42.626429999999999</v>
      </c>
      <c r="E148" s="3">
        <f t="shared" si="8"/>
        <v>-0.97695769878135863</v>
      </c>
      <c r="F148" s="2">
        <v>26469.044389999999</v>
      </c>
      <c r="G148" s="2">
        <v>36152.25434</v>
      </c>
      <c r="H148" s="3">
        <f t="shared" si="9"/>
        <v>0.36583149007292137</v>
      </c>
      <c r="I148" s="2">
        <v>27354.938269999999</v>
      </c>
      <c r="J148" s="3">
        <f t="shared" si="10"/>
        <v>0.32159882735498502</v>
      </c>
      <c r="K148" s="2">
        <v>75215.080470000001</v>
      </c>
      <c r="L148" s="2">
        <v>86778.557709999994</v>
      </c>
      <c r="M148" s="3">
        <f t="shared" si="11"/>
        <v>0.15373881364937381</v>
      </c>
    </row>
    <row r="149" spans="1:13" x14ac:dyDescent="0.15">
      <c r="A149" s="1" t="s">
        <v>28</v>
      </c>
      <c r="B149" s="1" t="s">
        <v>11</v>
      </c>
      <c r="C149" s="2">
        <v>11719.004430000001</v>
      </c>
      <c r="D149" s="2">
        <v>1710.4461799999999</v>
      </c>
      <c r="E149" s="3">
        <f t="shared" si="8"/>
        <v>-0.85404509485282276</v>
      </c>
      <c r="F149" s="2">
        <v>162690.41323000001</v>
      </c>
      <c r="G149" s="2">
        <v>216894.99270999999</v>
      </c>
      <c r="H149" s="3">
        <f t="shared" si="9"/>
        <v>0.33317623579558719</v>
      </c>
      <c r="I149" s="2">
        <v>173754.29887</v>
      </c>
      <c r="J149" s="3">
        <f t="shared" si="10"/>
        <v>0.24828562010012267</v>
      </c>
      <c r="K149" s="2">
        <v>419306.47810000001</v>
      </c>
      <c r="L149" s="2">
        <v>570643.71198000002</v>
      </c>
      <c r="M149" s="3">
        <f t="shared" si="11"/>
        <v>0.36092271830798595</v>
      </c>
    </row>
    <row r="150" spans="1:13" x14ac:dyDescent="0.15">
      <c r="A150" s="1" t="s">
        <v>28</v>
      </c>
      <c r="B150" s="1" t="s">
        <v>10</v>
      </c>
      <c r="C150" s="2">
        <v>2347.9586199999999</v>
      </c>
      <c r="D150" s="2">
        <v>1386.2664199999999</v>
      </c>
      <c r="E150" s="3">
        <f t="shared" si="8"/>
        <v>-0.40958651988509065</v>
      </c>
      <c r="F150" s="2">
        <v>46392.827539999998</v>
      </c>
      <c r="G150" s="2">
        <v>52421.383199999997</v>
      </c>
      <c r="H150" s="3">
        <f t="shared" si="9"/>
        <v>0.12994585541918435</v>
      </c>
      <c r="I150" s="2">
        <v>45400.11608</v>
      </c>
      <c r="J150" s="3">
        <f t="shared" si="10"/>
        <v>0.15465306537163359</v>
      </c>
      <c r="K150" s="2">
        <v>106751.26622999999</v>
      </c>
      <c r="L150" s="2">
        <v>134794.52252</v>
      </c>
      <c r="M150" s="3">
        <f t="shared" si="11"/>
        <v>0.2626971770955826</v>
      </c>
    </row>
    <row r="151" spans="1:13" x14ac:dyDescent="0.15">
      <c r="A151" s="1" t="s">
        <v>28</v>
      </c>
      <c r="B151" s="1" t="s">
        <v>9</v>
      </c>
      <c r="C151" s="2">
        <v>240.84666000000001</v>
      </c>
      <c r="D151" s="2">
        <v>30.416789999999999</v>
      </c>
      <c r="E151" s="3">
        <f t="shared" si="8"/>
        <v>-0.87370889843355104</v>
      </c>
      <c r="F151" s="2">
        <v>3032.6336799999999</v>
      </c>
      <c r="G151" s="2">
        <v>3809.97417</v>
      </c>
      <c r="H151" s="3">
        <f t="shared" si="9"/>
        <v>0.25632521828353494</v>
      </c>
      <c r="I151" s="2">
        <v>3403.99082</v>
      </c>
      <c r="J151" s="3">
        <f t="shared" si="10"/>
        <v>0.11926687569621586</v>
      </c>
      <c r="K151" s="2">
        <v>7870.5436600000003</v>
      </c>
      <c r="L151" s="2">
        <v>10310.999040000001</v>
      </c>
      <c r="M151" s="3">
        <f t="shared" si="11"/>
        <v>0.31007456224440788</v>
      </c>
    </row>
    <row r="152" spans="1:13" x14ac:dyDescent="0.15">
      <c r="A152" s="1" t="s">
        <v>28</v>
      </c>
      <c r="B152" s="1" t="s">
        <v>8</v>
      </c>
      <c r="C152" s="2">
        <v>634.27149999999995</v>
      </c>
      <c r="D152" s="2">
        <v>42.326909999999998</v>
      </c>
      <c r="E152" s="3">
        <f t="shared" si="8"/>
        <v>-0.93326688965214422</v>
      </c>
      <c r="F152" s="2">
        <v>15524.24842</v>
      </c>
      <c r="G152" s="2">
        <v>15845.49494</v>
      </c>
      <c r="H152" s="3">
        <f t="shared" si="9"/>
        <v>2.0693209185324246E-2</v>
      </c>
      <c r="I152" s="2">
        <v>16378.31703</v>
      </c>
      <c r="J152" s="3">
        <f t="shared" si="10"/>
        <v>-3.2532163654179769E-2</v>
      </c>
      <c r="K152" s="2">
        <v>41684.358330000003</v>
      </c>
      <c r="L152" s="2">
        <v>47509.84764</v>
      </c>
      <c r="M152" s="3">
        <f t="shared" si="11"/>
        <v>0.13975240458019544</v>
      </c>
    </row>
    <row r="153" spans="1:13" x14ac:dyDescent="0.15">
      <c r="A153" s="1" t="s">
        <v>28</v>
      </c>
      <c r="B153" s="1" t="s">
        <v>7</v>
      </c>
      <c r="C153" s="2">
        <v>751.58933999999999</v>
      </c>
      <c r="D153" s="2">
        <v>170.11859999999999</v>
      </c>
      <c r="E153" s="3">
        <f t="shared" si="8"/>
        <v>-0.77365485252890898</v>
      </c>
      <c r="F153" s="2">
        <v>11966.83849</v>
      </c>
      <c r="G153" s="2">
        <v>16012.72925</v>
      </c>
      <c r="H153" s="3">
        <f t="shared" si="9"/>
        <v>0.33809186640071376</v>
      </c>
      <c r="I153" s="2">
        <v>12136.60778</v>
      </c>
      <c r="J153" s="3">
        <f t="shared" si="10"/>
        <v>0.31937437052118356</v>
      </c>
      <c r="K153" s="2">
        <v>28813.930469999999</v>
      </c>
      <c r="L153" s="2">
        <v>38103.665979999998</v>
      </c>
      <c r="M153" s="3">
        <f t="shared" si="11"/>
        <v>0.3224043148043314</v>
      </c>
    </row>
    <row r="154" spans="1:13" x14ac:dyDescent="0.15">
      <c r="A154" s="1" t="s">
        <v>28</v>
      </c>
      <c r="B154" s="1" t="s">
        <v>15</v>
      </c>
      <c r="C154" s="2">
        <v>0</v>
      </c>
      <c r="D154" s="2">
        <v>0</v>
      </c>
      <c r="E154" s="3" t="str">
        <f t="shared" si="8"/>
        <v/>
      </c>
      <c r="F154" s="2">
        <v>0.09</v>
      </c>
      <c r="G154" s="2">
        <v>1.7081900000000001</v>
      </c>
      <c r="H154" s="3">
        <f t="shared" si="9"/>
        <v>17.97988888888889</v>
      </c>
      <c r="I154" s="2">
        <v>0.49320000000000003</v>
      </c>
      <c r="J154" s="3">
        <f t="shared" si="10"/>
        <v>2.4634833738848338</v>
      </c>
      <c r="K154" s="2">
        <v>2.4306000000000001</v>
      </c>
      <c r="L154" s="2">
        <v>4.1977099999999998</v>
      </c>
      <c r="M154" s="3">
        <f t="shared" si="11"/>
        <v>0.72702624866288135</v>
      </c>
    </row>
    <row r="155" spans="1:13" x14ac:dyDescent="0.15">
      <c r="A155" s="1" t="s">
        <v>28</v>
      </c>
      <c r="B155" s="1" t="s">
        <v>6</v>
      </c>
      <c r="C155" s="2">
        <v>472.28390999999999</v>
      </c>
      <c r="D155" s="2">
        <v>0</v>
      </c>
      <c r="E155" s="3">
        <f t="shared" si="8"/>
        <v>-1</v>
      </c>
      <c r="F155" s="2">
        <v>10132.9035</v>
      </c>
      <c r="G155" s="2">
        <v>11301.71264</v>
      </c>
      <c r="H155" s="3">
        <f t="shared" si="9"/>
        <v>0.11534790003674655</v>
      </c>
      <c r="I155" s="2">
        <v>11257.97573</v>
      </c>
      <c r="J155" s="3">
        <f t="shared" si="10"/>
        <v>3.8849710684178973E-3</v>
      </c>
      <c r="K155" s="2">
        <v>24165.464169999999</v>
      </c>
      <c r="L155" s="2">
        <v>33523.673280000003</v>
      </c>
      <c r="M155" s="3">
        <f t="shared" si="11"/>
        <v>0.38725550828101496</v>
      </c>
    </row>
    <row r="156" spans="1:13" x14ac:dyDescent="0.15">
      <c r="A156" s="1" t="s">
        <v>28</v>
      </c>
      <c r="B156" s="1" t="s">
        <v>5</v>
      </c>
      <c r="C156" s="2">
        <v>56.284999999999997</v>
      </c>
      <c r="D156" s="2">
        <v>1.1140600000000001</v>
      </c>
      <c r="E156" s="3">
        <f t="shared" si="8"/>
        <v>-0.98020680465488141</v>
      </c>
      <c r="F156" s="2">
        <v>998.46578</v>
      </c>
      <c r="G156" s="2">
        <v>1165.3781200000001</v>
      </c>
      <c r="H156" s="3">
        <f t="shared" si="9"/>
        <v>0.16716881373741233</v>
      </c>
      <c r="I156" s="2">
        <v>1626.58923</v>
      </c>
      <c r="J156" s="3">
        <f t="shared" si="10"/>
        <v>-0.28354491809834492</v>
      </c>
      <c r="K156" s="2">
        <v>3117.0226899999998</v>
      </c>
      <c r="L156" s="2">
        <v>4727.0807199999999</v>
      </c>
      <c r="M156" s="3">
        <f t="shared" si="11"/>
        <v>0.51653715424188973</v>
      </c>
    </row>
    <row r="157" spans="1:13" x14ac:dyDescent="0.15">
      <c r="A157" s="1" t="s">
        <v>28</v>
      </c>
      <c r="B157" s="1" t="s">
        <v>4</v>
      </c>
      <c r="C157" s="2">
        <v>2123.9746100000002</v>
      </c>
      <c r="D157" s="2">
        <v>381.71217000000001</v>
      </c>
      <c r="E157" s="3">
        <f t="shared" si="8"/>
        <v>-0.82028402401665246</v>
      </c>
      <c r="F157" s="2">
        <v>41958.371809999997</v>
      </c>
      <c r="G157" s="2">
        <v>48945.081700000002</v>
      </c>
      <c r="H157" s="3">
        <f t="shared" si="9"/>
        <v>0.1665152766565372</v>
      </c>
      <c r="I157" s="2">
        <v>46705.499309999999</v>
      </c>
      <c r="J157" s="3">
        <f t="shared" si="10"/>
        <v>4.7951149716549457E-2</v>
      </c>
      <c r="K157" s="2">
        <v>120047.43094000001</v>
      </c>
      <c r="L157" s="2">
        <v>133225.82042999999</v>
      </c>
      <c r="M157" s="3">
        <f t="shared" si="11"/>
        <v>0.10977652238627722</v>
      </c>
    </row>
    <row r="158" spans="1:13" x14ac:dyDescent="0.15">
      <c r="A158" s="1" t="s">
        <v>28</v>
      </c>
      <c r="B158" s="1" t="s">
        <v>3</v>
      </c>
      <c r="C158" s="2">
        <v>261.11399</v>
      </c>
      <c r="D158" s="2">
        <v>0</v>
      </c>
      <c r="E158" s="3">
        <f t="shared" si="8"/>
        <v>-1</v>
      </c>
      <c r="F158" s="2">
        <v>7627.4870499999997</v>
      </c>
      <c r="G158" s="2">
        <v>9247.8561100000006</v>
      </c>
      <c r="H158" s="3">
        <f t="shared" si="9"/>
        <v>0.21243812665666884</v>
      </c>
      <c r="I158" s="2">
        <v>7845.4753899999996</v>
      </c>
      <c r="J158" s="3">
        <f t="shared" si="10"/>
        <v>0.17875025416401202</v>
      </c>
      <c r="K158" s="2">
        <v>21182.18981</v>
      </c>
      <c r="L158" s="2">
        <v>25294.04736</v>
      </c>
      <c r="M158" s="3">
        <f t="shared" si="11"/>
        <v>0.1941186245087283</v>
      </c>
    </row>
    <row r="159" spans="1:13" x14ac:dyDescent="0.15">
      <c r="A159" s="1" t="s">
        <v>28</v>
      </c>
      <c r="B159" s="1" t="s">
        <v>2</v>
      </c>
      <c r="C159" s="2">
        <v>210.86947000000001</v>
      </c>
      <c r="D159" s="2">
        <v>143.15208000000001</v>
      </c>
      <c r="E159" s="3">
        <f t="shared" si="8"/>
        <v>-0.3211341594399606</v>
      </c>
      <c r="F159" s="2">
        <v>2726.0894699999999</v>
      </c>
      <c r="G159" s="2">
        <v>6545.8356899999999</v>
      </c>
      <c r="H159" s="3">
        <f t="shared" si="9"/>
        <v>1.4011815320206642</v>
      </c>
      <c r="I159" s="2">
        <v>5168.6914299999999</v>
      </c>
      <c r="J159" s="3">
        <f t="shared" si="10"/>
        <v>0.26643963537981996</v>
      </c>
      <c r="K159" s="2">
        <v>8410.4496099999997</v>
      </c>
      <c r="L159" s="2">
        <v>16091.63623</v>
      </c>
      <c r="M159" s="3">
        <f t="shared" si="11"/>
        <v>0.9132908436746463</v>
      </c>
    </row>
    <row r="160" spans="1:13" x14ac:dyDescent="0.15">
      <c r="A160" s="6" t="s">
        <v>28</v>
      </c>
      <c r="B160" s="6" t="s">
        <v>0</v>
      </c>
      <c r="C160" s="5">
        <v>20668.11823</v>
      </c>
      <c r="D160" s="5">
        <v>3908.1796399999998</v>
      </c>
      <c r="E160" s="4">
        <f t="shared" si="8"/>
        <v>-0.81090781480399921</v>
      </c>
      <c r="F160" s="5">
        <v>329519.41336000001</v>
      </c>
      <c r="G160" s="5">
        <v>418344.40106</v>
      </c>
      <c r="H160" s="4">
        <f t="shared" si="9"/>
        <v>0.26955919468987011</v>
      </c>
      <c r="I160" s="5">
        <v>351032.99313999998</v>
      </c>
      <c r="J160" s="4">
        <f t="shared" si="10"/>
        <v>0.19175236868163759</v>
      </c>
      <c r="K160" s="5">
        <v>856566.64508000005</v>
      </c>
      <c r="L160" s="5">
        <v>1101007.7605999999</v>
      </c>
      <c r="M160" s="4">
        <f t="shared" si="11"/>
        <v>0.28537314279517623</v>
      </c>
    </row>
    <row r="161" spans="1:13" x14ac:dyDescent="0.15">
      <c r="A161" s="1" t="s">
        <v>27</v>
      </c>
      <c r="B161" s="1" t="s">
        <v>12</v>
      </c>
      <c r="C161" s="2">
        <v>7212.2393499999998</v>
      </c>
      <c r="D161" s="2">
        <v>405.00747999999999</v>
      </c>
      <c r="E161" s="3">
        <f t="shared" si="8"/>
        <v>-0.94384442052661499</v>
      </c>
      <c r="F161" s="2">
        <v>172930.06327000001</v>
      </c>
      <c r="G161" s="2">
        <v>179175.30189</v>
      </c>
      <c r="H161" s="3">
        <f t="shared" si="9"/>
        <v>3.611424469468405E-2</v>
      </c>
      <c r="I161" s="2">
        <v>113252.59423</v>
      </c>
      <c r="J161" s="3">
        <f t="shared" si="10"/>
        <v>0.58208562998672075</v>
      </c>
      <c r="K161" s="2">
        <v>464833.54661000002</v>
      </c>
      <c r="L161" s="2">
        <v>456061.57523999998</v>
      </c>
      <c r="M161" s="3">
        <f t="shared" si="11"/>
        <v>-1.8871209778152709E-2</v>
      </c>
    </row>
    <row r="162" spans="1:13" x14ac:dyDescent="0.15">
      <c r="A162" s="1" t="s">
        <v>27</v>
      </c>
      <c r="B162" s="1" t="s">
        <v>11</v>
      </c>
      <c r="C162" s="2">
        <v>40102.69629</v>
      </c>
      <c r="D162" s="2">
        <v>3409.9005400000001</v>
      </c>
      <c r="E162" s="3">
        <f t="shared" si="8"/>
        <v>-0.91497079110737267</v>
      </c>
      <c r="F162" s="2">
        <v>530628.13520999998</v>
      </c>
      <c r="G162" s="2">
        <v>620606.37959999999</v>
      </c>
      <c r="H162" s="3">
        <f t="shared" si="9"/>
        <v>0.16956930554462679</v>
      </c>
      <c r="I162" s="2">
        <v>538995.73017</v>
      </c>
      <c r="J162" s="3">
        <f t="shared" si="10"/>
        <v>0.15141242288553913</v>
      </c>
      <c r="K162" s="2">
        <v>1425208.63133</v>
      </c>
      <c r="L162" s="2">
        <v>1777255.5863900001</v>
      </c>
      <c r="M162" s="3">
        <f t="shared" si="11"/>
        <v>0.24701432991706684</v>
      </c>
    </row>
    <row r="163" spans="1:13" x14ac:dyDescent="0.15">
      <c r="A163" s="1" t="s">
        <v>27</v>
      </c>
      <c r="B163" s="1" t="s">
        <v>10</v>
      </c>
      <c r="C163" s="2">
        <v>8480.0158100000008</v>
      </c>
      <c r="D163" s="2">
        <v>1961.1314199999999</v>
      </c>
      <c r="E163" s="3">
        <f t="shared" si="8"/>
        <v>-0.76873493352602607</v>
      </c>
      <c r="F163" s="2">
        <v>141812.80663000001</v>
      </c>
      <c r="G163" s="2">
        <v>146027.54436999999</v>
      </c>
      <c r="H163" s="3">
        <f t="shared" si="9"/>
        <v>2.9720431039747641E-2</v>
      </c>
      <c r="I163" s="2">
        <v>132253.03873</v>
      </c>
      <c r="J163" s="3">
        <f t="shared" si="10"/>
        <v>0.10415265896552439</v>
      </c>
      <c r="K163" s="2">
        <v>331214.02454999997</v>
      </c>
      <c r="L163" s="2">
        <v>380042.25891999999</v>
      </c>
      <c r="M163" s="3">
        <f t="shared" si="11"/>
        <v>0.14742200133686945</v>
      </c>
    </row>
    <row r="164" spans="1:13" x14ac:dyDescent="0.15">
      <c r="A164" s="1" t="s">
        <v>27</v>
      </c>
      <c r="B164" s="1" t="s">
        <v>9</v>
      </c>
      <c r="C164" s="2">
        <v>816.11788999999999</v>
      </c>
      <c r="D164" s="2">
        <v>0</v>
      </c>
      <c r="E164" s="3">
        <f t="shared" si="8"/>
        <v>-1</v>
      </c>
      <c r="F164" s="2">
        <v>18386.239939999999</v>
      </c>
      <c r="G164" s="2">
        <v>37639.415180000004</v>
      </c>
      <c r="H164" s="3">
        <f t="shared" si="9"/>
        <v>1.0471513100464849</v>
      </c>
      <c r="I164" s="2">
        <v>21014.775269999998</v>
      </c>
      <c r="J164" s="3">
        <f t="shared" si="10"/>
        <v>0.79109291897747736</v>
      </c>
      <c r="K164" s="2">
        <v>78759.094580000004</v>
      </c>
      <c r="L164" s="2">
        <v>78443.134420000002</v>
      </c>
      <c r="M164" s="3">
        <f t="shared" si="11"/>
        <v>-4.0117292064482113E-3</v>
      </c>
    </row>
    <row r="165" spans="1:13" x14ac:dyDescent="0.15">
      <c r="A165" s="1" t="s">
        <v>27</v>
      </c>
      <c r="B165" s="1" t="s">
        <v>8</v>
      </c>
      <c r="C165" s="2">
        <v>1183.3023599999999</v>
      </c>
      <c r="D165" s="2">
        <v>201.29514</v>
      </c>
      <c r="E165" s="3">
        <f t="shared" si="8"/>
        <v>-0.82988697833747238</v>
      </c>
      <c r="F165" s="2">
        <v>55674.07116</v>
      </c>
      <c r="G165" s="2">
        <v>73907.512229999993</v>
      </c>
      <c r="H165" s="3">
        <f t="shared" si="9"/>
        <v>0.32750328276873208</v>
      </c>
      <c r="I165" s="2">
        <v>56176.925990000003</v>
      </c>
      <c r="J165" s="3">
        <f t="shared" si="10"/>
        <v>0.31562044251328736</v>
      </c>
      <c r="K165" s="2">
        <v>155749.58979</v>
      </c>
      <c r="L165" s="2">
        <v>183933.79049000001</v>
      </c>
      <c r="M165" s="3">
        <f t="shared" si="11"/>
        <v>0.1809584265229931</v>
      </c>
    </row>
    <row r="166" spans="1:13" x14ac:dyDescent="0.15">
      <c r="A166" s="1" t="s">
        <v>27</v>
      </c>
      <c r="B166" s="1" t="s">
        <v>7</v>
      </c>
      <c r="C166" s="2">
        <v>23880.231520000001</v>
      </c>
      <c r="D166" s="2">
        <v>1078.7671399999999</v>
      </c>
      <c r="E166" s="3">
        <f t="shared" si="8"/>
        <v>-0.95482593461891196</v>
      </c>
      <c r="F166" s="2">
        <v>82422.402159999998</v>
      </c>
      <c r="G166" s="2">
        <v>127763.27765</v>
      </c>
      <c r="H166" s="3">
        <f t="shared" si="9"/>
        <v>0.55010378612823496</v>
      </c>
      <c r="I166" s="2">
        <v>73210.44425</v>
      </c>
      <c r="J166" s="3">
        <f t="shared" si="10"/>
        <v>0.74515096799183822</v>
      </c>
      <c r="K166" s="2">
        <v>186772.02306000001</v>
      </c>
      <c r="L166" s="2">
        <v>271656.81270000001</v>
      </c>
      <c r="M166" s="3">
        <f t="shared" si="11"/>
        <v>0.45448342984822188</v>
      </c>
    </row>
    <row r="167" spans="1:13" x14ac:dyDescent="0.15">
      <c r="A167" s="1" t="s">
        <v>27</v>
      </c>
      <c r="B167" s="1" t="s">
        <v>15</v>
      </c>
      <c r="C167" s="2">
        <v>0</v>
      </c>
      <c r="D167" s="2">
        <v>0</v>
      </c>
      <c r="E167" s="3" t="str">
        <f t="shared" si="8"/>
        <v/>
      </c>
      <c r="F167" s="2">
        <v>133.66101</v>
      </c>
      <c r="G167" s="2">
        <v>248.08822000000001</v>
      </c>
      <c r="H167" s="3">
        <f t="shared" si="9"/>
        <v>0.85610014468692097</v>
      </c>
      <c r="I167" s="2">
        <v>105.26009000000001</v>
      </c>
      <c r="J167" s="3">
        <f t="shared" si="10"/>
        <v>1.3569067820481626</v>
      </c>
      <c r="K167" s="2">
        <v>187.69349</v>
      </c>
      <c r="L167" s="2">
        <v>394.91692</v>
      </c>
      <c r="M167" s="3">
        <f t="shared" si="11"/>
        <v>1.1040523035721699</v>
      </c>
    </row>
    <row r="168" spans="1:13" x14ac:dyDescent="0.15">
      <c r="A168" s="1" t="s">
        <v>27</v>
      </c>
      <c r="B168" s="1" t="s">
        <v>6</v>
      </c>
      <c r="C168" s="2">
        <v>2594.0545000000002</v>
      </c>
      <c r="D168" s="2">
        <v>203.38328999999999</v>
      </c>
      <c r="E168" s="3">
        <f t="shared" si="8"/>
        <v>-0.9215963696984778</v>
      </c>
      <c r="F168" s="2">
        <v>91416.064629999993</v>
      </c>
      <c r="G168" s="2">
        <v>74371.067500000005</v>
      </c>
      <c r="H168" s="3">
        <f t="shared" si="9"/>
        <v>-0.18645516189072897</v>
      </c>
      <c r="I168" s="2">
        <v>57209.934200000003</v>
      </c>
      <c r="J168" s="3">
        <f t="shared" si="10"/>
        <v>0.29996771609641182</v>
      </c>
      <c r="K168" s="2">
        <v>162816.58254</v>
      </c>
      <c r="L168" s="2">
        <v>187392.11452999999</v>
      </c>
      <c r="M168" s="3">
        <f t="shared" si="11"/>
        <v>0.15093998170587075</v>
      </c>
    </row>
    <row r="169" spans="1:13" x14ac:dyDescent="0.15">
      <c r="A169" s="1" t="s">
        <v>27</v>
      </c>
      <c r="B169" s="1" t="s">
        <v>5</v>
      </c>
      <c r="C169" s="2">
        <v>78.770020000000002</v>
      </c>
      <c r="D169" s="2">
        <v>0</v>
      </c>
      <c r="E169" s="3">
        <f t="shared" si="8"/>
        <v>-1</v>
      </c>
      <c r="F169" s="2">
        <v>3333.7871599999999</v>
      </c>
      <c r="G169" s="2">
        <v>3681.2602400000001</v>
      </c>
      <c r="H169" s="3">
        <f t="shared" si="9"/>
        <v>0.10422773360252546</v>
      </c>
      <c r="I169" s="2">
        <v>4495.5413799999997</v>
      </c>
      <c r="J169" s="3">
        <f t="shared" si="10"/>
        <v>-0.18113082967551275</v>
      </c>
      <c r="K169" s="2">
        <v>14461.90547</v>
      </c>
      <c r="L169" s="2">
        <v>12913.69923</v>
      </c>
      <c r="M169" s="3">
        <f t="shared" si="11"/>
        <v>-0.10705409762300155</v>
      </c>
    </row>
    <row r="170" spans="1:13" x14ac:dyDescent="0.15">
      <c r="A170" s="1" t="s">
        <v>27</v>
      </c>
      <c r="B170" s="1" t="s">
        <v>4</v>
      </c>
      <c r="C170" s="2">
        <v>12249.682119999999</v>
      </c>
      <c r="D170" s="2">
        <v>2337.83664</v>
      </c>
      <c r="E170" s="3">
        <f t="shared" si="8"/>
        <v>-0.80915124024459173</v>
      </c>
      <c r="F170" s="2">
        <v>324851.82228999998</v>
      </c>
      <c r="G170" s="2">
        <v>233531.06</v>
      </c>
      <c r="H170" s="3">
        <f t="shared" si="9"/>
        <v>-0.28111513011146538</v>
      </c>
      <c r="I170" s="2">
        <v>205770.10702</v>
      </c>
      <c r="J170" s="3">
        <f t="shared" si="10"/>
        <v>0.13491246800635515</v>
      </c>
      <c r="K170" s="2">
        <v>921529.45655</v>
      </c>
      <c r="L170" s="2">
        <v>646228.79117999994</v>
      </c>
      <c r="M170" s="3">
        <f t="shared" si="11"/>
        <v>-0.29874320719021197</v>
      </c>
    </row>
    <row r="171" spans="1:13" x14ac:dyDescent="0.15">
      <c r="A171" s="1" t="s">
        <v>27</v>
      </c>
      <c r="B171" s="1" t="s">
        <v>3</v>
      </c>
      <c r="C171" s="2">
        <v>854.90378999999996</v>
      </c>
      <c r="D171" s="2">
        <v>0</v>
      </c>
      <c r="E171" s="3">
        <f t="shared" si="8"/>
        <v>-1</v>
      </c>
      <c r="F171" s="2">
        <v>25177.41833</v>
      </c>
      <c r="G171" s="2">
        <v>31004.195889999999</v>
      </c>
      <c r="H171" s="3">
        <f t="shared" si="9"/>
        <v>0.23142871455796321</v>
      </c>
      <c r="I171" s="2">
        <v>31203.96617</v>
      </c>
      <c r="J171" s="3">
        <f t="shared" si="10"/>
        <v>-6.4020797520304429E-3</v>
      </c>
      <c r="K171" s="2">
        <v>68567.222179999997</v>
      </c>
      <c r="L171" s="2">
        <v>91255.015660000005</v>
      </c>
      <c r="M171" s="3">
        <f t="shared" si="11"/>
        <v>0.33088395239989299</v>
      </c>
    </row>
    <row r="172" spans="1:13" x14ac:dyDescent="0.15">
      <c r="A172" s="1" t="s">
        <v>27</v>
      </c>
      <c r="B172" s="1" t="s">
        <v>2</v>
      </c>
      <c r="C172" s="2">
        <v>727.55035999999996</v>
      </c>
      <c r="D172" s="2">
        <v>157.84363999999999</v>
      </c>
      <c r="E172" s="3">
        <f t="shared" si="8"/>
        <v>-0.78304781541170565</v>
      </c>
      <c r="F172" s="2">
        <v>71880.649850000002</v>
      </c>
      <c r="G172" s="2">
        <v>31020.408299999999</v>
      </c>
      <c r="H172" s="3">
        <f t="shared" si="9"/>
        <v>-0.56844563363390344</v>
      </c>
      <c r="I172" s="2">
        <v>28511.81493</v>
      </c>
      <c r="J172" s="3">
        <f t="shared" si="10"/>
        <v>8.7984345302426492E-2</v>
      </c>
      <c r="K172" s="2">
        <v>282438.93851000001</v>
      </c>
      <c r="L172" s="2">
        <v>84905.942009999999</v>
      </c>
      <c r="M172" s="3">
        <f t="shared" si="11"/>
        <v>-0.69938301546550452</v>
      </c>
    </row>
    <row r="173" spans="1:13" x14ac:dyDescent="0.15">
      <c r="A173" s="6" t="s">
        <v>27</v>
      </c>
      <c r="B173" s="6" t="s">
        <v>0</v>
      </c>
      <c r="C173" s="5">
        <v>98179.564010000002</v>
      </c>
      <c r="D173" s="5">
        <v>9755.1652900000008</v>
      </c>
      <c r="E173" s="4">
        <f t="shared" si="8"/>
        <v>-0.90063955377713434</v>
      </c>
      <c r="F173" s="5">
        <v>1518647.12164</v>
      </c>
      <c r="G173" s="5">
        <v>1558975.51107</v>
      </c>
      <c r="H173" s="4">
        <f t="shared" si="9"/>
        <v>2.6555470889411792E-2</v>
      </c>
      <c r="I173" s="5">
        <v>1262200.13243</v>
      </c>
      <c r="J173" s="4">
        <f t="shared" si="10"/>
        <v>0.23512545357497716</v>
      </c>
      <c r="K173" s="5">
        <v>4092538.70866</v>
      </c>
      <c r="L173" s="5">
        <v>4170483.6376899998</v>
      </c>
      <c r="M173" s="4">
        <f t="shared" si="11"/>
        <v>1.9045618032900835E-2</v>
      </c>
    </row>
    <row r="174" spans="1:13" x14ac:dyDescent="0.15">
      <c r="A174" s="1" t="s">
        <v>26</v>
      </c>
      <c r="B174" s="1" t="s">
        <v>12</v>
      </c>
      <c r="C174" s="2">
        <v>119.45</v>
      </c>
      <c r="D174" s="2">
        <v>0</v>
      </c>
      <c r="E174" s="3">
        <f t="shared" si="8"/>
        <v>-1</v>
      </c>
      <c r="F174" s="2">
        <v>9751.4588100000001</v>
      </c>
      <c r="G174" s="2">
        <v>5862.9376400000001</v>
      </c>
      <c r="H174" s="3">
        <f t="shared" si="9"/>
        <v>-0.39876302056594548</v>
      </c>
      <c r="I174" s="2">
        <v>6254.7666399999998</v>
      </c>
      <c r="J174" s="3">
        <f t="shared" si="10"/>
        <v>-6.2644863118346494E-2</v>
      </c>
      <c r="K174" s="2">
        <v>17293.178510000002</v>
      </c>
      <c r="L174" s="2">
        <v>15891.206249999999</v>
      </c>
      <c r="M174" s="3">
        <f t="shared" si="11"/>
        <v>-8.1070825654710799E-2</v>
      </c>
    </row>
    <row r="175" spans="1:13" x14ac:dyDescent="0.15">
      <c r="A175" s="1" t="s">
        <v>26</v>
      </c>
      <c r="B175" s="1" t="s">
        <v>11</v>
      </c>
      <c r="C175" s="2">
        <v>1984.7727</v>
      </c>
      <c r="D175" s="2">
        <v>299.58981999999997</v>
      </c>
      <c r="E175" s="3">
        <f t="shared" si="8"/>
        <v>-0.84905585410359585</v>
      </c>
      <c r="F175" s="2">
        <v>56766.239220000003</v>
      </c>
      <c r="G175" s="2">
        <v>59874.76094</v>
      </c>
      <c r="H175" s="3">
        <f t="shared" si="9"/>
        <v>5.4760043341127274E-2</v>
      </c>
      <c r="I175" s="2">
        <v>56000.341079999998</v>
      </c>
      <c r="J175" s="3">
        <f t="shared" si="10"/>
        <v>6.9185647538559714E-2</v>
      </c>
      <c r="K175" s="2">
        <v>150887.69756</v>
      </c>
      <c r="L175" s="2">
        <v>170408.20898</v>
      </c>
      <c r="M175" s="3">
        <f t="shared" si="11"/>
        <v>0.12937112657735228</v>
      </c>
    </row>
    <row r="176" spans="1:13" x14ac:dyDescent="0.15">
      <c r="A176" s="1" t="s">
        <v>26</v>
      </c>
      <c r="B176" s="1" t="s">
        <v>10</v>
      </c>
      <c r="C176" s="2">
        <v>145.52622</v>
      </c>
      <c r="D176" s="2">
        <v>0.1663</v>
      </c>
      <c r="E176" s="3">
        <f t="shared" si="8"/>
        <v>-0.99885725060404917</v>
      </c>
      <c r="F176" s="2">
        <v>4047.0685600000002</v>
      </c>
      <c r="G176" s="2">
        <v>5239.1163399999996</v>
      </c>
      <c r="H176" s="3">
        <f t="shared" si="9"/>
        <v>0.29454598120274977</v>
      </c>
      <c r="I176" s="2">
        <v>6285.9101300000002</v>
      </c>
      <c r="J176" s="3">
        <f t="shared" si="10"/>
        <v>-0.16653018709320944</v>
      </c>
      <c r="K176" s="2">
        <v>11844.794389999999</v>
      </c>
      <c r="L176" s="2">
        <v>17317.76871</v>
      </c>
      <c r="M176" s="3">
        <f t="shared" si="11"/>
        <v>0.46205735108585544</v>
      </c>
    </row>
    <row r="177" spans="1:13" x14ac:dyDescent="0.15">
      <c r="A177" s="1" t="s">
        <v>26</v>
      </c>
      <c r="B177" s="1" t="s">
        <v>9</v>
      </c>
      <c r="C177" s="2">
        <v>0</v>
      </c>
      <c r="D177" s="2">
        <v>0</v>
      </c>
      <c r="E177" s="3" t="str">
        <f t="shared" si="8"/>
        <v/>
      </c>
      <c r="F177" s="2">
        <v>1311.2317399999999</v>
      </c>
      <c r="G177" s="2">
        <v>1618.95164</v>
      </c>
      <c r="H177" s="3">
        <f t="shared" si="9"/>
        <v>0.2346800268883058</v>
      </c>
      <c r="I177" s="2">
        <v>1681.7625800000001</v>
      </c>
      <c r="J177" s="3">
        <f t="shared" si="10"/>
        <v>-3.7348280159735792E-2</v>
      </c>
      <c r="K177" s="2">
        <v>2474.5562799999998</v>
      </c>
      <c r="L177" s="2">
        <v>4585.1705000000002</v>
      </c>
      <c r="M177" s="3">
        <f t="shared" si="11"/>
        <v>0.85292633554489239</v>
      </c>
    </row>
    <row r="178" spans="1:13" x14ac:dyDescent="0.15">
      <c r="A178" s="1" t="s">
        <v>26</v>
      </c>
      <c r="B178" s="1" t="s">
        <v>8</v>
      </c>
      <c r="C178" s="2">
        <v>2.8849999999999998</v>
      </c>
      <c r="D178" s="2">
        <v>0</v>
      </c>
      <c r="E178" s="3">
        <f t="shared" si="8"/>
        <v>-1</v>
      </c>
      <c r="F178" s="2">
        <v>1684.08862</v>
      </c>
      <c r="G178" s="2">
        <v>1768.5384899999999</v>
      </c>
      <c r="H178" s="3">
        <f t="shared" si="9"/>
        <v>5.0145739955181234E-2</v>
      </c>
      <c r="I178" s="2">
        <v>1424.4243300000001</v>
      </c>
      <c r="J178" s="3">
        <f t="shared" si="10"/>
        <v>0.24158121477748118</v>
      </c>
      <c r="K178" s="2">
        <v>3892.7561000000001</v>
      </c>
      <c r="L178" s="2">
        <v>4381.8770999999997</v>
      </c>
      <c r="M178" s="3">
        <f t="shared" si="11"/>
        <v>0.12564902280931478</v>
      </c>
    </row>
    <row r="179" spans="1:13" x14ac:dyDescent="0.15">
      <c r="A179" s="1" t="s">
        <v>26</v>
      </c>
      <c r="B179" s="1" t="s">
        <v>7</v>
      </c>
      <c r="C179" s="2">
        <v>151.53043</v>
      </c>
      <c r="D179" s="2">
        <v>127.5591</v>
      </c>
      <c r="E179" s="3">
        <f t="shared" si="8"/>
        <v>-0.15819482595014078</v>
      </c>
      <c r="F179" s="2">
        <v>2950.8874999999998</v>
      </c>
      <c r="G179" s="2">
        <v>3892.0214299999998</v>
      </c>
      <c r="H179" s="3">
        <f t="shared" si="9"/>
        <v>0.31893250081543267</v>
      </c>
      <c r="I179" s="2">
        <v>3870.3213700000001</v>
      </c>
      <c r="J179" s="3">
        <f t="shared" si="10"/>
        <v>5.6067850510304051E-3</v>
      </c>
      <c r="K179" s="2">
        <v>8600.5696499999995</v>
      </c>
      <c r="L179" s="2">
        <v>10861.22408</v>
      </c>
      <c r="M179" s="3">
        <f t="shared" si="11"/>
        <v>0.26284938347077991</v>
      </c>
    </row>
    <row r="180" spans="1:13" x14ac:dyDescent="0.15">
      <c r="A180" s="1" t="s">
        <v>26</v>
      </c>
      <c r="B180" s="1" t="s">
        <v>15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15">
      <c r="A181" s="1" t="s">
        <v>26</v>
      </c>
      <c r="B181" s="1" t="s">
        <v>6</v>
      </c>
      <c r="C181" s="2">
        <v>335.42489</v>
      </c>
      <c r="D181" s="2">
        <v>0</v>
      </c>
      <c r="E181" s="3">
        <f t="shared" si="8"/>
        <v>-1</v>
      </c>
      <c r="F181" s="2">
        <v>11561.87557</v>
      </c>
      <c r="G181" s="2">
        <v>12810.084059999999</v>
      </c>
      <c r="H181" s="3">
        <f t="shared" si="9"/>
        <v>0.10795899700207534</v>
      </c>
      <c r="I181" s="2">
        <v>9463.2624899999992</v>
      </c>
      <c r="J181" s="3">
        <f t="shared" si="10"/>
        <v>0.35366466623288195</v>
      </c>
      <c r="K181" s="2">
        <v>28868.025450000001</v>
      </c>
      <c r="L181" s="2">
        <v>34605.317949999997</v>
      </c>
      <c r="M181" s="3">
        <f t="shared" si="11"/>
        <v>0.19874211729295799</v>
      </c>
    </row>
    <row r="182" spans="1:13" x14ac:dyDescent="0.15">
      <c r="A182" s="1" t="s">
        <v>26</v>
      </c>
      <c r="B182" s="1" t="s">
        <v>5</v>
      </c>
      <c r="C182" s="2">
        <v>16.45</v>
      </c>
      <c r="D182" s="2">
        <v>0</v>
      </c>
      <c r="E182" s="3">
        <f t="shared" si="8"/>
        <v>-1</v>
      </c>
      <c r="F182" s="2">
        <v>4845.0543200000002</v>
      </c>
      <c r="G182" s="2">
        <v>4692.2380400000002</v>
      </c>
      <c r="H182" s="3">
        <f t="shared" si="9"/>
        <v>-3.1540674243668798E-2</v>
      </c>
      <c r="I182" s="2">
        <v>4416.2748799999999</v>
      </c>
      <c r="J182" s="3">
        <f t="shared" si="10"/>
        <v>6.2487767971544539E-2</v>
      </c>
      <c r="K182" s="2">
        <v>13725.83806</v>
      </c>
      <c r="L182" s="2">
        <v>14703.07358</v>
      </c>
      <c r="M182" s="3">
        <f t="shared" si="11"/>
        <v>7.1196783447990075E-2</v>
      </c>
    </row>
    <row r="183" spans="1:13" x14ac:dyDescent="0.15">
      <c r="A183" s="1" t="s">
        <v>26</v>
      </c>
      <c r="B183" s="1" t="s">
        <v>4</v>
      </c>
      <c r="C183" s="2">
        <v>262.78613999999999</v>
      </c>
      <c r="D183" s="2">
        <v>0</v>
      </c>
      <c r="E183" s="3">
        <f t="shared" si="8"/>
        <v>-1</v>
      </c>
      <c r="F183" s="2">
        <v>16774.692009999999</v>
      </c>
      <c r="G183" s="2">
        <v>11142.53609</v>
      </c>
      <c r="H183" s="3">
        <f t="shared" si="9"/>
        <v>-0.3357531641500463</v>
      </c>
      <c r="I183" s="2">
        <v>11707.55465</v>
      </c>
      <c r="J183" s="3">
        <f t="shared" si="10"/>
        <v>-4.8261022638062201E-2</v>
      </c>
      <c r="K183" s="2">
        <v>50347.679239999998</v>
      </c>
      <c r="L183" s="2">
        <v>37898.805840000001</v>
      </c>
      <c r="M183" s="3">
        <f t="shared" si="11"/>
        <v>-0.24725813757289672</v>
      </c>
    </row>
    <row r="184" spans="1:13" x14ac:dyDescent="0.15">
      <c r="A184" s="1" t="s">
        <v>26</v>
      </c>
      <c r="B184" s="1" t="s">
        <v>3</v>
      </c>
      <c r="C184" s="2">
        <v>51.8</v>
      </c>
      <c r="D184" s="2">
        <v>0</v>
      </c>
      <c r="E184" s="3">
        <f t="shared" si="8"/>
        <v>-1</v>
      </c>
      <c r="F184" s="2">
        <v>2308.0238100000001</v>
      </c>
      <c r="G184" s="2">
        <v>3992.3684499999999</v>
      </c>
      <c r="H184" s="3">
        <f t="shared" si="9"/>
        <v>0.72977784401626233</v>
      </c>
      <c r="I184" s="2">
        <v>3282.4534800000001</v>
      </c>
      <c r="J184" s="3">
        <f t="shared" si="10"/>
        <v>0.21627571398209122</v>
      </c>
      <c r="K184" s="2">
        <v>6331.6377899999998</v>
      </c>
      <c r="L184" s="2">
        <v>10314.78355</v>
      </c>
      <c r="M184" s="3">
        <f t="shared" si="11"/>
        <v>0.62908616887258817</v>
      </c>
    </row>
    <row r="185" spans="1:13" x14ac:dyDescent="0.15">
      <c r="A185" s="1" t="s">
        <v>26</v>
      </c>
      <c r="B185" s="1" t="s">
        <v>2</v>
      </c>
      <c r="C185" s="2">
        <v>29.648</v>
      </c>
      <c r="D185" s="2">
        <v>27.510400000000001</v>
      </c>
      <c r="E185" s="3">
        <f t="shared" si="8"/>
        <v>-7.2099298434970316E-2</v>
      </c>
      <c r="F185" s="2">
        <v>2439.1559000000002</v>
      </c>
      <c r="G185" s="2">
        <v>4304.0001300000004</v>
      </c>
      <c r="H185" s="3">
        <f t="shared" si="9"/>
        <v>0.7645449108029545</v>
      </c>
      <c r="I185" s="2">
        <v>3461.8078799999998</v>
      </c>
      <c r="J185" s="3">
        <f t="shared" si="10"/>
        <v>0.24328104828278363</v>
      </c>
      <c r="K185" s="2">
        <v>6810.9652299999998</v>
      </c>
      <c r="L185" s="2">
        <v>10700.75684</v>
      </c>
      <c r="M185" s="3">
        <f t="shared" si="11"/>
        <v>0.57110724818661285</v>
      </c>
    </row>
    <row r="186" spans="1:13" x14ac:dyDescent="0.15">
      <c r="A186" s="6" t="s">
        <v>26</v>
      </c>
      <c r="B186" s="6" t="s">
        <v>0</v>
      </c>
      <c r="C186" s="5">
        <v>3100.2733800000001</v>
      </c>
      <c r="D186" s="5">
        <v>454.82562000000001</v>
      </c>
      <c r="E186" s="4">
        <f t="shared" si="8"/>
        <v>-0.85329499555294053</v>
      </c>
      <c r="F186" s="5">
        <v>114439.77606</v>
      </c>
      <c r="G186" s="5">
        <v>115197.55325</v>
      </c>
      <c r="H186" s="4">
        <f t="shared" si="9"/>
        <v>6.6216241947441024E-3</v>
      </c>
      <c r="I186" s="5">
        <v>107848.87951</v>
      </c>
      <c r="J186" s="4">
        <f t="shared" si="10"/>
        <v>6.8138619273449219E-2</v>
      </c>
      <c r="K186" s="5">
        <v>301077.69825999998</v>
      </c>
      <c r="L186" s="5">
        <v>331668.19338000001</v>
      </c>
      <c r="M186" s="4">
        <f t="shared" si="11"/>
        <v>0.10160332464606259</v>
      </c>
    </row>
    <row r="187" spans="1:13" x14ac:dyDescent="0.15">
      <c r="A187" s="1" t="s">
        <v>25</v>
      </c>
      <c r="B187" s="1" t="s">
        <v>12</v>
      </c>
      <c r="C187" s="2">
        <v>722.01666999999998</v>
      </c>
      <c r="D187" s="2">
        <v>26.8124</v>
      </c>
      <c r="E187" s="3">
        <f t="shared" si="8"/>
        <v>-0.96286456931804631</v>
      </c>
      <c r="F187" s="2">
        <v>9670.1082999999999</v>
      </c>
      <c r="G187" s="2">
        <v>15052.237590000001</v>
      </c>
      <c r="H187" s="3">
        <f t="shared" si="9"/>
        <v>0.55657383795794724</v>
      </c>
      <c r="I187" s="2">
        <v>10162.56626</v>
      </c>
      <c r="J187" s="3">
        <f t="shared" si="10"/>
        <v>0.48114533326545827</v>
      </c>
      <c r="K187" s="2">
        <v>28561.428309999999</v>
      </c>
      <c r="L187" s="2">
        <v>32752.400539999999</v>
      </c>
      <c r="M187" s="3">
        <f t="shared" si="11"/>
        <v>0.14673538677800102</v>
      </c>
    </row>
    <row r="188" spans="1:13" x14ac:dyDescent="0.15">
      <c r="A188" s="1" t="s">
        <v>25</v>
      </c>
      <c r="B188" s="1" t="s">
        <v>11</v>
      </c>
      <c r="C188" s="2">
        <v>3395.4689600000002</v>
      </c>
      <c r="D188" s="2">
        <v>327.56997999999999</v>
      </c>
      <c r="E188" s="3">
        <f t="shared" si="8"/>
        <v>-0.90352732307115535</v>
      </c>
      <c r="F188" s="2">
        <v>107306.73011</v>
      </c>
      <c r="G188" s="2">
        <v>113603.83861000001</v>
      </c>
      <c r="H188" s="3">
        <f t="shared" si="9"/>
        <v>5.8683257737374372E-2</v>
      </c>
      <c r="I188" s="2">
        <v>90496.502909999996</v>
      </c>
      <c r="J188" s="3">
        <f t="shared" si="10"/>
        <v>0.25533954304268058</v>
      </c>
      <c r="K188" s="2">
        <v>275325.25231000001</v>
      </c>
      <c r="L188" s="2">
        <v>315471.97590999998</v>
      </c>
      <c r="M188" s="3">
        <f t="shared" si="11"/>
        <v>0.1458156244774711</v>
      </c>
    </row>
    <row r="189" spans="1:13" x14ac:dyDescent="0.15">
      <c r="A189" s="1" t="s">
        <v>25</v>
      </c>
      <c r="B189" s="1" t="s">
        <v>10</v>
      </c>
      <c r="C189" s="2">
        <v>300.46760999999998</v>
      </c>
      <c r="D189" s="2">
        <v>32.809249999999999</v>
      </c>
      <c r="E189" s="3">
        <f t="shared" si="8"/>
        <v>-0.89080603396818714</v>
      </c>
      <c r="F189" s="2">
        <v>12459.23611</v>
      </c>
      <c r="G189" s="2">
        <v>12228.134609999999</v>
      </c>
      <c r="H189" s="3">
        <f t="shared" si="9"/>
        <v>-1.8548609076804889E-2</v>
      </c>
      <c r="I189" s="2">
        <v>7590.1315599999998</v>
      </c>
      <c r="J189" s="3">
        <f t="shared" si="10"/>
        <v>0.61105700386568795</v>
      </c>
      <c r="K189" s="2">
        <v>27563.267589999999</v>
      </c>
      <c r="L189" s="2">
        <v>26586.13336</v>
      </c>
      <c r="M189" s="3">
        <f t="shared" si="11"/>
        <v>-3.5450594774710464E-2</v>
      </c>
    </row>
    <row r="190" spans="1:13" x14ac:dyDescent="0.15">
      <c r="A190" s="1" t="s">
        <v>25</v>
      </c>
      <c r="B190" s="1" t="s">
        <v>9</v>
      </c>
      <c r="C190" s="2">
        <v>143.81861000000001</v>
      </c>
      <c r="D190" s="2">
        <v>20.123249999999999</v>
      </c>
      <c r="E190" s="3">
        <f t="shared" si="8"/>
        <v>-0.86007895640209564</v>
      </c>
      <c r="F190" s="2">
        <v>2159.8145399999999</v>
      </c>
      <c r="G190" s="2">
        <v>2872.5780300000001</v>
      </c>
      <c r="H190" s="3">
        <f t="shared" si="9"/>
        <v>0.33001143237048502</v>
      </c>
      <c r="I190" s="2">
        <v>3140.9969000000001</v>
      </c>
      <c r="J190" s="3">
        <f t="shared" si="10"/>
        <v>-8.5456585455401135E-2</v>
      </c>
      <c r="K190" s="2">
        <v>5825.6933499999996</v>
      </c>
      <c r="L190" s="2">
        <v>10022.846229999999</v>
      </c>
      <c r="M190" s="3">
        <f t="shared" si="11"/>
        <v>0.72045551110238226</v>
      </c>
    </row>
    <row r="191" spans="1:13" x14ac:dyDescent="0.15">
      <c r="A191" s="1" t="s">
        <v>25</v>
      </c>
      <c r="B191" s="1" t="s">
        <v>8</v>
      </c>
      <c r="C191" s="2">
        <v>5267.7275900000004</v>
      </c>
      <c r="D191" s="2">
        <v>0</v>
      </c>
      <c r="E191" s="3">
        <f t="shared" si="8"/>
        <v>-1</v>
      </c>
      <c r="F191" s="2">
        <v>153183.91388000001</v>
      </c>
      <c r="G191" s="2">
        <v>119155.70454999999</v>
      </c>
      <c r="H191" s="3">
        <f t="shared" si="9"/>
        <v>-0.22213957371957971</v>
      </c>
      <c r="I191" s="2">
        <v>115126.06</v>
      </c>
      <c r="J191" s="3">
        <f t="shared" si="10"/>
        <v>3.5002019091072922E-2</v>
      </c>
      <c r="K191" s="2">
        <v>387375.64976</v>
      </c>
      <c r="L191" s="2">
        <v>379256.43300000002</v>
      </c>
      <c r="M191" s="3">
        <f t="shared" si="11"/>
        <v>-2.0959543443245021E-2</v>
      </c>
    </row>
    <row r="192" spans="1:13" x14ac:dyDescent="0.15">
      <c r="A192" s="1" t="s">
        <v>25</v>
      </c>
      <c r="B192" s="1" t="s">
        <v>7</v>
      </c>
      <c r="C192" s="2">
        <v>203.28452999999999</v>
      </c>
      <c r="D192" s="2">
        <v>44.49924</v>
      </c>
      <c r="E192" s="3">
        <f t="shared" si="8"/>
        <v>-0.78109873879729064</v>
      </c>
      <c r="F192" s="2">
        <v>2988.9478399999998</v>
      </c>
      <c r="G192" s="2">
        <v>3722.0433499999999</v>
      </c>
      <c r="H192" s="3">
        <f t="shared" si="9"/>
        <v>0.24526875316766983</v>
      </c>
      <c r="I192" s="2">
        <v>2596.7937200000001</v>
      </c>
      <c r="J192" s="3">
        <f t="shared" si="10"/>
        <v>0.43332268610076574</v>
      </c>
      <c r="K192" s="2">
        <v>6937.9124000000002</v>
      </c>
      <c r="L192" s="2">
        <v>8151.7911700000004</v>
      </c>
      <c r="M192" s="3">
        <f t="shared" si="11"/>
        <v>0.17496311570610201</v>
      </c>
    </row>
    <row r="193" spans="1:13" x14ac:dyDescent="0.15">
      <c r="A193" s="1" t="s">
        <v>25</v>
      </c>
      <c r="B193" s="1" t="s">
        <v>15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12.91025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0.32467000000000001</v>
      </c>
      <c r="L193" s="2">
        <v>12.91025</v>
      </c>
      <c r="M193" s="3">
        <f t="shared" si="11"/>
        <v>38.764222133242981</v>
      </c>
    </row>
    <row r="194" spans="1:13" x14ac:dyDescent="0.15">
      <c r="A194" s="1" t="s">
        <v>25</v>
      </c>
      <c r="B194" s="1" t="s">
        <v>6</v>
      </c>
      <c r="C194" s="2">
        <v>1155.0950399999999</v>
      </c>
      <c r="D194" s="2">
        <v>52.552709999999998</v>
      </c>
      <c r="E194" s="3">
        <f t="shared" si="8"/>
        <v>-0.95450356188872565</v>
      </c>
      <c r="F194" s="2">
        <v>41605.403079999996</v>
      </c>
      <c r="G194" s="2">
        <v>39414.026550000002</v>
      </c>
      <c r="H194" s="3">
        <f t="shared" si="9"/>
        <v>-5.267047949965431E-2</v>
      </c>
      <c r="I194" s="2">
        <v>36130.203309999997</v>
      </c>
      <c r="J194" s="3">
        <f t="shared" si="10"/>
        <v>9.0888590131213531E-2</v>
      </c>
      <c r="K194" s="2">
        <v>123693.0711</v>
      </c>
      <c r="L194" s="2">
        <v>111197.39139999999</v>
      </c>
      <c r="M194" s="3">
        <f t="shared" si="11"/>
        <v>-0.10102166264347856</v>
      </c>
    </row>
    <row r="195" spans="1:13" x14ac:dyDescent="0.15">
      <c r="A195" s="1" t="s">
        <v>25</v>
      </c>
      <c r="B195" s="1" t="s">
        <v>5</v>
      </c>
      <c r="C195" s="2">
        <v>74.561269999999993</v>
      </c>
      <c r="D195" s="2">
        <v>0</v>
      </c>
      <c r="E195" s="3">
        <f t="shared" si="8"/>
        <v>-1</v>
      </c>
      <c r="F195" s="2">
        <v>1987.45165</v>
      </c>
      <c r="G195" s="2">
        <v>3486.77754</v>
      </c>
      <c r="H195" s="3">
        <f t="shared" si="9"/>
        <v>0.7543961585178689</v>
      </c>
      <c r="I195" s="2">
        <v>5122.0168299999996</v>
      </c>
      <c r="J195" s="3">
        <f t="shared" si="10"/>
        <v>-0.31925691466343731</v>
      </c>
      <c r="K195" s="2">
        <v>6629.8435600000003</v>
      </c>
      <c r="L195" s="2">
        <v>14500.065909999999</v>
      </c>
      <c r="M195" s="3">
        <f t="shared" si="11"/>
        <v>1.1870902048856187</v>
      </c>
    </row>
    <row r="196" spans="1:13" x14ac:dyDescent="0.15">
      <c r="A196" s="1" t="s">
        <v>25</v>
      </c>
      <c r="B196" s="1" t="s">
        <v>4</v>
      </c>
      <c r="C196" s="2">
        <v>2258.7414100000001</v>
      </c>
      <c r="D196" s="2">
        <v>177.78142</v>
      </c>
      <c r="E196" s="3">
        <f t="shared" si="8"/>
        <v>-0.92129182242247021</v>
      </c>
      <c r="F196" s="2">
        <v>33474.704760000001</v>
      </c>
      <c r="G196" s="2">
        <v>50739.918689999999</v>
      </c>
      <c r="H196" s="3">
        <f t="shared" si="9"/>
        <v>0.51576896805467154</v>
      </c>
      <c r="I196" s="2">
        <v>44818.417950000003</v>
      </c>
      <c r="J196" s="3">
        <f t="shared" si="10"/>
        <v>0.13212203845762915</v>
      </c>
      <c r="K196" s="2">
        <v>102027.6151</v>
      </c>
      <c r="L196" s="2">
        <v>139329.48662000001</v>
      </c>
      <c r="M196" s="3">
        <f t="shared" si="11"/>
        <v>0.36560564003617513</v>
      </c>
    </row>
    <row r="197" spans="1:13" x14ac:dyDescent="0.15">
      <c r="A197" s="1" t="s">
        <v>25</v>
      </c>
      <c r="B197" s="1" t="s">
        <v>3</v>
      </c>
      <c r="C197" s="2">
        <v>3.9026999999999998</v>
      </c>
      <c r="D197" s="2">
        <v>0</v>
      </c>
      <c r="E197" s="3">
        <f t="shared" ref="E197:E260" si="12">IF(C197=0,"",(D197/C197-1))</f>
        <v>-1</v>
      </c>
      <c r="F197" s="2">
        <v>1717.7805900000001</v>
      </c>
      <c r="G197" s="2">
        <v>2181.7173699999998</v>
      </c>
      <c r="H197" s="3">
        <f t="shared" ref="H197:H260" si="13">IF(F197=0,"",(G197/F197-1))</f>
        <v>0.27007918397773945</v>
      </c>
      <c r="I197" s="2">
        <v>1794.9147800000001</v>
      </c>
      <c r="J197" s="3">
        <f t="shared" ref="J197:J260" si="14">IF(I197=0,"",(G197/I197-1))</f>
        <v>0.21549913918475827</v>
      </c>
      <c r="K197" s="2">
        <v>6204.1585599999999</v>
      </c>
      <c r="L197" s="2">
        <v>5388.1250200000004</v>
      </c>
      <c r="M197" s="3">
        <f t="shared" ref="M197:M260" si="15">IF(K197=0,"",(L197/K197-1))</f>
        <v>-0.1315300910039926</v>
      </c>
    </row>
    <row r="198" spans="1:13" x14ac:dyDescent="0.15">
      <c r="A198" s="1" t="s">
        <v>25</v>
      </c>
      <c r="B198" s="1" t="s">
        <v>2</v>
      </c>
      <c r="C198" s="2">
        <v>163.70939999999999</v>
      </c>
      <c r="D198" s="2">
        <v>0</v>
      </c>
      <c r="E198" s="3">
        <f t="shared" si="12"/>
        <v>-1</v>
      </c>
      <c r="F198" s="2">
        <v>15988.569079999999</v>
      </c>
      <c r="G198" s="2">
        <v>14565.16546</v>
      </c>
      <c r="H198" s="3">
        <f t="shared" si="13"/>
        <v>-8.9026329553188455E-2</v>
      </c>
      <c r="I198" s="2">
        <v>16861.413990000001</v>
      </c>
      <c r="J198" s="3">
        <f t="shared" si="14"/>
        <v>-0.13618362797816586</v>
      </c>
      <c r="K198" s="2">
        <v>49395.408159999999</v>
      </c>
      <c r="L198" s="2">
        <v>59539.428590000003</v>
      </c>
      <c r="M198" s="3">
        <f t="shared" si="15"/>
        <v>0.20536363212430242</v>
      </c>
    </row>
    <row r="199" spans="1:13" x14ac:dyDescent="0.15">
      <c r="A199" s="6" t="s">
        <v>25</v>
      </c>
      <c r="B199" s="6" t="s">
        <v>0</v>
      </c>
      <c r="C199" s="5">
        <v>13688.79379</v>
      </c>
      <c r="D199" s="5">
        <v>682.14824999999996</v>
      </c>
      <c r="E199" s="4">
        <f t="shared" si="12"/>
        <v>-0.95016739528223981</v>
      </c>
      <c r="F199" s="5">
        <v>382542.65993999998</v>
      </c>
      <c r="G199" s="5">
        <v>377035.0526</v>
      </c>
      <c r="H199" s="4">
        <f t="shared" si="13"/>
        <v>-1.4397367710215159E-2</v>
      </c>
      <c r="I199" s="5">
        <v>333840.01821000001</v>
      </c>
      <c r="J199" s="4">
        <f t="shared" si="14"/>
        <v>0.12938842569445463</v>
      </c>
      <c r="K199" s="5">
        <v>1019539.6248700001</v>
      </c>
      <c r="L199" s="5">
        <v>1102208.9879999999</v>
      </c>
      <c r="M199" s="4">
        <f t="shared" si="15"/>
        <v>8.1084992788329258E-2</v>
      </c>
    </row>
    <row r="200" spans="1:13" x14ac:dyDescent="0.15">
      <c r="A200" s="1" t="s">
        <v>24</v>
      </c>
      <c r="B200" s="1" t="s">
        <v>12</v>
      </c>
      <c r="C200" s="2">
        <v>2982.4643500000002</v>
      </c>
      <c r="D200" s="2">
        <v>230.61564000000001</v>
      </c>
      <c r="E200" s="3">
        <f t="shared" si="12"/>
        <v>-0.92267614531586939</v>
      </c>
      <c r="F200" s="2">
        <v>63996.701930000003</v>
      </c>
      <c r="G200" s="2">
        <v>86884.774529999995</v>
      </c>
      <c r="H200" s="3">
        <f t="shared" si="13"/>
        <v>0.35764456463764516</v>
      </c>
      <c r="I200" s="2">
        <v>87499.913270000005</v>
      </c>
      <c r="J200" s="3">
        <f t="shared" si="14"/>
        <v>-7.0301639968700647E-3</v>
      </c>
      <c r="K200" s="2">
        <v>187934.88806</v>
      </c>
      <c r="L200" s="2">
        <v>245004.25232999999</v>
      </c>
      <c r="M200" s="3">
        <f t="shared" si="15"/>
        <v>0.30366561982775675</v>
      </c>
    </row>
    <row r="201" spans="1:13" x14ac:dyDescent="0.15">
      <c r="A201" s="1" t="s">
        <v>24</v>
      </c>
      <c r="B201" s="1" t="s">
        <v>11</v>
      </c>
      <c r="C201" s="2">
        <v>14734.96653</v>
      </c>
      <c r="D201" s="2">
        <v>3722.3959</v>
      </c>
      <c r="E201" s="3">
        <f t="shared" si="12"/>
        <v>-0.74737669797747408</v>
      </c>
      <c r="F201" s="2">
        <v>177465.03086999999</v>
      </c>
      <c r="G201" s="2">
        <v>238777.74234999999</v>
      </c>
      <c r="H201" s="3">
        <f t="shared" si="13"/>
        <v>0.34549179170353805</v>
      </c>
      <c r="I201" s="2">
        <v>203460.88131</v>
      </c>
      <c r="J201" s="3">
        <f t="shared" si="14"/>
        <v>0.17358059599766507</v>
      </c>
      <c r="K201" s="2">
        <v>469245.57274999999</v>
      </c>
      <c r="L201" s="2">
        <v>643991.57446999999</v>
      </c>
      <c r="M201" s="3">
        <f t="shared" si="15"/>
        <v>0.37239776327756524</v>
      </c>
    </row>
    <row r="202" spans="1:13" x14ac:dyDescent="0.15">
      <c r="A202" s="1" t="s">
        <v>24</v>
      </c>
      <c r="B202" s="1" t="s">
        <v>10</v>
      </c>
      <c r="C202" s="2">
        <v>6428.6237000000001</v>
      </c>
      <c r="D202" s="2">
        <v>987.49869000000001</v>
      </c>
      <c r="E202" s="3">
        <f t="shared" si="12"/>
        <v>-0.84639034168386618</v>
      </c>
      <c r="F202" s="2">
        <v>71664.277069999996</v>
      </c>
      <c r="G202" s="2">
        <v>94067.500910000002</v>
      </c>
      <c r="H202" s="3">
        <f t="shared" si="13"/>
        <v>0.31261354688776199</v>
      </c>
      <c r="I202" s="2">
        <v>68143.834900000002</v>
      </c>
      <c r="J202" s="3">
        <f t="shared" si="14"/>
        <v>0.38042569878907706</v>
      </c>
      <c r="K202" s="2">
        <v>168135.07047999999</v>
      </c>
      <c r="L202" s="2">
        <v>219242.42765999999</v>
      </c>
      <c r="M202" s="3">
        <f t="shared" si="15"/>
        <v>0.30396607343189186</v>
      </c>
    </row>
    <row r="203" spans="1:13" x14ac:dyDescent="0.15">
      <c r="A203" s="1" t="s">
        <v>24</v>
      </c>
      <c r="B203" s="1" t="s">
        <v>9</v>
      </c>
      <c r="C203" s="2">
        <v>801.87127999999996</v>
      </c>
      <c r="D203" s="2">
        <v>20.372430000000001</v>
      </c>
      <c r="E203" s="3">
        <f t="shared" si="12"/>
        <v>-0.97459388993205986</v>
      </c>
      <c r="F203" s="2">
        <v>8130.4905900000003</v>
      </c>
      <c r="G203" s="2">
        <v>12334.81273</v>
      </c>
      <c r="H203" s="3">
        <f t="shared" si="13"/>
        <v>0.51710559079559792</v>
      </c>
      <c r="I203" s="2">
        <v>8772.9190500000004</v>
      </c>
      <c r="J203" s="3">
        <f t="shared" si="14"/>
        <v>0.40601009307158709</v>
      </c>
      <c r="K203" s="2">
        <v>22874.885300000002</v>
      </c>
      <c r="L203" s="2">
        <v>32219.83711</v>
      </c>
      <c r="M203" s="3">
        <f t="shared" si="15"/>
        <v>0.40852453192410088</v>
      </c>
    </row>
    <row r="204" spans="1:13" x14ac:dyDescent="0.15">
      <c r="A204" s="1" t="s">
        <v>24</v>
      </c>
      <c r="B204" s="1" t="s">
        <v>8</v>
      </c>
      <c r="C204" s="2">
        <v>465.50333000000001</v>
      </c>
      <c r="D204" s="2">
        <v>3.8899900000000001</v>
      </c>
      <c r="E204" s="3">
        <f t="shared" si="12"/>
        <v>-0.99164347546128184</v>
      </c>
      <c r="F204" s="2">
        <v>27501.447510000002</v>
      </c>
      <c r="G204" s="2">
        <v>33866.186130000002</v>
      </c>
      <c r="H204" s="3">
        <f t="shared" si="13"/>
        <v>0.23143285885899911</v>
      </c>
      <c r="I204" s="2">
        <v>26851.84303</v>
      </c>
      <c r="J204" s="3">
        <f t="shared" si="14"/>
        <v>0.26122389782195898</v>
      </c>
      <c r="K204" s="2">
        <v>64334.19313</v>
      </c>
      <c r="L204" s="2">
        <v>90361.314429999999</v>
      </c>
      <c r="M204" s="3">
        <f t="shared" si="15"/>
        <v>0.40456124548584982</v>
      </c>
    </row>
    <row r="205" spans="1:13" x14ac:dyDescent="0.15">
      <c r="A205" s="1" t="s">
        <v>24</v>
      </c>
      <c r="B205" s="1" t="s">
        <v>7</v>
      </c>
      <c r="C205" s="2">
        <v>779.58970999999997</v>
      </c>
      <c r="D205" s="2">
        <v>345.64127000000002</v>
      </c>
      <c r="E205" s="3">
        <f t="shared" si="12"/>
        <v>-0.55663695201928709</v>
      </c>
      <c r="F205" s="2">
        <v>16144.518319999999</v>
      </c>
      <c r="G205" s="2">
        <v>19938.940070000001</v>
      </c>
      <c r="H205" s="3">
        <f t="shared" si="13"/>
        <v>0.23502848922407504</v>
      </c>
      <c r="I205" s="2">
        <v>16002.47509</v>
      </c>
      <c r="J205" s="3">
        <f t="shared" si="14"/>
        <v>0.24599100813223007</v>
      </c>
      <c r="K205" s="2">
        <v>32372.961490000002</v>
      </c>
      <c r="L205" s="2">
        <v>48483.713710000004</v>
      </c>
      <c r="M205" s="3">
        <f t="shared" si="15"/>
        <v>0.49766074768836366</v>
      </c>
    </row>
    <row r="206" spans="1:13" x14ac:dyDescent="0.15">
      <c r="A206" s="1" t="s">
        <v>24</v>
      </c>
      <c r="B206" s="1" t="s">
        <v>15</v>
      </c>
      <c r="C206" s="2">
        <v>0</v>
      </c>
      <c r="D206" s="2">
        <v>0</v>
      </c>
      <c r="E206" s="3" t="str">
        <f t="shared" si="12"/>
        <v/>
      </c>
      <c r="F206" s="2">
        <v>72.358500000000006</v>
      </c>
      <c r="G206" s="2">
        <v>15.261609999999999</v>
      </c>
      <c r="H206" s="3">
        <f t="shared" si="13"/>
        <v>-0.7890833834311104</v>
      </c>
      <c r="I206" s="2">
        <v>0</v>
      </c>
      <c r="J206" s="3" t="str">
        <f t="shared" si="14"/>
        <v/>
      </c>
      <c r="K206" s="2">
        <v>137.76902000000001</v>
      </c>
      <c r="L206" s="2">
        <v>171.41322</v>
      </c>
      <c r="M206" s="3">
        <f t="shared" si="15"/>
        <v>0.24420729711222444</v>
      </c>
    </row>
    <row r="207" spans="1:13" x14ac:dyDescent="0.15">
      <c r="A207" s="1" t="s">
        <v>24</v>
      </c>
      <c r="B207" s="1" t="s">
        <v>6</v>
      </c>
      <c r="C207" s="2">
        <v>1130.8919900000001</v>
      </c>
      <c r="D207" s="2">
        <v>213.31342000000001</v>
      </c>
      <c r="E207" s="3">
        <f t="shared" si="12"/>
        <v>-0.81137595642533467</v>
      </c>
      <c r="F207" s="2">
        <v>45855.028169999998</v>
      </c>
      <c r="G207" s="2">
        <v>42537.081550000003</v>
      </c>
      <c r="H207" s="3">
        <f t="shared" si="13"/>
        <v>-7.2357312870886314E-2</v>
      </c>
      <c r="I207" s="2">
        <v>32377.892260000001</v>
      </c>
      <c r="J207" s="3">
        <f t="shared" si="14"/>
        <v>0.31376932162291404</v>
      </c>
      <c r="K207" s="2">
        <v>105451.24152</v>
      </c>
      <c r="L207" s="2">
        <v>104921.34976</v>
      </c>
      <c r="M207" s="3">
        <f t="shared" si="15"/>
        <v>-5.0249930902852569E-3</v>
      </c>
    </row>
    <row r="208" spans="1:13" x14ac:dyDescent="0.15">
      <c r="A208" s="1" t="s">
        <v>24</v>
      </c>
      <c r="B208" s="1" t="s">
        <v>5</v>
      </c>
      <c r="C208" s="2">
        <v>68.059200000000004</v>
      </c>
      <c r="D208" s="2">
        <v>125.12094</v>
      </c>
      <c r="E208" s="3">
        <f t="shared" si="12"/>
        <v>0.83841332251921852</v>
      </c>
      <c r="F208" s="2">
        <v>5315.1408499999998</v>
      </c>
      <c r="G208" s="2">
        <v>5266.7569100000001</v>
      </c>
      <c r="H208" s="3">
        <f t="shared" si="13"/>
        <v>-9.1030400445549775E-3</v>
      </c>
      <c r="I208" s="2">
        <v>4158.2971600000001</v>
      </c>
      <c r="J208" s="3">
        <f t="shared" si="14"/>
        <v>0.26656578578910417</v>
      </c>
      <c r="K208" s="2">
        <v>11389.108689999999</v>
      </c>
      <c r="L208" s="2">
        <v>14809.70052</v>
      </c>
      <c r="M208" s="3">
        <f t="shared" si="15"/>
        <v>0.30033885206516553</v>
      </c>
    </row>
    <row r="209" spans="1:13" x14ac:dyDescent="0.15">
      <c r="A209" s="1" t="s">
        <v>24</v>
      </c>
      <c r="B209" s="1" t="s">
        <v>4</v>
      </c>
      <c r="C209" s="2">
        <v>4615.2544500000004</v>
      </c>
      <c r="D209" s="2">
        <v>698.81641000000002</v>
      </c>
      <c r="E209" s="3">
        <f t="shared" si="12"/>
        <v>-0.84858550756611051</v>
      </c>
      <c r="F209" s="2">
        <v>77117.69094</v>
      </c>
      <c r="G209" s="2">
        <v>69699.550399999993</v>
      </c>
      <c r="H209" s="3">
        <f t="shared" si="13"/>
        <v>-9.6192461801943185E-2</v>
      </c>
      <c r="I209" s="2">
        <v>73657.939379999996</v>
      </c>
      <c r="J209" s="3">
        <f t="shared" si="14"/>
        <v>-5.3740153652395151E-2</v>
      </c>
      <c r="K209" s="2">
        <v>206104.70087999999</v>
      </c>
      <c r="L209" s="2">
        <v>212442.66897999999</v>
      </c>
      <c r="M209" s="3">
        <f t="shared" si="15"/>
        <v>3.0751205930475756E-2</v>
      </c>
    </row>
    <row r="210" spans="1:13" x14ac:dyDescent="0.15">
      <c r="A210" s="1" t="s">
        <v>24</v>
      </c>
      <c r="B210" s="1" t="s">
        <v>3</v>
      </c>
      <c r="C210" s="2">
        <v>912.86095</v>
      </c>
      <c r="D210" s="2">
        <v>2.1365400000000001</v>
      </c>
      <c r="E210" s="3">
        <f t="shared" si="12"/>
        <v>-0.99765951210860759</v>
      </c>
      <c r="F210" s="2">
        <v>15426.32539</v>
      </c>
      <c r="G210" s="2">
        <v>17004.47177</v>
      </c>
      <c r="H210" s="3">
        <f t="shared" si="13"/>
        <v>0.10230215816807697</v>
      </c>
      <c r="I210" s="2">
        <v>14987.40069</v>
      </c>
      <c r="J210" s="3">
        <f t="shared" si="14"/>
        <v>0.13458445008051623</v>
      </c>
      <c r="K210" s="2">
        <v>40823.431940000002</v>
      </c>
      <c r="L210" s="2">
        <v>45850.243900000001</v>
      </c>
      <c r="M210" s="3">
        <f t="shared" si="15"/>
        <v>0.12313545728806252</v>
      </c>
    </row>
    <row r="211" spans="1:13" x14ac:dyDescent="0.15">
      <c r="A211" s="1" t="s">
        <v>24</v>
      </c>
      <c r="B211" s="1" t="s">
        <v>2</v>
      </c>
      <c r="C211" s="2">
        <v>367.51391000000001</v>
      </c>
      <c r="D211" s="2">
        <v>0</v>
      </c>
      <c r="E211" s="3">
        <f t="shared" si="12"/>
        <v>-1</v>
      </c>
      <c r="F211" s="2">
        <v>8385.9135999999999</v>
      </c>
      <c r="G211" s="2">
        <v>16491.976589999998</v>
      </c>
      <c r="H211" s="3">
        <f t="shared" si="13"/>
        <v>0.9666284887552381</v>
      </c>
      <c r="I211" s="2">
        <v>11831.564909999999</v>
      </c>
      <c r="J211" s="3">
        <f t="shared" si="14"/>
        <v>0.39389647231373726</v>
      </c>
      <c r="K211" s="2">
        <v>29632.124299999999</v>
      </c>
      <c r="L211" s="2">
        <v>39650.299050000001</v>
      </c>
      <c r="M211" s="3">
        <f t="shared" si="15"/>
        <v>0.33808493270933004</v>
      </c>
    </row>
    <row r="212" spans="1:13" x14ac:dyDescent="0.15">
      <c r="A212" s="6" t="s">
        <v>24</v>
      </c>
      <c r="B212" s="6" t="s">
        <v>0</v>
      </c>
      <c r="C212" s="5">
        <v>33287.599399999999</v>
      </c>
      <c r="D212" s="5">
        <v>6349.80123</v>
      </c>
      <c r="E212" s="4">
        <f t="shared" si="12"/>
        <v>-0.80924424276747331</v>
      </c>
      <c r="F212" s="5">
        <v>517074.92374</v>
      </c>
      <c r="G212" s="5">
        <v>636885.05555000005</v>
      </c>
      <c r="H212" s="4">
        <f t="shared" si="13"/>
        <v>0.23170748823674159</v>
      </c>
      <c r="I212" s="5">
        <v>547744.96105000004</v>
      </c>
      <c r="J212" s="4">
        <f t="shared" si="14"/>
        <v>0.16274014521123625</v>
      </c>
      <c r="K212" s="5">
        <v>1338435.94756</v>
      </c>
      <c r="L212" s="5">
        <v>1697148.7951400001</v>
      </c>
      <c r="M212" s="4">
        <f t="shared" si="15"/>
        <v>0.26800897587511896</v>
      </c>
    </row>
    <row r="213" spans="1:13" x14ac:dyDescent="0.15">
      <c r="A213" s="1" t="s">
        <v>23</v>
      </c>
      <c r="B213" s="1" t="s">
        <v>12</v>
      </c>
      <c r="C213" s="2">
        <v>157.79012</v>
      </c>
      <c r="D213" s="2">
        <v>0</v>
      </c>
      <c r="E213" s="3">
        <f t="shared" si="12"/>
        <v>-1</v>
      </c>
      <c r="F213" s="2">
        <v>1892.5419300000001</v>
      </c>
      <c r="G213" s="2">
        <v>1438.6240399999999</v>
      </c>
      <c r="H213" s="3">
        <f t="shared" si="13"/>
        <v>-0.23984561863842047</v>
      </c>
      <c r="I213" s="2">
        <v>999.63198999999997</v>
      </c>
      <c r="J213" s="3">
        <f t="shared" si="14"/>
        <v>0.43915366293949831</v>
      </c>
      <c r="K213" s="2">
        <v>5149.6230299999997</v>
      </c>
      <c r="L213" s="2">
        <v>3724.64446</v>
      </c>
      <c r="M213" s="3">
        <f t="shared" si="15"/>
        <v>-0.27671512297085554</v>
      </c>
    </row>
    <row r="214" spans="1:13" x14ac:dyDescent="0.15">
      <c r="A214" s="1" t="s">
        <v>23</v>
      </c>
      <c r="B214" s="1" t="s">
        <v>11</v>
      </c>
      <c r="C214" s="2">
        <v>2705.8770599999998</v>
      </c>
      <c r="D214" s="2">
        <v>253.93350000000001</v>
      </c>
      <c r="E214" s="3">
        <f t="shared" si="12"/>
        <v>-0.90615482730024699</v>
      </c>
      <c r="F214" s="2">
        <v>53993.335420000003</v>
      </c>
      <c r="G214" s="2">
        <v>64989.879540000002</v>
      </c>
      <c r="H214" s="3">
        <f t="shared" si="13"/>
        <v>0.2036648418635516</v>
      </c>
      <c r="I214" s="2">
        <v>56592.359510000002</v>
      </c>
      <c r="J214" s="3">
        <f t="shared" si="14"/>
        <v>0.14838610905622573</v>
      </c>
      <c r="K214" s="2">
        <v>143337.50070999999</v>
      </c>
      <c r="L214" s="2">
        <v>181146.74139000001</v>
      </c>
      <c r="M214" s="3">
        <f t="shared" si="15"/>
        <v>0.26377773082911182</v>
      </c>
    </row>
    <row r="215" spans="1:13" x14ac:dyDescent="0.15">
      <c r="A215" s="1" t="s">
        <v>23</v>
      </c>
      <c r="B215" s="1" t="s">
        <v>10</v>
      </c>
      <c r="C215" s="2">
        <v>100.69749</v>
      </c>
      <c r="D215" s="2">
        <v>1.79067</v>
      </c>
      <c r="E215" s="3">
        <f t="shared" si="12"/>
        <v>-0.98221733232874031</v>
      </c>
      <c r="F215" s="2">
        <v>2559.78926</v>
      </c>
      <c r="G215" s="2">
        <v>3345.53116</v>
      </c>
      <c r="H215" s="3">
        <f t="shared" si="13"/>
        <v>0.30695569837651404</v>
      </c>
      <c r="I215" s="2">
        <v>2768.3163800000002</v>
      </c>
      <c r="J215" s="3">
        <f t="shared" si="14"/>
        <v>0.20850751892744279</v>
      </c>
      <c r="K215" s="2">
        <v>6240.3825299999999</v>
      </c>
      <c r="L215" s="2">
        <v>8317.2217400000009</v>
      </c>
      <c r="M215" s="3">
        <f t="shared" si="15"/>
        <v>0.33280639448235894</v>
      </c>
    </row>
    <row r="216" spans="1:13" x14ac:dyDescent="0.15">
      <c r="A216" s="1" t="s">
        <v>23</v>
      </c>
      <c r="B216" s="1" t="s">
        <v>9</v>
      </c>
      <c r="C216" s="2">
        <v>3.4307699999999999</v>
      </c>
      <c r="D216" s="2">
        <v>0</v>
      </c>
      <c r="E216" s="3">
        <f t="shared" si="12"/>
        <v>-1</v>
      </c>
      <c r="F216" s="2">
        <v>980.11971000000005</v>
      </c>
      <c r="G216" s="2">
        <v>715.08956999999998</v>
      </c>
      <c r="H216" s="3">
        <f t="shared" si="13"/>
        <v>-0.2704058874604206</v>
      </c>
      <c r="I216" s="2">
        <v>606.21573000000001</v>
      </c>
      <c r="J216" s="3">
        <f t="shared" si="14"/>
        <v>0.17959586762949886</v>
      </c>
      <c r="K216" s="2">
        <v>4333.1552099999999</v>
      </c>
      <c r="L216" s="2">
        <v>2349.9881999999998</v>
      </c>
      <c r="M216" s="3">
        <f t="shared" si="15"/>
        <v>-0.45767273819854704</v>
      </c>
    </row>
    <row r="217" spans="1:13" x14ac:dyDescent="0.15">
      <c r="A217" s="1" t="s">
        <v>23</v>
      </c>
      <c r="B217" s="1" t="s">
        <v>8</v>
      </c>
      <c r="C217" s="2">
        <v>66.21602</v>
      </c>
      <c r="D217" s="2">
        <v>0</v>
      </c>
      <c r="E217" s="3">
        <f t="shared" si="12"/>
        <v>-1</v>
      </c>
      <c r="F217" s="2">
        <v>1773.74389</v>
      </c>
      <c r="G217" s="2">
        <v>2611.69128</v>
      </c>
      <c r="H217" s="3">
        <f t="shared" si="13"/>
        <v>0.47241735107541372</v>
      </c>
      <c r="I217" s="2">
        <v>2011.70417</v>
      </c>
      <c r="J217" s="3">
        <f t="shared" si="14"/>
        <v>0.29824818129198394</v>
      </c>
      <c r="K217" s="2">
        <v>6252.4972699999998</v>
      </c>
      <c r="L217" s="2">
        <v>6736.4427299999998</v>
      </c>
      <c r="M217" s="3">
        <f t="shared" si="15"/>
        <v>7.7400347269563907E-2</v>
      </c>
    </row>
    <row r="218" spans="1:13" x14ac:dyDescent="0.15">
      <c r="A218" s="1" t="s">
        <v>23</v>
      </c>
      <c r="B218" s="1" t="s">
        <v>7</v>
      </c>
      <c r="C218" s="2">
        <v>552.34637999999995</v>
      </c>
      <c r="D218" s="2">
        <v>145.03097</v>
      </c>
      <c r="E218" s="3">
        <f t="shared" si="12"/>
        <v>-0.73742749975115252</v>
      </c>
      <c r="F218" s="2">
        <v>5621.1197199999997</v>
      </c>
      <c r="G218" s="2">
        <v>6643.07528</v>
      </c>
      <c r="H218" s="3">
        <f t="shared" si="13"/>
        <v>0.18180640351136312</v>
      </c>
      <c r="I218" s="2">
        <v>5618.5399500000003</v>
      </c>
      <c r="J218" s="3">
        <f t="shared" si="14"/>
        <v>0.18234903357766452</v>
      </c>
      <c r="K218" s="2">
        <v>13617.02275</v>
      </c>
      <c r="L218" s="2">
        <v>17031.25232</v>
      </c>
      <c r="M218" s="3">
        <f t="shared" si="15"/>
        <v>0.25073245691683965</v>
      </c>
    </row>
    <row r="219" spans="1:13" x14ac:dyDescent="0.15">
      <c r="A219" s="1" t="s">
        <v>23</v>
      </c>
      <c r="B219" s="1" t="s">
        <v>15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27.544899999999998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1.6304399999999999</v>
      </c>
      <c r="L219" s="2">
        <v>27.544899999999998</v>
      </c>
      <c r="M219" s="3">
        <f t="shared" si="15"/>
        <v>15.894151272049264</v>
      </c>
    </row>
    <row r="220" spans="1:13" x14ac:dyDescent="0.15">
      <c r="A220" s="1" t="s">
        <v>23</v>
      </c>
      <c r="B220" s="1" t="s">
        <v>6</v>
      </c>
      <c r="C220" s="2">
        <v>362.50362000000001</v>
      </c>
      <c r="D220" s="2">
        <v>0</v>
      </c>
      <c r="E220" s="3">
        <f t="shared" si="12"/>
        <v>-1</v>
      </c>
      <c r="F220" s="2">
        <v>16184.95563</v>
      </c>
      <c r="G220" s="2">
        <v>18358.11951</v>
      </c>
      <c r="H220" s="3">
        <f t="shared" si="13"/>
        <v>0.13427061091053472</v>
      </c>
      <c r="I220" s="2">
        <v>14332.098</v>
      </c>
      <c r="J220" s="3">
        <f t="shared" si="14"/>
        <v>0.28090943210128771</v>
      </c>
      <c r="K220" s="2">
        <v>41268.251129999997</v>
      </c>
      <c r="L220" s="2">
        <v>47062.935989999998</v>
      </c>
      <c r="M220" s="3">
        <f t="shared" si="15"/>
        <v>0.14041508184454043</v>
      </c>
    </row>
    <row r="221" spans="1:13" x14ac:dyDescent="0.15">
      <c r="A221" s="1" t="s">
        <v>23</v>
      </c>
      <c r="B221" s="1" t="s">
        <v>5</v>
      </c>
      <c r="C221" s="2">
        <v>65.301090000000002</v>
      </c>
      <c r="D221" s="2">
        <v>13.515319999999999</v>
      </c>
      <c r="E221" s="3">
        <f t="shared" si="12"/>
        <v>-0.79303071357614396</v>
      </c>
      <c r="F221" s="2">
        <v>2241.4455200000002</v>
      </c>
      <c r="G221" s="2">
        <v>2055.8847300000002</v>
      </c>
      <c r="H221" s="3">
        <f t="shared" si="13"/>
        <v>-8.2786214674537395E-2</v>
      </c>
      <c r="I221" s="2">
        <v>1771.99586</v>
      </c>
      <c r="J221" s="3">
        <f t="shared" si="14"/>
        <v>0.16020854021634134</v>
      </c>
      <c r="K221" s="2">
        <v>7082.42958</v>
      </c>
      <c r="L221" s="2">
        <v>6178.9305299999996</v>
      </c>
      <c r="M221" s="3">
        <f t="shared" si="15"/>
        <v>-0.12756908343308937</v>
      </c>
    </row>
    <row r="222" spans="1:13" x14ac:dyDescent="0.15">
      <c r="A222" s="1" t="s">
        <v>23</v>
      </c>
      <c r="B222" s="1" t="s">
        <v>4</v>
      </c>
      <c r="C222" s="2">
        <v>2086.29585</v>
      </c>
      <c r="D222" s="2">
        <v>470.87126999999998</v>
      </c>
      <c r="E222" s="3">
        <f t="shared" si="12"/>
        <v>-0.77430273371823077</v>
      </c>
      <c r="F222" s="2">
        <v>32857.573129999997</v>
      </c>
      <c r="G222" s="2">
        <v>32842.029260000003</v>
      </c>
      <c r="H222" s="3">
        <f t="shared" si="13"/>
        <v>-4.7306810939728994E-4</v>
      </c>
      <c r="I222" s="2">
        <v>24436.295450000001</v>
      </c>
      <c r="J222" s="3">
        <f t="shared" si="14"/>
        <v>0.34398560236756359</v>
      </c>
      <c r="K222" s="2">
        <v>78844.605549999993</v>
      </c>
      <c r="L222" s="2">
        <v>82824.944829999993</v>
      </c>
      <c r="M222" s="3">
        <f t="shared" si="15"/>
        <v>5.0483343181618512E-2</v>
      </c>
    </row>
    <row r="223" spans="1:13" x14ac:dyDescent="0.15">
      <c r="A223" s="1" t="s">
        <v>23</v>
      </c>
      <c r="B223" s="1" t="s">
        <v>3</v>
      </c>
      <c r="C223" s="2">
        <v>122.40528999999999</v>
      </c>
      <c r="D223" s="2">
        <v>0</v>
      </c>
      <c r="E223" s="3">
        <f t="shared" si="12"/>
        <v>-1</v>
      </c>
      <c r="F223" s="2">
        <v>3644.3802500000002</v>
      </c>
      <c r="G223" s="2">
        <v>3760.9166700000001</v>
      </c>
      <c r="H223" s="3">
        <f t="shared" si="13"/>
        <v>3.1977019961075603E-2</v>
      </c>
      <c r="I223" s="2">
        <v>5029.9289500000004</v>
      </c>
      <c r="J223" s="3">
        <f t="shared" si="14"/>
        <v>-0.25229228734930742</v>
      </c>
      <c r="K223" s="2">
        <v>9880.1512500000008</v>
      </c>
      <c r="L223" s="2">
        <v>12421.390100000001</v>
      </c>
      <c r="M223" s="3">
        <f t="shared" si="15"/>
        <v>0.25720647242115846</v>
      </c>
    </row>
    <row r="224" spans="1:13" x14ac:dyDescent="0.15">
      <c r="A224" s="1" t="s">
        <v>23</v>
      </c>
      <c r="B224" s="1" t="s">
        <v>2</v>
      </c>
      <c r="C224" s="2">
        <v>120.00299</v>
      </c>
      <c r="D224" s="2">
        <v>0</v>
      </c>
      <c r="E224" s="3">
        <f t="shared" si="12"/>
        <v>-1</v>
      </c>
      <c r="F224" s="2">
        <v>2176.2738100000001</v>
      </c>
      <c r="G224" s="2">
        <v>4653.7492300000004</v>
      </c>
      <c r="H224" s="3">
        <f t="shared" si="13"/>
        <v>1.1384024421081462</v>
      </c>
      <c r="I224" s="2">
        <v>3510.0187000000001</v>
      </c>
      <c r="J224" s="3">
        <f t="shared" si="14"/>
        <v>0.32584741784993909</v>
      </c>
      <c r="K224" s="2">
        <v>7297.7501199999997</v>
      </c>
      <c r="L224" s="2">
        <v>11337.56828</v>
      </c>
      <c r="M224" s="3">
        <f t="shared" si="15"/>
        <v>0.55357035984674141</v>
      </c>
    </row>
    <row r="225" spans="1:13" x14ac:dyDescent="0.15">
      <c r="A225" s="6" t="s">
        <v>23</v>
      </c>
      <c r="B225" s="6" t="s">
        <v>0</v>
      </c>
      <c r="C225" s="5">
        <v>6342.8666800000001</v>
      </c>
      <c r="D225" s="5">
        <v>885.14173000000005</v>
      </c>
      <c r="E225" s="4">
        <f t="shared" si="12"/>
        <v>-0.86045083797977606</v>
      </c>
      <c r="F225" s="5">
        <v>123925.27827</v>
      </c>
      <c r="G225" s="5">
        <v>141442.13516999999</v>
      </c>
      <c r="H225" s="4">
        <f t="shared" si="13"/>
        <v>0.14135015183775068</v>
      </c>
      <c r="I225" s="5">
        <v>117677.10468999999</v>
      </c>
      <c r="J225" s="4">
        <f t="shared" si="14"/>
        <v>0.2019511827946896</v>
      </c>
      <c r="K225" s="5">
        <v>323304.99956999999</v>
      </c>
      <c r="L225" s="5">
        <v>379159.60547000001</v>
      </c>
      <c r="M225" s="4">
        <f t="shared" si="15"/>
        <v>0.17276134292475342</v>
      </c>
    </row>
    <row r="226" spans="1:13" x14ac:dyDescent="0.15">
      <c r="A226" s="1" t="s">
        <v>22</v>
      </c>
      <c r="B226" s="1" t="s">
        <v>12</v>
      </c>
      <c r="C226" s="2">
        <v>2917.45685</v>
      </c>
      <c r="D226" s="2">
        <v>18.63148</v>
      </c>
      <c r="E226" s="3">
        <f t="shared" si="12"/>
        <v>-0.99361379415088869</v>
      </c>
      <c r="F226" s="2">
        <v>55613.260049999997</v>
      </c>
      <c r="G226" s="2">
        <v>64804.733500000002</v>
      </c>
      <c r="H226" s="3">
        <f t="shared" si="13"/>
        <v>0.16527485426562416</v>
      </c>
      <c r="I226" s="2">
        <v>49179.5605</v>
      </c>
      <c r="J226" s="3">
        <f t="shared" si="14"/>
        <v>0.31771680838831418</v>
      </c>
      <c r="K226" s="2">
        <v>140245.59727</v>
      </c>
      <c r="L226" s="2">
        <v>162301.30364</v>
      </c>
      <c r="M226" s="3">
        <f t="shared" si="15"/>
        <v>0.15726487532823219</v>
      </c>
    </row>
    <row r="227" spans="1:13" x14ac:dyDescent="0.15">
      <c r="A227" s="1" t="s">
        <v>22</v>
      </c>
      <c r="B227" s="1" t="s">
        <v>11</v>
      </c>
      <c r="C227" s="2">
        <v>7270.1316100000004</v>
      </c>
      <c r="D227" s="2">
        <v>990.49632999999994</v>
      </c>
      <c r="E227" s="3">
        <f t="shared" si="12"/>
        <v>-0.86375812940750873</v>
      </c>
      <c r="F227" s="2">
        <v>91088.231910000002</v>
      </c>
      <c r="G227" s="2">
        <v>128936.41421</v>
      </c>
      <c r="H227" s="3">
        <f t="shared" si="13"/>
        <v>0.4155112192472461</v>
      </c>
      <c r="I227" s="2">
        <v>114219.0992</v>
      </c>
      <c r="J227" s="3">
        <f t="shared" si="14"/>
        <v>0.12885161162258596</v>
      </c>
      <c r="K227" s="2">
        <v>236814.12847</v>
      </c>
      <c r="L227" s="2">
        <v>350898.58458000002</v>
      </c>
      <c r="M227" s="3">
        <f t="shared" si="15"/>
        <v>0.48174683177508326</v>
      </c>
    </row>
    <row r="228" spans="1:13" x14ac:dyDescent="0.15">
      <c r="A228" s="1" t="s">
        <v>22</v>
      </c>
      <c r="B228" s="1" t="s">
        <v>10</v>
      </c>
      <c r="C228" s="2">
        <v>2120.6149</v>
      </c>
      <c r="D228" s="2">
        <v>569.32264999999995</v>
      </c>
      <c r="E228" s="3">
        <f t="shared" si="12"/>
        <v>-0.73152944931208397</v>
      </c>
      <c r="F228" s="2">
        <v>41448.519610000003</v>
      </c>
      <c r="G228" s="2">
        <v>38792.713920000002</v>
      </c>
      <c r="H228" s="3">
        <f t="shared" si="13"/>
        <v>-6.4074802067460412E-2</v>
      </c>
      <c r="I228" s="2">
        <v>35245.148630000003</v>
      </c>
      <c r="J228" s="3">
        <f t="shared" si="14"/>
        <v>0.10065400283148129</v>
      </c>
      <c r="K228" s="2">
        <v>99909.153300000005</v>
      </c>
      <c r="L228" s="2">
        <v>106580.09781000001</v>
      </c>
      <c r="M228" s="3">
        <f t="shared" si="15"/>
        <v>6.6770103535648717E-2</v>
      </c>
    </row>
    <row r="229" spans="1:13" x14ac:dyDescent="0.15">
      <c r="A229" s="1" t="s">
        <v>22</v>
      </c>
      <c r="B229" s="1" t="s">
        <v>9</v>
      </c>
      <c r="C229" s="2">
        <v>174.94848999999999</v>
      </c>
      <c r="D229" s="2">
        <v>0</v>
      </c>
      <c r="E229" s="3">
        <f t="shared" si="12"/>
        <v>-1</v>
      </c>
      <c r="F229" s="2">
        <v>3918.1552700000002</v>
      </c>
      <c r="G229" s="2">
        <v>3603.3770800000002</v>
      </c>
      <c r="H229" s="3">
        <f t="shared" si="13"/>
        <v>-8.0338365457375049E-2</v>
      </c>
      <c r="I229" s="2">
        <v>3703.5410099999999</v>
      </c>
      <c r="J229" s="3">
        <f t="shared" si="14"/>
        <v>-2.7045449133557664E-2</v>
      </c>
      <c r="K229" s="2">
        <v>9301.6786900000006</v>
      </c>
      <c r="L229" s="2">
        <v>10221.224770000001</v>
      </c>
      <c r="M229" s="3">
        <f t="shared" si="15"/>
        <v>9.8858078272320959E-2</v>
      </c>
    </row>
    <row r="230" spans="1:13" x14ac:dyDescent="0.15">
      <c r="A230" s="1" t="s">
        <v>22</v>
      </c>
      <c r="B230" s="1" t="s">
        <v>8</v>
      </c>
      <c r="C230" s="2">
        <v>452.51675</v>
      </c>
      <c r="D230" s="2">
        <v>0.49101</v>
      </c>
      <c r="E230" s="3">
        <f t="shared" si="12"/>
        <v>-0.99891493519300667</v>
      </c>
      <c r="F230" s="2">
        <v>9022.4009000000005</v>
      </c>
      <c r="G230" s="2">
        <v>11660.663850000001</v>
      </c>
      <c r="H230" s="3">
        <f t="shared" si="13"/>
        <v>0.29241251627380027</v>
      </c>
      <c r="I230" s="2">
        <v>9476.5009599999994</v>
      </c>
      <c r="J230" s="3">
        <f t="shared" si="14"/>
        <v>0.23048199955018012</v>
      </c>
      <c r="K230" s="2">
        <v>37431.498670000001</v>
      </c>
      <c r="L230" s="2">
        <v>29721.71428</v>
      </c>
      <c r="M230" s="3">
        <f t="shared" si="15"/>
        <v>-0.20597049714654136</v>
      </c>
    </row>
    <row r="231" spans="1:13" x14ac:dyDescent="0.15">
      <c r="A231" s="1" t="s">
        <v>22</v>
      </c>
      <c r="B231" s="1" t="s">
        <v>7</v>
      </c>
      <c r="C231" s="2">
        <v>999.58019000000002</v>
      </c>
      <c r="D231" s="2">
        <v>534.55922999999996</v>
      </c>
      <c r="E231" s="3">
        <f t="shared" si="12"/>
        <v>-0.46521626243913461</v>
      </c>
      <c r="F231" s="2">
        <v>16972.586889999999</v>
      </c>
      <c r="G231" s="2">
        <v>24348.542239999999</v>
      </c>
      <c r="H231" s="3">
        <f t="shared" si="13"/>
        <v>0.43458050312564933</v>
      </c>
      <c r="I231" s="2">
        <v>19492.61434</v>
      </c>
      <c r="J231" s="3">
        <f t="shared" si="14"/>
        <v>0.24911629683430125</v>
      </c>
      <c r="K231" s="2">
        <v>40595.094870000001</v>
      </c>
      <c r="L231" s="2">
        <v>59287.089419999997</v>
      </c>
      <c r="M231" s="3">
        <f t="shared" si="15"/>
        <v>0.46044958411498826</v>
      </c>
    </row>
    <row r="232" spans="1:13" x14ac:dyDescent="0.15">
      <c r="A232" s="1" t="s">
        <v>22</v>
      </c>
      <c r="B232" s="1" t="s">
        <v>15</v>
      </c>
      <c r="C232" s="2">
        <v>0</v>
      </c>
      <c r="D232" s="2">
        <v>0</v>
      </c>
      <c r="E232" s="3" t="str">
        <f t="shared" si="12"/>
        <v/>
      </c>
      <c r="F232" s="2">
        <v>54.5</v>
      </c>
      <c r="G232" s="2">
        <v>20.52</v>
      </c>
      <c r="H232" s="3">
        <f t="shared" si="13"/>
        <v>-0.62348623853211005</v>
      </c>
      <c r="I232" s="2">
        <v>0.31823000000000001</v>
      </c>
      <c r="J232" s="3">
        <f t="shared" si="14"/>
        <v>63.481664205134649</v>
      </c>
      <c r="K232" s="2">
        <v>102.95102</v>
      </c>
      <c r="L232" s="2">
        <v>20.838229999999999</v>
      </c>
      <c r="M232" s="3">
        <f t="shared" si="15"/>
        <v>-0.79759083494267469</v>
      </c>
    </row>
    <row r="233" spans="1:13" x14ac:dyDescent="0.15">
      <c r="A233" s="1" t="s">
        <v>22</v>
      </c>
      <c r="B233" s="1" t="s">
        <v>6</v>
      </c>
      <c r="C233" s="2">
        <v>638.74967000000004</v>
      </c>
      <c r="D233" s="2">
        <v>22.57</v>
      </c>
      <c r="E233" s="3">
        <f t="shared" si="12"/>
        <v>-0.96466534378013846</v>
      </c>
      <c r="F233" s="2">
        <v>11516.919330000001</v>
      </c>
      <c r="G233" s="2">
        <v>8319.1452300000001</v>
      </c>
      <c r="H233" s="3">
        <f t="shared" si="13"/>
        <v>-0.27765880860780501</v>
      </c>
      <c r="I233" s="2">
        <v>7573.1388699999998</v>
      </c>
      <c r="J233" s="3">
        <f t="shared" si="14"/>
        <v>9.850689031402915E-2</v>
      </c>
      <c r="K233" s="2">
        <v>29656.42455</v>
      </c>
      <c r="L233" s="2">
        <v>25727.17409</v>
      </c>
      <c r="M233" s="3">
        <f t="shared" si="15"/>
        <v>-0.13249238637568661</v>
      </c>
    </row>
    <row r="234" spans="1:13" x14ac:dyDescent="0.15">
      <c r="A234" s="1" t="s">
        <v>22</v>
      </c>
      <c r="B234" s="1" t="s">
        <v>5</v>
      </c>
      <c r="C234" s="2">
        <v>1.27138</v>
      </c>
      <c r="D234" s="2">
        <v>0</v>
      </c>
      <c r="E234" s="3">
        <f t="shared" si="12"/>
        <v>-1</v>
      </c>
      <c r="F234" s="2">
        <v>604.77328999999997</v>
      </c>
      <c r="G234" s="2">
        <v>343.32916999999998</v>
      </c>
      <c r="H234" s="3">
        <f t="shared" si="13"/>
        <v>-0.43230103631064798</v>
      </c>
      <c r="I234" s="2">
        <v>614.07169999999996</v>
      </c>
      <c r="J234" s="3">
        <f t="shared" si="14"/>
        <v>-0.44089726004308616</v>
      </c>
      <c r="K234" s="2">
        <v>1702.42642</v>
      </c>
      <c r="L234" s="2">
        <v>1464.6661099999999</v>
      </c>
      <c r="M234" s="3">
        <f t="shared" si="15"/>
        <v>-0.13965966881552516</v>
      </c>
    </row>
    <row r="235" spans="1:13" x14ac:dyDescent="0.15">
      <c r="A235" s="1" t="s">
        <v>22</v>
      </c>
      <c r="B235" s="1" t="s">
        <v>4</v>
      </c>
      <c r="C235" s="2">
        <v>8500.2105200000005</v>
      </c>
      <c r="D235" s="2">
        <v>1629.31053</v>
      </c>
      <c r="E235" s="3">
        <f t="shared" si="12"/>
        <v>-0.80832115555650974</v>
      </c>
      <c r="F235" s="2">
        <v>149253.00870000001</v>
      </c>
      <c r="G235" s="2">
        <v>163770.13294000001</v>
      </c>
      <c r="H235" s="3">
        <f t="shared" si="13"/>
        <v>9.726520333790778E-2</v>
      </c>
      <c r="I235" s="2">
        <v>147093.76285</v>
      </c>
      <c r="J235" s="3">
        <f t="shared" si="14"/>
        <v>0.11337238076508971</v>
      </c>
      <c r="K235" s="2">
        <v>407594.80650000001</v>
      </c>
      <c r="L235" s="2">
        <v>445489.77012</v>
      </c>
      <c r="M235" s="3">
        <f t="shared" si="15"/>
        <v>9.2972145414222718E-2</v>
      </c>
    </row>
    <row r="236" spans="1:13" x14ac:dyDescent="0.15">
      <c r="A236" s="1" t="s">
        <v>22</v>
      </c>
      <c r="B236" s="1" t="s">
        <v>3</v>
      </c>
      <c r="C236" s="2">
        <v>312.77564999999998</v>
      </c>
      <c r="D236" s="2">
        <v>0</v>
      </c>
      <c r="E236" s="3">
        <f t="shared" si="12"/>
        <v>-1</v>
      </c>
      <c r="F236" s="2">
        <v>7555.6790499999997</v>
      </c>
      <c r="G236" s="2">
        <v>8025.9967699999997</v>
      </c>
      <c r="H236" s="3">
        <f t="shared" si="13"/>
        <v>6.2246916112721928E-2</v>
      </c>
      <c r="I236" s="2">
        <v>7612.3366299999998</v>
      </c>
      <c r="J236" s="3">
        <f t="shared" si="14"/>
        <v>5.4340757655116922E-2</v>
      </c>
      <c r="K236" s="2">
        <v>21282.430270000001</v>
      </c>
      <c r="L236" s="2">
        <v>24052.778119999999</v>
      </c>
      <c r="M236" s="3">
        <f t="shared" si="15"/>
        <v>0.13017065320331955</v>
      </c>
    </row>
    <row r="237" spans="1:13" x14ac:dyDescent="0.15">
      <c r="A237" s="1" t="s">
        <v>22</v>
      </c>
      <c r="B237" s="1" t="s">
        <v>2</v>
      </c>
      <c r="C237" s="2">
        <v>24.720140000000001</v>
      </c>
      <c r="D237" s="2">
        <v>0</v>
      </c>
      <c r="E237" s="3">
        <f t="shared" si="12"/>
        <v>-1</v>
      </c>
      <c r="F237" s="2">
        <v>3130.5485100000001</v>
      </c>
      <c r="G237" s="2">
        <v>4012.9521399999999</v>
      </c>
      <c r="H237" s="3">
        <f t="shared" si="13"/>
        <v>0.28186869718878738</v>
      </c>
      <c r="I237" s="2">
        <v>3740.5889499999998</v>
      </c>
      <c r="J237" s="3">
        <f t="shared" si="14"/>
        <v>7.2812916265498684E-2</v>
      </c>
      <c r="K237" s="2">
        <v>7156.2734300000002</v>
      </c>
      <c r="L237" s="2">
        <v>10276.802669999999</v>
      </c>
      <c r="M237" s="3">
        <f t="shared" si="15"/>
        <v>0.43605506001466443</v>
      </c>
    </row>
    <row r="238" spans="1:13" x14ac:dyDescent="0.15">
      <c r="A238" s="6" t="s">
        <v>22</v>
      </c>
      <c r="B238" s="6" t="s">
        <v>0</v>
      </c>
      <c r="C238" s="5">
        <v>23412.976149999999</v>
      </c>
      <c r="D238" s="5">
        <v>3765.38123</v>
      </c>
      <c r="E238" s="4">
        <f t="shared" si="12"/>
        <v>-0.83917545527418991</v>
      </c>
      <c r="F238" s="5">
        <v>390178.58351000003</v>
      </c>
      <c r="G238" s="5">
        <v>456638.52104999998</v>
      </c>
      <c r="H238" s="4">
        <f t="shared" si="13"/>
        <v>0.17033210009153832</v>
      </c>
      <c r="I238" s="5">
        <v>397950.68186999997</v>
      </c>
      <c r="J238" s="4">
        <f t="shared" si="14"/>
        <v>0.14747515673103373</v>
      </c>
      <c r="K238" s="5">
        <v>1031792.46346</v>
      </c>
      <c r="L238" s="5">
        <v>1226042.0438399999</v>
      </c>
      <c r="M238" s="4">
        <f t="shared" si="15"/>
        <v>0.18826419775213887</v>
      </c>
    </row>
    <row r="239" spans="1:13" x14ac:dyDescent="0.15">
      <c r="A239" s="1" t="s">
        <v>21</v>
      </c>
      <c r="B239" s="1" t="s">
        <v>12</v>
      </c>
      <c r="C239" s="2">
        <v>98.642250000000004</v>
      </c>
      <c r="D239" s="2">
        <v>5.9089999999999997E-2</v>
      </c>
      <c r="E239" s="3">
        <f t="shared" si="12"/>
        <v>-0.99940096662434197</v>
      </c>
      <c r="F239" s="2">
        <v>5442.9404800000002</v>
      </c>
      <c r="G239" s="2">
        <v>16588.772209999999</v>
      </c>
      <c r="H239" s="3">
        <f t="shared" si="13"/>
        <v>2.0477592527339192</v>
      </c>
      <c r="I239" s="2">
        <v>7163.8017399999999</v>
      </c>
      <c r="J239" s="3">
        <f t="shared" si="14"/>
        <v>1.3156380944177273</v>
      </c>
      <c r="K239" s="2">
        <v>14780.94442</v>
      </c>
      <c r="L239" s="2">
        <v>30770.518339999999</v>
      </c>
      <c r="M239" s="3">
        <f t="shared" si="15"/>
        <v>1.0817694367597115</v>
      </c>
    </row>
    <row r="240" spans="1:13" x14ac:dyDescent="0.15">
      <c r="A240" s="1" t="s">
        <v>21</v>
      </c>
      <c r="B240" s="1" t="s">
        <v>11</v>
      </c>
      <c r="C240" s="2">
        <v>4602.4798300000002</v>
      </c>
      <c r="D240" s="2">
        <v>455.26987000000003</v>
      </c>
      <c r="E240" s="3">
        <f t="shared" si="12"/>
        <v>-0.90108161538646003</v>
      </c>
      <c r="F240" s="2">
        <v>41802.706469999997</v>
      </c>
      <c r="G240" s="2">
        <v>199226.62761</v>
      </c>
      <c r="H240" s="3">
        <f t="shared" si="13"/>
        <v>3.7658786818737768</v>
      </c>
      <c r="I240" s="2">
        <v>55553.420409999999</v>
      </c>
      <c r="J240" s="3">
        <f t="shared" si="14"/>
        <v>2.5862171246999912</v>
      </c>
      <c r="K240" s="2">
        <v>99901.883149999994</v>
      </c>
      <c r="L240" s="2">
        <v>302545.41496999998</v>
      </c>
      <c r="M240" s="3">
        <f t="shared" si="15"/>
        <v>2.0284255454497906</v>
      </c>
    </row>
    <row r="241" spans="1:13" x14ac:dyDescent="0.15">
      <c r="A241" s="1" t="s">
        <v>21</v>
      </c>
      <c r="B241" s="1" t="s">
        <v>10</v>
      </c>
      <c r="C241" s="2">
        <v>1942.1928800000001</v>
      </c>
      <c r="D241" s="2">
        <v>2.05505</v>
      </c>
      <c r="E241" s="3">
        <f t="shared" si="12"/>
        <v>-0.99894189190931437</v>
      </c>
      <c r="F241" s="2">
        <v>15530.734909999999</v>
      </c>
      <c r="G241" s="2">
        <v>12768.9872</v>
      </c>
      <c r="H241" s="3">
        <f t="shared" si="13"/>
        <v>-0.17782466354645932</v>
      </c>
      <c r="I241" s="2">
        <v>15984.473540000001</v>
      </c>
      <c r="J241" s="3">
        <f t="shared" si="14"/>
        <v>-0.20116310568211559</v>
      </c>
      <c r="K241" s="2">
        <v>36600.818590000003</v>
      </c>
      <c r="L241" s="2">
        <v>32443.199400000001</v>
      </c>
      <c r="M241" s="3">
        <f t="shared" si="15"/>
        <v>-0.11359361211489238</v>
      </c>
    </row>
    <row r="242" spans="1:13" x14ac:dyDescent="0.15">
      <c r="A242" s="1" t="s">
        <v>21</v>
      </c>
      <c r="B242" s="1" t="s">
        <v>9</v>
      </c>
      <c r="C242" s="2">
        <v>577.87905999999998</v>
      </c>
      <c r="D242" s="2">
        <v>0</v>
      </c>
      <c r="E242" s="3">
        <f t="shared" si="12"/>
        <v>-1</v>
      </c>
      <c r="F242" s="2">
        <v>2496.6905099999999</v>
      </c>
      <c r="G242" s="2">
        <v>2642.8087099999998</v>
      </c>
      <c r="H242" s="3">
        <f t="shared" si="13"/>
        <v>5.8524754836353221E-2</v>
      </c>
      <c r="I242" s="2">
        <v>1296.1359199999999</v>
      </c>
      <c r="J242" s="3">
        <f t="shared" si="14"/>
        <v>1.0389904092774467</v>
      </c>
      <c r="K242" s="2">
        <v>4571.4079499999998</v>
      </c>
      <c r="L242" s="2">
        <v>5349.9247299999997</v>
      </c>
      <c r="M242" s="3">
        <f t="shared" si="15"/>
        <v>0.17030131384358294</v>
      </c>
    </row>
    <row r="243" spans="1:13" x14ac:dyDescent="0.15">
      <c r="A243" s="1" t="s">
        <v>21</v>
      </c>
      <c r="B243" s="1" t="s">
        <v>8</v>
      </c>
      <c r="C243" s="2">
        <v>500</v>
      </c>
      <c r="D243" s="2">
        <v>0</v>
      </c>
      <c r="E243" s="3">
        <f t="shared" si="12"/>
        <v>-1</v>
      </c>
      <c r="F243" s="2">
        <v>2660.3747899999998</v>
      </c>
      <c r="G243" s="2">
        <v>74083.939880000005</v>
      </c>
      <c r="H243" s="3">
        <f t="shared" si="13"/>
        <v>26.847181592034261</v>
      </c>
      <c r="I243" s="2">
        <v>10085.00808</v>
      </c>
      <c r="J243" s="3">
        <f t="shared" si="14"/>
        <v>6.3459474987351729</v>
      </c>
      <c r="K243" s="2">
        <v>4797.9862899999998</v>
      </c>
      <c r="L243" s="2">
        <v>95723.71398</v>
      </c>
      <c r="M243" s="3">
        <f t="shared" si="15"/>
        <v>18.950810234599484</v>
      </c>
    </row>
    <row r="244" spans="1:13" x14ac:dyDescent="0.15">
      <c r="A244" s="1" t="s">
        <v>21</v>
      </c>
      <c r="B244" s="1" t="s">
        <v>7</v>
      </c>
      <c r="C244" s="2">
        <v>37.660589999999999</v>
      </c>
      <c r="D244" s="2">
        <v>7.0260000000000003E-2</v>
      </c>
      <c r="E244" s="3">
        <f t="shared" si="12"/>
        <v>-0.99813438929129894</v>
      </c>
      <c r="F244" s="2">
        <v>2767.1372299999998</v>
      </c>
      <c r="G244" s="2">
        <v>55543.522969999998</v>
      </c>
      <c r="H244" s="3">
        <f t="shared" si="13"/>
        <v>19.072558154262556</v>
      </c>
      <c r="I244" s="2">
        <v>23227.370780000001</v>
      </c>
      <c r="J244" s="3">
        <f t="shared" si="14"/>
        <v>1.3912961779482127</v>
      </c>
      <c r="K244" s="2">
        <v>10260.587670000001</v>
      </c>
      <c r="L244" s="2">
        <v>81514.729229999997</v>
      </c>
      <c r="M244" s="3">
        <f t="shared" si="15"/>
        <v>6.9444503425796462</v>
      </c>
    </row>
    <row r="245" spans="1:13" x14ac:dyDescent="0.15">
      <c r="A245" s="1" t="s">
        <v>21</v>
      </c>
      <c r="B245" s="1" t="s">
        <v>15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25.895990000000001</v>
      </c>
      <c r="L245" s="2">
        <v>80.820329999999998</v>
      </c>
      <c r="M245" s="3">
        <f t="shared" si="15"/>
        <v>2.1209592682110241</v>
      </c>
    </row>
    <row r="246" spans="1:13" x14ac:dyDescent="0.15">
      <c r="A246" s="1" t="s">
        <v>21</v>
      </c>
      <c r="B246" s="1" t="s">
        <v>6</v>
      </c>
      <c r="C246" s="2">
        <v>2754.4214200000001</v>
      </c>
      <c r="D246" s="2">
        <v>4271.9674400000004</v>
      </c>
      <c r="E246" s="3">
        <f t="shared" si="12"/>
        <v>0.55094910640071926</v>
      </c>
      <c r="F246" s="2">
        <v>28341.946670000001</v>
      </c>
      <c r="G246" s="2">
        <v>33605.661630000002</v>
      </c>
      <c r="H246" s="3">
        <f t="shared" si="13"/>
        <v>0.18572171563542073</v>
      </c>
      <c r="I246" s="2">
        <v>18408.773829999998</v>
      </c>
      <c r="J246" s="3">
        <f t="shared" si="14"/>
        <v>0.82552417343703133</v>
      </c>
      <c r="K246" s="2">
        <v>69018.873489999998</v>
      </c>
      <c r="L246" s="2">
        <v>69519.849770000001</v>
      </c>
      <c r="M246" s="3">
        <f t="shared" si="15"/>
        <v>7.2585403769678258E-3</v>
      </c>
    </row>
    <row r="247" spans="1:13" x14ac:dyDescent="0.15">
      <c r="A247" s="1" t="s">
        <v>21</v>
      </c>
      <c r="B247" s="1" t="s">
        <v>5</v>
      </c>
      <c r="C247" s="2">
        <v>100.55746000000001</v>
      </c>
      <c r="D247" s="2">
        <v>11.69491</v>
      </c>
      <c r="E247" s="3">
        <f t="shared" si="12"/>
        <v>-0.88369923027093167</v>
      </c>
      <c r="F247" s="2">
        <v>1182.97281</v>
      </c>
      <c r="G247" s="2">
        <v>1236.58491</v>
      </c>
      <c r="H247" s="3">
        <f t="shared" si="13"/>
        <v>4.5319807477231855E-2</v>
      </c>
      <c r="I247" s="2">
        <v>970.81853999999998</v>
      </c>
      <c r="J247" s="3">
        <f t="shared" si="14"/>
        <v>0.27375493879628632</v>
      </c>
      <c r="K247" s="2">
        <v>2555.8493699999999</v>
      </c>
      <c r="L247" s="2">
        <v>3132.7401300000001</v>
      </c>
      <c r="M247" s="3">
        <f t="shared" si="15"/>
        <v>0.22571391208395042</v>
      </c>
    </row>
    <row r="248" spans="1:13" x14ac:dyDescent="0.15">
      <c r="A248" s="1" t="s">
        <v>21</v>
      </c>
      <c r="B248" s="1" t="s">
        <v>4</v>
      </c>
      <c r="C248" s="2">
        <v>23153.18288</v>
      </c>
      <c r="D248" s="2">
        <v>6034.8152499999997</v>
      </c>
      <c r="E248" s="3">
        <f t="shared" si="12"/>
        <v>-0.73935267210224709</v>
      </c>
      <c r="F248" s="2">
        <v>221079.61455</v>
      </c>
      <c r="G248" s="2">
        <v>98054.673750000002</v>
      </c>
      <c r="H248" s="3">
        <f t="shared" si="13"/>
        <v>-0.55647347246562306</v>
      </c>
      <c r="I248" s="2">
        <v>45927.532910000002</v>
      </c>
      <c r="J248" s="3">
        <f t="shared" si="14"/>
        <v>1.1349867397003188</v>
      </c>
      <c r="K248" s="2">
        <v>505450.73696000001</v>
      </c>
      <c r="L248" s="2">
        <v>175685.47654999999</v>
      </c>
      <c r="M248" s="3">
        <f t="shared" si="15"/>
        <v>-0.65241820081884017</v>
      </c>
    </row>
    <row r="249" spans="1:13" x14ac:dyDescent="0.15">
      <c r="A249" s="1" t="s">
        <v>21</v>
      </c>
      <c r="B249" s="1" t="s">
        <v>3</v>
      </c>
      <c r="C249" s="2">
        <v>0</v>
      </c>
      <c r="D249" s="2">
        <v>0</v>
      </c>
      <c r="E249" s="3" t="str">
        <f t="shared" si="12"/>
        <v/>
      </c>
      <c r="F249" s="2">
        <v>115.42787</v>
      </c>
      <c r="G249" s="2">
        <v>257.95240000000001</v>
      </c>
      <c r="H249" s="3">
        <f t="shared" si="13"/>
        <v>1.2347497185904932</v>
      </c>
      <c r="I249" s="2">
        <v>125.96456000000001</v>
      </c>
      <c r="J249" s="3">
        <f t="shared" si="14"/>
        <v>1.0478172590766799</v>
      </c>
      <c r="K249" s="2">
        <v>341.44501000000002</v>
      </c>
      <c r="L249" s="2">
        <v>581.14326000000005</v>
      </c>
      <c r="M249" s="3">
        <f t="shared" si="15"/>
        <v>0.70201128433536053</v>
      </c>
    </row>
    <row r="250" spans="1:13" x14ac:dyDescent="0.15">
      <c r="A250" s="1" t="s">
        <v>21</v>
      </c>
      <c r="B250" s="1" t="s">
        <v>2</v>
      </c>
      <c r="C250" s="2">
        <v>2729.2459199999998</v>
      </c>
      <c r="D250" s="2">
        <v>710.51649999999995</v>
      </c>
      <c r="E250" s="3">
        <f t="shared" si="12"/>
        <v>-0.73966563628681725</v>
      </c>
      <c r="F250" s="2">
        <v>19079.195940000001</v>
      </c>
      <c r="G250" s="2">
        <v>29375.125530000001</v>
      </c>
      <c r="H250" s="3">
        <f t="shared" si="13"/>
        <v>0.53964169257334005</v>
      </c>
      <c r="I250" s="2">
        <v>18497.598740000001</v>
      </c>
      <c r="J250" s="3">
        <f t="shared" si="14"/>
        <v>0.58805074879681385</v>
      </c>
      <c r="K250" s="2">
        <v>42599.136740000002</v>
      </c>
      <c r="L250" s="2">
        <v>63179.886500000001</v>
      </c>
      <c r="M250" s="3">
        <f t="shared" si="15"/>
        <v>0.48312598176842769</v>
      </c>
    </row>
    <row r="251" spans="1:13" x14ac:dyDescent="0.15">
      <c r="A251" s="6" t="s">
        <v>21</v>
      </c>
      <c r="B251" s="6" t="s">
        <v>0</v>
      </c>
      <c r="C251" s="5">
        <v>36496.262289999999</v>
      </c>
      <c r="D251" s="5">
        <v>11486.44837</v>
      </c>
      <c r="E251" s="4">
        <f t="shared" si="12"/>
        <v>-0.68527055513990831</v>
      </c>
      <c r="F251" s="5">
        <v>340499.74222999997</v>
      </c>
      <c r="G251" s="5">
        <v>523384.6568</v>
      </c>
      <c r="H251" s="4">
        <f t="shared" si="13"/>
        <v>0.53710735101369145</v>
      </c>
      <c r="I251" s="5">
        <v>197240.89905000001</v>
      </c>
      <c r="J251" s="4">
        <f t="shared" si="14"/>
        <v>1.6535300706945342</v>
      </c>
      <c r="K251" s="5">
        <v>790905.56562999997</v>
      </c>
      <c r="L251" s="5">
        <v>860527.41718999995</v>
      </c>
      <c r="M251" s="4">
        <f t="shared" si="15"/>
        <v>8.8028020772040305E-2</v>
      </c>
    </row>
    <row r="252" spans="1:13" x14ac:dyDescent="0.15">
      <c r="A252" s="1" t="s">
        <v>20</v>
      </c>
      <c r="B252" s="1" t="s">
        <v>12</v>
      </c>
      <c r="C252" s="2">
        <v>5176.3141800000003</v>
      </c>
      <c r="D252" s="2">
        <v>27.153670000000002</v>
      </c>
      <c r="E252" s="3">
        <f t="shared" si="12"/>
        <v>-0.99475424615744634</v>
      </c>
      <c r="F252" s="2">
        <v>94121.700639999995</v>
      </c>
      <c r="G252" s="2">
        <v>148103.06289999999</v>
      </c>
      <c r="H252" s="3">
        <f t="shared" si="13"/>
        <v>0.57352727259433833</v>
      </c>
      <c r="I252" s="2">
        <v>129117.15418</v>
      </c>
      <c r="J252" s="3">
        <f t="shared" si="14"/>
        <v>0.14704404570079088</v>
      </c>
      <c r="K252" s="2">
        <v>266074.11040000001</v>
      </c>
      <c r="L252" s="2">
        <v>383259.25493</v>
      </c>
      <c r="M252" s="3">
        <f t="shared" si="15"/>
        <v>0.44042294965801365</v>
      </c>
    </row>
    <row r="253" spans="1:13" x14ac:dyDescent="0.15">
      <c r="A253" s="1" t="s">
        <v>20</v>
      </c>
      <c r="B253" s="1" t="s">
        <v>11</v>
      </c>
      <c r="C253" s="2">
        <v>127622.87227000001</v>
      </c>
      <c r="D253" s="2">
        <v>53285.770230000002</v>
      </c>
      <c r="E253" s="3">
        <f t="shared" si="12"/>
        <v>-0.58247476112848973</v>
      </c>
      <c r="F253" s="2">
        <v>2151513.0660899999</v>
      </c>
      <c r="G253" s="2">
        <v>2495374.7533200001</v>
      </c>
      <c r="H253" s="3">
        <f t="shared" si="13"/>
        <v>0.15982319264038169</v>
      </c>
      <c r="I253" s="2">
        <v>2201991.7445399999</v>
      </c>
      <c r="J253" s="3">
        <f t="shared" si="14"/>
        <v>0.13323529005386381</v>
      </c>
      <c r="K253" s="2">
        <v>5553415.0810500002</v>
      </c>
      <c r="L253" s="2">
        <v>6408002.0041899998</v>
      </c>
      <c r="M253" s="3">
        <f t="shared" si="15"/>
        <v>0.15388493578593088</v>
      </c>
    </row>
    <row r="254" spans="1:13" x14ac:dyDescent="0.15">
      <c r="A254" s="1" t="s">
        <v>20</v>
      </c>
      <c r="B254" s="1" t="s">
        <v>10</v>
      </c>
      <c r="C254" s="2">
        <v>3888.8939</v>
      </c>
      <c r="D254" s="2">
        <v>1001.70545</v>
      </c>
      <c r="E254" s="3">
        <f t="shared" si="12"/>
        <v>-0.74241893048303531</v>
      </c>
      <c r="F254" s="2">
        <v>60987.581460000001</v>
      </c>
      <c r="G254" s="2">
        <v>93339.061369999996</v>
      </c>
      <c r="H254" s="3">
        <f t="shared" si="13"/>
        <v>0.53046012213516613</v>
      </c>
      <c r="I254" s="2">
        <v>71676.793319999997</v>
      </c>
      <c r="J254" s="3">
        <f t="shared" si="14"/>
        <v>0.30222150080416021</v>
      </c>
      <c r="K254" s="2">
        <v>151126.47162999999</v>
      </c>
      <c r="L254" s="2">
        <v>222133.36927</v>
      </c>
      <c r="M254" s="3">
        <f t="shared" si="15"/>
        <v>0.46985082675551926</v>
      </c>
    </row>
    <row r="255" spans="1:13" x14ac:dyDescent="0.15">
      <c r="A255" s="1" t="s">
        <v>20</v>
      </c>
      <c r="B255" s="1" t="s">
        <v>9</v>
      </c>
      <c r="C255" s="2">
        <v>655.24884999999995</v>
      </c>
      <c r="D255" s="2">
        <v>10.38907</v>
      </c>
      <c r="E255" s="3">
        <f t="shared" si="12"/>
        <v>-0.98414484817485759</v>
      </c>
      <c r="F255" s="2">
        <v>22193.79566</v>
      </c>
      <c r="G255" s="2">
        <v>31195.97682</v>
      </c>
      <c r="H255" s="3">
        <f t="shared" si="13"/>
        <v>0.40561701557992991</v>
      </c>
      <c r="I255" s="2">
        <v>31344.397440000001</v>
      </c>
      <c r="J255" s="3">
        <f t="shared" si="14"/>
        <v>-4.7351562678501491E-3</v>
      </c>
      <c r="K255" s="2">
        <v>54956.119630000001</v>
      </c>
      <c r="L255" s="2">
        <v>83234.402260000003</v>
      </c>
      <c r="M255" s="3">
        <f t="shared" si="15"/>
        <v>0.51456112295386958</v>
      </c>
    </row>
    <row r="256" spans="1:13" x14ac:dyDescent="0.15">
      <c r="A256" s="1" t="s">
        <v>20</v>
      </c>
      <c r="B256" s="1" t="s">
        <v>8</v>
      </c>
      <c r="C256" s="2">
        <v>765.59508000000005</v>
      </c>
      <c r="D256" s="2">
        <v>66.278530000000003</v>
      </c>
      <c r="E256" s="3">
        <f t="shared" si="12"/>
        <v>-0.91342874094749926</v>
      </c>
      <c r="F256" s="2">
        <v>11589.71074</v>
      </c>
      <c r="G256" s="2">
        <v>19980.143899999999</v>
      </c>
      <c r="H256" s="3">
        <f t="shared" si="13"/>
        <v>0.72395535559328361</v>
      </c>
      <c r="I256" s="2">
        <v>18892.172399999999</v>
      </c>
      <c r="J256" s="3">
        <f t="shared" si="14"/>
        <v>5.7588480401544517E-2</v>
      </c>
      <c r="K256" s="2">
        <v>32791.738080000003</v>
      </c>
      <c r="L256" s="2">
        <v>53508.817770000001</v>
      </c>
      <c r="M256" s="3">
        <f t="shared" si="15"/>
        <v>0.63177742025926786</v>
      </c>
    </row>
    <row r="257" spans="1:13" x14ac:dyDescent="0.15">
      <c r="A257" s="1" t="s">
        <v>20</v>
      </c>
      <c r="B257" s="1" t="s">
        <v>7</v>
      </c>
      <c r="C257" s="2">
        <v>5420.8003200000003</v>
      </c>
      <c r="D257" s="2">
        <v>1182.6566499999999</v>
      </c>
      <c r="E257" s="3">
        <f t="shared" si="12"/>
        <v>-0.78182988116411567</v>
      </c>
      <c r="F257" s="2">
        <v>54585.480560000004</v>
      </c>
      <c r="G257" s="2">
        <v>52446.010269999999</v>
      </c>
      <c r="H257" s="3">
        <f t="shared" si="13"/>
        <v>-3.9194860392376962E-2</v>
      </c>
      <c r="I257" s="2">
        <v>50524.217920000003</v>
      </c>
      <c r="J257" s="3">
        <f t="shared" si="14"/>
        <v>3.8037052904865476E-2</v>
      </c>
      <c r="K257" s="2">
        <v>141903.77598999999</v>
      </c>
      <c r="L257" s="2">
        <v>134089.27139000001</v>
      </c>
      <c r="M257" s="3">
        <f t="shared" si="15"/>
        <v>-5.506903918152728E-2</v>
      </c>
    </row>
    <row r="258" spans="1:13" x14ac:dyDescent="0.15">
      <c r="A258" s="1" t="s">
        <v>20</v>
      </c>
      <c r="B258" s="1" t="s">
        <v>15</v>
      </c>
      <c r="C258" s="2">
        <v>0</v>
      </c>
      <c r="D258" s="2">
        <v>0</v>
      </c>
      <c r="E258" s="3" t="str">
        <f t="shared" si="12"/>
        <v/>
      </c>
      <c r="F258" s="2">
        <v>2339.6367799999998</v>
      </c>
      <c r="G258" s="2">
        <v>609.58385999999996</v>
      </c>
      <c r="H258" s="3">
        <f t="shared" si="13"/>
        <v>-0.7394536343372069</v>
      </c>
      <c r="I258" s="2">
        <v>523.07606999999996</v>
      </c>
      <c r="J258" s="3">
        <f t="shared" si="14"/>
        <v>0.16538280942578765</v>
      </c>
      <c r="K258" s="2">
        <v>7914.3417399999998</v>
      </c>
      <c r="L258" s="2">
        <v>1778.59258</v>
      </c>
      <c r="M258" s="3">
        <f t="shared" si="15"/>
        <v>-0.77526967643931943</v>
      </c>
    </row>
    <row r="259" spans="1:13" x14ac:dyDescent="0.15">
      <c r="A259" s="1" t="s">
        <v>20</v>
      </c>
      <c r="B259" s="1" t="s">
        <v>6</v>
      </c>
      <c r="C259" s="2">
        <v>1114.70733</v>
      </c>
      <c r="D259" s="2">
        <v>43.537790000000001</v>
      </c>
      <c r="E259" s="3">
        <f t="shared" si="12"/>
        <v>-0.96094240270224118</v>
      </c>
      <c r="F259" s="2">
        <v>125093.42275</v>
      </c>
      <c r="G259" s="2">
        <v>85085.928499999995</v>
      </c>
      <c r="H259" s="3">
        <f t="shared" si="13"/>
        <v>-0.31982092559698549</v>
      </c>
      <c r="I259" s="2">
        <v>95445.88867</v>
      </c>
      <c r="J259" s="3">
        <f t="shared" si="14"/>
        <v>-0.10854275982299366</v>
      </c>
      <c r="K259" s="2">
        <v>275619.16827999998</v>
      </c>
      <c r="L259" s="2">
        <v>362194.32957</v>
      </c>
      <c r="M259" s="3">
        <f t="shared" si="15"/>
        <v>0.31411153959382387</v>
      </c>
    </row>
    <row r="260" spans="1:13" x14ac:dyDescent="0.15">
      <c r="A260" s="1" t="s">
        <v>20</v>
      </c>
      <c r="B260" s="1" t="s">
        <v>5</v>
      </c>
      <c r="C260" s="2">
        <v>73.731870000000001</v>
      </c>
      <c r="D260" s="2">
        <v>0</v>
      </c>
      <c r="E260" s="3">
        <f t="shared" si="12"/>
        <v>-1</v>
      </c>
      <c r="F260" s="2">
        <v>8514.1714100000008</v>
      </c>
      <c r="G260" s="2">
        <v>16907.923119999999</v>
      </c>
      <c r="H260" s="3">
        <f t="shared" si="13"/>
        <v>0.98585655676856976</v>
      </c>
      <c r="I260" s="2">
        <v>3611.68631</v>
      </c>
      <c r="J260" s="3">
        <f t="shared" si="14"/>
        <v>3.6814484062986077</v>
      </c>
      <c r="K260" s="2">
        <v>24158.791730000001</v>
      </c>
      <c r="L260" s="2">
        <v>26838.918849999998</v>
      </c>
      <c r="M260" s="3">
        <f t="shared" si="15"/>
        <v>0.11093796204517381</v>
      </c>
    </row>
    <row r="261" spans="1:13" x14ac:dyDescent="0.15">
      <c r="A261" s="1" t="s">
        <v>20</v>
      </c>
      <c r="B261" s="1" t="s">
        <v>4</v>
      </c>
      <c r="C261" s="2">
        <v>11887.766019999999</v>
      </c>
      <c r="D261" s="2">
        <v>527.88580999999999</v>
      </c>
      <c r="E261" s="3">
        <f t="shared" ref="E261:E324" si="16">IF(C261=0,"",(D261/C261-1))</f>
        <v>-0.95559419582183192</v>
      </c>
      <c r="F261" s="2">
        <v>148525.09451</v>
      </c>
      <c r="G261" s="2">
        <v>161252.90612</v>
      </c>
      <c r="H261" s="3">
        <f t="shared" ref="H261:H324" si="17">IF(F261=0,"",(G261/F261-1))</f>
        <v>8.5694687837031269E-2</v>
      </c>
      <c r="I261" s="2">
        <v>153366.03373</v>
      </c>
      <c r="J261" s="3">
        <f t="shared" ref="J261:J324" si="18">IF(I261=0,"",(G261/I261-1))</f>
        <v>5.1425157175837288E-2</v>
      </c>
      <c r="K261" s="2">
        <v>394509.68988999998</v>
      </c>
      <c r="L261" s="2">
        <v>435086.46714999998</v>
      </c>
      <c r="M261" s="3">
        <f t="shared" ref="M261:M324" si="19">IF(K261=0,"",(L261/K261-1))</f>
        <v>0.10285368978215437</v>
      </c>
    </row>
    <row r="262" spans="1:13" x14ac:dyDescent="0.15">
      <c r="A262" s="1" t="s">
        <v>20</v>
      </c>
      <c r="B262" s="1" t="s">
        <v>3</v>
      </c>
      <c r="C262" s="2">
        <v>331.84805</v>
      </c>
      <c r="D262" s="2">
        <v>0</v>
      </c>
      <c r="E262" s="3">
        <f t="shared" si="16"/>
        <v>-1</v>
      </c>
      <c r="F262" s="2">
        <v>9094.2634199999993</v>
      </c>
      <c r="G262" s="2">
        <v>14879.03037</v>
      </c>
      <c r="H262" s="3">
        <f t="shared" si="17"/>
        <v>0.63608966255345201</v>
      </c>
      <c r="I262" s="2">
        <v>12398.5146</v>
      </c>
      <c r="J262" s="3">
        <f t="shared" si="18"/>
        <v>0.20006556027284117</v>
      </c>
      <c r="K262" s="2">
        <v>36445.03746</v>
      </c>
      <c r="L262" s="2">
        <v>39907.571550000001</v>
      </c>
      <c r="M262" s="3">
        <f t="shared" si="19"/>
        <v>9.5007011415485065E-2</v>
      </c>
    </row>
    <row r="263" spans="1:13" x14ac:dyDescent="0.15">
      <c r="A263" s="1" t="s">
        <v>20</v>
      </c>
      <c r="B263" s="1" t="s">
        <v>2</v>
      </c>
      <c r="C263" s="2">
        <v>1766.01929</v>
      </c>
      <c r="D263" s="2">
        <v>0</v>
      </c>
      <c r="E263" s="3">
        <f t="shared" si="16"/>
        <v>-1</v>
      </c>
      <c r="F263" s="2">
        <v>20283.885160000002</v>
      </c>
      <c r="G263" s="2">
        <v>27048.06508</v>
      </c>
      <c r="H263" s="3">
        <f t="shared" si="17"/>
        <v>0.33347555789455074</v>
      </c>
      <c r="I263" s="2">
        <v>27309.146939999999</v>
      </c>
      <c r="J263" s="3">
        <f t="shared" si="18"/>
        <v>-9.5602349122663188E-3</v>
      </c>
      <c r="K263" s="2">
        <v>61271.60224</v>
      </c>
      <c r="L263" s="2">
        <v>78142.360969999994</v>
      </c>
      <c r="M263" s="3">
        <f t="shared" si="19"/>
        <v>0.27534384793656064</v>
      </c>
    </row>
    <row r="264" spans="1:13" x14ac:dyDescent="0.15">
      <c r="A264" s="6" t="s">
        <v>20</v>
      </c>
      <c r="B264" s="6" t="s">
        <v>0</v>
      </c>
      <c r="C264" s="5">
        <v>158703.79715999999</v>
      </c>
      <c r="D264" s="5">
        <v>56145.377200000003</v>
      </c>
      <c r="E264" s="4">
        <f t="shared" si="16"/>
        <v>-0.64622536949512255</v>
      </c>
      <c r="F264" s="5">
        <v>2708841.8091799999</v>
      </c>
      <c r="G264" s="5">
        <v>3146222.44563</v>
      </c>
      <c r="H264" s="4">
        <f t="shared" si="17"/>
        <v>0.16146407478198244</v>
      </c>
      <c r="I264" s="5">
        <v>2796200.8261199999</v>
      </c>
      <c r="J264" s="4">
        <f t="shared" si="18"/>
        <v>0.12517756816333159</v>
      </c>
      <c r="K264" s="5">
        <v>7000185.9281200003</v>
      </c>
      <c r="L264" s="5">
        <v>8228175.3604800003</v>
      </c>
      <c r="M264" s="4">
        <f t="shared" si="19"/>
        <v>0.17542240234321804</v>
      </c>
    </row>
    <row r="265" spans="1:13" x14ac:dyDescent="0.15">
      <c r="A265" s="1" t="s">
        <v>19</v>
      </c>
      <c r="B265" s="1" t="s">
        <v>12</v>
      </c>
      <c r="C265" s="2">
        <v>4.2035600000000004</v>
      </c>
      <c r="D265" s="2">
        <v>0.55125000000000002</v>
      </c>
      <c r="E265" s="3">
        <f t="shared" si="16"/>
        <v>-0.86886115578224177</v>
      </c>
      <c r="F265" s="2">
        <v>11501.596100000001</v>
      </c>
      <c r="G265" s="2">
        <v>9333.4792099999995</v>
      </c>
      <c r="H265" s="3">
        <f t="shared" si="17"/>
        <v>-0.18850574052065705</v>
      </c>
      <c r="I265" s="2">
        <v>945.53788999999995</v>
      </c>
      <c r="J265" s="3">
        <f t="shared" si="18"/>
        <v>8.8710790003349302</v>
      </c>
      <c r="K265" s="2">
        <v>16574.84922</v>
      </c>
      <c r="L265" s="2">
        <v>12177.81603</v>
      </c>
      <c r="M265" s="3">
        <f t="shared" si="19"/>
        <v>-0.26528345034320622</v>
      </c>
    </row>
    <row r="266" spans="1:13" x14ac:dyDescent="0.15">
      <c r="A266" s="1" t="s">
        <v>19</v>
      </c>
      <c r="B266" s="1" t="s">
        <v>11</v>
      </c>
      <c r="C266" s="2">
        <v>2660.0103100000001</v>
      </c>
      <c r="D266" s="2">
        <v>203.67259999999999</v>
      </c>
      <c r="E266" s="3">
        <f t="shared" si="16"/>
        <v>-0.92343165015777706</v>
      </c>
      <c r="F266" s="2">
        <v>42959.689230000004</v>
      </c>
      <c r="G266" s="2">
        <v>38171.569329999998</v>
      </c>
      <c r="H266" s="3">
        <f t="shared" si="17"/>
        <v>-0.11145611120148236</v>
      </c>
      <c r="I266" s="2">
        <v>49026.282930000001</v>
      </c>
      <c r="J266" s="3">
        <f t="shared" si="18"/>
        <v>-0.22140600819153311</v>
      </c>
      <c r="K266" s="2">
        <v>121984.72438</v>
      </c>
      <c r="L266" s="2">
        <v>120287.9051</v>
      </c>
      <c r="M266" s="3">
        <f t="shared" si="19"/>
        <v>-1.3910096437273256E-2</v>
      </c>
    </row>
    <row r="267" spans="1:13" x14ac:dyDescent="0.15">
      <c r="A267" s="1" t="s">
        <v>19</v>
      </c>
      <c r="B267" s="1" t="s">
        <v>10</v>
      </c>
      <c r="C267" s="2">
        <v>234.49512999999999</v>
      </c>
      <c r="D267" s="2">
        <v>12.312290000000001</v>
      </c>
      <c r="E267" s="3">
        <f t="shared" si="16"/>
        <v>-0.9474944746187266</v>
      </c>
      <c r="F267" s="2">
        <v>2696.1450199999999</v>
      </c>
      <c r="G267" s="2">
        <v>6791.9513200000001</v>
      </c>
      <c r="H267" s="3">
        <f t="shared" si="17"/>
        <v>1.5191342711973261</v>
      </c>
      <c r="I267" s="2">
        <v>6503.7803999999996</v>
      </c>
      <c r="J267" s="3">
        <f t="shared" si="18"/>
        <v>4.4308218032699909E-2</v>
      </c>
      <c r="K267" s="2">
        <v>7559.8751899999997</v>
      </c>
      <c r="L267" s="2">
        <v>17021.66317</v>
      </c>
      <c r="M267" s="3">
        <f t="shared" si="19"/>
        <v>1.2515799192711277</v>
      </c>
    </row>
    <row r="268" spans="1:13" x14ac:dyDescent="0.15">
      <c r="A268" s="1" t="s">
        <v>19</v>
      </c>
      <c r="B268" s="1" t="s">
        <v>9</v>
      </c>
      <c r="C268" s="2">
        <v>7.7430000000000003</v>
      </c>
      <c r="D268" s="2">
        <v>0</v>
      </c>
      <c r="E268" s="3">
        <f t="shared" si="16"/>
        <v>-1</v>
      </c>
      <c r="F268" s="2">
        <v>549.68146000000002</v>
      </c>
      <c r="G268" s="2">
        <v>367.20992999999999</v>
      </c>
      <c r="H268" s="3">
        <f t="shared" si="17"/>
        <v>-0.33195867657606648</v>
      </c>
      <c r="I268" s="2">
        <v>363.47169000000002</v>
      </c>
      <c r="J268" s="3">
        <f t="shared" si="18"/>
        <v>1.0284817505319177E-2</v>
      </c>
      <c r="K268" s="2">
        <v>1285.2968100000001</v>
      </c>
      <c r="L268" s="2">
        <v>1133.31612</v>
      </c>
      <c r="M268" s="3">
        <f t="shared" si="19"/>
        <v>-0.1182455980731798</v>
      </c>
    </row>
    <row r="269" spans="1:13" x14ac:dyDescent="0.15">
      <c r="A269" s="1" t="s">
        <v>19</v>
      </c>
      <c r="B269" s="1" t="s">
        <v>8</v>
      </c>
      <c r="C269" s="2">
        <v>282.37434999999999</v>
      </c>
      <c r="D269" s="2">
        <v>0</v>
      </c>
      <c r="E269" s="3">
        <f t="shared" si="16"/>
        <v>-1</v>
      </c>
      <c r="F269" s="2">
        <v>2858.9004399999999</v>
      </c>
      <c r="G269" s="2">
        <v>615.99275</v>
      </c>
      <c r="H269" s="3">
        <f t="shared" si="17"/>
        <v>-0.7845350816064095</v>
      </c>
      <c r="I269" s="2">
        <v>10027.46948</v>
      </c>
      <c r="J269" s="3">
        <f t="shared" si="18"/>
        <v>-0.93856947146749137</v>
      </c>
      <c r="K269" s="2">
        <v>16575.827359999999</v>
      </c>
      <c r="L269" s="2">
        <v>20583.954829999999</v>
      </c>
      <c r="M269" s="3">
        <f t="shared" si="19"/>
        <v>0.24180557524822088</v>
      </c>
    </row>
    <row r="270" spans="1:13" x14ac:dyDescent="0.15">
      <c r="A270" s="1" t="s">
        <v>19</v>
      </c>
      <c r="B270" s="1" t="s">
        <v>7</v>
      </c>
      <c r="C270" s="2">
        <v>69.729939999999999</v>
      </c>
      <c r="D270" s="2">
        <v>0</v>
      </c>
      <c r="E270" s="3">
        <f t="shared" si="16"/>
        <v>-1</v>
      </c>
      <c r="F270" s="2">
        <v>540.97555999999997</v>
      </c>
      <c r="G270" s="2">
        <v>10643.691860000001</v>
      </c>
      <c r="H270" s="3">
        <f t="shared" si="17"/>
        <v>18.674995779846324</v>
      </c>
      <c r="I270" s="2">
        <v>525.26203999999996</v>
      </c>
      <c r="J270" s="3">
        <f t="shared" si="18"/>
        <v>19.263584743340679</v>
      </c>
      <c r="K270" s="2">
        <v>4516.2337699999998</v>
      </c>
      <c r="L270" s="2">
        <v>11627.841050000001</v>
      </c>
      <c r="M270" s="3">
        <f t="shared" si="19"/>
        <v>1.5746765207860358</v>
      </c>
    </row>
    <row r="271" spans="1:13" x14ac:dyDescent="0.15">
      <c r="A271" s="1" t="s">
        <v>19</v>
      </c>
      <c r="B271" s="1" t="s">
        <v>15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1.1028199999999999</v>
      </c>
      <c r="L271" s="2">
        <v>0</v>
      </c>
      <c r="M271" s="3">
        <f t="shared" si="19"/>
        <v>-1</v>
      </c>
    </row>
    <row r="272" spans="1:13" x14ac:dyDescent="0.15">
      <c r="A272" s="1" t="s">
        <v>19</v>
      </c>
      <c r="B272" s="1" t="s">
        <v>6</v>
      </c>
      <c r="C272" s="2">
        <v>11715.6132</v>
      </c>
      <c r="D272" s="2">
        <v>93.219549999999998</v>
      </c>
      <c r="E272" s="3">
        <f t="shared" si="16"/>
        <v>-0.99204313522402732</v>
      </c>
      <c r="F272" s="2">
        <v>71701.066340000005</v>
      </c>
      <c r="G272" s="2">
        <v>70387.912020000003</v>
      </c>
      <c r="H272" s="3">
        <f t="shared" si="17"/>
        <v>-1.8314292757839135E-2</v>
      </c>
      <c r="I272" s="2">
        <v>51287.951249999998</v>
      </c>
      <c r="J272" s="3">
        <f t="shared" si="18"/>
        <v>0.37240638989259689</v>
      </c>
      <c r="K272" s="2">
        <v>170214.09651</v>
      </c>
      <c r="L272" s="2">
        <v>170447.92989</v>
      </c>
      <c r="M272" s="3">
        <f t="shared" si="19"/>
        <v>1.3737603688204203E-3</v>
      </c>
    </row>
    <row r="273" spans="1:13" x14ac:dyDescent="0.15">
      <c r="A273" s="1" t="s">
        <v>19</v>
      </c>
      <c r="B273" s="1" t="s">
        <v>5</v>
      </c>
      <c r="C273" s="2">
        <v>23.093620000000001</v>
      </c>
      <c r="D273" s="2">
        <v>0</v>
      </c>
      <c r="E273" s="3">
        <f t="shared" si="16"/>
        <v>-1</v>
      </c>
      <c r="F273" s="2">
        <v>544.62197000000003</v>
      </c>
      <c r="G273" s="2">
        <v>217.82117</v>
      </c>
      <c r="H273" s="3">
        <f t="shared" si="17"/>
        <v>-0.60005071040376867</v>
      </c>
      <c r="I273" s="2">
        <v>390.70886000000002</v>
      </c>
      <c r="J273" s="3">
        <f t="shared" si="18"/>
        <v>-0.44249749033077979</v>
      </c>
      <c r="K273" s="2">
        <v>1752.1695400000001</v>
      </c>
      <c r="L273" s="2">
        <v>1177.1262400000001</v>
      </c>
      <c r="M273" s="3">
        <f t="shared" si="19"/>
        <v>-0.32818930295980375</v>
      </c>
    </row>
    <row r="274" spans="1:13" x14ac:dyDescent="0.15">
      <c r="A274" s="1" t="s">
        <v>19</v>
      </c>
      <c r="B274" s="1" t="s">
        <v>4</v>
      </c>
      <c r="C274" s="2">
        <v>44.070070000000001</v>
      </c>
      <c r="D274" s="2">
        <v>0</v>
      </c>
      <c r="E274" s="3">
        <f t="shared" si="16"/>
        <v>-1</v>
      </c>
      <c r="F274" s="2">
        <v>8417.7492999999995</v>
      </c>
      <c r="G274" s="2">
        <v>10375.90523</v>
      </c>
      <c r="H274" s="3">
        <f t="shared" si="17"/>
        <v>0.23262226756978865</v>
      </c>
      <c r="I274" s="2">
        <v>27635.74224</v>
      </c>
      <c r="J274" s="3">
        <f t="shared" si="18"/>
        <v>-0.62454761880859111</v>
      </c>
      <c r="K274" s="2">
        <v>15084.32207</v>
      </c>
      <c r="L274" s="2">
        <v>45782.176720000003</v>
      </c>
      <c r="M274" s="3">
        <f t="shared" si="19"/>
        <v>2.0350834798901904</v>
      </c>
    </row>
    <row r="275" spans="1:13" x14ac:dyDescent="0.15">
      <c r="A275" s="1" t="s">
        <v>19</v>
      </c>
      <c r="B275" s="1" t="s">
        <v>3</v>
      </c>
      <c r="C275" s="2">
        <v>19.887899999999998</v>
      </c>
      <c r="D275" s="2">
        <v>0</v>
      </c>
      <c r="E275" s="3">
        <f t="shared" si="16"/>
        <v>-1</v>
      </c>
      <c r="F275" s="2">
        <v>234.62049999999999</v>
      </c>
      <c r="G275" s="2">
        <v>288.76254999999998</v>
      </c>
      <c r="H275" s="3">
        <f t="shared" si="17"/>
        <v>0.23076436202292627</v>
      </c>
      <c r="I275" s="2">
        <v>373.95526000000001</v>
      </c>
      <c r="J275" s="3">
        <f t="shared" si="18"/>
        <v>-0.22781524720363611</v>
      </c>
      <c r="K275" s="2">
        <v>1193.2720400000001</v>
      </c>
      <c r="L275" s="2">
        <v>875.38804000000005</v>
      </c>
      <c r="M275" s="3">
        <f t="shared" si="19"/>
        <v>-0.2663969232028599</v>
      </c>
    </row>
    <row r="276" spans="1:13" x14ac:dyDescent="0.15">
      <c r="A276" s="1" t="s">
        <v>19</v>
      </c>
      <c r="B276" s="1" t="s">
        <v>2</v>
      </c>
      <c r="C276" s="2">
        <v>0</v>
      </c>
      <c r="D276" s="2">
        <v>4.4050000000000002</v>
      </c>
      <c r="E276" s="3" t="str">
        <f t="shared" si="16"/>
        <v/>
      </c>
      <c r="F276" s="2">
        <v>5391.4254600000004</v>
      </c>
      <c r="G276" s="2">
        <v>1916.7073</v>
      </c>
      <c r="H276" s="3">
        <f t="shared" si="17"/>
        <v>-0.64448969679347101</v>
      </c>
      <c r="I276" s="2">
        <v>2598.73774</v>
      </c>
      <c r="J276" s="3">
        <f t="shared" si="18"/>
        <v>-0.26244681389050051</v>
      </c>
      <c r="K276" s="2">
        <v>12733.76729</v>
      </c>
      <c r="L276" s="2">
        <v>6779.5620200000003</v>
      </c>
      <c r="M276" s="3">
        <f t="shared" si="19"/>
        <v>-0.46759180801709155</v>
      </c>
    </row>
    <row r="277" spans="1:13" x14ac:dyDescent="0.15">
      <c r="A277" s="6" t="s">
        <v>19</v>
      </c>
      <c r="B277" s="6" t="s">
        <v>0</v>
      </c>
      <c r="C277" s="5">
        <v>15061.221079999999</v>
      </c>
      <c r="D277" s="5">
        <v>314.16068999999999</v>
      </c>
      <c r="E277" s="4">
        <f t="shared" si="16"/>
        <v>-0.97914108767600672</v>
      </c>
      <c r="F277" s="5">
        <v>147396.47138</v>
      </c>
      <c r="G277" s="5">
        <v>149111.00266999999</v>
      </c>
      <c r="H277" s="4">
        <f t="shared" si="17"/>
        <v>1.1632105395384729E-2</v>
      </c>
      <c r="I277" s="5">
        <v>149678.89978000001</v>
      </c>
      <c r="J277" s="4">
        <f t="shared" si="18"/>
        <v>-3.7941026479665352E-3</v>
      </c>
      <c r="K277" s="5">
        <v>369475.53700000001</v>
      </c>
      <c r="L277" s="5">
        <v>407894.67920999997</v>
      </c>
      <c r="M277" s="4">
        <f t="shared" si="19"/>
        <v>0.10398291189167397</v>
      </c>
    </row>
    <row r="278" spans="1:13" x14ac:dyDescent="0.15">
      <c r="A278" s="1" t="s">
        <v>18</v>
      </c>
      <c r="B278" s="1" t="s">
        <v>12</v>
      </c>
      <c r="C278" s="2">
        <v>104.29167</v>
      </c>
      <c r="D278" s="2">
        <v>565.27175999999997</v>
      </c>
      <c r="E278" s="3">
        <f t="shared" si="16"/>
        <v>4.4201045970402042</v>
      </c>
      <c r="F278" s="2">
        <v>6565.3307000000004</v>
      </c>
      <c r="G278" s="2">
        <v>10393.138569999999</v>
      </c>
      <c r="H278" s="3">
        <f t="shared" si="17"/>
        <v>0.58303352030690525</v>
      </c>
      <c r="I278" s="2">
        <v>8258.11211</v>
      </c>
      <c r="J278" s="3">
        <f t="shared" si="18"/>
        <v>0.25853687035982853</v>
      </c>
      <c r="K278" s="2">
        <v>15673.40063</v>
      </c>
      <c r="L278" s="2">
        <v>27051.105060000002</v>
      </c>
      <c r="M278" s="3">
        <f t="shared" si="19"/>
        <v>0.72592443073408508</v>
      </c>
    </row>
    <row r="279" spans="1:13" x14ac:dyDescent="0.15">
      <c r="A279" s="1" t="s">
        <v>18</v>
      </c>
      <c r="B279" s="1" t="s">
        <v>11</v>
      </c>
      <c r="C279" s="2">
        <v>3488.3195900000001</v>
      </c>
      <c r="D279" s="2">
        <v>1092.5305800000001</v>
      </c>
      <c r="E279" s="3">
        <f t="shared" si="16"/>
        <v>-0.68680318651651984</v>
      </c>
      <c r="F279" s="2">
        <v>54707.364909999997</v>
      </c>
      <c r="G279" s="2">
        <v>65119.014320000002</v>
      </c>
      <c r="H279" s="3">
        <f t="shared" si="17"/>
        <v>0.1903153154447923</v>
      </c>
      <c r="I279" s="2">
        <v>51152.648410000002</v>
      </c>
      <c r="J279" s="3">
        <f t="shared" si="18"/>
        <v>0.27303309494469241</v>
      </c>
      <c r="K279" s="2">
        <v>142151.87512000001</v>
      </c>
      <c r="L279" s="2">
        <v>177292.80559999999</v>
      </c>
      <c r="M279" s="3">
        <f t="shared" si="19"/>
        <v>0.24720694292871714</v>
      </c>
    </row>
    <row r="280" spans="1:13" x14ac:dyDescent="0.15">
      <c r="A280" s="1" t="s">
        <v>18</v>
      </c>
      <c r="B280" s="1" t="s">
        <v>10</v>
      </c>
      <c r="C280" s="2">
        <v>319.50412</v>
      </c>
      <c r="D280" s="2">
        <v>12.810919999999999</v>
      </c>
      <c r="E280" s="3">
        <f t="shared" si="16"/>
        <v>-0.95990374083439045</v>
      </c>
      <c r="F280" s="2">
        <v>13428.43093</v>
      </c>
      <c r="G280" s="2">
        <v>8989.8253800000002</v>
      </c>
      <c r="H280" s="3">
        <f t="shared" si="17"/>
        <v>-0.33053791415673606</v>
      </c>
      <c r="I280" s="2">
        <v>7722.9092099999998</v>
      </c>
      <c r="J280" s="3">
        <f t="shared" si="18"/>
        <v>0.1640464927853269</v>
      </c>
      <c r="K280" s="2">
        <v>32101.387119999999</v>
      </c>
      <c r="L280" s="2">
        <v>23853.35828</v>
      </c>
      <c r="M280" s="3">
        <f t="shared" si="19"/>
        <v>-0.25693683606778672</v>
      </c>
    </row>
    <row r="281" spans="1:13" x14ac:dyDescent="0.15">
      <c r="A281" s="1" t="s">
        <v>18</v>
      </c>
      <c r="B281" s="1" t="s">
        <v>9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5530.7175299999999</v>
      </c>
      <c r="H281" s="3" t="str">
        <f t="shared" si="17"/>
        <v/>
      </c>
      <c r="I281" s="2">
        <v>36.069679999999998</v>
      </c>
      <c r="J281" s="3">
        <f t="shared" si="18"/>
        <v>152.33425552985221</v>
      </c>
      <c r="K281" s="2">
        <v>2766.24271</v>
      </c>
      <c r="L281" s="2">
        <v>5633.3927100000001</v>
      </c>
      <c r="M281" s="3">
        <f t="shared" si="19"/>
        <v>1.0364781042658402</v>
      </c>
    </row>
    <row r="282" spans="1:13" x14ac:dyDescent="0.15">
      <c r="A282" s="1" t="s">
        <v>18</v>
      </c>
      <c r="B282" s="1" t="s">
        <v>8</v>
      </c>
      <c r="C282" s="2">
        <v>67.593369999999993</v>
      </c>
      <c r="D282" s="2">
        <v>56.358580000000003</v>
      </c>
      <c r="E282" s="3">
        <f t="shared" si="16"/>
        <v>-0.16621141984783405</v>
      </c>
      <c r="F282" s="2">
        <v>4396.7469799999999</v>
      </c>
      <c r="G282" s="2">
        <v>4803.4136099999996</v>
      </c>
      <c r="H282" s="3">
        <f t="shared" si="17"/>
        <v>9.2492615984010929E-2</v>
      </c>
      <c r="I282" s="2">
        <v>10033</v>
      </c>
      <c r="J282" s="3">
        <f t="shared" si="18"/>
        <v>-0.52123855177912892</v>
      </c>
      <c r="K282" s="2">
        <v>13947.71747</v>
      </c>
      <c r="L282" s="2">
        <v>19522.622899999998</v>
      </c>
      <c r="M282" s="3">
        <f t="shared" si="19"/>
        <v>0.39970019768402998</v>
      </c>
    </row>
    <row r="283" spans="1:13" x14ac:dyDescent="0.15">
      <c r="A283" s="1" t="s">
        <v>18</v>
      </c>
      <c r="B283" s="1" t="s">
        <v>7</v>
      </c>
      <c r="C283" s="2">
        <v>177.67971</v>
      </c>
      <c r="D283" s="2">
        <v>16.18525</v>
      </c>
      <c r="E283" s="3">
        <f t="shared" si="16"/>
        <v>-0.90890771940138804</v>
      </c>
      <c r="F283" s="2">
        <v>2545.98729</v>
      </c>
      <c r="G283" s="2">
        <v>5290.2121800000004</v>
      </c>
      <c r="H283" s="3">
        <f t="shared" si="17"/>
        <v>1.0778627610509401</v>
      </c>
      <c r="I283" s="2">
        <v>3540.1342</v>
      </c>
      <c r="J283" s="3">
        <f t="shared" si="18"/>
        <v>0.49435356998613234</v>
      </c>
      <c r="K283" s="2">
        <v>7214.9171399999996</v>
      </c>
      <c r="L283" s="2">
        <v>12006.79796</v>
      </c>
      <c r="M283" s="3">
        <f t="shared" si="19"/>
        <v>0.66416297332556762</v>
      </c>
    </row>
    <row r="284" spans="1:13" x14ac:dyDescent="0.15">
      <c r="A284" s="1" t="s">
        <v>18</v>
      </c>
      <c r="B284" s="1" t="s">
        <v>15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15">
      <c r="A285" s="1" t="s">
        <v>18</v>
      </c>
      <c r="B285" s="1" t="s">
        <v>6</v>
      </c>
      <c r="C285" s="2">
        <v>199.05705</v>
      </c>
      <c r="D285" s="2">
        <v>47.75</v>
      </c>
      <c r="E285" s="3">
        <f t="shared" si="16"/>
        <v>-0.76011902115499053</v>
      </c>
      <c r="F285" s="2">
        <v>3730.4143600000002</v>
      </c>
      <c r="G285" s="2">
        <v>4663.1367499999997</v>
      </c>
      <c r="H285" s="3">
        <f t="shared" si="17"/>
        <v>0.25003184632819164</v>
      </c>
      <c r="I285" s="2">
        <v>4828.1121300000004</v>
      </c>
      <c r="J285" s="3">
        <f t="shared" si="18"/>
        <v>-3.4169749077472389E-2</v>
      </c>
      <c r="K285" s="2">
        <v>9102.1068699999996</v>
      </c>
      <c r="L285" s="2">
        <v>13415.53551</v>
      </c>
      <c r="M285" s="3">
        <f t="shared" si="19"/>
        <v>0.47389342946706137</v>
      </c>
    </row>
    <row r="286" spans="1:13" x14ac:dyDescent="0.15">
      <c r="A286" s="1" t="s">
        <v>18</v>
      </c>
      <c r="B286" s="1" t="s">
        <v>5</v>
      </c>
      <c r="C286" s="2">
        <v>0</v>
      </c>
      <c r="D286" s="2">
        <v>0</v>
      </c>
      <c r="E286" s="3" t="str">
        <f t="shared" si="16"/>
        <v/>
      </c>
      <c r="F286" s="2">
        <v>0.46173999999999998</v>
      </c>
      <c r="G286" s="2">
        <v>26.751719999999999</v>
      </c>
      <c r="H286" s="3">
        <f t="shared" si="17"/>
        <v>56.936760947719492</v>
      </c>
      <c r="I286" s="2">
        <v>2.6012</v>
      </c>
      <c r="J286" s="3">
        <f t="shared" si="18"/>
        <v>9.2843764416423191</v>
      </c>
      <c r="K286" s="2">
        <v>0.46173999999999998</v>
      </c>
      <c r="L286" s="2">
        <v>35.55292</v>
      </c>
      <c r="M286" s="3">
        <f t="shared" si="19"/>
        <v>75.997704335773378</v>
      </c>
    </row>
    <row r="287" spans="1:13" x14ac:dyDescent="0.15">
      <c r="A287" s="1" t="s">
        <v>18</v>
      </c>
      <c r="B287" s="1" t="s">
        <v>4</v>
      </c>
      <c r="C287" s="2">
        <v>5197.3132400000004</v>
      </c>
      <c r="D287" s="2">
        <v>1881.94193</v>
      </c>
      <c r="E287" s="3">
        <f t="shared" si="16"/>
        <v>-0.63790099940176015</v>
      </c>
      <c r="F287" s="2">
        <v>91653.544049999997</v>
      </c>
      <c r="G287" s="2">
        <v>104666.32097</v>
      </c>
      <c r="H287" s="3">
        <f t="shared" si="17"/>
        <v>0.14197789136120154</v>
      </c>
      <c r="I287" s="2">
        <v>84907.172630000001</v>
      </c>
      <c r="J287" s="3">
        <f t="shared" si="18"/>
        <v>0.23271471335059579</v>
      </c>
      <c r="K287" s="2">
        <v>262690.46360999998</v>
      </c>
      <c r="L287" s="2">
        <v>287747.87896</v>
      </c>
      <c r="M287" s="3">
        <f t="shared" si="19"/>
        <v>9.5387609453539968E-2</v>
      </c>
    </row>
    <row r="288" spans="1:13" x14ac:dyDescent="0.15">
      <c r="A288" s="1" t="s">
        <v>18</v>
      </c>
      <c r="B288" s="1" t="s">
        <v>3</v>
      </c>
      <c r="C288" s="2">
        <v>10.9998</v>
      </c>
      <c r="D288" s="2">
        <v>0</v>
      </c>
      <c r="E288" s="3">
        <f t="shared" si="16"/>
        <v>-1</v>
      </c>
      <c r="F288" s="2">
        <v>525.9239</v>
      </c>
      <c r="G288" s="2">
        <v>562.92688999999996</v>
      </c>
      <c r="H288" s="3">
        <f t="shared" si="17"/>
        <v>7.035806891453289E-2</v>
      </c>
      <c r="I288" s="2">
        <v>452.10485999999997</v>
      </c>
      <c r="J288" s="3">
        <f t="shared" si="18"/>
        <v>0.24512461555931964</v>
      </c>
      <c r="K288" s="2">
        <v>1610.6835699999999</v>
      </c>
      <c r="L288" s="2">
        <v>1585.0571199999999</v>
      </c>
      <c r="M288" s="3">
        <f t="shared" si="19"/>
        <v>-1.5910294534139946E-2</v>
      </c>
    </row>
    <row r="289" spans="1:13" x14ac:dyDescent="0.15">
      <c r="A289" s="1" t="s">
        <v>18</v>
      </c>
      <c r="B289" s="1" t="s">
        <v>2</v>
      </c>
      <c r="C289" s="2">
        <v>27.88813</v>
      </c>
      <c r="D289" s="2">
        <v>0</v>
      </c>
      <c r="E289" s="3">
        <f t="shared" si="16"/>
        <v>-1</v>
      </c>
      <c r="F289" s="2">
        <v>7959.1208900000001</v>
      </c>
      <c r="G289" s="2">
        <v>9933.9132800000007</v>
      </c>
      <c r="H289" s="3">
        <f t="shared" si="17"/>
        <v>0.24811689849832153</v>
      </c>
      <c r="I289" s="2">
        <v>6352.2365200000004</v>
      </c>
      <c r="J289" s="3">
        <f t="shared" si="18"/>
        <v>0.56384499360549634</v>
      </c>
      <c r="K289" s="2">
        <v>39621.622869999999</v>
      </c>
      <c r="L289" s="2">
        <v>47374.914750000004</v>
      </c>
      <c r="M289" s="3">
        <f t="shared" si="19"/>
        <v>0.1956833496053112</v>
      </c>
    </row>
    <row r="290" spans="1:13" x14ac:dyDescent="0.15">
      <c r="A290" s="6" t="s">
        <v>18</v>
      </c>
      <c r="B290" s="6" t="s">
        <v>0</v>
      </c>
      <c r="C290" s="5">
        <v>9592.6466799999998</v>
      </c>
      <c r="D290" s="5">
        <v>3672.8490200000001</v>
      </c>
      <c r="E290" s="4">
        <f t="shared" si="16"/>
        <v>-0.61711828418973935</v>
      </c>
      <c r="F290" s="5">
        <v>185513.32574999999</v>
      </c>
      <c r="G290" s="5">
        <v>219979.37119999999</v>
      </c>
      <c r="H290" s="4">
        <f t="shared" si="17"/>
        <v>0.18578743769839412</v>
      </c>
      <c r="I290" s="5">
        <v>177285.10094999999</v>
      </c>
      <c r="J290" s="4">
        <f t="shared" si="18"/>
        <v>0.24082266372762562</v>
      </c>
      <c r="K290" s="5">
        <v>526880.87884999998</v>
      </c>
      <c r="L290" s="5">
        <v>615519.02176999999</v>
      </c>
      <c r="M290" s="4">
        <f t="shared" si="19"/>
        <v>0.16823184609292841</v>
      </c>
    </row>
    <row r="291" spans="1:13" x14ac:dyDescent="0.15">
      <c r="A291" s="1" t="s">
        <v>17</v>
      </c>
      <c r="B291" s="1" t="s">
        <v>12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52.428669999999997</v>
      </c>
      <c r="J291" s="3">
        <f t="shared" si="18"/>
        <v>-1</v>
      </c>
      <c r="K291" s="2">
        <v>160.48519999999999</v>
      </c>
      <c r="L291" s="2">
        <v>160.11166</v>
      </c>
      <c r="M291" s="3">
        <f t="shared" si="19"/>
        <v>-2.3275666541213713E-3</v>
      </c>
    </row>
    <row r="292" spans="1:13" x14ac:dyDescent="0.15">
      <c r="A292" s="1" t="s">
        <v>17</v>
      </c>
      <c r="B292" s="1" t="s">
        <v>11</v>
      </c>
      <c r="C292" s="2">
        <v>558.30497000000003</v>
      </c>
      <c r="D292" s="2">
        <v>80.877750000000006</v>
      </c>
      <c r="E292" s="3">
        <f t="shared" si="16"/>
        <v>-0.85513696931625027</v>
      </c>
      <c r="F292" s="2">
        <v>6431.3207700000003</v>
      </c>
      <c r="G292" s="2">
        <v>7052.1795599999996</v>
      </c>
      <c r="H292" s="3">
        <f t="shared" si="17"/>
        <v>9.6536747614285101E-2</v>
      </c>
      <c r="I292" s="2">
        <v>7318.2304899999999</v>
      </c>
      <c r="J292" s="3">
        <f t="shared" si="18"/>
        <v>-3.6354543678768447E-2</v>
      </c>
      <c r="K292" s="2">
        <v>15175.70055</v>
      </c>
      <c r="L292" s="2">
        <v>19462.151170000001</v>
      </c>
      <c r="M292" s="3">
        <f t="shared" si="19"/>
        <v>0.28245487619350795</v>
      </c>
    </row>
    <row r="293" spans="1:13" x14ac:dyDescent="0.15">
      <c r="A293" s="1" t="s">
        <v>17</v>
      </c>
      <c r="B293" s="1" t="s">
        <v>10</v>
      </c>
      <c r="C293" s="2">
        <v>1166.34169</v>
      </c>
      <c r="D293" s="2">
        <v>14.037660000000001</v>
      </c>
      <c r="E293" s="3">
        <f t="shared" si="16"/>
        <v>-0.98796436745736149</v>
      </c>
      <c r="F293" s="2">
        <v>6451.1034200000004</v>
      </c>
      <c r="G293" s="2">
        <v>9641.1243099999992</v>
      </c>
      <c r="H293" s="3">
        <f t="shared" si="17"/>
        <v>0.49449228795653055</v>
      </c>
      <c r="I293" s="2">
        <v>6591.8346099999999</v>
      </c>
      <c r="J293" s="3">
        <f t="shared" si="18"/>
        <v>0.46258589306444975</v>
      </c>
      <c r="K293" s="2">
        <v>11963.26914</v>
      </c>
      <c r="L293" s="2">
        <v>19048.947</v>
      </c>
      <c r="M293" s="3">
        <f t="shared" si="19"/>
        <v>0.59228608644342517</v>
      </c>
    </row>
    <row r="294" spans="1:13" x14ac:dyDescent="0.15">
      <c r="A294" s="1" t="s">
        <v>17</v>
      </c>
      <c r="B294" s="1" t="s">
        <v>8</v>
      </c>
      <c r="C294" s="2">
        <v>0</v>
      </c>
      <c r="D294" s="2">
        <v>0</v>
      </c>
      <c r="E294" s="3" t="str">
        <f t="shared" si="16"/>
        <v/>
      </c>
      <c r="F294" s="2">
        <v>36.496420000000001</v>
      </c>
      <c r="G294" s="2">
        <v>38.907730000000001</v>
      </c>
      <c r="H294" s="3">
        <f t="shared" si="17"/>
        <v>6.6069767938882862E-2</v>
      </c>
      <c r="I294" s="2">
        <v>0.66</v>
      </c>
      <c r="J294" s="3">
        <f t="shared" si="18"/>
        <v>57.951106060606058</v>
      </c>
      <c r="K294" s="2">
        <v>45.739710000000002</v>
      </c>
      <c r="L294" s="2">
        <v>71.215130000000002</v>
      </c>
      <c r="M294" s="3">
        <f t="shared" si="19"/>
        <v>0.55696505290479537</v>
      </c>
    </row>
    <row r="295" spans="1:13" x14ac:dyDescent="0.15">
      <c r="A295" s="1" t="s">
        <v>17</v>
      </c>
      <c r="B295" s="1" t="s">
        <v>7</v>
      </c>
      <c r="C295" s="2">
        <v>6.8020699999999996</v>
      </c>
      <c r="D295" s="2">
        <v>10.75766</v>
      </c>
      <c r="E295" s="3">
        <f t="shared" si="16"/>
        <v>0.5815273879863041</v>
      </c>
      <c r="F295" s="2">
        <v>538.94064000000003</v>
      </c>
      <c r="G295" s="2">
        <v>258.06594000000001</v>
      </c>
      <c r="H295" s="3">
        <f t="shared" si="17"/>
        <v>-0.52116073488167447</v>
      </c>
      <c r="I295" s="2">
        <v>371.72788000000003</v>
      </c>
      <c r="J295" s="3">
        <f t="shared" si="18"/>
        <v>-0.30576651931515064</v>
      </c>
      <c r="K295" s="2">
        <v>746.35249999999996</v>
      </c>
      <c r="L295" s="2">
        <v>746.40408000000002</v>
      </c>
      <c r="M295" s="3">
        <f t="shared" si="19"/>
        <v>6.9109435554937093E-5</v>
      </c>
    </row>
    <row r="296" spans="1:13" x14ac:dyDescent="0.15">
      <c r="A296" s="1" t="s">
        <v>17</v>
      </c>
      <c r="B296" s="1" t="s">
        <v>6</v>
      </c>
      <c r="C296" s="2">
        <v>0</v>
      </c>
      <c r="D296" s="2">
        <v>0</v>
      </c>
      <c r="E296" s="3" t="str">
        <f t="shared" si="16"/>
        <v/>
      </c>
      <c r="F296" s="2">
        <v>173.25605999999999</v>
      </c>
      <c r="G296" s="2">
        <v>221.35229000000001</v>
      </c>
      <c r="H296" s="3">
        <f t="shared" si="17"/>
        <v>0.27760200711016991</v>
      </c>
      <c r="I296" s="2">
        <v>64.330209999999994</v>
      </c>
      <c r="J296" s="3">
        <f t="shared" si="18"/>
        <v>2.4408762228508198</v>
      </c>
      <c r="K296" s="2">
        <v>258.19983000000002</v>
      </c>
      <c r="L296" s="2">
        <v>373.35518999999999</v>
      </c>
      <c r="M296" s="3">
        <f t="shared" si="19"/>
        <v>0.44599316738512162</v>
      </c>
    </row>
    <row r="297" spans="1:13" x14ac:dyDescent="0.15">
      <c r="A297" s="1" t="s">
        <v>17</v>
      </c>
      <c r="B297" s="1" t="s">
        <v>5</v>
      </c>
      <c r="C297" s="2">
        <v>0</v>
      </c>
      <c r="D297" s="2">
        <v>0</v>
      </c>
      <c r="E297" s="3" t="str">
        <f t="shared" si="16"/>
        <v/>
      </c>
      <c r="F297" s="2">
        <v>4.2763799999999996</v>
      </c>
      <c r="G297" s="2">
        <v>8.8405299999999993</v>
      </c>
      <c r="H297" s="3">
        <f t="shared" si="17"/>
        <v>1.0672928972635733</v>
      </c>
      <c r="I297" s="2">
        <v>7.1215700000000002</v>
      </c>
      <c r="J297" s="3">
        <f t="shared" si="18"/>
        <v>0.24137374202598583</v>
      </c>
      <c r="K297" s="2">
        <v>4.2763799999999996</v>
      </c>
      <c r="L297" s="2">
        <v>24.725639999999999</v>
      </c>
      <c r="M297" s="3">
        <f t="shared" si="19"/>
        <v>4.7819089977972027</v>
      </c>
    </row>
    <row r="298" spans="1:13" x14ac:dyDescent="0.15">
      <c r="A298" s="1" t="s">
        <v>17</v>
      </c>
      <c r="B298" s="1" t="s">
        <v>4</v>
      </c>
      <c r="C298" s="2">
        <v>23.100719999999999</v>
      </c>
      <c r="D298" s="2">
        <v>0</v>
      </c>
      <c r="E298" s="3">
        <f t="shared" si="16"/>
        <v>-1</v>
      </c>
      <c r="F298" s="2">
        <v>1178.2409600000001</v>
      </c>
      <c r="G298" s="2">
        <v>1048.6465800000001</v>
      </c>
      <c r="H298" s="3">
        <f t="shared" si="17"/>
        <v>-0.10998970872647307</v>
      </c>
      <c r="I298" s="2">
        <v>461.06169999999997</v>
      </c>
      <c r="J298" s="3">
        <f t="shared" si="18"/>
        <v>1.2744170248797508</v>
      </c>
      <c r="K298" s="2">
        <v>2164.09926</v>
      </c>
      <c r="L298" s="2">
        <v>1947.29864</v>
      </c>
      <c r="M298" s="3">
        <f t="shared" si="19"/>
        <v>-0.10018053423298157</v>
      </c>
    </row>
    <row r="299" spans="1:13" x14ac:dyDescent="0.15">
      <c r="A299" s="1" t="s">
        <v>17</v>
      </c>
      <c r="B299" s="1" t="s">
        <v>3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15">
      <c r="A300" s="1" t="s">
        <v>17</v>
      </c>
      <c r="B300" s="1" t="s">
        <v>2</v>
      </c>
      <c r="C300" s="2">
        <v>2.7719999999999998</v>
      </c>
      <c r="D300" s="2">
        <v>0</v>
      </c>
      <c r="E300" s="3">
        <f t="shared" si="16"/>
        <v>-1</v>
      </c>
      <c r="F300" s="2">
        <v>47.809100000000001</v>
      </c>
      <c r="G300" s="2">
        <v>29.659199999999998</v>
      </c>
      <c r="H300" s="3">
        <f t="shared" si="17"/>
        <v>-0.37963274774049294</v>
      </c>
      <c r="I300" s="2">
        <v>21.1906</v>
      </c>
      <c r="J300" s="3">
        <f t="shared" si="18"/>
        <v>0.39963946278066675</v>
      </c>
      <c r="K300" s="2">
        <v>74.895160000000004</v>
      </c>
      <c r="L300" s="2">
        <v>52.912689999999998</v>
      </c>
      <c r="M300" s="3">
        <f t="shared" si="19"/>
        <v>-0.29350988768833663</v>
      </c>
    </row>
    <row r="301" spans="1:13" x14ac:dyDescent="0.15">
      <c r="A301" s="6" t="s">
        <v>17</v>
      </c>
      <c r="B301" s="6" t="s">
        <v>0</v>
      </c>
      <c r="C301" s="5">
        <v>1757.3214499999999</v>
      </c>
      <c r="D301" s="5">
        <v>105.67307</v>
      </c>
      <c r="E301" s="4">
        <f t="shared" si="16"/>
        <v>-0.93986696628553645</v>
      </c>
      <c r="F301" s="5">
        <v>14861.44375</v>
      </c>
      <c r="G301" s="5">
        <v>18298.776140000002</v>
      </c>
      <c r="H301" s="4">
        <f t="shared" si="17"/>
        <v>0.23129195573613104</v>
      </c>
      <c r="I301" s="5">
        <v>14888.585730000001</v>
      </c>
      <c r="J301" s="4">
        <f t="shared" si="18"/>
        <v>0.22904730320547384</v>
      </c>
      <c r="K301" s="5">
        <v>30593.01773</v>
      </c>
      <c r="L301" s="5">
        <v>41887.121200000001</v>
      </c>
      <c r="M301" s="4">
        <f t="shared" si="19"/>
        <v>0.36917258603504233</v>
      </c>
    </row>
    <row r="302" spans="1:13" x14ac:dyDescent="0.15">
      <c r="A302" s="1" t="s">
        <v>16</v>
      </c>
      <c r="B302" s="1" t="s">
        <v>12</v>
      </c>
      <c r="C302" s="2">
        <v>5399.8760199999997</v>
      </c>
      <c r="D302" s="2">
        <v>717.78863999999999</v>
      </c>
      <c r="E302" s="3">
        <f t="shared" si="16"/>
        <v>-0.86707312587521224</v>
      </c>
      <c r="F302" s="2">
        <v>81770.267330000002</v>
      </c>
      <c r="G302" s="2">
        <v>91112.190610000005</v>
      </c>
      <c r="H302" s="3">
        <f t="shared" si="17"/>
        <v>0.11424596720833535</v>
      </c>
      <c r="I302" s="2">
        <v>78352.055160000004</v>
      </c>
      <c r="J302" s="3">
        <f t="shared" si="18"/>
        <v>0.16285642315243654</v>
      </c>
      <c r="K302" s="2">
        <v>202074.59299</v>
      </c>
      <c r="L302" s="2">
        <v>236158.26105</v>
      </c>
      <c r="M302" s="3">
        <f t="shared" si="19"/>
        <v>0.16866874531666975</v>
      </c>
    </row>
    <row r="303" spans="1:13" x14ac:dyDescent="0.15">
      <c r="A303" s="1" t="s">
        <v>16</v>
      </c>
      <c r="B303" s="1" t="s">
        <v>11</v>
      </c>
      <c r="C303" s="2">
        <v>31739.552670000001</v>
      </c>
      <c r="D303" s="2">
        <v>10837.05968</v>
      </c>
      <c r="E303" s="3">
        <f t="shared" si="16"/>
        <v>-0.65856293588399839</v>
      </c>
      <c r="F303" s="2">
        <v>398786.44873</v>
      </c>
      <c r="G303" s="2">
        <v>409326.65461999999</v>
      </c>
      <c r="H303" s="3">
        <f t="shared" si="17"/>
        <v>2.6430702255723526E-2</v>
      </c>
      <c r="I303" s="2">
        <v>359377.37117</v>
      </c>
      <c r="J303" s="3">
        <f t="shared" si="18"/>
        <v>0.13898839341882763</v>
      </c>
      <c r="K303" s="2">
        <v>1049557.9876600001</v>
      </c>
      <c r="L303" s="2">
        <v>1139099.3557899999</v>
      </c>
      <c r="M303" s="3">
        <f t="shared" si="19"/>
        <v>8.53134073417261E-2</v>
      </c>
    </row>
    <row r="304" spans="1:13" x14ac:dyDescent="0.15">
      <c r="A304" s="1" t="s">
        <v>16</v>
      </c>
      <c r="B304" s="1" t="s">
        <v>10</v>
      </c>
      <c r="C304" s="2">
        <v>3973.8657800000001</v>
      </c>
      <c r="D304" s="2">
        <v>1840.64499</v>
      </c>
      <c r="E304" s="3">
        <f t="shared" si="16"/>
        <v>-0.53681249143749388</v>
      </c>
      <c r="F304" s="2">
        <v>67434.781570000006</v>
      </c>
      <c r="G304" s="2">
        <v>79328.619290000002</v>
      </c>
      <c r="H304" s="3">
        <f t="shared" si="17"/>
        <v>0.17637541700426085</v>
      </c>
      <c r="I304" s="2">
        <v>66251.524510000003</v>
      </c>
      <c r="J304" s="3">
        <f t="shared" si="18"/>
        <v>0.19738556775438654</v>
      </c>
      <c r="K304" s="2">
        <v>164846.45113999999</v>
      </c>
      <c r="L304" s="2">
        <v>204351.79960999999</v>
      </c>
      <c r="M304" s="3">
        <f t="shared" si="19"/>
        <v>0.23964937186575574</v>
      </c>
    </row>
    <row r="305" spans="1:13" x14ac:dyDescent="0.15">
      <c r="A305" s="1" t="s">
        <v>16</v>
      </c>
      <c r="B305" s="1" t="s">
        <v>9</v>
      </c>
      <c r="C305" s="2">
        <v>348.55324000000002</v>
      </c>
      <c r="D305" s="2">
        <v>24.630759999999999</v>
      </c>
      <c r="E305" s="3">
        <f t="shared" si="16"/>
        <v>-0.92933429624696651</v>
      </c>
      <c r="F305" s="2">
        <v>10062.546840000001</v>
      </c>
      <c r="G305" s="2">
        <v>6761.8303800000003</v>
      </c>
      <c r="H305" s="3">
        <f t="shared" si="17"/>
        <v>-0.32801998465032733</v>
      </c>
      <c r="I305" s="2">
        <v>5927.8506200000002</v>
      </c>
      <c r="J305" s="3">
        <f t="shared" si="18"/>
        <v>0.14068839001884292</v>
      </c>
      <c r="K305" s="2">
        <v>26300.61148</v>
      </c>
      <c r="L305" s="2">
        <v>20411.757379999999</v>
      </c>
      <c r="M305" s="3">
        <f t="shared" si="19"/>
        <v>-0.22390559643368413</v>
      </c>
    </row>
    <row r="306" spans="1:13" x14ac:dyDescent="0.15">
      <c r="A306" s="1" t="s">
        <v>16</v>
      </c>
      <c r="B306" s="1" t="s">
        <v>8</v>
      </c>
      <c r="C306" s="2">
        <v>1166.0332699999999</v>
      </c>
      <c r="D306" s="2">
        <v>61.281640000000003</v>
      </c>
      <c r="E306" s="3">
        <f t="shared" si="16"/>
        <v>-0.9474443469353151</v>
      </c>
      <c r="F306" s="2">
        <v>29381.71501</v>
      </c>
      <c r="G306" s="2">
        <v>29332.528279999999</v>
      </c>
      <c r="H306" s="3">
        <f t="shared" si="17"/>
        <v>-1.6740591889636836E-3</v>
      </c>
      <c r="I306" s="2">
        <v>29334.810170000001</v>
      </c>
      <c r="J306" s="3">
        <f t="shared" si="18"/>
        <v>-7.7787788186789442E-5</v>
      </c>
      <c r="K306" s="2">
        <v>83006.012959999993</v>
      </c>
      <c r="L306" s="2">
        <v>87792.477530000004</v>
      </c>
      <c r="M306" s="3">
        <f t="shared" si="19"/>
        <v>5.7664070340381013E-2</v>
      </c>
    </row>
    <row r="307" spans="1:13" x14ac:dyDescent="0.15">
      <c r="A307" s="1" t="s">
        <v>16</v>
      </c>
      <c r="B307" s="1" t="s">
        <v>7</v>
      </c>
      <c r="C307" s="2">
        <v>2706.4775399999999</v>
      </c>
      <c r="D307" s="2">
        <v>1059.0702200000001</v>
      </c>
      <c r="E307" s="3">
        <f t="shared" si="16"/>
        <v>-0.60869055650836845</v>
      </c>
      <c r="F307" s="2">
        <v>26101.151310000001</v>
      </c>
      <c r="G307" s="2">
        <v>28472.894420000001</v>
      </c>
      <c r="H307" s="3">
        <f t="shared" si="17"/>
        <v>9.0867375229203962E-2</v>
      </c>
      <c r="I307" s="2">
        <v>23407.990809999999</v>
      </c>
      <c r="J307" s="3">
        <f t="shared" si="18"/>
        <v>0.21637498284715018</v>
      </c>
      <c r="K307" s="2">
        <v>66052.068109999993</v>
      </c>
      <c r="L307" s="2">
        <v>74780.858569999997</v>
      </c>
      <c r="M307" s="3">
        <f t="shared" si="19"/>
        <v>0.1321501462371093</v>
      </c>
    </row>
    <row r="308" spans="1:13" x14ac:dyDescent="0.15">
      <c r="A308" s="1" t="s">
        <v>16</v>
      </c>
      <c r="B308" s="1" t="s">
        <v>15</v>
      </c>
      <c r="C308" s="2">
        <v>0</v>
      </c>
      <c r="D308" s="2">
        <v>0</v>
      </c>
      <c r="E308" s="3" t="str">
        <f t="shared" si="16"/>
        <v/>
      </c>
      <c r="F308" s="2">
        <v>0.28000000000000003</v>
      </c>
      <c r="G308" s="2">
        <v>0</v>
      </c>
      <c r="H308" s="3">
        <f t="shared" si="17"/>
        <v>-1</v>
      </c>
      <c r="I308" s="2">
        <v>0</v>
      </c>
      <c r="J308" s="3" t="str">
        <f t="shared" si="18"/>
        <v/>
      </c>
      <c r="K308" s="2">
        <v>1.6436299999999999</v>
      </c>
      <c r="L308" s="2">
        <v>0</v>
      </c>
      <c r="M308" s="3">
        <f t="shared" si="19"/>
        <v>-1</v>
      </c>
    </row>
    <row r="309" spans="1:13" x14ac:dyDescent="0.15">
      <c r="A309" s="1" t="s">
        <v>16</v>
      </c>
      <c r="B309" s="1" t="s">
        <v>6</v>
      </c>
      <c r="C309" s="2">
        <v>2042.4566400000001</v>
      </c>
      <c r="D309" s="2">
        <v>271.81806999999998</v>
      </c>
      <c r="E309" s="3">
        <f t="shared" si="16"/>
        <v>-0.86691611235379762</v>
      </c>
      <c r="F309" s="2">
        <v>34797.700900000003</v>
      </c>
      <c r="G309" s="2">
        <v>37184.23173</v>
      </c>
      <c r="H309" s="3">
        <f t="shared" si="17"/>
        <v>6.8583003137428378E-2</v>
      </c>
      <c r="I309" s="2">
        <v>30865.507699999998</v>
      </c>
      <c r="J309" s="3">
        <f t="shared" si="18"/>
        <v>0.20471796840069478</v>
      </c>
      <c r="K309" s="2">
        <v>94961.249540000004</v>
      </c>
      <c r="L309" s="2">
        <v>98093.543139999994</v>
      </c>
      <c r="M309" s="3">
        <f t="shared" si="19"/>
        <v>3.2984966132744375E-2</v>
      </c>
    </row>
    <row r="310" spans="1:13" x14ac:dyDescent="0.15">
      <c r="A310" s="1" t="s">
        <v>16</v>
      </c>
      <c r="B310" s="1" t="s">
        <v>5</v>
      </c>
      <c r="C310" s="2">
        <v>329.64568000000003</v>
      </c>
      <c r="D310" s="2">
        <v>10.655670000000001</v>
      </c>
      <c r="E310" s="3">
        <f t="shared" si="16"/>
        <v>-0.96767538406691689</v>
      </c>
      <c r="F310" s="2">
        <v>1647.55729</v>
      </c>
      <c r="G310" s="2">
        <v>1761.1064799999999</v>
      </c>
      <c r="H310" s="3">
        <f t="shared" si="17"/>
        <v>6.8919721753651464E-2</v>
      </c>
      <c r="I310" s="2">
        <v>1358.3533399999999</v>
      </c>
      <c r="J310" s="3">
        <f t="shared" si="18"/>
        <v>0.29650101202681189</v>
      </c>
      <c r="K310" s="2">
        <v>5054.4223499999998</v>
      </c>
      <c r="L310" s="2">
        <v>5287.4037900000003</v>
      </c>
      <c r="M310" s="3">
        <f t="shared" si="19"/>
        <v>4.609457300298625E-2</v>
      </c>
    </row>
    <row r="311" spans="1:13" x14ac:dyDescent="0.15">
      <c r="A311" s="1" t="s">
        <v>16</v>
      </c>
      <c r="B311" s="1" t="s">
        <v>4</v>
      </c>
      <c r="C311" s="2">
        <v>5852.9694099999997</v>
      </c>
      <c r="D311" s="2">
        <v>601.84733000000006</v>
      </c>
      <c r="E311" s="3">
        <f t="shared" si="16"/>
        <v>-0.89717230898700362</v>
      </c>
      <c r="F311" s="2">
        <v>72775.308120000002</v>
      </c>
      <c r="G311" s="2">
        <v>67720.487040000007</v>
      </c>
      <c r="H311" s="3">
        <f t="shared" si="17"/>
        <v>-6.9457913825181516E-2</v>
      </c>
      <c r="I311" s="2">
        <v>69876.922330000001</v>
      </c>
      <c r="J311" s="3">
        <f t="shared" si="18"/>
        <v>-3.086047894061561E-2</v>
      </c>
      <c r="K311" s="2">
        <v>230588.96797999999</v>
      </c>
      <c r="L311" s="2">
        <v>213405.28104999999</v>
      </c>
      <c r="M311" s="3">
        <f t="shared" si="19"/>
        <v>-7.4520854490707555E-2</v>
      </c>
    </row>
    <row r="312" spans="1:13" x14ac:dyDescent="0.15">
      <c r="A312" s="1" t="s">
        <v>16</v>
      </c>
      <c r="B312" s="1" t="s">
        <v>3</v>
      </c>
      <c r="C312" s="2">
        <v>847.95775000000003</v>
      </c>
      <c r="D312" s="2">
        <v>0</v>
      </c>
      <c r="E312" s="3">
        <f t="shared" si="16"/>
        <v>-1</v>
      </c>
      <c r="F312" s="2">
        <v>16151.942349999999</v>
      </c>
      <c r="G312" s="2">
        <v>23314.080190000001</v>
      </c>
      <c r="H312" s="3">
        <f t="shared" si="17"/>
        <v>0.44342269708509718</v>
      </c>
      <c r="I312" s="2">
        <v>21240.319500000001</v>
      </c>
      <c r="J312" s="3">
        <f t="shared" si="18"/>
        <v>9.7633215451396582E-2</v>
      </c>
      <c r="K312" s="2">
        <v>43780.229780000001</v>
      </c>
      <c r="L312" s="2">
        <v>64590.733950000002</v>
      </c>
      <c r="M312" s="3">
        <f t="shared" si="19"/>
        <v>0.47534022262045794</v>
      </c>
    </row>
    <row r="313" spans="1:13" x14ac:dyDescent="0.15">
      <c r="A313" s="1" t="s">
        <v>16</v>
      </c>
      <c r="B313" s="1" t="s">
        <v>2</v>
      </c>
      <c r="C313" s="2">
        <v>554.26306</v>
      </c>
      <c r="D313" s="2">
        <v>68.004779999999997</v>
      </c>
      <c r="E313" s="3">
        <f t="shared" si="16"/>
        <v>-0.87730594927253502</v>
      </c>
      <c r="F313" s="2">
        <v>16409.31551</v>
      </c>
      <c r="G313" s="2">
        <v>18024.130249999998</v>
      </c>
      <c r="H313" s="3">
        <f t="shared" si="17"/>
        <v>9.8408415574428698E-2</v>
      </c>
      <c r="I313" s="2">
        <v>13015.76643</v>
      </c>
      <c r="J313" s="3">
        <f t="shared" si="18"/>
        <v>0.3847920786636303</v>
      </c>
      <c r="K313" s="2">
        <v>38473.009019999998</v>
      </c>
      <c r="L313" s="2">
        <v>43296.862159999997</v>
      </c>
      <c r="M313" s="3">
        <f t="shared" si="19"/>
        <v>0.12538278816435544</v>
      </c>
    </row>
    <row r="314" spans="1:13" x14ac:dyDescent="0.15">
      <c r="A314" s="6" t="s">
        <v>16</v>
      </c>
      <c r="B314" s="6" t="s">
        <v>0</v>
      </c>
      <c r="C314" s="5">
        <v>54961.651059999997</v>
      </c>
      <c r="D314" s="5">
        <v>15492.80178</v>
      </c>
      <c r="E314" s="4">
        <f t="shared" si="16"/>
        <v>-0.71811615042119148</v>
      </c>
      <c r="F314" s="5">
        <v>755319.01495999994</v>
      </c>
      <c r="G314" s="5">
        <v>792338.75329000002</v>
      </c>
      <c r="H314" s="4">
        <f t="shared" si="17"/>
        <v>4.9012056623465972E-2</v>
      </c>
      <c r="I314" s="5">
        <v>699008.47173999995</v>
      </c>
      <c r="J314" s="4">
        <f t="shared" si="18"/>
        <v>0.13351809788181623</v>
      </c>
      <c r="K314" s="5">
        <v>2004697.24664</v>
      </c>
      <c r="L314" s="5">
        <v>2187268.33402</v>
      </c>
      <c r="M314" s="4">
        <f t="shared" si="19"/>
        <v>9.1071650687404526E-2</v>
      </c>
    </row>
    <row r="315" spans="1:13" x14ac:dyDescent="0.15">
      <c r="A315" s="1" t="s">
        <v>14</v>
      </c>
      <c r="B315" s="1" t="s">
        <v>12</v>
      </c>
      <c r="C315" s="2">
        <v>0</v>
      </c>
      <c r="D315" s="2">
        <v>0</v>
      </c>
      <c r="E315" s="3" t="str">
        <f t="shared" si="16"/>
        <v/>
      </c>
      <c r="F315" s="2">
        <v>4461.58241</v>
      </c>
      <c r="G315" s="2">
        <v>5670.8259099999996</v>
      </c>
      <c r="H315" s="3">
        <f t="shared" si="17"/>
        <v>0.27103466637524232</v>
      </c>
      <c r="I315" s="2">
        <v>5683.6811500000003</v>
      </c>
      <c r="J315" s="3">
        <f t="shared" si="18"/>
        <v>-2.2617806419349407E-3</v>
      </c>
      <c r="K315" s="2">
        <v>15656.260029999999</v>
      </c>
      <c r="L315" s="2">
        <v>16349.13689</v>
      </c>
      <c r="M315" s="3">
        <f t="shared" si="19"/>
        <v>4.4255579472513462E-2</v>
      </c>
    </row>
    <row r="316" spans="1:13" x14ac:dyDescent="0.15">
      <c r="A316" s="1" t="s">
        <v>14</v>
      </c>
      <c r="B316" s="1" t="s">
        <v>11</v>
      </c>
      <c r="C316" s="2">
        <v>123.70447</v>
      </c>
      <c r="D316" s="2">
        <v>0</v>
      </c>
      <c r="E316" s="3">
        <f t="shared" si="16"/>
        <v>-1</v>
      </c>
      <c r="F316" s="2">
        <v>7110.3358399999997</v>
      </c>
      <c r="G316" s="2">
        <v>7494.3315899999998</v>
      </c>
      <c r="H316" s="3">
        <f t="shared" si="17"/>
        <v>5.4005290135493711E-2</v>
      </c>
      <c r="I316" s="2">
        <v>16836.030269999999</v>
      </c>
      <c r="J316" s="3">
        <f t="shared" si="18"/>
        <v>-0.55486349989794825</v>
      </c>
      <c r="K316" s="2">
        <v>17107.673119999999</v>
      </c>
      <c r="L316" s="2">
        <v>36547.28918</v>
      </c>
      <c r="M316" s="3">
        <f t="shared" si="19"/>
        <v>1.1363097671812423</v>
      </c>
    </row>
    <row r="317" spans="1:13" x14ac:dyDescent="0.15">
      <c r="A317" s="1" t="s">
        <v>14</v>
      </c>
      <c r="B317" s="1" t="s">
        <v>10</v>
      </c>
      <c r="C317" s="2">
        <v>491.25599999999997</v>
      </c>
      <c r="D317" s="2">
        <v>0</v>
      </c>
      <c r="E317" s="3">
        <f t="shared" si="16"/>
        <v>-1</v>
      </c>
      <c r="F317" s="2">
        <v>2941.6995900000002</v>
      </c>
      <c r="G317" s="2">
        <v>3059.6104799999998</v>
      </c>
      <c r="H317" s="3">
        <f t="shared" si="17"/>
        <v>4.0082573489429452E-2</v>
      </c>
      <c r="I317" s="2">
        <v>1205.1974700000001</v>
      </c>
      <c r="J317" s="3">
        <f t="shared" si="18"/>
        <v>1.5386798065548541</v>
      </c>
      <c r="K317" s="2">
        <v>7065.6845300000004</v>
      </c>
      <c r="L317" s="2">
        <v>7897.1971599999997</v>
      </c>
      <c r="M317" s="3">
        <f t="shared" si="19"/>
        <v>0.1176832374088459</v>
      </c>
    </row>
    <row r="318" spans="1:13" x14ac:dyDescent="0.15">
      <c r="A318" s="1" t="s">
        <v>14</v>
      </c>
      <c r="B318" s="1" t="s">
        <v>9</v>
      </c>
      <c r="C318" s="2">
        <v>0</v>
      </c>
      <c r="D318" s="2">
        <v>0</v>
      </c>
      <c r="E318" s="3" t="str">
        <f t="shared" si="16"/>
        <v/>
      </c>
      <c r="F318" s="2">
        <v>1856.8007</v>
      </c>
      <c r="G318" s="2">
        <v>2399.8328000000001</v>
      </c>
      <c r="H318" s="3">
        <f t="shared" si="17"/>
        <v>0.29245578160327068</v>
      </c>
      <c r="I318" s="2">
        <v>1536.9547600000001</v>
      </c>
      <c r="J318" s="3">
        <f t="shared" si="18"/>
        <v>0.561420584689168</v>
      </c>
      <c r="K318" s="2">
        <v>3946.8775000000001</v>
      </c>
      <c r="L318" s="2">
        <v>6140.9420099999998</v>
      </c>
      <c r="M318" s="3">
        <f t="shared" si="19"/>
        <v>0.55589881114881323</v>
      </c>
    </row>
    <row r="319" spans="1:13" x14ac:dyDescent="0.15">
      <c r="A319" s="1" t="s">
        <v>14</v>
      </c>
      <c r="B319" s="1" t="s">
        <v>8</v>
      </c>
      <c r="C319" s="2">
        <v>72.059619999999995</v>
      </c>
      <c r="D319" s="2">
        <v>0</v>
      </c>
      <c r="E319" s="3">
        <f t="shared" si="16"/>
        <v>-1</v>
      </c>
      <c r="F319" s="2">
        <v>208.87864999999999</v>
      </c>
      <c r="G319" s="2">
        <v>69.215999999999994</v>
      </c>
      <c r="H319" s="3">
        <f t="shared" si="17"/>
        <v>-0.66863056612056804</v>
      </c>
      <c r="I319" s="2">
        <v>0</v>
      </c>
      <c r="J319" s="3" t="str">
        <f t="shared" si="18"/>
        <v/>
      </c>
      <c r="K319" s="2">
        <v>2457.116</v>
      </c>
      <c r="L319" s="2">
        <v>167.95099999999999</v>
      </c>
      <c r="M319" s="3">
        <f t="shared" si="19"/>
        <v>-0.93164710172413512</v>
      </c>
    </row>
    <row r="320" spans="1:13" x14ac:dyDescent="0.15">
      <c r="A320" s="1" t="s">
        <v>14</v>
      </c>
      <c r="B320" s="1" t="s">
        <v>7</v>
      </c>
      <c r="C320" s="2">
        <v>5.3699999999999998E-2</v>
      </c>
      <c r="D320" s="2">
        <v>0</v>
      </c>
      <c r="E320" s="3">
        <f t="shared" si="16"/>
        <v>-1</v>
      </c>
      <c r="F320" s="2">
        <v>2493.7730000000001</v>
      </c>
      <c r="G320" s="2">
        <v>2571.48252</v>
      </c>
      <c r="H320" s="3">
        <f t="shared" si="17"/>
        <v>3.1161424877083732E-2</v>
      </c>
      <c r="I320" s="2">
        <v>4595.5588799999996</v>
      </c>
      <c r="J320" s="3">
        <f t="shared" si="18"/>
        <v>-0.44044182935155862</v>
      </c>
      <c r="K320" s="2">
        <v>6347.4854299999997</v>
      </c>
      <c r="L320" s="2">
        <v>11005.4144</v>
      </c>
      <c r="M320" s="3">
        <f t="shared" si="19"/>
        <v>0.73382271158675194</v>
      </c>
    </row>
    <row r="321" spans="1:13" x14ac:dyDescent="0.15">
      <c r="A321" s="1" t="s">
        <v>14</v>
      </c>
      <c r="B321" s="1" t="s">
        <v>15</v>
      </c>
      <c r="C321" s="2">
        <v>0</v>
      </c>
      <c r="D321" s="2">
        <v>0</v>
      </c>
      <c r="E321" s="3" t="str">
        <f t="shared" si="16"/>
        <v/>
      </c>
      <c r="F321" s="2">
        <v>101.84849</v>
      </c>
      <c r="G321" s="2">
        <v>0</v>
      </c>
      <c r="H321" s="3">
        <f t="shared" si="17"/>
        <v>-1</v>
      </c>
      <c r="I321" s="2">
        <v>0</v>
      </c>
      <c r="J321" s="3" t="str">
        <f t="shared" si="18"/>
        <v/>
      </c>
      <c r="K321" s="2">
        <v>187.44998000000001</v>
      </c>
      <c r="L321" s="2">
        <v>199.33161000000001</v>
      </c>
      <c r="M321" s="3">
        <f t="shared" si="19"/>
        <v>6.33856029219102E-2</v>
      </c>
    </row>
    <row r="322" spans="1:13" x14ac:dyDescent="0.15">
      <c r="A322" s="1" t="s">
        <v>14</v>
      </c>
      <c r="B322" s="1" t="s">
        <v>6</v>
      </c>
      <c r="C322" s="2">
        <v>0</v>
      </c>
      <c r="D322" s="2">
        <v>0</v>
      </c>
      <c r="E322" s="3" t="str">
        <f t="shared" si="16"/>
        <v/>
      </c>
      <c r="F322" s="2">
        <v>5360.8810700000004</v>
      </c>
      <c r="G322" s="2">
        <v>3219.09953</v>
      </c>
      <c r="H322" s="3">
        <f t="shared" si="17"/>
        <v>-0.39952043554661443</v>
      </c>
      <c r="I322" s="2">
        <v>20020.367099999999</v>
      </c>
      <c r="J322" s="3">
        <f t="shared" si="18"/>
        <v>-0.83920876605704198</v>
      </c>
      <c r="K322" s="2">
        <v>27853.59995</v>
      </c>
      <c r="L322" s="2">
        <v>40464.319069999998</v>
      </c>
      <c r="M322" s="3">
        <f t="shared" si="19"/>
        <v>0.45275006256417494</v>
      </c>
    </row>
    <row r="323" spans="1:13" x14ac:dyDescent="0.15">
      <c r="A323" s="1" t="s">
        <v>14</v>
      </c>
      <c r="B323" s="1" t="s">
        <v>4</v>
      </c>
      <c r="C323" s="2">
        <v>327.90712000000002</v>
      </c>
      <c r="D323" s="2">
        <v>120.82155</v>
      </c>
      <c r="E323" s="3">
        <f t="shared" si="16"/>
        <v>-0.63153727799506154</v>
      </c>
      <c r="F323" s="2">
        <v>33184.278480000001</v>
      </c>
      <c r="G323" s="2">
        <v>37850.020400000001</v>
      </c>
      <c r="H323" s="3">
        <f t="shared" si="17"/>
        <v>0.14060097533270222</v>
      </c>
      <c r="I323" s="2">
        <v>28892.222269999998</v>
      </c>
      <c r="J323" s="3">
        <f t="shared" si="18"/>
        <v>0.31004185300419973</v>
      </c>
      <c r="K323" s="2">
        <v>97806.184169999993</v>
      </c>
      <c r="L323" s="2">
        <v>95529.949129999994</v>
      </c>
      <c r="M323" s="3">
        <f t="shared" si="19"/>
        <v>-2.3272915299952901E-2</v>
      </c>
    </row>
    <row r="324" spans="1:13" x14ac:dyDescent="0.15">
      <c r="A324" s="1" t="s">
        <v>14</v>
      </c>
      <c r="B324" s="1" t="s">
        <v>2</v>
      </c>
      <c r="C324" s="2">
        <v>194.17859999999999</v>
      </c>
      <c r="D324" s="2">
        <v>0</v>
      </c>
      <c r="E324" s="3">
        <f t="shared" si="16"/>
        <v>-1</v>
      </c>
      <c r="F324" s="2">
        <v>4830.72379</v>
      </c>
      <c r="G324" s="2">
        <v>2917.54945</v>
      </c>
      <c r="H324" s="3">
        <f t="shared" si="17"/>
        <v>-0.39604299959364886</v>
      </c>
      <c r="I324" s="2">
        <v>4779.2461199999998</v>
      </c>
      <c r="J324" s="3">
        <f t="shared" si="18"/>
        <v>-0.38953772692501554</v>
      </c>
      <c r="K324" s="2">
        <v>13374.894749999999</v>
      </c>
      <c r="L324" s="2">
        <v>12053.422759999999</v>
      </c>
      <c r="M324" s="3">
        <f t="shared" si="19"/>
        <v>-9.8802421604102686E-2</v>
      </c>
    </row>
    <row r="325" spans="1:13" x14ac:dyDescent="0.15">
      <c r="A325" s="6" t="s">
        <v>14</v>
      </c>
      <c r="B325" s="6" t="s">
        <v>0</v>
      </c>
      <c r="C325" s="5">
        <v>1209.15951</v>
      </c>
      <c r="D325" s="5">
        <v>120.82155</v>
      </c>
      <c r="E325" s="4">
        <f t="shared" ref="E325:E388" si="20">IF(C325=0,"",(D325/C325-1))</f>
        <v>-0.90007807158544373</v>
      </c>
      <c r="F325" s="5">
        <v>62550.802020000003</v>
      </c>
      <c r="G325" s="5">
        <v>65251.968679999998</v>
      </c>
      <c r="H325" s="4">
        <f t="shared" ref="H325:H388" si="21">IF(F325=0,"",(G325/F325-1))</f>
        <v>4.318356556221814E-2</v>
      </c>
      <c r="I325" s="5">
        <v>83549.258019999994</v>
      </c>
      <c r="J325" s="4">
        <f t="shared" ref="J325:J388" si="22">IF(I325=0,"",(G325/I325-1))</f>
        <v>-0.21900002194657431</v>
      </c>
      <c r="K325" s="5">
        <v>191803.22545999999</v>
      </c>
      <c r="L325" s="5">
        <v>226354.95321000001</v>
      </c>
      <c r="M325" s="4">
        <f t="shared" ref="M325:M388" si="23">IF(K325=0,"",(L325/K325-1))</f>
        <v>0.18014153655203091</v>
      </c>
    </row>
    <row r="326" spans="1:13" x14ac:dyDescent="0.15">
      <c r="A326" s="1" t="s">
        <v>13</v>
      </c>
      <c r="B326" s="1" t="s">
        <v>12</v>
      </c>
      <c r="C326" s="2">
        <v>0</v>
      </c>
      <c r="D326" s="2">
        <v>4.1209699999999998</v>
      </c>
      <c r="E326" s="3" t="str">
        <f t="shared" si="20"/>
        <v/>
      </c>
      <c r="F326" s="2">
        <v>519.68508999999995</v>
      </c>
      <c r="G326" s="2">
        <v>972.61505</v>
      </c>
      <c r="H326" s="3">
        <f t="shared" si="21"/>
        <v>0.87154695933262216</v>
      </c>
      <c r="I326" s="2">
        <v>1157.0501200000001</v>
      </c>
      <c r="J326" s="3">
        <f t="shared" si="22"/>
        <v>-0.15940110701513954</v>
      </c>
      <c r="K326" s="2">
        <v>1869.24938</v>
      </c>
      <c r="L326" s="2">
        <v>3120.5378300000002</v>
      </c>
      <c r="M326" s="3">
        <f t="shared" si="23"/>
        <v>0.66940690920544821</v>
      </c>
    </row>
    <row r="327" spans="1:13" x14ac:dyDescent="0.15">
      <c r="A327" s="1" t="s">
        <v>13</v>
      </c>
      <c r="B327" s="1" t="s">
        <v>11</v>
      </c>
      <c r="C327" s="2">
        <v>1171.4546800000001</v>
      </c>
      <c r="D327" s="2">
        <v>2720.2107099999998</v>
      </c>
      <c r="E327" s="3">
        <f t="shared" si="20"/>
        <v>1.322079339851201</v>
      </c>
      <c r="F327" s="2">
        <v>55544.792390000002</v>
      </c>
      <c r="G327" s="2">
        <v>65675.165580000001</v>
      </c>
      <c r="H327" s="3">
        <f t="shared" si="21"/>
        <v>0.1823820515678769</v>
      </c>
      <c r="I327" s="2">
        <v>64899.781320000002</v>
      </c>
      <c r="J327" s="3">
        <f t="shared" si="22"/>
        <v>1.1947409440053791E-2</v>
      </c>
      <c r="K327" s="2">
        <v>166250.06461</v>
      </c>
      <c r="L327" s="2">
        <v>201633.36045000001</v>
      </c>
      <c r="M327" s="3">
        <f t="shared" si="23"/>
        <v>0.21283177196354419</v>
      </c>
    </row>
    <row r="328" spans="1:13" x14ac:dyDescent="0.15">
      <c r="A328" s="1" t="s">
        <v>13</v>
      </c>
      <c r="B328" s="1" t="s">
        <v>10</v>
      </c>
      <c r="C328" s="2">
        <v>1401.76081</v>
      </c>
      <c r="D328" s="2">
        <v>3345.6991200000002</v>
      </c>
      <c r="E328" s="3">
        <f t="shared" si="20"/>
        <v>1.386783177366758</v>
      </c>
      <c r="F328" s="2">
        <v>45562.248050000002</v>
      </c>
      <c r="G328" s="2">
        <v>89127.423500000004</v>
      </c>
      <c r="H328" s="3">
        <f t="shared" si="21"/>
        <v>0.95616826022701051</v>
      </c>
      <c r="I328" s="2">
        <v>88536.474969999996</v>
      </c>
      <c r="J328" s="3">
        <f t="shared" si="22"/>
        <v>6.6746335925418343E-3</v>
      </c>
      <c r="K328" s="2">
        <v>181094.77384000001</v>
      </c>
      <c r="L328" s="2">
        <v>264870.13218000002</v>
      </c>
      <c r="M328" s="3">
        <f t="shared" si="23"/>
        <v>0.46260505791302853</v>
      </c>
    </row>
    <row r="329" spans="1:13" x14ac:dyDescent="0.15">
      <c r="A329" s="1" t="s">
        <v>13</v>
      </c>
      <c r="B329" s="1" t="s">
        <v>9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32.770380000000003</v>
      </c>
      <c r="J329" s="3">
        <f t="shared" si="22"/>
        <v>-1</v>
      </c>
      <c r="K329" s="2">
        <v>8.2618200000000002</v>
      </c>
      <c r="L329" s="2">
        <v>32.770380000000003</v>
      </c>
      <c r="M329" s="3">
        <f t="shared" si="23"/>
        <v>2.9664843823757963</v>
      </c>
    </row>
    <row r="330" spans="1:13" x14ac:dyDescent="0.15">
      <c r="A330" s="1" t="s">
        <v>13</v>
      </c>
      <c r="B330" s="1" t="s">
        <v>8</v>
      </c>
      <c r="C330" s="2">
        <v>34.234499999999997</v>
      </c>
      <c r="D330" s="2">
        <v>3.4177</v>
      </c>
      <c r="E330" s="3">
        <f t="shared" si="20"/>
        <v>-0.90016795922242188</v>
      </c>
      <c r="F330" s="2">
        <v>891.60747000000003</v>
      </c>
      <c r="G330" s="2">
        <v>1762.64473</v>
      </c>
      <c r="H330" s="3">
        <f t="shared" si="21"/>
        <v>0.97692907395672668</v>
      </c>
      <c r="I330" s="2">
        <v>1988.00819</v>
      </c>
      <c r="J330" s="3">
        <f t="shared" si="22"/>
        <v>-0.11336143439127377</v>
      </c>
      <c r="K330" s="2">
        <v>2748.6497899999999</v>
      </c>
      <c r="L330" s="2">
        <v>4587.9964300000001</v>
      </c>
      <c r="M330" s="3">
        <f t="shared" si="23"/>
        <v>0.66918188220697261</v>
      </c>
    </row>
    <row r="331" spans="1:13" x14ac:dyDescent="0.15">
      <c r="A331" s="1" t="s">
        <v>13</v>
      </c>
      <c r="B331" s="1" t="s">
        <v>7</v>
      </c>
      <c r="C331" s="2">
        <v>376.95134999999999</v>
      </c>
      <c r="D331" s="2">
        <v>652.18020000000001</v>
      </c>
      <c r="E331" s="3">
        <f t="shared" si="20"/>
        <v>0.7301442215288525</v>
      </c>
      <c r="F331" s="2">
        <v>8406.3069500000001</v>
      </c>
      <c r="G331" s="2">
        <v>12496.474609999999</v>
      </c>
      <c r="H331" s="3">
        <f t="shared" si="21"/>
        <v>0.48655939930911041</v>
      </c>
      <c r="I331" s="2">
        <v>12652.55323</v>
      </c>
      <c r="J331" s="3">
        <f t="shared" si="22"/>
        <v>-1.2335741028927538E-2</v>
      </c>
      <c r="K331" s="2">
        <v>25047.10482</v>
      </c>
      <c r="L331" s="2">
        <v>35328.183010000001</v>
      </c>
      <c r="M331" s="3">
        <f t="shared" si="23"/>
        <v>0.41046972350235889</v>
      </c>
    </row>
    <row r="332" spans="1:13" x14ac:dyDescent="0.15">
      <c r="A332" s="1" t="s">
        <v>13</v>
      </c>
      <c r="B332" s="1" t="s">
        <v>6</v>
      </c>
      <c r="C332" s="2">
        <v>0</v>
      </c>
      <c r="D332" s="2">
        <v>0</v>
      </c>
      <c r="E332" s="3" t="str">
        <f t="shared" si="20"/>
        <v/>
      </c>
      <c r="F332" s="2">
        <v>400.18428</v>
      </c>
      <c r="G332" s="2">
        <v>398.78640999999999</v>
      </c>
      <c r="H332" s="3">
        <f t="shared" si="21"/>
        <v>-3.493065744611501E-3</v>
      </c>
      <c r="I332" s="2">
        <v>684.17156999999997</v>
      </c>
      <c r="J332" s="3">
        <f t="shared" si="22"/>
        <v>-0.41712513719329203</v>
      </c>
      <c r="K332" s="2">
        <v>799.75896</v>
      </c>
      <c r="L332" s="2">
        <v>2205.02061</v>
      </c>
      <c r="M332" s="3">
        <f t="shared" si="23"/>
        <v>1.7571064786820267</v>
      </c>
    </row>
    <row r="333" spans="1:13" x14ac:dyDescent="0.15">
      <c r="A333" s="1" t="s">
        <v>13</v>
      </c>
      <c r="B333" s="1" t="s">
        <v>5</v>
      </c>
      <c r="C333" s="2">
        <v>0.31935000000000002</v>
      </c>
      <c r="D333" s="2">
        <v>0</v>
      </c>
      <c r="E333" s="3">
        <f t="shared" si="20"/>
        <v>-1</v>
      </c>
      <c r="F333" s="2">
        <v>143.30372</v>
      </c>
      <c r="G333" s="2">
        <v>248.83672000000001</v>
      </c>
      <c r="H333" s="3">
        <f t="shared" si="21"/>
        <v>0.7364288938207606</v>
      </c>
      <c r="I333" s="2">
        <v>61.026310000000002</v>
      </c>
      <c r="J333" s="3">
        <f t="shared" si="22"/>
        <v>3.0775318055441989</v>
      </c>
      <c r="K333" s="2">
        <v>486.7758</v>
      </c>
      <c r="L333" s="2">
        <v>373.06378999999998</v>
      </c>
      <c r="M333" s="3">
        <f t="shared" si="23"/>
        <v>-0.23360243052345664</v>
      </c>
    </row>
    <row r="334" spans="1:13" x14ac:dyDescent="0.15">
      <c r="A334" s="1" t="s">
        <v>13</v>
      </c>
      <c r="B334" s="1" t="s">
        <v>4</v>
      </c>
      <c r="C334" s="2">
        <v>1980.51631</v>
      </c>
      <c r="D334" s="2">
        <v>1477.489</v>
      </c>
      <c r="E334" s="3">
        <f t="shared" si="20"/>
        <v>-0.25398796640053922</v>
      </c>
      <c r="F334" s="2">
        <v>42564.30214</v>
      </c>
      <c r="G334" s="2">
        <v>37010.064380000003</v>
      </c>
      <c r="H334" s="3">
        <f t="shared" si="21"/>
        <v>-0.13049051624836516</v>
      </c>
      <c r="I334" s="2">
        <v>40763.004430000001</v>
      </c>
      <c r="J334" s="3">
        <f t="shared" si="22"/>
        <v>-9.2067307169291457E-2</v>
      </c>
      <c r="K334" s="2">
        <v>134484.53591000001</v>
      </c>
      <c r="L334" s="2">
        <v>129717.93944</v>
      </c>
      <c r="M334" s="3">
        <f t="shared" si="23"/>
        <v>-3.5443454057720869E-2</v>
      </c>
    </row>
    <row r="335" spans="1:13" x14ac:dyDescent="0.15">
      <c r="A335" s="1" t="s">
        <v>13</v>
      </c>
      <c r="B335" s="1" t="s">
        <v>3</v>
      </c>
      <c r="C335" s="2">
        <v>0</v>
      </c>
      <c r="D335" s="2">
        <v>0</v>
      </c>
      <c r="E335" s="3" t="str">
        <f t="shared" si="20"/>
        <v/>
      </c>
      <c r="F335" s="2">
        <v>2.91438</v>
      </c>
      <c r="G335" s="2">
        <v>25.827200000000001</v>
      </c>
      <c r="H335" s="3">
        <f t="shared" si="21"/>
        <v>7.8619877984339723</v>
      </c>
      <c r="I335" s="2">
        <v>8.8569999999999993</v>
      </c>
      <c r="J335" s="3">
        <f t="shared" si="22"/>
        <v>1.9160212261488092</v>
      </c>
      <c r="K335" s="2">
        <v>49.836759999999998</v>
      </c>
      <c r="L335" s="2">
        <v>42.360810000000001</v>
      </c>
      <c r="M335" s="3">
        <f t="shared" si="23"/>
        <v>-0.15000874856230617</v>
      </c>
    </row>
    <row r="336" spans="1:13" x14ac:dyDescent="0.15">
      <c r="A336" s="1" t="s">
        <v>13</v>
      </c>
      <c r="B336" s="1" t="s">
        <v>2</v>
      </c>
      <c r="C336" s="2">
        <v>9.5714500000000005</v>
      </c>
      <c r="D336" s="2">
        <v>0</v>
      </c>
      <c r="E336" s="3">
        <f t="shared" si="20"/>
        <v>-1</v>
      </c>
      <c r="F336" s="2">
        <v>323.25997999999998</v>
      </c>
      <c r="G336" s="2">
        <v>234.24144999999999</v>
      </c>
      <c r="H336" s="3">
        <f t="shared" si="21"/>
        <v>-0.27537751502675956</v>
      </c>
      <c r="I336" s="2">
        <v>1082.7392600000001</v>
      </c>
      <c r="J336" s="3">
        <f t="shared" si="22"/>
        <v>-0.78365848671636795</v>
      </c>
      <c r="K336" s="2">
        <v>2894.7812100000001</v>
      </c>
      <c r="L336" s="2">
        <v>3344.8548000000001</v>
      </c>
      <c r="M336" s="3">
        <f t="shared" si="23"/>
        <v>0.15547758443547455</v>
      </c>
    </row>
    <row r="337" spans="1:13" x14ac:dyDescent="0.15">
      <c r="A337" s="6" t="s">
        <v>13</v>
      </c>
      <c r="B337" s="6" t="s">
        <v>0</v>
      </c>
      <c r="C337" s="5">
        <v>4974.8084500000004</v>
      </c>
      <c r="D337" s="5">
        <v>8203.1177000000007</v>
      </c>
      <c r="E337" s="4">
        <f t="shared" si="20"/>
        <v>0.64893136739767332</v>
      </c>
      <c r="F337" s="5">
        <v>154358.60445000001</v>
      </c>
      <c r="G337" s="5">
        <v>207952.07962999999</v>
      </c>
      <c r="H337" s="4">
        <f t="shared" si="21"/>
        <v>0.3472010865280919</v>
      </c>
      <c r="I337" s="5">
        <v>211866.43677999999</v>
      </c>
      <c r="J337" s="4">
        <f t="shared" si="22"/>
        <v>-1.8475588722269509E-2</v>
      </c>
      <c r="K337" s="5">
        <v>515733.7929</v>
      </c>
      <c r="L337" s="5">
        <v>645256.21973000001</v>
      </c>
      <c r="M337" s="4">
        <f t="shared" si="23"/>
        <v>0.25114202057943147</v>
      </c>
    </row>
    <row r="338" spans="1:13" x14ac:dyDescent="0.15">
      <c r="A338" s="1" t="s">
        <v>1</v>
      </c>
      <c r="B338" s="1" t="s">
        <v>12</v>
      </c>
      <c r="C338" s="2">
        <v>301.63269000000003</v>
      </c>
      <c r="D338" s="2">
        <v>0</v>
      </c>
      <c r="E338" s="3">
        <f t="shared" si="20"/>
        <v>-1</v>
      </c>
      <c r="F338" s="2">
        <v>737.11148000000003</v>
      </c>
      <c r="G338" s="2">
        <v>3820.7293300000001</v>
      </c>
      <c r="H338" s="3">
        <f t="shared" si="21"/>
        <v>4.1833805790136385</v>
      </c>
      <c r="I338" s="2">
        <v>2509.0984899999999</v>
      </c>
      <c r="J338" s="3">
        <f t="shared" si="22"/>
        <v>0.52274984231487864</v>
      </c>
      <c r="K338" s="2">
        <v>2926.30665</v>
      </c>
      <c r="L338" s="2">
        <v>8044.0124800000003</v>
      </c>
      <c r="M338" s="3">
        <f t="shared" si="23"/>
        <v>1.7488617708605489</v>
      </c>
    </row>
    <row r="339" spans="1:13" x14ac:dyDescent="0.15">
      <c r="A339" s="1" t="s">
        <v>1</v>
      </c>
      <c r="B339" s="1" t="s">
        <v>11</v>
      </c>
      <c r="C339" s="2">
        <v>923.98473000000001</v>
      </c>
      <c r="D339" s="2">
        <v>7.8539500000000002</v>
      </c>
      <c r="E339" s="3">
        <f t="shared" si="20"/>
        <v>-0.99149991364034773</v>
      </c>
      <c r="F339" s="2">
        <v>16683.001069999998</v>
      </c>
      <c r="G339" s="2">
        <v>15225.78189</v>
      </c>
      <c r="H339" s="3">
        <f t="shared" si="21"/>
        <v>-8.7347544598580962E-2</v>
      </c>
      <c r="I339" s="2">
        <v>23747.437249999999</v>
      </c>
      <c r="J339" s="3">
        <f t="shared" si="22"/>
        <v>-0.35884526276619588</v>
      </c>
      <c r="K339" s="2">
        <v>42544.504430000001</v>
      </c>
      <c r="L339" s="2">
        <v>63283.804700000001</v>
      </c>
      <c r="M339" s="3">
        <f t="shared" si="23"/>
        <v>0.48747307197156609</v>
      </c>
    </row>
    <row r="340" spans="1:13" x14ac:dyDescent="0.15">
      <c r="A340" s="1" t="s">
        <v>1</v>
      </c>
      <c r="B340" s="1" t="s">
        <v>10</v>
      </c>
      <c r="C340" s="2">
        <v>1.1209899999999999</v>
      </c>
      <c r="D340" s="2">
        <v>0</v>
      </c>
      <c r="E340" s="3">
        <f t="shared" si="20"/>
        <v>-1</v>
      </c>
      <c r="F340" s="2">
        <v>438.00468000000001</v>
      </c>
      <c r="G340" s="2">
        <v>500.62968000000001</v>
      </c>
      <c r="H340" s="3">
        <f t="shared" si="21"/>
        <v>0.14297792434546586</v>
      </c>
      <c r="I340" s="2">
        <v>430.31628999999998</v>
      </c>
      <c r="J340" s="3">
        <f t="shared" si="22"/>
        <v>0.16339932192666939</v>
      </c>
      <c r="K340" s="2">
        <v>1000.67938</v>
      </c>
      <c r="L340" s="2">
        <v>1157.5628999999999</v>
      </c>
      <c r="M340" s="3">
        <f t="shared" si="23"/>
        <v>0.15677700883573698</v>
      </c>
    </row>
    <row r="341" spans="1:13" x14ac:dyDescent="0.15">
      <c r="A341" s="1" t="s">
        <v>1</v>
      </c>
      <c r="B341" s="1" t="s">
        <v>9</v>
      </c>
      <c r="C341" s="2">
        <v>79.490610000000004</v>
      </c>
      <c r="D341" s="2">
        <v>0</v>
      </c>
      <c r="E341" s="3">
        <f t="shared" si="20"/>
        <v>-1</v>
      </c>
      <c r="F341" s="2">
        <v>419.92757</v>
      </c>
      <c r="G341" s="2">
        <v>909.01705000000004</v>
      </c>
      <c r="H341" s="3">
        <f t="shared" si="21"/>
        <v>1.1646996171268298</v>
      </c>
      <c r="I341" s="2">
        <v>508.08940000000001</v>
      </c>
      <c r="J341" s="3">
        <f t="shared" si="22"/>
        <v>0.78908879027982093</v>
      </c>
      <c r="K341" s="2">
        <v>816.98947999999996</v>
      </c>
      <c r="L341" s="2">
        <v>2209.84645</v>
      </c>
      <c r="M341" s="3">
        <f t="shared" si="23"/>
        <v>1.7048652450212702</v>
      </c>
    </row>
    <row r="342" spans="1:13" x14ac:dyDescent="0.15">
      <c r="A342" s="1" t="s">
        <v>1</v>
      </c>
      <c r="B342" s="1" t="s">
        <v>8</v>
      </c>
      <c r="C342" s="2">
        <v>0</v>
      </c>
      <c r="D342" s="2">
        <v>0</v>
      </c>
      <c r="E342" s="3" t="str">
        <f t="shared" si="20"/>
        <v/>
      </c>
      <c r="F342" s="2">
        <v>125.48634</v>
      </c>
      <c r="G342" s="2">
        <v>275.07440000000003</v>
      </c>
      <c r="H342" s="3">
        <f t="shared" si="21"/>
        <v>1.1920664830929009</v>
      </c>
      <c r="I342" s="2">
        <v>140.83187000000001</v>
      </c>
      <c r="J342" s="3">
        <f t="shared" si="22"/>
        <v>0.95321130082274697</v>
      </c>
      <c r="K342" s="2">
        <v>287.70593000000002</v>
      </c>
      <c r="L342" s="2">
        <v>655.39430000000004</v>
      </c>
      <c r="M342" s="3">
        <f t="shared" si="23"/>
        <v>1.2780006654711635</v>
      </c>
    </row>
    <row r="343" spans="1:13" x14ac:dyDescent="0.15">
      <c r="A343" s="1" t="s">
        <v>1</v>
      </c>
      <c r="B343" s="1" t="s">
        <v>7</v>
      </c>
      <c r="C343" s="2">
        <v>0</v>
      </c>
      <c r="D343" s="2">
        <v>0</v>
      </c>
      <c r="E343" s="3" t="str">
        <f t="shared" si="20"/>
        <v/>
      </c>
      <c r="F343" s="2">
        <v>350.88582000000002</v>
      </c>
      <c r="G343" s="2">
        <v>354.02233000000001</v>
      </c>
      <c r="H343" s="3">
        <f t="shared" si="21"/>
        <v>8.9388337208953228E-3</v>
      </c>
      <c r="I343" s="2">
        <v>588.37579000000005</v>
      </c>
      <c r="J343" s="3">
        <f t="shared" si="22"/>
        <v>-0.39830574945988184</v>
      </c>
      <c r="K343" s="2">
        <v>1372.6995099999999</v>
      </c>
      <c r="L343" s="2">
        <v>2095.5977499999999</v>
      </c>
      <c r="M343" s="3">
        <f t="shared" si="23"/>
        <v>0.52662526265489817</v>
      </c>
    </row>
    <row r="344" spans="1:13" x14ac:dyDescent="0.15">
      <c r="A344" s="1" t="s">
        <v>1</v>
      </c>
      <c r="B344" s="1" t="s">
        <v>6</v>
      </c>
      <c r="C344" s="2">
        <v>128.7165</v>
      </c>
      <c r="D344" s="2">
        <v>0</v>
      </c>
      <c r="E344" s="3">
        <f t="shared" si="20"/>
        <v>-1</v>
      </c>
      <c r="F344" s="2">
        <v>6427.3566899999996</v>
      </c>
      <c r="G344" s="2">
        <v>14379.820460000001</v>
      </c>
      <c r="H344" s="3">
        <f t="shared" si="21"/>
        <v>1.2372837160839136</v>
      </c>
      <c r="I344" s="2">
        <v>20672.337670000001</v>
      </c>
      <c r="J344" s="3">
        <f t="shared" si="22"/>
        <v>-0.30439311269241665</v>
      </c>
      <c r="K344" s="2">
        <v>17173.694449999999</v>
      </c>
      <c r="L344" s="2">
        <v>58730.736449999997</v>
      </c>
      <c r="M344" s="3">
        <f t="shared" si="23"/>
        <v>2.4198079289805929</v>
      </c>
    </row>
    <row r="345" spans="1:13" x14ac:dyDescent="0.15">
      <c r="A345" s="1" t="s">
        <v>1</v>
      </c>
      <c r="B345" s="1" t="s">
        <v>5</v>
      </c>
      <c r="C345" s="2">
        <v>12.31645</v>
      </c>
      <c r="D345" s="2">
        <v>0</v>
      </c>
      <c r="E345" s="3">
        <f t="shared" si="20"/>
        <v>-1</v>
      </c>
      <c r="F345" s="2">
        <v>406.71176000000003</v>
      </c>
      <c r="G345" s="2">
        <v>711.15770999999995</v>
      </c>
      <c r="H345" s="3">
        <f t="shared" si="21"/>
        <v>0.7485545783087264</v>
      </c>
      <c r="I345" s="2">
        <v>300.90874000000002</v>
      </c>
      <c r="J345" s="3">
        <f t="shared" si="22"/>
        <v>1.3633667470077468</v>
      </c>
      <c r="K345" s="2">
        <v>1071.29258</v>
      </c>
      <c r="L345" s="2">
        <v>1195.85068</v>
      </c>
      <c r="M345" s="3">
        <f t="shared" si="23"/>
        <v>0.11626898414623565</v>
      </c>
    </row>
    <row r="346" spans="1:13" x14ac:dyDescent="0.15">
      <c r="A346" s="1" t="s">
        <v>1</v>
      </c>
      <c r="B346" s="1" t="s">
        <v>4</v>
      </c>
      <c r="C346" s="2">
        <v>313.48642000000001</v>
      </c>
      <c r="D346" s="2">
        <v>0</v>
      </c>
      <c r="E346" s="3">
        <f t="shared" si="20"/>
        <v>-1</v>
      </c>
      <c r="F346" s="2">
        <v>5135.0051100000001</v>
      </c>
      <c r="G346" s="2">
        <v>8764.7382300000008</v>
      </c>
      <c r="H346" s="3">
        <f t="shared" si="21"/>
        <v>0.70686066366932998</v>
      </c>
      <c r="I346" s="2">
        <v>6220.9663700000001</v>
      </c>
      <c r="J346" s="3">
        <f t="shared" si="22"/>
        <v>0.4089030077814102</v>
      </c>
      <c r="K346" s="2">
        <v>15597.06828</v>
      </c>
      <c r="L346" s="2">
        <v>24631.12588</v>
      </c>
      <c r="M346" s="3">
        <f t="shared" si="23"/>
        <v>0.57921510875119409</v>
      </c>
    </row>
    <row r="347" spans="1:13" x14ac:dyDescent="0.15">
      <c r="A347" s="1" t="s">
        <v>1</v>
      </c>
      <c r="B347" s="1" t="s">
        <v>3</v>
      </c>
      <c r="C347" s="2">
        <v>0</v>
      </c>
      <c r="D347" s="2">
        <v>0</v>
      </c>
      <c r="E347" s="3" t="str">
        <f t="shared" si="20"/>
        <v/>
      </c>
      <c r="F347" s="2">
        <v>351.95904000000002</v>
      </c>
      <c r="G347" s="2">
        <v>577.30974000000003</v>
      </c>
      <c r="H347" s="3">
        <f t="shared" si="21"/>
        <v>0.6402753570415467</v>
      </c>
      <c r="I347" s="2">
        <v>360.43702000000002</v>
      </c>
      <c r="J347" s="3">
        <f t="shared" si="22"/>
        <v>0.60169379937721157</v>
      </c>
      <c r="K347" s="2">
        <v>921.31071999999995</v>
      </c>
      <c r="L347" s="2">
        <v>1125.7645600000001</v>
      </c>
      <c r="M347" s="3">
        <f t="shared" si="23"/>
        <v>0.2219162716352634</v>
      </c>
    </row>
    <row r="348" spans="1:13" x14ac:dyDescent="0.15">
      <c r="A348" s="1" t="s">
        <v>1</v>
      </c>
      <c r="B348" s="1" t="s">
        <v>2</v>
      </c>
      <c r="C348" s="2">
        <v>0</v>
      </c>
      <c r="D348" s="2">
        <v>0</v>
      </c>
      <c r="E348" s="3" t="str">
        <f t="shared" si="20"/>
        <v/>
      </c>
      <c r="F348" s="2">
        <v>683.06335999999999</v>
      </c>
      <c r="G348" s="2">
        <v>1782.4234300000001</v>
      </c>
      <c r="H348" s="3">
        <f t="shared" si="21"/>
        <v>1.6094554830169781</v>
      </c>
      <c r="I348" s="2">
        <v>2741.0636199999999</v>
      </c>
      <c r="J348" s="3">
        <f t="shared" si="22"/>
        <v>-0.34973292228802766</v>
      </c>
      <c r="K348" s="2">
        <v>2059.6419700000001</v>
      </c>
      <c r="L348" s="2">
        <v>5883.9178899999997</v>
      </c>
      <c r="M348" s="3">
        <f t="shared" si="23"/>
        <v>1.8567673293237461</v>
      </c>
    </row>
    <row r="349" spans="1:13" x14ac:dyDescent="0.15">
      <c r="A349" s="6" t="s">
        <v>1</v>
      </c>
      <c r="B349" s="6" t="s">
        <v>0</v>
      </c>
      <c r="C349" s="5">
        <v>1760.74839</v>
      </c>
      <c r="D349" s="5">
        <v>7.8539500000000002</v>
      </c>
      <c r="E349" s="4">
        <f t="shared" si="20"/>
        <v>-0.99553942514182847</v>
      </c>
      <c r="F349" s="5">
        <v>31758.512920000001</v>
      </c>
      <c r="G349" s="5">
        <v>47300.704250000003</v>
      </c>
      <c r="H349" s="4">
        <f t="shared" si="21"/>
        <v>0.48938662112898457</v>
      </c>
      <c r="I349" s="5">
        <v>58219.862509999999</v>
      </c>
      <c r="J349" s="4">
        <f t="shared" si="22"/>
        <v>-0.18755039584857303</v>
      </c>
      <c r="K349" s="5">
        <v>85771.893379999994</v>
      </c>
      <c r="L349" s="5">
        <v>169013.61403999999</v>
      </c>
      <c r="M349" s="4">
        <f t="shared" si="23"/>
        <v>0.97050114413598831</v>
      </c>
    </row>
    <row r="350" spans="1:13" x14ac:dyDescent="0.15">
      <c r="A350" s="6"/>
      <c r="B350" s="6" t="s">
        <v>0</v>
      </c>
      <c r="C350" s="5">
        <v>913047.37436999998</v>
      </c>
      <c r="D350" s="5">
        <v>235001.19390000001</v>
      </c>
      <c r="E350" s="4">
        <f t="shared" si="20"/>
        <v>-0.74261883830272213</v>
      </c>
      <c r="F350" s="5">
        <v>13551339.08241</v>
      </c>
      <c r="G350" s="5">
        <v>15105791.07511</v>
      </c>
      <c r="H350" s="4">
        <f t="shared" si="21"/>
        <v>0.11470836817283381</v>
      </c>
      <c r="I350" s="5">
        <v>12873242.26278</v>
      </c>
      <c r="J350" s="4">
        <f t="shared" si="22"/>
        <v>0.17342552612288653</v>
      </c>
      <c r="K350" s="5">
        <v>35264049.627049997</v>
      </c>
      <c r="L350" s="5">
        <v>40161157.053790003</v>
      </c>
      <c r="M350" s="4">
        <f t="shared" si="23"/>
        <v>0.13886968395664856</v>
      </c>
    </row>
    <row r="351" spans="1:13" x14ac:dyDescent="0.15">
      <c r="A351" s="6"/>
      <c r="B351" s="6"/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1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1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1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1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1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1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1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1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1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1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1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1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1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1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1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1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1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1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1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1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1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1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1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1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1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1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1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1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1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1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1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1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1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1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1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1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1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1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1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1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1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1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1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1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1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1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1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1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1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1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1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1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1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1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1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1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1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1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1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1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1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1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1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1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1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1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1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1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1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1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1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1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1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1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1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1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1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1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1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1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1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1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1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1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1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1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1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1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1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1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1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1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1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1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1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1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1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1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1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1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1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1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1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1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1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1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1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1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1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1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1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1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1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1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1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1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1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1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1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1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1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1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1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1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1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1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1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1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1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1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1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1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1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1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1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1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1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1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1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1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1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1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1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1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1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1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1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1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1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1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1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1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1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1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1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1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1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1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1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1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1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1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1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1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1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1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1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1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1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1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1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1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1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1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1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1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1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1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1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1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1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1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1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1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1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1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1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1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1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1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1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1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1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1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1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1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1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1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1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1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1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1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1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1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1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1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1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1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1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1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1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1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1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1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1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1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1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1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1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1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1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1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1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1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1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1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1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1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1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1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1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1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1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1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1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1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1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1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1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1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1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1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1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1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1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1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1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1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1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1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1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1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1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1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1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1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1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1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1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1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1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1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1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1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1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1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1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1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1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1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1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1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1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1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1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1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1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1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1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1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1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1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1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1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1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1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1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1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1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1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1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1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1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1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1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1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1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1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1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1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1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1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1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1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1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1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1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1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1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1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1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1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1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1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1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1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1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1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1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1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1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1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1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1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1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1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1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1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1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1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1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1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1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1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1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1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1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1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1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1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1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1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1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1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1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1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1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1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1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1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1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1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1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1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1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1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1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1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1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1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1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1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1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1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1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1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1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1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1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1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1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1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1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1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1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1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1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1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1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1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1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1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1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1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1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1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1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1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1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1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1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1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1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1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1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1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1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1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1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1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1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1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1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1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1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1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1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1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1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1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1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1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1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1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1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1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1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1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1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1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1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1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1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1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1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1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1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1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1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1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1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1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1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1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1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1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1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1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1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1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1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1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1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1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1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1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1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1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1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1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1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1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1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1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1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1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1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1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1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1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1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1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1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1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1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1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1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1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1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1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1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1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1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1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1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1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1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1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1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1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1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1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1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1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1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1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1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1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1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1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1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1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1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1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1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1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1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1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1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1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1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1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1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1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1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1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1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1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1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1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1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1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1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1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1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1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1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1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1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1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1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1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1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1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1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1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1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1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1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1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1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1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1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1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1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1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1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1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1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1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1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1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1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1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1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1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1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1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1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1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1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1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1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1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1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1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1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1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1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1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1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1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1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1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1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1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1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1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1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1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1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1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1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1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1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1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1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1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1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1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1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1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1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1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1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1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1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1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1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1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1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1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1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1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1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1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1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1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1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1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1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1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1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1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1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1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1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1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1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1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1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1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1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1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1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1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1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1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1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1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1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1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1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1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1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1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1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1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1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1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1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1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1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1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1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1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1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1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1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1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1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1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1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1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1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1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1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1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1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1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1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1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1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1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1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1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1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1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1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1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1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1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1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1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1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1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1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1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1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1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1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1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1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1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1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1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1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1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1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1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1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1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1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1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1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1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1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1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1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1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1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1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1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1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1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1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1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1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1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1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1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1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1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1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1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1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1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1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1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1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1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1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1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1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1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1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1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1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1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1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1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1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1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1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1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1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1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1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1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1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1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1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1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1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1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1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1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1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1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1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1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1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1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1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1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1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1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1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1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1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1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1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1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1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1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1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1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1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1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1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1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1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1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1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1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1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1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1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1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1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1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1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1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1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1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1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1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1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1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1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1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1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1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1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1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1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1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1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1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1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1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1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1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1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1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1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1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1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1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1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1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1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1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1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1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1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1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1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1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1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1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1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1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1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1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1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1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1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1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1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1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1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1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1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1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1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1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1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1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1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1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1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1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1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1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1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1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1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1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1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1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1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1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1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1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1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1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1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1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1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1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1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1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1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1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1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1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1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1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1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1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1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1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1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1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1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1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1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1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1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1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1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1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1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1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1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1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1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1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1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1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1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1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1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1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1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1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1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1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1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1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1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1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1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1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1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1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1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1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1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1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1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1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1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1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1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1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1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1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1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1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1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1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1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1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1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1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1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1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1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1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1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1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1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1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1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1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1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1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1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1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1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1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1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1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1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1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1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1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1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1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1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1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1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1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1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1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1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1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1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1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1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1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1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1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1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1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1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1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1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1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1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1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1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1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1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1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1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1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1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1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1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1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1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1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1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1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1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1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1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1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1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1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1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1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1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1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1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1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1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1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1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1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1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1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1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1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1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1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1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1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1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1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1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1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1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1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1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1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1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1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1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1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1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1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1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1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1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1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1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1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1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1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1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1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1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1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1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1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1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1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1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1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1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1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1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1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1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1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1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1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1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1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1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1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1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1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1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1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1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1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1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1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1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1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1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1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1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1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1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1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1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1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1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1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1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1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1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1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1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1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1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1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1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1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1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1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1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1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1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1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1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1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1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1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1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1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1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1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1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1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1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1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1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1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1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1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1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1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1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1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1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1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1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1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1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1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1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1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1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1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1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1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1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1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1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1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1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1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1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1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1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1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1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1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1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1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1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1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1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1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1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1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1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1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1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1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1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1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1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1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1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1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1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1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1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1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1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1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1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1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1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1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1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1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1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1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1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1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1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1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1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1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1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1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1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1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1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1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1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1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1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1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1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1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1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1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1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1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1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1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1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1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1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1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1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1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1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1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1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1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1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1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1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1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1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1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1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1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1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1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1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1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1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1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1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1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1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1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1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1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1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1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1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1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1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1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1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1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1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1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1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1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1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1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1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1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1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1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1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1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1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1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1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1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1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1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1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1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1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1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1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1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1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1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1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1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1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1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1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1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1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1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1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1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1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1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1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1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1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1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1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1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1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1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1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1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1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1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1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1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1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1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1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1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1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1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1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1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1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1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1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1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1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1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1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1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1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1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1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1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1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1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1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1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1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1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1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1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1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1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1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1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1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1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1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1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1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1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1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1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1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1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1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1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1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1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1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1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1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1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1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1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1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1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1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1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1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1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1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1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1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1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1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1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1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1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1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1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1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1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1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1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1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1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1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1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1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1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1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1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1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1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1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1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1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1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1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1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1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1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1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1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1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1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1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1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1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1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1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1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1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1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1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1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1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1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1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1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1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1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1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1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1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1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1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1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1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1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1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1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1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1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1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1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1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1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1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1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1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1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1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1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1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1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1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1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1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1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1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1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1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1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1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1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1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1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1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1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1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1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1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1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1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1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1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1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1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1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1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1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1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1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1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1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1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1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1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1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1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1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1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1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1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1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1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1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1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1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1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1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1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1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1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1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1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1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1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1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1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1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1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1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1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1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1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1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1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1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1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1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1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1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1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1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1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1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1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1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1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1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1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1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1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1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1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1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1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1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1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1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1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1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1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1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1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1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1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1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1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1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1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1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1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1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1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1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1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1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1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1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1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1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1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1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1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1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1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1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1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1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1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1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1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1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1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1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1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1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1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1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1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1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1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1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1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1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1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1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1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1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1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1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1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1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1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1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1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1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1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1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1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1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1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1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1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1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1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1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1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1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1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1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1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1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1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1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1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1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1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1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1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1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1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1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1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1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1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1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1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1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1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1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1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1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1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1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1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1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1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1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1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1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1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1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1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1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1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1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1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1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1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1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1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1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1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1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1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1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1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1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1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1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1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1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1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1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1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1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1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1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1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1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1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1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1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1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1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1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1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1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1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1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1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1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1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1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1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1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1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1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1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1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1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1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1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1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1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1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1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1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1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1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1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1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1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1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1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1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1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1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1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1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1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1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1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1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1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1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1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1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1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1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1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1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1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1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1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1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1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1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1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1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1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1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1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1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1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1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1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1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1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1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1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1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1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1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1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1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1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1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1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1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1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1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1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1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1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1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1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1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1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1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1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1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1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1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1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1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1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1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1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1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1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1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1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1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1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1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1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1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1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1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1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1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1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1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1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1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1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1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1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1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1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1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1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1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1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1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1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1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1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1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1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1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1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1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1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1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1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1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1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1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1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1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1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1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1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1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1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1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1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1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1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1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1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1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1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1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1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1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1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1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1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1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1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1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1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1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1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1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1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1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1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1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1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1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1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1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1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1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1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1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1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1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1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1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1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1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1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1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1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1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1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1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1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1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1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1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1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1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1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1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1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1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1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1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1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1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1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1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1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1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1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1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1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1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1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1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1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1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1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1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1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1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1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1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1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1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1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1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1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1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1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1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1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1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1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1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1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1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1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1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1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1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1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1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1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1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1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1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1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1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1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1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1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1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1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1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1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1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1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1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1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1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1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1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1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1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1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1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1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1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1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1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1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1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1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1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1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1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1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1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1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1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1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1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1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1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1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1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1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1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1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1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1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1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1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1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1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1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1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1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1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1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1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1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1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1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1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1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1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1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1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1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1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1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1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1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1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1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1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1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1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1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1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1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1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1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1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1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1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1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1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1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1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1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1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1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1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1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1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1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1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1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1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1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1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1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1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1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1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1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1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1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1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1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1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1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1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1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1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1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1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1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1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1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1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1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1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1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1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1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1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1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1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1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1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1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1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1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1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1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1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1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1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1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1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1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1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1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1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1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1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1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1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1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1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1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1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1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1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1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1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1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1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1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1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1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1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1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1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1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1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1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1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1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1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1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1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1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1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1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1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1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1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1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1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1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1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1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1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1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1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1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1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1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1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1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1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1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1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1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1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1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1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1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1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1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1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1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1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1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1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1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1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1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1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1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1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1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1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1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1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1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1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1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1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1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1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1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1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1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1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1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1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1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1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1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1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1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1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1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1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1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1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1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1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1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1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1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1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1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1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1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1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1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1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1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1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1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1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1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1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1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1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1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1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1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1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1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1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1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1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1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1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1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1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1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1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1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1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1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1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1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1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1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1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1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1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1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1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1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1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1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1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1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1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1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1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1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1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1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1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1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1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1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1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1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1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1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1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1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1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1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1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1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1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1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1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1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1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1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1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1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1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1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1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1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1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1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1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1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1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1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1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1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1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1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1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1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1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1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1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1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1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1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1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1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1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1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1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1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1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1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1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1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1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1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1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1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1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1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1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1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1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1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1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1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1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1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1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1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1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1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1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1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1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1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1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1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1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1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1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1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1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1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1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1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1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1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1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1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1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1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1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1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1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1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1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1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1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1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1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1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1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1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1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1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1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1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1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1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1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1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1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1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1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1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1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1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1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1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1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1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1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1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1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1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1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1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1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1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1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1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1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1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1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1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1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1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1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1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1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1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1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1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1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1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1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1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1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1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1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1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1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1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1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1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1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1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1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1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1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1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1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1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1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1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1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1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1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1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1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1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1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1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1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1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1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1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1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1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1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1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1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1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1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1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1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1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1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1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1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1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1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1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1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1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1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1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1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1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1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1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1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1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1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1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1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1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1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1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1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1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1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1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1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1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1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1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1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1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1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1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1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1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1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1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1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1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1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1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1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1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1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1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1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1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1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1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1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1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1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1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1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1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1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1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1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1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1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1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1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1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1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1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1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1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1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1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1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1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1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1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1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1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1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1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1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1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1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1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1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1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1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1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1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1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1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1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1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1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1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1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1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1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1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1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1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1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1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1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1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1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1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1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1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1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1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1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1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1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1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1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1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1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1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1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1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1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1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1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1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1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1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1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1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1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1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1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1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1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1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1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1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1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1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1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1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1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1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1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1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1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1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1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1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1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1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1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1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1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1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1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1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1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1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1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1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1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1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1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1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1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1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1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1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1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1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1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1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1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1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1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1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1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1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1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1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1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1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1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1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1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1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1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1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1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1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1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1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1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1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1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1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1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1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1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1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1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1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1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1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1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1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1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1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1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1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1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1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1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1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1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1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1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1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1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1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1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1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1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1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1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1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1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1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1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1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1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1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1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1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1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1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1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1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1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1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1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1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1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1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1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1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1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1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1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1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1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1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1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1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1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1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1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1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1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1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1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1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1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1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1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1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1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1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1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1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1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1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1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1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1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1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1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1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1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1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1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1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1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1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1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1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1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1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1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1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1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1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1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1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1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1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1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1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1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1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1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1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1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1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1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1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1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1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1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1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1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1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1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1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1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1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1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1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1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1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1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1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1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1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1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1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1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1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1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1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1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1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1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1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1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1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1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1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1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1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1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1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1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1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1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1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1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1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1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1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1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1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1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1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1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1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1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1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1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1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1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1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1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1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1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1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1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1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1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1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1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1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1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1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1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1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1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1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1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1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1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1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1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1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1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1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1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1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1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1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1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1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1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1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1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1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1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1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1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1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1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1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1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1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1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1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1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1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1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1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1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1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1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1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1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1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1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1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1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1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1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1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1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1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1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1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1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1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1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1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1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1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1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1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1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1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1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1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1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1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1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1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1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1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1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1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1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1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1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1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1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1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1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1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1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1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1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1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1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1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1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1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1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1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1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1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1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1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1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1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1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1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1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1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1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1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1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1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1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1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1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1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1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1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1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1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1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1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1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1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1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1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1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1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1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1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1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1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1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1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1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1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1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1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1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1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1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1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1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1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1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1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1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1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1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1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1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1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1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1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1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1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1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1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1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1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1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1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1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1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1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1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1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1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1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1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1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1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1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1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1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1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1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1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1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1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1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1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1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1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1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1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1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1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1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1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1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1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1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1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1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1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1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1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1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1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1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1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1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1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1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1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1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1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1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1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1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1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1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1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1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1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1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1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1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1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1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1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1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1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1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1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1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1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1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1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1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1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1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1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1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1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1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1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1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1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1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1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1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1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1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1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1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1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1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1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1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1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1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1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1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1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1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1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1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1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1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1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1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1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1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1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1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1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1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1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1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1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1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1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1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1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1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1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1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1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1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1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1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1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1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1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1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1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1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1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1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1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1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1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1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1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1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1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1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1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1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1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1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1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1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1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1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1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1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1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1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1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1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1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1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1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1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1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1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1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1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1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1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1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1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1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1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1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1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1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1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1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1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1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1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1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1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1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1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1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1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1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1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1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1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1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1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1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1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1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1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1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1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1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1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1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1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1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1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1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1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1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1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1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1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1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1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1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1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1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1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1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1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1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1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1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1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1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1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1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1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1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1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1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1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1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1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1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1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1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1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1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1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1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1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1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1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1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1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1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1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1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1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1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1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1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1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1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1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1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1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1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1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1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1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1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1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1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1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1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1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1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1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1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1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1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1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1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1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1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1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1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1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1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1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1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1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1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1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1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1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1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1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1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1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1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1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1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1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1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1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1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1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1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1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1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1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1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1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1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1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1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1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1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1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1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1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1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1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1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1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1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1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1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1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1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1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1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1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1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1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1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1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1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1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1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1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1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1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1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1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1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1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1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1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1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1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1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1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1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1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1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1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1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1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1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1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1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1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1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1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1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1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1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1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1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1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1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1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1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1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1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1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1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1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1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1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1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1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1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1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1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1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1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1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1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1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1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1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1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1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1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1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1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1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1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1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1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1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1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1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1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1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1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1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1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1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1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1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1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1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1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1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1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1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1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1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1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1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1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1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1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1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1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1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1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1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1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1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1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1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1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1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1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1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1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1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1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1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1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1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1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1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1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1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1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1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1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1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1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1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1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1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1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1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1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1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1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1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1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1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1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1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1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1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1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1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1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1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1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1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1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1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1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1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1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1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1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1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1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1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1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1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1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1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1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1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1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1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1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1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1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1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1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1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1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1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1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1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1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1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1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1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1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1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1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1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1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1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1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1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1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1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1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1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1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1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1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1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1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1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1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1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1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1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1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1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1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1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1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1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1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1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1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1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1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1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1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1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1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1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1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1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1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1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1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1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1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1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1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1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1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1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1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1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1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1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1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1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1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1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1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1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1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1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1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1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1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1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1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1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1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1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1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1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1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1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1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1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1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1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1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1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1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1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1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1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1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1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1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1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1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1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1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1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1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1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1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1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1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1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1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1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1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1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1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1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1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1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1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1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1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1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1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1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1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1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1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1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1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1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1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1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1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1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1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1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1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1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1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1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1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1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1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1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1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1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1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1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1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1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1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1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1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1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1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1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1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1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1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1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1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1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1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1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1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1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1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1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1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1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1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1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1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1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1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1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1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1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1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1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1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1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1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1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1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1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1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1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1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1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1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1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1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1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1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1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1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1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1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1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1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1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1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1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1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1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1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1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1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1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1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1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1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1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1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1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1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1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1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1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1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1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1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1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1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1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1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1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1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1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1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1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1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1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1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1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1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1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1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1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1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1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1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1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1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1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1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1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1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1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1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1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1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1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1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1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1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1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1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1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1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1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1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1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1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1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1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1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1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1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1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1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1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1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1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1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1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1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1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1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1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1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1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1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1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1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1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1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1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1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1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1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1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1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1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1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1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1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1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1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1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1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1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1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1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1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1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1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1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1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1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1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1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1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1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1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1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1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1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1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1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1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1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1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1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1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1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1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1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1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1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1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1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1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1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1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1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1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1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1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1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1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1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1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1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1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1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1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1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1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1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1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1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1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1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1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1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1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1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1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1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1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1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1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1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1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1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1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1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1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1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1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1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1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1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1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1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1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1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1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1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1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1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1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1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1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1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1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1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1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1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1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1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1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1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1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1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1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1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1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1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1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1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1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1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1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1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1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1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1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1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1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1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1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1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1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1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1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1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1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1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1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1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1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1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1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1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1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1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1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1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1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1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1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1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1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1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1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1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1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1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1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1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1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1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1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1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1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1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1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1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1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1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1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1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1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1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1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1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1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1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1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1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1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1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1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1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1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1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1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1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1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1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1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1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1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1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1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1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1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1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1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1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1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1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1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1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1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1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1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1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1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1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1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1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1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1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1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1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1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1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1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1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1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1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1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1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1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1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1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1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1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1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1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1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1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1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1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1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1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1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1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1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1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1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1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1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1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1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1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1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1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1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1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1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1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1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1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1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1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1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1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1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1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1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1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1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1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1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1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1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1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1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1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1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1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1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1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1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1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1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1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1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1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1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1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1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1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1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1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1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1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1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1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1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1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1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1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1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1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1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1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1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1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1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1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1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1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1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1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1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1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1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1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1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1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1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1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1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1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1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1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1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1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1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1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1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1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1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1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1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1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1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1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1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1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1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1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1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1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1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1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1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1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1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1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1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1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1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1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1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1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1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1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1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1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1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1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1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1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1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1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1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1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1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1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1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1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1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1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1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1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1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1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1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1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1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1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1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1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1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1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1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1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1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1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1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1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1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1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1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1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1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1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1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1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1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1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1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1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1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1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1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1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1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1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1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1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1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1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1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1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1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1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1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1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1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1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1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1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1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1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1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1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1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1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1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1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1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1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1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1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1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1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1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1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1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1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1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1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1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1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1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1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1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1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1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1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1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1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1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1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1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1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1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1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1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1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1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1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1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1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1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1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1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1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1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1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1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1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1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1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1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1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1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1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1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1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1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1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1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1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1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1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1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1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1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1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1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1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1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1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1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1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1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1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1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1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1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1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1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1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1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1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1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1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1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1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1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1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1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1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1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1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1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1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1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1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1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1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1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1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1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1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1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1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1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1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1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1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1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1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1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1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1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1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1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1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1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1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1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1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1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1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1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1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1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1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1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1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1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1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1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1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1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1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1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1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1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1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1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1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1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1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1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1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1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1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1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1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1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1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1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1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1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1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1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1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1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1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1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1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1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1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1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1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1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1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1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1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1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1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1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1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1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1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1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1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1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1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1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1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1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1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1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1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1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1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1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1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1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1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1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1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1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1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1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1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1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1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1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1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1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1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1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1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1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1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1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1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1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1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1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1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1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1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1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1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1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1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1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1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1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1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1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1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1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1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1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1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1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1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1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1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1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1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1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1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1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1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1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1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1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1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1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1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1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1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1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1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1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1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1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1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1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1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1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1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1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1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1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1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1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1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1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1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1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1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1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1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1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1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1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1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1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1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1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1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1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1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1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1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1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1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1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1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1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1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1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1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1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1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1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1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1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1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1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1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1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1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1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1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1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1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1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1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1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1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1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1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1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1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1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1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1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1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1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1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1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1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1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1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1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1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1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1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1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1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1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1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1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1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1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1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1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1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1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1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1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1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1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1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1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1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1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1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1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1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1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1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1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1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1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1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1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1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1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1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1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1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1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1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1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1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1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1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1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1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1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1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1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1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1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1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1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1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1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1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1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1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1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1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1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1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1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1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1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1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1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1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1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1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1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1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1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1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1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1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1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1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1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1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1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1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1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1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1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1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1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1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1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1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1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1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1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1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1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1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1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1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1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1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1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1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1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1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1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1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1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1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1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1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1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1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1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1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1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1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1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1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1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1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1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1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1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1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1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1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1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1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1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1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1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1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1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1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1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1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1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1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1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1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1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1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1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1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1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1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1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1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1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1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1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1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1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1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1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1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1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1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1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1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1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1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1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1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1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1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1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1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1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1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1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1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1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1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1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1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1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1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1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1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1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1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1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1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1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1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1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1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1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1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1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1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1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1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1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1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1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1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1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1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1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1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1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1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1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1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1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1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1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1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1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1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1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1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1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1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1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1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1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1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1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1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1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1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1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1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1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1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1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1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1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1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1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1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1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1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1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1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1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1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1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1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1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1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1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1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1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1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1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1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1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1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1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1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1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1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1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1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1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1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1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1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1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1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1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1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1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1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1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1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1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1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1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1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1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1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1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1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1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1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1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1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1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1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1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1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1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1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1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1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1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1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1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1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1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1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1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1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1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1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1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1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1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1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1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1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1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1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15">
      <c r="C5039" s="2"/>
      <c r="D5039" s="2"/>
      <c r="F5039" s="2"/>
      <c r="G5039" s="2"/>
    </row>
    <row r="5040" spans="3:13" x14ac:dyDescent="0.15">
      <c r="C5040" s="2"/>
      <c r="D5040" s="2"/>
    </row>
    <row r="5041" spans="3:4" x14ac:dyDescent="0.15">
      <c r="C5041" s="2"/>
      <c r="D5041" s="2"/>
    </row>
    <row r="5042" spans="3:4" x14ac:dyDescent="0.15">
      <c r="C5042" s="2"/>
      <c r="D5042" s="2"/>
    </row>
    <row r="5043" spans="3:4" x14ac:dyDescent="0.15">
      <c r="C5043" s="2"/>
      <c r="D5043" s="2"/>
    </row>
    <row r="5044" spans="3:4" x14ac:dyDescent="0.15">
      <c r="C5044" s="2"/>
      <c r="D5044" s="2"/>
    </row>
    <row r="5045" spans="3:4" x14ac:dyDescent="0.15">
      <c r="C5045" s="2"/>
      <c r="D5045" s="2"/>
    </row>
    <row r="5046" spans="3:4" x14ac:dyDescent="0.15">
      <c r="C5046" s="2"/>
      <c r="D5046" s="2"/>
    </row>
    <row r="5047" spans="3:4" x14ac:dyDescent="0.15">
      <c r="C5047" s="2"/>
      <c r="D5047" s="2"/>
    </row>
    <row r="5048" spans="3:4" x14ac:dyDescent="0.15">
      <c r="C5048" s="2"/>
      <c r="D5048" s="2"/>
    </row>
    <row r="5049" spans="3:4" x14ac:dyDescent="0.15">
      <c r="C5049" s="2"/>
      <c r="D5049" s="2"/>
    </row>
    <row r="5050" spans="3:4" x14ac:dyDescent="0.15">
      <c r="C5050" s="2"/>
      <c r="D5050" s="2"/>
    </row>
    <row r="5051" spans="3:4" x14ac:dyDescent="0.15">
      <c r="C5051" s="2"/>
      <c r="D5051" s="2"/>
    </row>
    <row r="5052" spans="3:4" x14ac:dyDescent="0.15">
      <c r="C5052" s="2"/>
      <c r="D5052" s="2"/>
    </row>
    <row r="5053" spans="3:4" x14ac:dyDescent="0.15">
      <c r="C5053" s="2"/>
      <c r="D5053" s="2"/>
    </row>
    <row r="5054" spans="3:4" x14ac:dyDescent="0.15">
      <c r="C5054" s="2"/>
      <c r="D5054" s="2"/>
    </row>
    <row r="5055" spans="3:4" x14ac:dyDescent="0.15">
      <c r="C5055" s="2"/>
      <c r="D5055" s="2"/>
    </row>
    <row r="5056" spans="3:4" x14ac:dyDescent="0.15">
      <c r="C5056" s="2"/>
      <c r="D5056" s="2"/>
    </row>
    <row r="5057" spans="3:4" x14ac:dyDescent="0.15">
      <c r="C5057" s="2"/>
      <c r="D5057" s="2"/>
    </row>
    <row r="5058" spans="3:4" x14ac:dyDescent="0.15">
      <c r="C5058" s="2"/>
      <c r="D5058" s="2"/>
    </row>
    <row r="5059" spans="3:4" x14ac:dyDescent="0.15">
      <c r="C5059" s="2"/>
      <c r="D5059" s="2"/>
    </row>
    <row r="5060" spans="3:4" x14ac:dyDescent="0.15">
      <c r="C5060" s="2"/>
      <c r="D5060" s="2"/>
    </row>
    <row r="5061" spans="3:4" x14ac:dyDescent="0.15">
      <c r="C5061" s="2"/>
      <c r="D5061" s="2"/>
    </row>
    <row r="5062" spans="3:4" x14ac:dyDescent="0.15">
      <c r="C5062" s="2"/>
      <c r="D5062" s="2"/>
    </row>
    <row r="5063" spans="3:4" x14ac:dyDescent="0.15">
      <c r="C5063" s="2"/>
      <c r="D5063" s="2"/>
    </row>
    <row r="5064" spans="3:4" x14ac:dyDescent="0.15">
      <c r="C5064" s="2"/>
      <c r="D5064" s="2"/>
    </row>
    <row r="5065" spans="3:4" x14ac:dyDescent="0.15">
      <c r="C5065" s="2"/>
      <c r="D5065" s="2"/>
    </row>
    <row r="5066" spans="3:4" x14ac:dyDescent="0.15">
      <c r="C5066" s="2"/>
      <c r="D5066" s="2"/>
    </row>
    <row r="5067" spans="3:4" x14ac:dyDescent="0.15">
      <c r="C5067" s="2"/>
      <c r="D5067" s="2"/>
    </row>
    <row r="5068" spans="3:4" x14ac:dyDescent="0.15">
      <c r="C5068" s="2"/>
      <c r="D5068" s="2"/>
    </row>
    <row r="5069" spans="3:4" x14ac:dyDescent="0.15">
      <c r="C5069" s="2"/>
      <c r="D5069" s="2"/>
    </row>
    <row r="5070" spans="3:4" x14ac:dyDescent="0.15">
      <c r="C5070" s="2"/>
      <c r="D5070" s="2"/>
    </row>
    <row r="5071" spans="3:4" x14ac:dyDescent="0.1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Microsoft Office Kullanıcısı</cp:lastModifiedBy>
  <dcterms:created xsi:type="dcterms:W3CDTF">2017-06-01T09:59:41Z</dcterms:created>
  <dcterms:modified xsi:type="dcterms:W3CDTF">2018-04-01T06:36:36Z</dcterms:modified>
</cp:coreProperties>
</file>