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Nisan rakamları\"/>
    </mc:Choice>
  </mc:AlternateContent>
  <bookViews>
    <workbookView xWindow="0" yWindow="0" windowWidth="20490" windowHeight="7770"/>
  </bookViews>
  <sheets>
    <sheet name="GUNLUK_SEKTOR_ULKEGRUBU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<sst xmlns="http://schemas.openxmlformats.org/spreadsheetml/2006/main" count="703" uniqueCount="48">
  <si>
    <t>TOPLAM</t>
  </si>
  <si>
    <t xml:space="preserve"> Zeytin ve Zeytinyağı </t>
  </si>
  <si>
    <t xml:space="preserve"> Yaş Meyve ve Sebze  </t>
  </si>
  <si>
    <t xml:space="preserve"> Tütün </t>
  </si>
  <si>
    <t xml:space="preserve"> Tekstil ve Hammaddeleri</t>
  </si>
  <si>
    <t xml:space="preserve"> Süs Bitkileri ve Mam.</t>
  </si>
  <si>
    <t xml:space="preserve"> Su Ürünleri ve Hayvansal Mamuller</t>
  </si>
  <si>
    <t xml:space="preserve"> Savunma ve Havacılık Sanayii</t>
  </si>
  <si>
    <t xml:space="preserve"> Otomotiv Endüstrisi</t>
  </si>
  <si>
    <t xml:space="preserve"> Mücevher</t>
  </si>
  <si>
    <t xml:space="preserve"> Mobilya,Kağıt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</si>
  <si>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</si>
  <si>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</si>
  <si>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</si>
  <si>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Kuru Meyve ve Mamulleri  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</si>
  <si>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</si>
  <si>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</si>
  <si>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</si>
  <si>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</si>
  <si>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</si>
  <si>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</si>
  <si>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</si>
  <si>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</si>
  <si>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</si>
  <si>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</si>
  <si>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</si>
  <si>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</si>
  <si>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</si>
  <si>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</si>
  <si>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SEKTÖR</t>
  </si>
  <si>
    <t>30 NISAN</t>
  </si>
  <si>
    <t>1 - 30 NISAN</t>
  </si>
  <si>
    <t>1 - 30 MART</t>
  </si>
  <si>
    <t>1 OCAK  -  30 NISAN</t>
  </si>
  <si>
    <t>30.04.2018 Konsolide Ülke Guruplarına Göre Sektörel İhracat  (1000 $)</t>
  </si>
  <si>
    <t>ULKEGRUP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</si>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</sst>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30</v>
      </c>
      <c r="D3" s="11"/>
      <c r="E3" s="11"/>
      <c r="F3" s="11" t="s">
        <v>31</v>
      </c>
      <c r="G3" s="11"/>
      <c r="H3" s="11"/>
      <c r="I3" s="11" t="s">
        <v>32</v>
      </c>
      <c r="J3" s="11"/>
      <c r="K3" s="11" t="s">
        <v>33</v>
      </c>
      <c r="L3" s="11"/>
      <c r="M3" s="11"/>
    </row>
    <row r="4" spans="1:13" x14ac:dyDescent="0.2">
      <c r="A4" s="6" t="s">
        <v>29</v>
      </c>
      <c r="B4" s="6" t="s">
        <v>35</v>
      </c>
      <c r="C4" s="8">
        <v>2017</v>
      </c>
      <c r="D4" s="8">
        <v>2018</v>
      </c>
      <c r="E4" s="7" t="s">
        <v>28</v>
      </c>
      <c r="F4" s="8">
        <v>2017</v>
      </c>
      <c r="G4" s="8">
        <v>2018</v>
      </c>
      <c r="H4" s="7" t="s">
        <v>28</v>
      </c>
      <c r="I4" s="8">
        <v>2018</v>
      </c>
      <c r="J4" s="7" t="s">
        <v>28</v>
      </c>
      <c r="K4" s="8">
        <v>2017</v>
      </c>
      <c r="L4" s="8">
        <v>2018</v>
      </c>
      <c r="M4" s="7" t="s">
        <v>28</v>
      </c>
    </row>
    <row r="5" spans="1:13" x14ac:dyDescent="0.2">
      <c r="A5" s="1" t="s">
        <v>27</v>
      </c>
      <c r="B5" s="1" t="s">
        <v>36</v>
      </c>
      <c r="C5" s="2">
        <v>0</v>
      </c>
      <c r="D5" s="2">
        <v>15417.78419</v>
      </c>
      <c r="E5" s="3" t="str">
        <f t="shared" ref="E5:E68" si="0">IF(C5=0,"",(D5/C5-1))</f>
        <v/>
      </c>
      <c r="F5" s="2">
        <v>109775.01555</v>
      </c>
      <c r="G5" s="2">
        <v>162779.28894999999</v>
      </c>
      <c r="H5" s="3">
        <f t="shared" ref="H5:H68" si="1">IF(F5=0,"",(G5/F5-1))</f>
        <v>0.48284459933287605</v>
      </c>
      <c r="I5" s="2">
        <v>167245.04558999999</v>
      </c>
      <c r="J5" s="3">
        <f t="shared" ref="J5:J68" si="2">IF(I5=0,"",(G5/I5-1))</f>
        <v>-2.6701877022699883E-2</v>
      </c>
      <c r="K5" s="2">
        <v>509152.07121000002</v>
      </c>
      <c r="L5" s="2">
        <v>596997.48271000001</v>
      </c>
      <c r="M5" s="3">
        <f t="shared" ref="M5:M68" si="3">IF(K5=0,"",(L5/K5-1))</f>
        <v>0.17253275881061492</v>
      </c>
    </row>
    <row r="6" spans="1:13" x14ac:dyDescent="0.2">
      <c r="A6" s="1" t="s">
        <v>27</v>
      </c>
      <c r="B6" s="1" t="s">
        <v>37</v>
      </c>
      <c r="C6" s="2">
        <v>0</v>
      </c>
      <c r="D6" s="2">
        <v>12407.736940000001</v>
      </c>
      <c r="E6" s="3" t="str">
        <f t="shared" si="0"/>
        <v/>
      </c>
      <c r="F6" s="2">
        <v>355443.57587</v>
      </c>
      <c r="G6" s="2">
        <v>522328.66236000002</v>
      </c>
      <c r="H6" s="3">
        <f t="shared" si="1"/>
        <v>0.46951217526304823</v>
      </c>
      <c r="I6" s="2">
        <v>537370.03824999998</v>
      </c>
      <c r="J6" s="3">
        <f t="shared" si="2"/>
        <v>-2.7990723001572126E-2</v>
      </c>
      <c r="K6" s="2">
        <v>1303073.87533</v>
      </c>
      <c r="L6" s="2">
        <v>2045267.60831</v>
      </c>
      <c r="M6" s="3">
        <f t="shared" si="3"/>
        <v>0.56957149324480283</v>
      </c>
    </row>
    <row r="7" spans="1:13" x14ac:dyDescent="0.2">
      <c r="A7" s="1" t="s">
        <v>27</v>
      </c>
      <c r="B7" s="1" t="s">
        <v>38</v>
      </c>
      <c r="C7" s="2">
        <v>0</v>
      </c>
      <c r="D7" s="2">
        <v>2267.1747999999998</v>
      </c>
      <c r="E7" s="3" t="str">
        <f t="shared" si="0"/>
        <v/>
      </c>
      <c r="F7" s="2">
        <v>62091.323579999997</v>
      </c>
      <c r="G7" s="2">
        <v>45174.461600000002</v>
      </c>
      <c r="H7" s="3">
        <f t="shared" si="1"/>
        <v>-0.27245130244653093</v>
      </c>
      <c r="I7" s="2">
        <v>50674.826959999999</v>
      </c>
      <c r="J7" s="3">
        <f t="shared" si="2"/>
        <v>-0.10854236097030368</v>
      </c>
      <c r="K7" s="2">
        <v>211757.11306999999</v>
      </c>
      <c r="L7" s="2">
        <v>172905.26657000001</v>
      </c>
      <c r="M7" s="3">
        <f t="shared" si="3"/>
        <v>-0.18347363135403549</v>
      </c>
    </row>
    <row r="8" spans="1:13" x14ac:dyDescent="0.2">
      <c r="A8" s="1" t="s">
        <v>27</v>
      </c>
      <c r="B8" s="1" t="s">
        <v>39</v>
      </c>
      <c r="C8" s="2">
        <v>0</v>
      </c>
      <c r="D8" s="2">
        <v>10686.26642</v>
      </c>
      <c r="E8" s="3" t="str">
        <f t="shared" si="0"/>
        <v/>
      </c>
      <c r="F8" s="2">
        <v>63284.812339999997</v>
      </c>
      <c r="G8" s="2">
        <v>69535.887159999998</v>
      </c>
      <c r="H8" s="3">
        <f t="shared" si="1"/>
        <v>9.8776856387214451E-2</v>
      </c>
      <c r="I8" s="2">
        <v>72070.233829999997</v>
      </c>
      <c r="J8" s="3">
        <f t="shared" si="2"/>
        <v>-3.5164956949883641E-2</v>
      </c>
      <c r="K8" s="2">
        <v>226151.95144999999</v>
      </c>
      <c r="L8" s="2">
        <v>257585.42713</v>
      </c>
      <c r="M8" s="3">
        <f t="shared" si="3"/>
        <v>0.13899272360225301</v>
      </c>
    </row>
    <row r="9" spans="1:13" x14ac:dyDescent="0.2">
      <c r="A9" s="1" t="s">
        <v>27</v>
      </c>
      <c r="B9" s="1" t="s">
        <v>40</v>
      </c>
      <c r="C9" s="2">
        <v>0</v>
      </c>
      <c r="D9" s="2">
        <v>827.87167999999997</v>
      </c>
      <c r="E9" s="3" t="str">
        <f t="shared" si="0"/>
        <v/>
      </c>
      <c r="F9" s="2">
        <v>12542.35296</v>
      </c>
      <c r="G9" s="2">
        <v>12402.27082</v>
      </c>
      <c r="H9" s="3">
        <f t="shared" si="1"/>
        <v>-1.1168728901725933E-2</v>
      </c>
      <c r="I9" s="2">
        <v>13650.78759</v>
      </c>
      <c r="J9" s="3">
        <f t="shared" si="2"/>
        <v>-9.1461152828618553E-2</v>
      </c>
      <c r="K9" s="2">
        <v>47670.977449999998</v>
      </c>
      <c r="L9" s="2">
        <v>50254.622920000002</v>
      </c>
      <c r="M9" s="3">
        <f t="shared" si="3"/>
        <v>5.4197451116035467E-2</v>
      </c>
    </row>
    <row r="10" spans="1:13" x14ac:dyDescent="0.2">
      <c r="A10" s="1" t="s">
        <v>27</v>
      </c>
      <c r="B10" s="1" t="s">
        <v>41</v>
      </c>
      <c r="C10" s="2">
        <v>0</v>
      </c>
      <c r="D10" s="2">
        <v>3065.1728600000001</v>
      </c>
      <c r="E10" s="3" t="str">
        <f t="shared" si="0"/>
        <v/>
      </c>
      <c r="F10" s="2">
        <v>16095.21479</v>
      </c>
      <c r="G10" s="2">
        <v>32517.986349999999</v>
      </c>
      <c r="H10" s="3">
        <f t="shared" si="1"/>
        <v>1.0203511897339519</v>
      </c>
      <c r="I10" s="2">
        <v>25494.19715</v>
      </c>
      <c r="J10" s="3">
        <f t="shared" si="2"/>
        <v>0.27550540849253613</v>
      </c>
      <c r="K10" s="2">
        <v>71138.834480000005</v>
      </c>
      <c r="L10" s="2">
        <v>113529.44285000001</v>
      </c>
      <c r="M10" s="3">
        <f t="shared" si="3"/>
        <v>0.59588561831045617</v>
      </c>
    </row>
    <row r="11" spans="1:13" x14ac:dyDescent="0.2">
      <c r="A11" s="1" t="s">
        <v>27</v>
      </c>
      <c r="B11" s="1" t="s">
        <v>42</v>
      </c>
      <c r="C11" s="2">
        <v>0</v>
      </c>
      <c r="D11" s="2">
        <v>0</v>
      </c>
      <c r="E11" s="3" t="str">
        <f t="shared" si="0"/>
        <v/>
      </c>
      <c r="F11" s="2">
        <v>663.16726000000006</v>
      </c>
      <c r="G11" s="2">
        <v>39.879710000000003</v>
      </c>
      <c r="H11" s="3">
        <f t="shared" si="1"/>
        <v>-0.9398647786080393</v>
      </c>
      <c r="I11" s="2">
        <v>404.04473999999999</v>
      </c>
      <c r="J11" s="3">
        <f t="shared" si="2"/>
        <v>-0.90129877696217497</v>
      </c>
      <c r="K11" s="2">
        <v>1529.49908</v>
      </c>
      <c r="L11" s="2">
        <v>804.53579999999999</v>
      </c>
      <c r="M11" s="3">
        <f t="shared" si="3"/>
        <v>-0.47398739200287721</v>
      </c>
    </row>
    <row r="12" spans="1:13" x14ac:dyDescent="0.2">
      <c r="A12" s="1" t="s">
        <v>27</v>
      </c>
      <c r="B12" s="1" t="s">
        <v>43</v>
      </c>
      <c r="C12" s="2">
        <v>0</v>
      </c>
      <c r="D12" s="2">
        <v>6299.7596299999996</v>
      </c>
      <c r="E12" s="3" t="str">
        <f t="shared" si="0"/>
        <v/>
      </c>
      <c r="F12" s="2">
        <v>168943.54647</v>
      </c>
      <c r="G12" s="2">
        <v>76412.324529999998</v>
      </c>
      <c r="H12" s="3">
        <f t="shared" si="1"/>
        <v>-0.54770498118098376</v>
      </c>
      <c r="I12" s="2">
        <v>209819.83262999999</v>
      </c>
      <c r="J12" s="3">
        <f t="shared" si="2"/>
        <v>-0.63581934285141273</v>
      </c>
      <c r="K12" s="2">
        <v>535688.45056999999</v>
      </c>
      <c r="L12" s="2">
        <v>441052.5759</v>
      </c>
      <c r="M12" s="3">
        <f t="shared" si="3"/>
        <v>-0.17666215235609906</v>
      </c>
    </row>
    <row r="13" spans="1:13" x14ac:dyDescent="0.2">
      <c r="A13" s="1" t="s">
        <v>27</v>
      </c>
      <c r="B13" s="1" t="s">
        <v>44</v>
      </c>
      <c r="C13" s="2">
        <v>0</v>
      </c>
      <c r="D13" s="2">
        <v>1.2717799999999999</v>
      </c>
      <c r="E13" s="3" t="str">
        <f t="shared" si="0"/>
        <v/>
      </c>
      <c r="F13" s="2">
        <v>814.04571999999996</v>
      </c>
      <c r="G13" s="2">
        <v>7718.84566</v>
      </c>
      <c r="H13" s="3">
        <f t="shared" si="1"/>
        <v>8.4820787952794596</v>
      </c>
      <c r="I13" s="2">
        <v>5757.2202399999996</v>
      </c>
      <c r="J13" s="3">
        <f t="shared" si="2"/>
        <v>0.34072440139965887</v>
      </c>
      <c r="K13" s="2">
        <v>3535.62167</v>
      </c>
      <c r="L13" s="2">
        <v>30926.373680000001</v>
      </c>
      <c r="M13" s="3">
        <f t="shared" si="3"/>
        <v>7.7470822860976529</v>
      </c>
    </row>
    <row r="14" spans="1:13" x14ac:dyDescent="0.2">
      <c r="A14" s="1" t="s">
        <v>27</v>
      </c>
      <c r="B14" s="1" t="s">
        <v>45</v>
      </c>
      <c r="C14" s="2">
        <v>444.84931</v>
      </c>
      <c r="D14" s="2">
        <v>7697.6358</v>
      </c>
      <c r="E14" s="3">
        <f t="shared" si="0"/>
        <v>16.303917589531611</v>
      </c>
      <c r="F14" s="2">
        <v>185012.12718000001</v>
      </c>
      <c r="G14" s="2">
        <v>182501.60081999999</v>
      </c>
      <c r="H14" s="3">
        <f t="shared" si="1"/>
        <v>-1.356952324296834E-2</v>
      </c>
      <c r="I14" s="2">
        <v>175254.68753</v>
      </c>
      <c r="J14" s="3">
        <f t="shared" si="2"/>
        <v>4.1350752964935511E-2</v>
      </c>
      <c r="K14" s="2">
        <v>760264.94256999996</v>
      </c>
      <c r="L14" s="2">
        <v>800736.43767000001</v>
      </c>
      <c r="M14" s="3">
        <f t="shared" si="3"/>
        <v>5.3233409610063287E-2</v>
      </c>
    </row>
    <row r="15" spans="1:13" x14ac:dyDescent="0.2">
      <c r="A15" s="1" t="s">
        <v>27</v>
      </c>
      <c r="B15" s="1" t="s">
        <v>46</v>
      </c>
      <c r="C15" s="2">
        <v>0</v>
      </c>
      <c r="D15" s="2">
        <v>378.99941000000001</v>
      </c>
      <c r="E15" s="3" t="str">
        <f t="shared" si="0"/>
        <v/>
      </c>
      <c r="F15" s="2">
        <v>15911.531870000001</v>
      </c>
      <c r="G15" s="2">
        <v>18026.543300000001</v>
      </c>
      <c r="H15" s="3">
        <f t="shared" si="1"/>
        <v>0.13292318095328692</v>
      </c>
      <c r="I15" s="2">
        <v>17309.152399999999</v>
      </c>
      <c r="J15" s="3">
        <f t="shared" si="2"/>
        <v>4.1445755599217149E-2</v>
      </c>
      <c r="K15" s="2">
        <v>59474.858269999997</v>
      </c>
      <c r="L15" s="2">
        <v>71930.543170000004</v>
      </c>
      <c r="M15" s="3">
        <f t="shared" si="3"/>
        <v>0.20942773572413609</v>
      </c>
    </row>
    <row r="16" spans="1:13" x14ac:dyDescent="0.2">
      <c r="A16" s="1" t="s">
        <v>27</v>
      </c>
      <c r="B16" s="1" t="s">
        <v>47</v>
      </c>
      <c r="C16" s="2">
        <v>0</v>
      </c>
      <c r="D16" s="2">
        <v>699.72664999999995</v>
      </c>
      <c r="E16" s="3" t="str">
        <f t="shared" si="0"/>
        <v/>
      </c>
      <c r="F16" s="2">
        <v>5044.4676399999998</v>
      </c>
      <c r="G16" s="2">
        <v>16181.29679</v>
      </c>
      <c r="H16" s="3">
        <f t="shared" si="1"/>
        <v>2.2077313097799953</v>
      </c>
      <c r="I16" s="2">
        <v>19503.39687</v>
      </c>
      <c r="J16" s="3">
        <f t="shared" si="2"/>
        <v>-0.17033443467020015</v>
      </c>
      <c r="K16" s="2">
        <v>214889.01178999999</v>
      </c>
      <c r="L16" s="2">
        <v>124749.8505</v>
      </c>
      <c r="M16" s="3">
        <f t="shared" si="3"/>
        <v>-0.41946845275685096</v>
      </c>
    </row>
    <row r="17" spans="1:13" x14ac:dyDescent="0.2">
      <c r="A17" s="6" t="s">
        <v>27</v>
      </c>
      <c r="B17" s="6" t="s">
        <v>0</v>
      </c>
      <c r="C17" s="5">
        <v>444.84931</v>
      </c>
      <c r="D17" s="5">
        <v>59749.400159999997</v>
      </c>
      <c r="E17" s="4">
        <f t="shared" si="0"/>
        <v>133.31379754191369</v>
      </c>
      <c r="F17" s="5">
        <v>995621.18122999999</v>
      </c>
      <c r="G17" s="5">
        <v>1145619.0480500001</v>
      </c>
      <c r="H17" s="4">
        <f t="shared" si="1"/>
        <v>0.15065756901102811</v>
      </c>
      <c r="I17" s="5">
        <v>1294553.4637800001</v>
      </c>
      <c r="J17" s="4">
        <f t="shared" si="2"/>
        <v>-0.11504694081550138</v>
      </c>
      <c r="K17" s="5">
        <v>3944327.2069399999</v>
      </c>
      <c r="L17" s="5">
        <v>4706740.1672099996</v>
      </c>
      <c r="M17" s="4">
        <f t="shared" si="3"/>
        <v>0.19329353785064862</v>
      </c>
    </row>
    <row r="18" spans="1:13" x14ac:dyDescent="0.2">
      <c r="A18" s="1" t="s">
        <v>26</v>
      </c>
      <c r="B18" s="1" t="s">
        <v>36</v>
      </c>
      <c r="C18" s="2">
        <v>0</v>
      </c>
      <c r="D18" s="2">
        <v>478.69565999999998</v>
      </c>
      <c r="E18" s="3" t="str">
        <f t="shared" si="0"/>
        <v/>
      </c>
      <c r="F18" s="2">
        <v>30874.503970000002</v>
      </c>
      <c r="G18" s="2">
        <v>29528.59029</v>
      </c>
      <c r="H18" s="3">
        <f t="shared" si="1"/>
        <v>-4.3593046265870128E-2</v>
      </c>
      <c r="I18" s="2">
        <v>33192.070729999999</v>
      </c>
      <c r="J18" s="3">
        <f t="shared" si="2"/>
        <v>-0.11037215694677449</v>
      </c>
      <c r="K18" s="2">
        <v>108576.76166</v>
      </c>
      <c r="L18" s="2">
        <v>118735.58134</v>
      </c>
      <c r="M18" s="3">
        <f t="shared" si="3"/>
        <v>9.356348011015081E-2</v>
      </c>
    </row>
    <row r="19" spans="1:13" x14ac:dyDescent="0.2">
      <c r="A19" s="1" t="s">
        <v>26</v>
      </c>
      <c r="B19" s="1" t="s">
        <v>37</v>
      </c>
      <c r="C19" s="2">
        <v>0</v>
      </c>
      <c r="D19" s="2">
        <v>5974.2805600000002</v>
      </c>
      <c r="E19" s="3" t="str">
        <f t="shared" si="0"/>
        <v/>
      </c>
      <c r="F19" s="2">
        <v>84055.214210000006</v>
      </c>
      <c r="G19" s="2">
        <v>96756.511150000006</v>
      </c>
      <c r="H19" s="3">
        <f t="shared" si="1"/>
        <v>0.15110659177273189</v>
      </c>
      <c r="I19" s="2">
        <v>105645.76248999999</v>
      </c>
      <c r="J19" s="3">
        <f t="shared" si="2"/>
        <v>-8.4142052936968526E-2</v>
      </c>
      <c r="K19" s="2">
        <v>316492.88623</v>
      </c>
      <c r="L19" s="2">
        <v>380036.34831999999</v>
      </c>
      <c r="M19" s="3">
        <f t="shared" si="3"/>
        <v>0.20077374517613022</v>
      </c>
    </row>
    <row r="20" spans="1:13" x14ac:dyDescent="0.2">
      <c r="A20" s="1" t="s">
        <v>26</v>
      </c>
      <c r="B20" s="1" t="s">
        <v>38</v>
      </c>
      <c r="C20" s="2">
        <v>0</v>
      </c>
      <c r="D20" s="2">
        <v>1024.0768499999999</v>
      </c>
      <c r="E20" s="3" t="str">
        <f t="shared" si="0"/>
        <v/>
      </c>
      <c r="F20" s="2">
        <v>17936.594410000002</v>
      </c>
      <c r="G20" s="2">
        <v>19310.925719999999</v>
      </c>
      <c r="H20" s="3">
        <f t="shared" si="1"/>
        <v>7.6621641688780162E-2</v>
      </c>
      <c r="I20" s="2">
        <v>18470.66158</v>
      </c>
      <c r="J20" s="3">
        <f t="shared" si="2"/>
        <v>4.5491826936499002E-2</v>
      </c>
      <c r="K20" s="2">
        <v>59615.927609999999</v>
      </c>
      <c r="L20" s="2">
        <v>66050.676179999995</v>
      </c>
      <c r="M20" s="3">
        <f t="shared" si="3"/>
        <v>0.10793673482857336</v>
      </c>
    </row>
    <row r="21" spans="1:13" x14ac:dyDescent="0.2">
      <c r="A21" s="1" t="s">
        <v>26</v>
      </c>
      <c r="B21" s="1" t="s">
        <v>39</v>
      </c>
      <c r="C21" s="2">
        <v>0</v>
      </c>
      <c r="D21" s="2">
        <v>431.37418000000002</v>
      </c>
      <c r="E21" s="3" t="str">
        <f t="shared" si="0"/>
        <v/>
      </c>
      <c r="F21" s="2">
        <v>5631.76541</v>
      </c>
      <c r="G21" s="2">
        <v>7309.4647699999996</v>
      </c>
      <c r="H21" s="3">
        <f t="shared" si="1"/>
        <v>0.29789936864575473</v>
      </c>
      <c r="I21" s="2">
        <v>7835.75065</v>
      </c>
      <c r="J21" s="3">
        <f t="shared" si="2"/>
        <v>-6.7164704890143478E-2</v>
      </c>
      <c r="K21" s="2">
        <v>32530.155599999998</v>
      </c>
      <c r="L21" s="2">
        <v>34470.231829999997</v>
      </c>
      <c r="M21" s="3">
        <f t="shared" si="3"/>
        <v>5.9639316019748811E-2</v>
      </c>
    </row>
    <row r="22" spans="1:13" x14ac:dyDescent="0.2">
      <c r="A22" s="1" t="s">
        <v>26</v>
      </c>
      <c r="B22" s="1" t="s">
        <v>40</v>
      </c>
      <c r="C22" s="2">
        <v>0</v>
      </c>
      <c r="D22" s="2">
        <v>483.61962999999997</v>
      </c>
      <c r="E22" s="3" t="str">
        <f t="shared" si="0"/>
        <v/>
      </c>
      <c r="F22" s="2">
        <v>4019.39678</v>
      </c>
      <c r="G22" s="2">
        <v>5283.9674800000003</v>
      </c>
      <c r="H22" s="3">
        <f t="shared" si="1"/>
        <v>0.31461703564384114</v>
      </c>
      <c r="I22" s="2">
        <v>5006.2306099999996</v>
      </c>
      <c r="J22" s="3">
        <f t="shared" si="2"/>
        <v>5.5478241342941326E-2</v>
      </c>
      <c r="K22" s="2">
        <v>13846.170340000001</v>
      </c>
      <c r="L22" s="2">
        <v>18612.773099999999</v>
      </c>
      <c r="M22" s="3">
        <f t="shared" si="3"/>
        <v>0.34425423369448427</v>
      </c>
    </row>
    <row r="23" spans="1:13" x14ac:dyDescent="0.2">
      <c r="A23" s="1" t="s">
        <v>26</v>
      </c>
      <c r="B23" s="1" t="s">
        <v>41</v>
      </c>
      <c r="C23" s="2">
        <v>0</v>
      </c>
      <c r="D23" s="2">
        <v>631.48587999999995</v>
      </c>
      <c r="E23" s="3" t="str">
        <f t="shared" si="0"/>
        <v/>
      </c>
      <c r="F23" s="2">
        <v>10533.678169999999</v>
      </c>
      <c r="G23" s="2">
        <v>11635.84438</v>
      </c>
      <c r="H23" s="3">
        <f t="shared" si="1"/>
        <v>0.10463260716840384</v>
      </c>
      <c r="I23" s="2">
        <v>11762.401970000001</v>
      </c>
      <c r="J23" s="3">
        <f t="shared" si="2"/>
        <v>-1.0759502210754723E-2</v>
      </c>
      <c r="K23" s="2">
        <v>37823.397579999997</v>
      </c>
      <c r="L23" s="2">
        <v>42320.640910000002</v>
      </c>
      <c r="M23" s="3">
        <f t="shared" si="3"/>
        <v>0.11890109344322952</v>
      </c>
    </row>
    <row r="24" spans="1:13" x14ac:dyDescent="0.2">
      <c r="A24" s="1" t="s">
        <v>26</v>
      </c>
      <c r="B24" s="1" t="s">
        <v>42</v>
      </c>
      <c r="C24" s="2">
        <v>0</v>
      </c>
      <c r="D24" s="2">
        <v>0</v>
      </c>
      <c r="E24" s="3" t="str">
        <f t="shared" si="0"/>
        <v/>
      </c>
      <c r="F24" s="2">
        <v>284.02841000000001</v>
      </c>
      <c r="G24" s="2">
        <v>209.18251000000001</v>
      </c>
      <c r="H24" s="3">
        <f t="shared" si="1"/>
        <v>-0.26351554057567694</v>
      </c>
      <c r="I24" s="2">
        <v>178.76015000000001</v>
      </c>
      <c r="J24" s="3">
        <f t="shared" si="2"/>
        <v>0.17018535730698359</v>
      </c>
      <c r="K24" s="2">
        <v>975.39777000000004</v>
      </c>
      <c r="L24" s="2">
        <v>2197.14912</v>
      </c>
      <c r="M24" s="3">
        <f t="shared" si="3"/>
        <v>1.2525672987749399</v>
      </c>
    </row>
    <row r="25" spans="1:13" x14ac:dyDescent="0.2">
      <c r="A25" s="1" t="s">
        <v>26</v>
      </c>
      <c r="B25" s="1" t="s">
        <v>43</v>
      </c>
      <c r="C25" s="2">
        <v>0</v>
      </c>
      <c r="D25" s="2">
        <v>1028.17227</v>
      </c>
      <c r="E25" s="3" t="str">
        <f t="shared" si="0"/>
        <v/>
      </c>
      <c r="F25" s="2">
        <v>20665.97076</v>
      </c>
      <c r="G25" s="2">
        <v>33335.355479999998</v>
      </c>
      <c r="H25" s="3">
        <f t="shared" si="1"/>
        <v>0.61305538787087688</v>
      </c>
      <c r="I25" s="2">
        <v>22486.167710000002</v>
      </c>
      <c r="J25" s="3">
        <f t="shared" si="2"/>
        <v>0.48248273827359078</v>
      </c>
      <c r="K25" s="2">
        <v>88693.902189999993</v>
      </c>
      <c r="L25" s="2">
        <v>94572.391350000005</v>
      </c>
      <c r="M25" s="3">
        <f t="shared" si="3"/>
        <v>6.6278391353298716E-2</v>
      </c>
    </row>
    <row r="26" spans="1:13" x14ac:dyDescent="0.2">
      <c r="A26" s="1" t="s">
        <v>26</v>
      </c>
      <c r="B26" s="1" t="s">
        <v>44</v>
      </c>
      <c r="C26" s="2">
        <v>0</v>
      </c>
      <c r="D26" s="2">
        <v>49.096449999999997</v>
      </c>
      <c r="E26" s="3" t="str">
        <f t="shared" si="0"/>
        <v/>
      </c>
      <c r="F26" s="2">
        <v>456.86998</v>
      </c>
      <c r="G26" s="2">
        <v>1066.7930799999999</v>
      </c>
      <c r="H26" s="3">
        <f t="shared" si="1"/>
        <v>1.335003669971925</v>
      </c>
      <c r="I26" s="2">
        <v>1081.67389</v>
      </c>
      <c r="J26" s="3">
        <f t="shared" si="2"/>
        <v>-1.3757205510433579E-2</v>
      </c>
      <c r="K26" s="2">
        <v>3581.8761399999999</v>
      </c>
      <c r="L26" s="2">
        <v>4363.5073199999997</v>
      </c>
      <c r="M26" s="3">
        <f t="shared" si="3"/>
        <v>0.21821837200657646</v>
      </c>
    </row>
    <row r="27" spans="1:13" x14ac:dyDescent="0.2">
      <c r="A27" s="1" t="s">
        <v>26</v>
      </c>
      <c r="B27" s="1" t="s">
        <v>45</v>
      </c>
      <c r="C27" s="2">
        <v>79.820179999999993</v>
      </c>
      <c r="D27" s="2">
        <v>2249.0352699999999</v>
      </c>
      <c r="E27" s="3">
        <f t="shared" si="0"/>
        <v>27.176274095097256</v>
      </c>
      <c r="F27" s="2">
        <v>43186.283340000002</v>
      </c>
      <c r="G27" s="2">
        <v>48900.971369999999</v>
      </c>
      <c r="H27" s="3">
        <f t="shared" si="1"/>
        <v>0.13232646081185084</v>
      </c>
      <c r="I27" s="2">
        <v>57049.916310000001</v>
      </c>
      <c r="J27" s="3">
        <f t="shared" si="2"/>
        <v>-0.14283885879376146</v>
      </c>
      <c r="K27" s="2">
        <v>179682.73546</v>
      </c>
      <c r="L27" s="2">
        <v>193849.52999000001</v>
      </c>
      <c r="M27" s="3">
        <f t="shared" si="3"/>
        <v>7.8843381884921016E-2</v>
      </c>
    </row>
    <row r="28" spans="1:13" x14ac:dyDescent="0.2">
      <c r="A28" s="1" t="s">
        <v>26</v>
      </c>
      <c r="B28" s="1" t="s">
        <v>46</v>
      </c>
      <c r="C28" s="2">
        <v>0</v>
      </c>
      <c r="D28" s="2">
        <v>65.289510000000007</v>
      </c>
      <c r="E28" s="3" t="str">
        <f t="shared" si="0"/>
        <v/>
      </c>
      <c r="F28" s="2">
        <v>2855.0628700000002</v>
      </c>
      <c r="G28" s="2">
        <v>3150.9798099999998</v>
      </c>
      <c r="H28" s="3">
        <f t="shared" si="1"/>
        <v>0.10364638310048835</v>
      </c>
      <c r="I28" s="2">
        <v>3006.1947</v>
      </c>
      <c r="J28" s="3">
        <f t="shared" si="2"/>
        <v>4.8162253096913465E-2</v>
      </c>
      <c r="K28" s="2">
        <v>11897.516750000001</v>
      </c>
      <c r="L28" s="2">
        <v>11568.056549999999</v>
      </c>
      <c r="M28" s="3">
        <f t="shared" si="3"/>
        <v>-2.7691509658937963E-2</v>
      </c>
    </row>
    <row r="29" spans="1:13" x14ac:dyDescent="0.2">
      <c r="A29" s="1" t="s">
        <v>26</v>
      </c>
      <c r="B29" s="1" t="s">
        <v>47</v>
      </c>
      <c r="C29" s="2">
        <v>0</v>
      </c>
      <c r="D29" s="2">
        <v>188.02284</v>
      </c>
      <c r="E29" s="3" t="str">
        <f t="shared" si="0"/>
        <v/>
      </c>
      <c r="F29" s="2">
        <v>1871.88768</v>
      </c>
      <c r="G29" s="2">
        <v>2101.4896899999999</v>
      </c>
      <c r="H29" s="3">
        <f t="shared" si="1"/>
        <v>0.12265800584787212</v>
      </c>
      <c r="I29" s="2">
        <v>2012.08167</v>
      </c>
      <c r="J29" s="3">
        <f t="shared" si="2"/>
        <v>4.4435581981123073E-2</v>
      </c>
      <c r="K29" s="2">
        <v>8699.14257</v>
      </c>
      <c r="L29" s="2">
        <v>7644.4035100000001</v>
      </c>
      <c r="M29" s="3">
        <f t="shared" si="3"/>
        <v>-0.12124632416502634</v>
      </c>
    </row>
    <row r="30" spans="1:13" x14ac:dyDescent="0.2">
      <c r="A30" s="6" t="s">
        <v>26</v>
      </c>
      <c r="B30" s="6" t="s">
        <v>0</v>
      </c>
      <c r="C30" s="5">
        <v>79.820179999999993</v>
      </c>
      <c r="D30" s="5">
        <v>12603.149100000001</v>
      </c>
      <c r="E30" s="4">
        <f t="shared" si="0"/>
        <v>156.89427059673383</v>
      </c>
      <c r="F30" s="5">
        <v>222371.25599000001</v>
      </c>
      <c r="G30" s="5">
        <v>258590.07573000001</v>
      </c>
      <c r="H30" s="4">
        <f t="shared" si="1"/>
        <v>0.16287545608695386</v>
      </c>
      <c r="I30" s="5">
        <v>267727.67245999997</v>
      </c>
      <c r="J30" s="4">
        <f t="shared" si="2"/>
        <v>-3.4130191496604345E-2</v>
      </c>
      <c r="K30" s="5">
        <v>862415.86990000005</v>
      </c>
      <c r="L30" s="5">
        <v>974421.28951999999</v>
      </c>
      <c r="M30" s="4">
        <f t="shared" si="3"/>
        <v>0.1298740242720573</v>
      </c>
    </row>
    <row r="31" spans="1:13" x14ac:dyDescent="0.2">
      <c r="A31" s="1" t="s">
        <v>25</v>
      </c>
      <c r="B31" s="1" t="s">
        <v>36</v>
      </c>
      <c r="C31" s="2">
        <v>1.2190000000000001</v>
      </c>
      <c r="D31" s="2">
        <v>3592.4030899999998</v>
      </c>
      <c r="E31" s="3">
        <f t="shared" si="0"/>
        <v>2946.0082772764558</v>
      </c>
      <c r="F31" s="2">
        <v>54081.345679999999</v>
      </c>
      <c r="G31" s="2">
        <v>62393.038260000001</v>
      </c>
      <c r="H31" s="3">
        <f t="shared" si="1"/>
        <v>0.15368871605341328</v>
      </c>
      <c r="I31" s="2">
        <v>65910.202940000003</v>
      </c>
      <c r="J31" s="3">
        <f t="shared" si="2"/>
        <v>-5.3362977552986468E-2</v>
      </c>
      <c r="K31" s="2">
        <v>196044.91600999999</v>
      </c>
      <c r="L31" s="2">
        <v>224549.47026</v>
      </c>
      <c r="M31" s="3">
        <f t="shared" si="3"/>
        <v>0.14539807932864757</v>
      </c>
    </row>
    <row r="32" spans="1:13" x14ac:dyDescent="0.2">
      <c r="A32" s="1" t="s">
        <v>25</v>
      </c>
      <c r="B32" s="1" t="s">
        <v>37</v>
      </c>
      <c r="C32" s="2">
        <v>0</v>
      </c>
      <c r="D32" s="2">
        <v>17365.27218</v>
      </c>
      <c r="E32" s="3" t="str">
        <f t="shared" si="0"/>
        <v/>
      </c>
      <c r="F32" s="2">
        <v>294728.09973999998</v>
      </c>
      <c r="G32" s="2">
        <v>386733.18663000001</v>
      </c>
      <c r="H32" s="3">
        <f t="shared" si="1"/>
        <v>0.31216937567596736</v>
      </c>
      <c r="I32" s="2">
        <v>421688.51715999999</v>
      </c>
      <c r="J32" s="3">
        <f t="shared" si="2"/>
        <v>-8.2893721568275458E-2</v>
      </c>
      <c r="K32" s="2">
        <v>1171902.2112100001</v>
      </c>
      <c r="L32" s="2">
        <v>1534953.7071700001</v>
      </c>
      <c r="M32" s="3">
        <f t="shared" si="3"/>
        <v>0.30979674966663473</v>
      </c>
    </row>
    <row r="33" spans="1:13" x14ac:dyDescent="0.2">
      <c r="A33" s="1" t="s">
        <v>25</v>
      </c>
      <c r="B33" s="1" t="s">
        <v>38</v>
      </c>
      <c r="C33" s="2">
        <v>0</v>
      </c>
      <c r="D33" s="2">
        <v>2857.24172</v>
      </c>
      <c r="E33" s="3" t="str">
        <f t="shared" si="0"/>
        <v/>
      </c>
      <c r="F33" s="2">
        <v>40631.868970000003</v>
      </c>
      <c r="G33" s="2">
        <v>52302.447930000002</v>
      </c>
      <c r="H33" s="3">
        <f t="shared" si="1"/>
        <v>0.28722722473378748</v>
      </c>
      <c r="I33" s="2">
        <v>50418.843280000001</v>
      </c>
      <c r="J33" s="3">
        <f t="shared" si="2"/>
        <v>3.7359140501090904E-2</v>
      </c>
      <c r="K33" s="2">
        <v>147474.90852</v>
      </c>
      <c r="L33" s="2">
        <v>176637.78174999999</v>
      </c>
      <c r="M33" s="3">
        <f t="shared" si="3"/>
        <v>0.19774803403960095</v>
      </c>
    </row>
    <row r="34" spans="1:13" x14ac:dyDescent="0.2">
      <c r="A34" s="1" t="s">
        <v>25</v>
      </c>
      <c r="B34" s="1" t="s">
        <v>39</v>
      </c>
      <c r="C34" s="2">
        <v>0</v>
      </c>
      <c r="D34" s="2">
        <v>136.23946000000001</v>
      </c>
      <c r="E34" s="3" t="str">
        <f t="shared" si="0"/>
        <v/>
      </c>
      <c r="F34" s="2">
        <v>2173.4144299999998</v>
      </c>
      <c r="G34" s="2">
        <v>4314.3820999999998</v>
      </c>
      <c r="H34" s="3">
        <f t="shared" si="1"/>
        <v>0.98507106626691532</v>
      </c>
      <c r="I34" s="2">
        <v>2695.1406400000001</v>
      </c>
      <c r="J34" s="3">
        <f t="shared" si="2"/>
        <v>0.60080035749080607</v>
      </c>
      <c r="K34" s="2">
        <v>12583.9488</v>
      </c>
      <c r="L34" s="2">
        <v>13089.461929999999</v>
      </c>
      <c r="M34" s="3">
        <f t="shared" si="3"/>
        <v>4.017126404710103E-2</v>
      </c>
    </row>
    <row r="35" spans="1:13" x14ac:dyDescent="0.2">
      <c r="A35" s="1" t="s">
        <v>25</v>
      </c>
      <c r="B35" s="1" t="s">
        <v>40</v>
      </c>
      <c r="C35" s="2">
        <v>0</v>
      </c>
      <c r="D35" s="2">
        <v>438.10662000000002</v>
      </c>
      <c r="E35" s="3" t="str">
        <f t="shared" si="0"/>
        <v/>
      </c>
      <c r="F35" s="2">
        <v>10554.60291</v>
      </c>
      <c r="G35" s="2">
        <v>12659.786249999999</v>
      </c>
      <c r="H35" s="3">
        <f t="shared" si="1"/>
        <v>0.19945642275233633</v>
      </c>
      <c r="I35" s="2">
        <v>17758.644339999999</v>
      </c>
      <c r="J35" s="3">
        <f t="shared" si="2"/>
        <v>-0.28711978191461429</v>
      </c>
      <c r="K35" s="2">
        <v>30099.965339999999</v>
      </c>
      <c r="L35" s="2">
        <v>52774.955300000001</v>
      </c>
      <c r="M35" s="3">
        <f t="shared" si="3"/>
        <v>0.75332279302883753</v>
      </c>
    </row>
    <row r="36" spans="1:13" x14ac:dyDescent="0.2">
      <c r="A36" s="1" t="s">
        <v>25</v>
      </c>
      <c r="B36" s="1" t="s">
        <v>41</v>
      </c>
      <c r="C36" s="2">
        <v>0</v>
      </c>
      <c r="D36" s="2">
        <v>1890.1437800000001</v>
      </c>
      <c r="E36" s="3" t="str">
        <f t="shared" si="0"/>
        <v/>
      </c>
      <c r="F36" s="2">
        <v>23551.629629999999</v>
      </c>
      <c r="G36" s="2">
        <v>30535.098040000001</v>
      </c>
      <c r="H36" s="3">
        <f t="shared" si="1"/>
        <v>0.29651741810275745</v>
      </c>
      <c r="I36" s="2">
        <v>34552.843269999998</v>
      </c>
      <c r="J36" s="3">
        <f t="shared" si="2"/>
        <v>-0.1162782813155161</v>
      </c>
      <c r="K36" s="2">
        <v>92686.411300000007</v>
      </c>
      <c r="L36" s="2">
        <v>115585.11267</v>
      </c>
      <c r="M36" s="3">
        <f t="shared" si="3"/>
        <v>0.24705564762760424</v>
      </c>
    </row>
    <row r="37" spans="1:13" x14ac:dyDescent="0.2">
      <c r="A37" s="1" t="s">
        <v>25</v>
      </c>
      <c r="B37" s="1" t="s">
        <v>42</v>
      </c>
      <c r="C37" s="2">
        <v>0</v>
      </c>
      <c r="D37" s="2">
        <v>0</v>
      </c>
      <c r="E37" s="3" t="str">
        <f t="shared" si="0"/>
        <v/>
      </c>
      <c r="F37" s="2">
        <v>22.23629</v>
      </c>
      <c r="G37" s="2">
        <v>26.034549999999999</v>
      </c>
      <c r="H37" s="3">
        <f t="shared" si="1"/>
        <v>0.17081356647174495</v>
      </c>
      <c r="I37" s="2">
        <v>27.224360000000001</v>
      </c>
      <c r="J37" s="3">
        <f t="shared" si="2"/>
        <v>-4.3703874030463941E-2</v>
      </c>
      <c r="K37" s="2">
        <v>284.21370000000002</v>
      </c>
      <c r="L37" s="2">
        <v>170.55922000000001</v>
      </c>
      <c r="M37" s="3">
        <f t="shared" si="3"/>
        <v>-0.39989092714390617</v>
      </c>
    </row>
    <row r="38" spans="1:13" x14ac:dyDescent="0.2">
      <c r="A38" s="1" t="s">
        <v>25</v>
      </c>
      <c r="B38" s="1" t="s">
        <v>43</v>
      </c>
      <c r="C38" s="2">
        <v>0</v>
      </c>
      <c r="D38" s="2">
        <v>1043.2008599999999</v>
      </c>
      <c r="E38" s="3" t="str">
        <f t="shared" si="0"/>
        <v/>
      </c>
      <c r="F38" s="2">
        <v>14760.076719999999</v>
      </c>
      <c r="G38" s="2">
        <v>26370.91733</v>
      </c>
      <c r="H38" s="3">
        <f t="shared" si="1"/>
        <v>0.78663822893733593</v>
      </c>
      <c r="I38" s="2">
        <v>31259.524860000001</v>
      </c>
      <c r="J38" s="3">
        <f t="shared" si="2"/>
        <v>-0.15638777466689879</v>
      </c>
      <c r="K38" s="2">
        <v>63137.467960000002</v>
      </c>
      <c r="L38" s="2">
        <v>102608.10673</v>
      </c>
      <c r="M38" s="3">
        <f t="shared" si="3"/>
        <v>0.62515397030185249</v>
      </c>
    </row>
    <row r="39" spans="1:13" x14ac:dyDescent="0.2">
      <c r="A39" s="1" t="s">
        <v>25</v>
      </c>
      <c r="B39" s="1" t="s">
        <v>44</v>
      </c>
      <c r="C39" s="2">
        <v>0</v>
      </c>
      <c r="D39" s="2">
        <v>28.579180000000001</v>
      </c>
      <c r="E39" s="3" t="str">
        <f t="shared" si="0"/>
        <v/>
      </c>
      <c r="F39" s="2">
        <v>964.09186999999997</v>
      </c>
      <c r="G39" s="2">
        <v>1163.1087</v>
      </c>
      <c r="H39" s="3">
        <f t="shared" si="1"/>
        <v>0.20642932089034205</v>
      </c>
      <c r="I39" s="2">
        <v>1573.9906800000001</v>
      </c>
      <c r="J39" s="3">
        <f t="shared" si="2"/>
        <v>-0.26104473502981607</v>
      </c>
      <c r="K39" s="2">
        <v>3725.0794299999998</v>
      </c>
      <c r="L39" s="2">
        <v>7921.3116499999996</v>
      </c>
      <c r="M39" s="3">
        <f t="shared" si="3"/>
        <v>1.1264812734476375</v>
      </c>
    </row>
    <row r="40" spans="1:13" x14ac:dyDescent="0.2">
      <c r="A40" s="1" t="s">
        <v>25</v>
      </c>
      <c r="B40" s="1" t="s">
        <v>45</v>
      </c>
      <c r="C40" s="2">
        <v>0</v>
      </c>
      <c r="D40" s="2">
        <v>4812.5655699999998</v>
      </c>
      <c r="E40" s="3" t="str">
        <f t="shared" si="0"/>
        <v/>
      </c>
      <c r="F40" s="2">
        <v>83555.642080000005</v>
      </c>
      <c r="G40" s="2">
        <v>85350.660189999995</v>
      </c>
      <c r="H40" s="3">
        <f t="shared" si="1"/>
        <v>2.1482907261742401E-2</v>
      </c>
      <c r="I40" s="2">
        <v>98985.99179</v>
      </c>
      <c r="J40" s="3">
        <f t="shared" si="2"/>
        <v>-0.1377501134597664</v>
      </c>
      <c r="K40" s="2">
        <v>311474.93268999999</v>
      </c>
      <c r="L40" s="2">
        <v>337619.62900000002</v>
      </c>
      <c r="M40" s="3">
        <f t="shared" si="3"/>
        <v>8.3938364105919705E-2</v>
      </c>
    </row>
    <row r="41" spans="1:13" x14ac:dyDescent="0.2">
      <c r="A41" s="1" t="s">
        <v>25</v>
      </c>
      <c r="B41" s="1" t="s">
        <v>46</v>
      </c>
      <c r="C41" s="2">
        <v>0</v>
      </c>
      <c r="D41" s="2">
        <v>458.97737999999998</v>
      </c>
      <c r="E41" s="3" t="str">
        <f t="shared" si="0"/>
        <v/>
      </c>
      <c r="F41" s="2">
        <v>18124.060939999999</v>
      </c>
      <c r="G41" s="2">
        <v>25061.235240000002</v>
      </c>
      <c r="H41" s="3">
        <f t="shared" si="1"/>
        <v>0.38276048193424383</v>
      </c>
      <c r="I41" s="2">
        <v>24361.14546</v>
      </c>
      <c r="J41" s="3">
        <f t="shared" si="2"/>
        <v>2.8737966412520244E-2</v>
      </c>
      <c r="K41" s="2">
        <v>78078.037899999996</v>
      </c>
      <c r="L41" s="2">
        <v>97240.424729999999</v>
      </c>
      <c r="M41" s="3">
        <f t="shared" si="3"/>
        <v>0.24542608069304461</v>
      </c>
    </row>
    <row r="42" spans="1:13" x14ac:dyDescent="0.2">
      <c r="A42" s="1" t="s">
        <v>25</v>
      </c>
      <c r="B42" s="1" t="s">
        <v>47</v>
      </c>
      <c r="C42" s="2">
        <v>0</v>
      </c>
      <c r="D42" s="2">
        <v>84.917240000000007</v>
      </c>
      <c r="E42" s="3" t="str">
        <f t="shared" si="0"/>
        <v/>
      </c>
      <c r="F42" s="2">
        <v>3524.28235</v>
      </c>
      <c r="G42" s="2">
        <v>11427.765960000001</v>
      </c>
      <c r="H42" s="3">
        <f t="shared" si="1"/>
        <v>2.2425795736825687</v>
      </c>
      <c r="I42" s="2">
        <v>3547.0195600000002</v>
      </c>
      <c r="J42" s="3">
        <f t="shared" si="2"/>
        <v>2.2217938939135706</v>
      </c>
      <c r="K42" s="2">
        <v>16408.748609999999</v>
      </c>
      <c r="L42" s="2">
        <v>21262.233319999999</v>
      </c>
      <c r="M42" s="3">
        <f t="shared" si="3"/>
        <v>0.29578640183701377</v>
      </c>
    </row>
    <row r="43" spans="1:13" x14ac:dyDescent="0.2">
      <c r="A43" s="6" t="s">
        <v>25</v>
      </c>
      <c r="B43" s="6" t="s">
        <v>0</v>
      </c>
      <c r="C43" s="5">
        <v>1.2190000000000001</v>
      </c>
      <c r="D43" s="5">
        <v>32707.647079999999</v>
      </c>
      <c r="E43" s="4">
        <f t="shared" si="0"/>
        <v>26830.539852337981</v>
      </c>
      <c r="F43" s="5">
        <v>546671.35161000001</v>
      </c>
      <c r="G43" s="5">
        <v>698337.66118000005</v>
      </c>
      <c r="H43" s="4">
        <f t="shared" si="1"/>
        <v>0.27743599353309456</v>
      </c>
      <c r="I43" s="5">
        <v>752779.08834000002</v>
      </c>
      <c r="J43" s="4">
        <f t="shared" si="2"/>
        <v>-7.2320589138643809E-2</v>
      </c>
      <c r="K43" s="5">
        <v>2123900.8414699999</v>
      </c>
      <c r="L43" s="5">
        <v>2684412.75373</v>
      </c>
      <c r="M43" s="4">
        <f t="shared" si="3"/>
        <v>0.26390681773639546</v>
      </c>
    </row>
    <row r="44" spans="1:13" x14ac:dyDescent="0.2">
      <c r="A44" s="1" t="s">
        <v>24</v>
      </c>
      <c r="B44" s="1" t="s">
        <v>36</v>
      </c>
      <c r="C44" s="2">
        <v>6.4149999999999999E-2</v>
      </c>
      <c r="D44" s="2">
        <v>723.82353999999998</v>
      </c>
      <c r="E44" s="3">
        <f t="shared" si="0"/>
        <v>11282.297583787997</v>
      </c>
      <c r="F44" s="2">
        <v>9525.5335699999996</v>
      </c>
      <c r="G44" s="2">
        <v>14665.047269999999</v>
      </c>
      <c r="H44" s="3">
        <f t="shared" si="1"/>
        <v>0.53955126631294825</v>
      </c>
      <c r="I44" s="2">
        <v>13492.32532</v>
      </c>
      <c r="J44" s="3">
        <f t="shared" si="2"/>
        <v>8.6917704857119471E-2</v>
      </c>
      <c r="K44" s="2">
        <v>32585.826550000002</v>
      </c>
      <c r="L44" s="2">
        <v>47107.382700000002</v>
      </c>
      <c r="M44" s="3">
        <f t="shared" si="3"/>
        <v>0.44564025797283335</v>
      </c>
    </row>
    <row r="45" spans="1:13" x14ac:dyDescent="0.2">
      <c r="A45" s="1" t="s">
        <v>24</v>
      </c>
      <c r="B45" s="1" t="s">
        <v>37</v>
      </c>
      <c r="C45" s="2">
        <v>0</v>
      </c>
      <c r="D45" s="2">
        <v>1151.2567100000001</v>
      </c>
      <c r="E45" s="3" t="str">
        <f t="shared" si="0"/>
        <v/>
      </c>
      <c r="F45" s="2">
        <v>45953.358160000003</v>
      </c>
      <c r="G45" s="2">
        <v>56458.58006</v>
      </c>
      <c r="H45" s="3">
        <f t="shared" si="1"/>
        <v>0.22860618506754182</v>
      </c>
      <c r="I45" s="2">
        <v>69940.635259999995</v>
      </c>
      <c r="J45" s="3">
        <f t="shared" si="2"/>
        <v>-0.19276426572165506</v>
      </c>
      <c r="K45" s="2">
        <v>205533.15330000001</v>
      </c>
      <c r="L45" s="2">
        <v>235534.83423000001</v>
      </c>
      <c r="M45" s="3">
        <f t="shared" si="3"/>
        <v>0.14597003183330237</v>
      </c>
    </row>
    <row r="46" spans="1:13" x14ac:dyDescent="0.2">
      <c r="A46" s="1" t="s">
        <v>24</v>
      </c>
      <c r="B46" s="1" t="s">
        <v>38</v>
      </c>
      <c r="C46" s="2">
        <v>7.3440000000000003</v>
      </c>
      <c r="D46" s="2">
        <v>1223.42228</v>
      </c>
      <c r="E46" s="3">
        <f t="shared" si="0"/>
        <v>165.58800108932462</v>
      </c>
      <c r="F46" s="2">
        <v>18482.948700000001</v>
      </c>
      <c r="G46" s="2">
        <v>29555.026150000002</v>
      </c>
      <c r="H46" s="3">
        <f t="shared" si="1"/>
        <v>0.59904280587003966</v>
      </c>
      <c r="I46" s="2">
        <v>32843.778879999998</v>
      </c>
      <c r="J46" s="3">
        <f t="shared" si="2"/>
        <v>-0.10013320154224581</v>
      </c>
      <c r="K46" s="2">
        <v>80991.869319999998</v>
      </c>
      <c r="L46" s="2">
        <v>129136.67694</v>
      </c>
      <c r="M46" s="3">
        <f t="shared" si="3"/>
        <v>0.59444001014199599</v>
      </c>
    </row>
    <row r="47" spans="1:13" x14ac:dyDescent="0.2">
      <c r="A47" s="1" t="s">
        <v>24</v>
      </c>
      <c r="B47" s="1" t="s">
        <v>39</v>
      </c>
      <c r="C47" s="2">
        <v>0</v>
      </c>
      <c r="D47" s="2">
        <v>0.46</v>
      </c>
      <c r="E47" s="3" t="str">
        <f t="shared" si="0"/>
        <v/>
      </c>
      <c r="F47" s="2">
        <v>522.04395999999997</v>
      </c>
      <c r="G47" s="2">
        <v>1131.4341899999999</v>
      </c>
      <c r="H47" s="3">
        <f t="shared" si="1"/>
        <v>1.1673159287198724</v>
      </c>
      <c r="I47" s="2">
        <v>616.35299999999995</v>
      </c>
      <c r="J47" s="3">
        <f t="shared" si="2"/>
        <v>0.83569186813400775</v>
      </c>
      <c r="K47" s="2">
        <v>1867.5066099999999</v>
      </c>
      <c r="L47" s="2">
        <v>2984.3469799999998</v>
      </c>
      <c r="M47" s="3">
        <f t="shared" si="3"/>
        <v>0.5980382420172532</v>
      </c>
    </row>
    <row r="48" spans="1:13" x14ac:dyDescent="0.2">
      <c r="A48" s="1" t="s">
        <v>24</v>
      </c>
      <c r="B48" s="1" t="s">
        <v>40</v>
      </c>
      <c r="C48" s="2">
        <v>0</v>
      </c>
      <c r="D48" s="2">
        <v>611.22249999999997</v>
      </c>
      <c r="E48" s="3" t="str">
        <f t="shared" si="0"/>
        <v/>
      </c>
      <c r="F48" s="2">
        <v>6733.6076599999997</v>
      </c>
      <c r="G48" s="2">
        <v>7316.9880899999998</v>
      </c>
      <c r="H48" s="3">
        <f t="shared" si="1"/>
        <v>8.6637128186942913E-2</v>
      </c>
      <c r="I48" s="2">
        <v>6045.9566999999997</v>
      </c>
      <c r="J48" s="3">
        <f t="shared" si="2"/>
        <v>0.21022833160548449</v>
      </c>
      <c r="K48" s="2">
        <v>21649.959750000002</v>
      </c>
      <c r="L48" s="2">
        <v>22923.66289</v>
      </c>
      <c r="M48" s="3">
        <f t="shared" si="3"/>
        <v>5.8831663185886507E-2</v>
      </c>
    </row>
    <row r="49" spans="1:13" x14ac:dyDescent="0.2">
      <c r="A49" s="1" t="s">
        <v>24</v>
      </c>
      <c r="B49" s="1" t="s">
        <v>41</v>
      </c>
      <c r="C49" s="2">
        <v>0</v>
      </c>
      <c r="D49" s="2">
        <v>270.50551999999999</v>
      </c>
      <c r="E49" s="3" t="str">
        <f t="shared" si="0"/>
        <v/>
      </c>
      <c r="F49" s="2">
        <v>6585.34591</v>
      </c>
      <c r="G49" s="2">
        <v>8404.5334399999992</v>
      </c>
      <c r="H49" s="3">
        <f t="shared" si="1"/>
        <v>0.27624783190773949</v>
      </c>
      <c r="I49" s="2">
        <v>10169.62012</v>
      </c>
      <c r="J49" s="3">
        <f t="shared" si="2"/>
        <v>-0.17356466211837229</v>
      </c>
      <c r="K49" s="2">
        <v>25918.952440000001</v>
      </c>
      <c r="L49" s="2">
        <v>31455.01526</v>
      </c>
      <c r="M49" s="3">
        <f t="shared" si="3"/>
        <v>0.21359130284356498</v>
      </c>
    </row>
    <row r="50" spans="1:13" x14ac:dyDescent="0.2">
      <c r="A50" s="1" t="s">
        <v>24</v>
      </c>
      <c r="B50" s="1" t="s">
        <v>42</v>
      </c>
      <c r="C50" s="2">
        <v>0</v>
      </c>
      <c r="D50" s="2">
        <v>0</v>
      </c>
      <c r="E50" s="3" t="str">
        <f t="shared" si="0"/>
        <v/>
      </c>
      <c r="F50" s="2">
        <v>0</v>
      </c>
      <c r="G50" s="2">
        <v>0</v>
      </c>
      <c r="H50" s="3" t="str">
        <f t="shared" si="1"/>
        <v/>
      </c>
      <c r="I50" s="2">
        <v>0</v>
      </c>
      <c r="J50" s="3" t="str">
        <f t="shared" si="2"/>
        <v/>
      </c>
      <c r="K50" s="2">
        <v>0.76546000000000003</v>
      </c>
      <c r="L50" s="2">
        <v>0</v>
      </c>
      <c r="M50" s="3">
        <f t="shared" si="3"/>
        <v>-1</v>
      </c>
    </row>
    <row r="51" spans="1:13" x14ac:dyDescent="0.2">
      <c r="A51" s="1" t="s">
        <v>24</v>
      </c>
      <c r="B51" s="1" t="s">
        <v>43</v>
      </c>
      <c r="C51" s="2">
        <v>0</v>
      </c>
      <c r="D51" s="2">
        <v>76.047110000000004</v>
      </c>
      <c r="E51" s="3" t="str">
        <f t="shared" si="0"/>
        <v/>
      </c>
      <c r="F51" s="2">
        <v>2464.6553800000002</v>
      </c>
      <c r="G51" s="2">
        <v>2512.6472399999998</v>
      </c>
      <c r="H51" s="3">
        <f t="shared" si="1"/>
        <v>1.9472036695044714E-2</v>
      </c>
      <c r="I51" s="2">
        <v>2832.7780600000001</v>
      </c>
      <c r="J51" s="3">
        <f t="shared" si="2"/>
        <v>-0.11300949570330976</v>
      </c>
      <c r="K51" s="2">
        <v>11619.11837</v>
      </c>
      <c r="L51" s="2">
        <v>13400.438410000001</v>
      </c>
      <c r="M51" s="3">
        <f t="shared" si="3"/>
        <v>0.15330939777662334</v>
      </c>
    </row>
    <row r="52" spans="1:13" x14ac:dyDescent="0.2">
      <c r="A52" s="1" t="s">
        <v>24</v>
      </c>
      <c r="B52" s="1" t="s">
        <v>44</v>
      </c>
      <c r="C52" s="2">
        <v>0</v>
      </c>
      <c r="D52" s="2">
        <v>54.942659999999997</v>
      </c>
      <c r="E52" s="3" t="str">
        <f t="shared" si="0"/>
        <v/>
      </c>
      <c r="F52" s="2">
        <v>473.44164999999998</v>
      </c>
      <c r="G52" s="2">
        <v>573.03322000000003</v>
      </c>
      <c r="H52" s="3">
        <f t="shared" si="1"/>
        <v>0.21035658776535615</v>
      </c>
      <c r="I52" s="2">
        <v>687.55745999999999</v>
      </c>
      <c r="J52" s="3">
        <f t="shared" si="2"/>
        <v>-0.16656679137769803</v>
      </c>
      <c r="K52" s="2">
        <v>2637.1470399999998</v>
      </c>
      <c r="L52" s="2">
        <v>3867.1326300000001</v>
      </c>
      <c r="M52" s="3">
        <f t="shared" si="3"/>
        <v>0.46640766379109455</v>
      </c>
    </row>
    <row r="53" spans="1:13" x14ac:dyDescent="0.2">
      <c r="A53" s="1" t="s">
        <v>24</v>
      </c>
      <c r="B53" s="1" t="s">
        <v>45</v>
      </c>
      <c r="C53" s="2">
        <v>3.4693999999999998</v>
      </c>
      <c r="D53" s="2">
        <v>1094.46561</v>
      </c>
      <c r="E53" s="3">
        <f t="shared" si="0"/>
        <v>314.46250360292845</v>
      </c>
      <c r="F53" s="2">
        <v>25224.345570000001</v>
      </c>
      <c r="G53" s="2">
        <v>25291.179189999999</v>
      </c>
      <c r="H53" s="3">
        <f t="shared" si="1"/>
        <v>2.649568045859807E-3</v>
      </c>
      <c r="I53" s="2">
        <v>28503.79694</v>
      </c>
      <c r="J53" s="3">
        <f t="shared" si="2"/>
        <v>-0.11270841413733423</v>
      </c>
      <c r="K53" s="2">
        <v>89403.752980000005</v>
      </c>
      <c r="L53" s="2">
        <v>91182.725739999994</v>
      </c>
      <c r="M53" s="3">
        <f t="shared" si="3"/>
        <v>1.9898188842228492E-2</v>
      </c>
    </row>
    <row r="54" spans="1:13" x14ac:dyDescent="0.2">
      <c r="A54" s="1" t="s">
        <v>24</v>
      </c>
      <c r="B54" s="1" t="s">
        <v>46</v>
      </c>
      <c r="C54" s="2">
        <v>0</v>
      </c>
      <c r="D54" s="2">
        <v>0</v>
      </c>
      <c r="E54" s="3" t="str">
        <f t="shared" si="0"/>
        <v/>
      </c>
      <c r="F54" s="2">
        <v>300.79320000000001</v>
      </c>
      <c r="G54" s="2">
        <v>116.25275000000001</v>
      </c>
      <c r="H54" s="3">
        <f t="shared" si="1"/>
        <v>-0.61351270573935845</v>
      </c>
      <c r="I54" s="2">
        <v>282.8861</v>
      </c>
      <c r="J54" s="3">
        <f t="shared" si="2"/>
        <v>-0.58904750003623363</v>
      </c>
      <c r="K54" s="2">
        <v>1024.53691</v>
      </c>
      <c r="L54" s="2">
        <v>939.22738000000004</v>
      </c>
      <c r="M54" s="3">
        <f t="shared" si="3"/>
        <v>-8.3266429122597407E-2</v>
      </c>
    </row>
    <row r="55" spans="1:13" x14ac:dyDescent="0.2">
      <c r="A55" s="1" t="s">
        <v>24</v>
      </c>
      <c r="B55" s="1" t="s">
        <v>47</v>
      </c>
      <c r="C55" s="2">
        <v>0</v>
      </c>
      <c r="D55" s="2">
        <v>68.951480000000004</v>
      </c>
      <c r="E55" s="3" t="str">
        <f t="shared" si="0"/>
        <v/>
      </c>
      <c r="F55" s="2">
        <v>3872.9205900000002</v>
      </c>
      <c r="G55" s="2">
        <v>3844.7858799999999</v>
      </c>
      <c r="H55" s="3">
        <f t="shared" si="1"/>
        <v>-7.2644685957788946E-3</v>
      </c>
      <c r="I55" s="2">
        <v>3878.1907799999999</v>
      </c>
      <c r="J55" s="3">
        <f t="shared" si="2"/>
        <v>-8.6135267435193397E-3</v>
      </c>
      <c r="K55" s="2">
        <v>12118.15712</v>
      </c>
      <c r="L55" s="2">
        <v>14653.628710000001</v>
      </c>
      <c r="M55" s="3">
        <f t="shared" si="3"/>
        <v>0.20922913978524171</v>
      </c>
    </row>
    <row r="56" spans="1:13" x14ac:dyDescent="0.2">
      <c r="A56" s="6" t="s">
        <v>24</v>
      </c>
      <c r="B56" s="6" t="s">
        <v>0</v>
      </c>
      <c r="C56" s="5">
        <v>10.877549999999999</v>
      </c>
      <c r="D56" s="5">
        <v>5275.0974100000003</v>
      </c>
      <c r="E56" s="4">
        <f t="shared" si="0"/>
        <v>483.95271545522667</v>
      </c>
      <c r="F56" s="5">
        <v>120138.99434999999</v>
      </c>
      <c r="G56" s="5">
        <v>149869.50748</v>
      </c>
      <c r="H56" s="4">
        <f t="shared" si="1"/>
        <v>0.24746763772124081</v>
      </c>
      <c r="I56" s="5">
        <v>169293.87862</v>
      </c>
      <c r="J56" s="4">
        <f t="shared" si="2"/>
        <v>-0.11473758707838622</v>
      </c>
      <c r="K56" s="5">
        <v>485350.74585000001</v>
      </c>
      <c r="L56" s="5">
        <v>593185.07186999999</v>
      </c>
      <c r="M56" s="4">
        <f t="shared" si="3"/>
        <v>0.22217814012245629</v>
      </c>
    </row>
    <row r="57" spans="1:13" x14ac:dyDescent="0.2">
      <c r="A57" s="1" t="s">
        <v>23</v>
      </c>
      <c r="B57" s="1" t="s">
        <v>36</v>
      </c>
      <c r="C57" s="2">
        <v>0</v>
      </c>
      <c r="D57" s="2">
        <v>38.977429999999998</v>
      </c>
      <c r="E57" s="3" t="str">
        <f t="shared" si="0"/>
        <v/>
      </c>
      <c r="F57" s="2">
        <v>305.97942999999998</v>
      </c>
      <c r="G57" s="2">
        <v>882.37144999999998</v>
      </c>
      <c r="H57" s="3">
        <f t="shared" si="1"/>
        <v>1.8837606828668192</v>
      </c>
      <c r="I57" s="2">
        <v>1236.4019699999999</v>
      </c>
      <c r="J57" s="3">
        <f t="shared" si="2"/>
        <v>-0.28633933671263878</v>
      </c>
      <c r="K57" s="2">
        <v>1080.84176</v>
      </c>
      <c r="L57" s="2">
        <v>3055.7731100000001</v>
      </c>
      <c r="M57" s="3">
        <f t="shared" si="3"/>
        <v>1.8272159932088488</v>
      </c>
    </row>
    <row r="58" spans="1:13" x14ac:dyDescent="0.2">
      <c r="A58" s="1" t="s">
        <v>23</v>
      </c>
      <c r="B58" s="1" t="s">
        <v>37</v>
      </c>
      <c r="C58" s="2">
        <v>0</v>
      </c>
      <c r="D58" s="2">
        <v>72.229389999999995</v>
      </c>
      <c r="E58" s="3" t="str">
        <f t="shared" si="0"/>
        <v/>
      </c>
      <c r="F58" s="2">
        <v>4101.3939499999997</v>
      </c>
      <c r="G58" s="2">
        <v>5282.4987300000003</v>
      </c>
      <c r="H58" s="3">
        <f t="shared" si="1"/>
        <v>0.28797642811171564</v>
      </c>
      <c r="I58" s="2">
        <v>5764.52351</v>
      </c>
      <c r="J58" s="3">
        <f t="shared" si="2"/>
        <v>-8.3619188847752657E-2</v>
      </c>
      <c r="K58" s="2">
        <v>13530.143169999999</v>
      </c>
      <c r="L58" s="2">
        <v>17289.110390000002</v>
      </c>
      <c r="M58" s="3">
        <f t="shared" si="3"/>
        <v>0.27782168841602894</v>
      </c>
    </row>
    <row r="59" spans="1:13" x14ac:dyDescent="0.2">
      <c r="A59" s="1" t="s">
        <v>23</v>
      </c>
      <c r="B59" s="1" t="s">
        <v>38</v>
      </c>
      <c r="C59" s="2">
        <v>0</v>
      </c>
      <c r="D59" s="2">
        <v>242.04473999999999</v>
      </c>
      <c r="E59" s="3" t="str">
        <f t="shared" si="0"/>
        <v/>
      </c>
      <c r="F59" s="2">
        <v>1109.5721900000001</v>
      </c>
      <c r="G59" s="2">
        <v>926.59357</v>
      </c>
      <c r="H59" s="3">
        <f t="shared" si="1"/>
        <v>-0.16490916197169658</v>
      </c>
      <c r="I59" s="2">
        <v>1116.4219700000001</v>
      </c>
      <c r="J59" s="3">
        <f t="shared" si="2"/>
        <v>-0.17003284161453758</v>
      </c>
      <c r="K59" s="2">
        <v>6310.4610000000002</v>
      </c>
      <c r="L59" s="2">
        <v>4196.4001799999996</v>
      </c>
      <c r="M59" s="3">
        <f t="shared" si="3"/>
        <v>-0.33500893516337404</v>
      </c>
    </row>
    <row r="60" spans="1:13" x14ac:dyDescent="0.2">
      <c r="A60" s="1" t="s">
        <v>23</v>
      </c>
      <c r="B60" s="1" t="s">
        <v>39</v>
      </c>
      <c r="C60" s="2">
        <v>0</v>
      </c>
      <c r="D60" s="2">
        <v>0</v>
      </c>
      <c r="E60" s="3" t="str">
        <f t="shared" si="0"/>
        <v/>
      </c>
      <c r="F60" s="2">
        <v>98.698589999999996</v>
      </c>
      <c r="G60" s="2">
        <v>215.90002000000001</v>
      </c>
      <c r="H60" s="3">
        <f t="shared" si="1"/>
        <v>1.1874681289773239</v>
      </c>
      <c r="I60" s="2">
        <v>70.365759999999995</v>
      </c>
      <c r="J60" s="3">
        <f t="shared" si="2"/>
        <v>2.0682539348683227</v>
      </c>
      <c r="K60" s="2">
        <v>177.55921000000001</v>
      </c>
      <c r="L60" s="2">
        <v>348.93329</v>
      </c>
      <c r="M60" s="3">
        <f t="shared" si="3"/>
        <v>0.96516581708152449</v>
      </c>
    </row>
    <row r="61" spans="1:13" x14ac:dyDescent="0.2">
      <c r="A61" s="1" t="s">
        <v>23</v>
      </c>
      <c r="B61" s="1" t="s">
        <v>40</v>
      </c>
      <c r="C61" s="2">
        <v>0</v>
      </c>
      <c r="D61" s="2">
        <v>6.0000000000000001E-3</v>
      </c>
      <c r="E61" s="3" t="str">
        <f t="shared" si="0"/>
        <v/>
      </c>
      <c r="F61" s="2">
        <v>1202.1473599999999</v>
      </c>
      <c r="G61" s="2">
        <v>58.548090000000002</v>
      </c>
      <c r="H61" s="3">
        <f t="shared" si="1"/>
        <v>-0.95129707725681811</v>
      </c>
      <c r="I61" s="2">
        <v>409.73156</v>
      </c>
      <c r="J61" s="3">
        <f t="shared" si="2"/>
        <v>-0.85710622340148757</v>
      </c>
      <c r="K61" s="2">
        <v>4244.8411800000003</v>
      </c>
      <c r="L61" s="2">
        <v>1053.2766799999999</v>
      </c>
      <c r="M61" s="3">
        <f t="shared" si="3"/>
        <v>-0.75186900161009085</v>
      </c>
    </row>
    <row r="62" spans="1:13" x14ac:dyDescent="0.2">
      <c r="A62" s="1" t="s">
        <v>23</v>
      </c>
      <c r="B62" s="1" t="s">
        <v>41</v>
      </c>
      <c r="C62" s="2">
        <v>0</v>
      </c>
      <c r="D62" s="2">
        <v>46.948700000000002</v>
      </c>
      <c r="E62" s="3" t="str">
        <f t="shared" si="0"/>
        <v/>
      </c>
      <c r="F62" s="2">
        <v>903.26358000000005</v>
      </c>
      <c r="G62" s="2">
        <v>720.09112000000005</v>
      </c>
      <c r="H62" s="3">
        <f t="shared" si="1"/>
        <v>-0.20278959990836787</v>
      </c>
      <c r="I62" s="2">
        <v>978.91528000000005</v>
      </c>
      <c r="J62" s="3">
        <f t="shared" si="2"/>
        <v>-0.26439893756689548</v>
      </c>
      <c r="K62" s="2">
        <v>2955.9260300000001</v>
      </c>
      <c r="L62" s="2">
        <v>3058.9764599999999</v>
      </c>
      <c r="M62" s="3">
        <f t="shared" si="3"/>
        <v>3.4862316903105928E-2</v>
      </c>
    </row>
    <row r="63" spans="1:13" x14ac:dyDescent="0.2">
      <c r="A63" s="1" t="s">
        <v>23</v>
      </c>
      <c r="B63" s="1" t="s">
        <v>42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2.15E-3</v>
      </c>
      <c r="L63" s="2">
        <v>0</v>
      </c>
      <c r="M63" s="3">
        <f t="shared" si="3"/>
        <v>-1</v>
      </c>
    </row>
    <row r="64" spans="1:13" x14ac:dyDescent="0.2">
      <c r="A64" s="1" t="s">
        <v>23</v>
      </c>
      <c r="B64" s="1" t="s">
        <v>43</v>
      </c>
      <c r="C64" s="2">
        <v>0</v>
      </c>
      <c r="D64" s="2">
        <v>37.28</v>
      </c>
      <c r="E64" s="3" t="str">
        <f t="shared" si="0"/>
        <v/>
      </c>
      <c r="F64" s="2">
        <v>304.44242000000003</v>
      </c>
      <c r="G64" s="2">
        <v>368.58936</v>
      </c>
      <c r="H64" s="3">
        <f t="shared" si="1"/>
        <v>0.21070302883546899</v>
      </c>
      <c r="I64" s="2">
        <v>205.64420000000001</v>
      </c>
      <c r="J64" s="3">
        <f t="shared" si="2"/>
        <v>0.79236448195475484</v>
      </c>
      <c r="K64" s="2">
        <v>717.81560999999999</v>
      </c>
      <c r="L64" s="2">
        <v>1969.3911700000001</v>
      </c>
      <c r="M64" s="3">
        <f t="shared" si="3"/>
        <v>1.7435892206356449</v>
      </c>
    </row>
    <row r="65" spans="1:13" x14ac:dyDescent="0.2">
      <c r="A65" s="1" t="s">
        <v>23</v>
      </c>
      <c r="B65" s="1" t="s">
        <v>44</v>
      </c>
      <c r="C65" s="2">
        <v>0</v>
      </c>
      <c r="D65" s="2">
        <v>0</v>
      </c>
      <c r="E65" s="3" t="str">
        <f t="shared" si="0"/>
        <v/>
      </c>
      <c r="F65" s="2">
        <v>16.384589999999999</v>
      </c>
      <c r="G65" s="2">
        <v>5.3677200000000003</v>
      </c>
      <c r="H65" s="3">
        <f t="shared" si="1"/>
        <v>-0.6723921684949089</v>
      </c>
      <c r="I65" s="2">
        <v>5.0911400000000002</v>
      </c>
      <c r="J65" s="3">
        <f t="shared" si="2"/>
        <v>5.4325750224900604E-2</v>
      </c>
      <c r="K65" s="2">
        <v>39.464170000000003</v>
      </c>
      <c r="L65" s="2">
        <v>214.34123</v>
      </c>
      <c r="M65" s="3">
        <f t="shared" si="3"/>
        <v>4.4312869116466906</v>
      </c>
    </row>
    <row r="66" spans="1:13" x14ac:dyDescent="0.2">
      <c r="A66" s="1" t="s">
        <v>23</v>
      </c>
      <c r="B66" s="1" t="s">
        <v>45</v>
      </c>
      <c r="C66" s="2">
        <v>0</v>
      </c>
      <c r="D66" s="2">
        <v>44.480510000000002</v>
      </c>
      <c r="E66" s="3" t="str">
        <f t="shared" si="0"/>
        <v/>
      </c>
      <c r="F66" s="2">
        <v>1913.76764</v>
      </c>
      <c r="G66" s="2">
        <v>1982.3291999999999</v>
      </c>
      <c r="H66" s="3">
        <f t="shared" si="1"/>
        <v>3.5825435944773165E-2</v>
      </c>
      <c r="I66" s="2">
        <v>2929.0828999999999</v>
      </c>
      <c r="J66" s="3">
        <f t="shared" si="2"/>
        <v>-0.32322530031498942</v>
      </c>
      <c r="K66" s="2">
        <v>7734.8545999999997</v>
      </c>
      <c r="L66" s="2">
        <v>7539.8179899999996</v>
      </c>
      <c r="M66" s="3">
        <f t="shared" si="3"/>
        <v>-2.5215291054081379E-2</v>
      </c>
    </row>
    <row r="67" spans="1:13" x14ac:dyDescent="0.2">
      <c r="A67" s="1" t="s">
        <v>23</v>
      </c>
      <c r="B67" s="1" t="s">
        <v>46</v>
      </c>
      <c r="C67" s="2">
        <v>0</v>
      </c>
      <c r="D67" s="2">
        <v>0</v>
      </c>
      <c r="E67" s="3" t="str">
        <f t="shared" si="0"/>
        <v/>
      </c>
      <c r="F67" s="2">
        <v>52.154220000000002</v>
      </c>
      <c r="G67" s="2">
        <v>14.016690000000001</v>
      </c>
      <c r="H67" s="3">
        <f t="shared" si="1"/>
        <v>-0.73124533355114885</v>
      </c>
      <c r="I67" s="2">
        <v>124.91889999999999</v>
      </c>
      <c r="J67" s="3">
        <f t="shared" si="2"/>
        <v>-0.88779368053993424</v>
      </c>
      <c r="K67" s="2">
        <v>275.27078</v>
      </c>
      <c r="L67" s="2">
        <v>283.02260999999999</v>
      </c>
      <c r="M67" s="3">
        <f t="shared" si="3"/>
        <v>2.8160744122569081E-2</v>
      </c>
    </row>
    <row r="68" spans="1:13" x14ac:dyDescent="0.2">
      <c r="A68" s="1" t="s">
        <v>23</v>
      </c>
      <c r="B68" s="1" t="s">
        <v>47</v>
      </c>
      <c r="C68" s="2">
        <v>0</v>
      </c>
      <c r="D68" s="2">
        <v>28.68</v>
      </c>
      <c r="E68" s="3" t="str">
        <f t="shared" si="0"/>
        <v/>
      </c>
      <c r="F68" s="2">
        <v>16.260090000000002</v>
      </c>
      <c r="G68" s="2">
        <v>203.39311000000001</v>
      </c>
      <c r="H68" s="3">
        <f t="shared" si="1"/>
        <v>11.508732116488899</v>
      </c>
      <c r="I68" s="2">
        <v>689.23969999999997</v>
      </c>
      <c r="J68" s="3">
        <f t="shared" si="2"/>
        <v>-0.70490221326484814</v>
      </c>
      <c r="K68" s="2">
        <v>364.58460000000002</v>
      </c>
      <c r="L68" s="2">
        <v>1102.1959199999999</v>
      </c>
      <c r="M68" s="3">
        <f t="shared" si="3"/>
        <v>2.023155448694212</v>
      </c>
    </row>
    <row r="69" spans="1:13" x14ac:dyDescent="0.2">
      <c r="A69" s="6" t="s">
        <v>23</v>
      </c>
      <c r="B69" s="6" t="s">
        <v>0</v>
      </c>
      <c r="C69" s="5">
        <v>0</v>
      </c>
      <c r="D69" s="5">
        <v>510.64677</v>
      </c>
      <c r="E69" s="4" t="str">
        <f t="shared" ref="E69:E132" si="4">IF(C69=0,"",(D69/C69-1))</f>
        <v/>
      </c>
      <c r="F69" s="5">
        <v>10024.064060000001</v>
      </c>
      <c r="G69" s="5">
        <v>10659.699060000001</v>
      </c>
      <c r="H69" s="4">
        <f t="shared" ref="H69:H132" si="5">IF(F69=0,"",(G69/F69-1))</f>
        <v>6.34109076114584E-2</v>
      </c>
      <c r="I69" s="5">
        <v>13530.33689</v>
      </c>
      <c r="J69" s="4">
        <f t="shared" ref="J69:J132" si="6">IF(I69=0,"",(G69/I69-1))</f>
        <v>-0.21216307127737744</v>
      </c>
      <c r="K69" s="5">
        <v>37431.764260000004</v>
      </c>
      <c r="L69" s="5">
        <v>40111.239029999997</v>
      </c>
      <c r="M69" s="4">
        <f t="shared" ref="M69:M132" si="7">IF(K69=0,"",(L69/K69-1))</f>
        <v>7.1582914216611115E-2</v>
      </c>
    </row>
    <row r="70" spans="1:13" x14ac:dyDescent="0.2">
      <c r="A70" s="1" t="s">
        <v>22</v>
      </c>
      <c r="B70" s="1" t="s">
        <v>36</v>
      </c>
      <c r="C70" s="2">
        <v>0</v>
      </c>
      <c r="D70" s="2">
        <v>7107.0973999999997</v>
      </c>
      <c r="E70" s="3" t="str">
        <f t="shared" si="4"/>
        <v/>
      </c>
      <c r="F70" s="2">
        <v>59904.82993</v>
      </c>
      <c r="G70" s="2">
        <v>99447.797009999995</v>
      </c>
      <c r="H70" s="3">
        <f t="shared" si="5"/>
        <v>0.66009647512907965</v>
      </c>
      <c r="I70" s="2">
        <v>111151.4739</v>
      </c>
      <c r="J70" s="3">
        <f t="shared" si="6"/>
        <v>-0.10529484206866646</v>
      </c>
      <c r="K70" s="2">
        <v>228282.4289</v>
      </c>
      <c r="L70" s="2">
        <v>345915.62476999999</v>
      </c>
      <c r="M70" s="3">
        <f t="shared" si="7"/>
        <v>0.51529675953084264</v>
      </c>
    </row>
    <row r="71" spans="1:13" x14ac:dyDescent="0.2">
      <c r="A71" s="1" t="s">
        <v>22</v>
      </c>
      <c r="B71" s="1" t="s">
        <v>37</v>
      </c>
      <c r="C71" s="2">
        <v>108.99747000000001</v>
      </c>
      <c r="D71" s="2">
        <v>32513.47941</v>
      </c>
      <c r="E71" s="3">
        <f t="shared" si="4"/>
        <v>297.29572567143072</v>
      </c>
      <c r="F71" s="2">
        <v>406696.78265000001</v>
      </c>
      <c r="G71" s="2">
        <v>542630.69189000002</v>
      </c>
      <c r="H71" s="3">
        <f t="shared" si="5"/>
        <v>0.33423895894692546</v>
      </c>
      <c r="I71" s="2">
        <v>588375.12997000001</v>
      </c>
      <c r="J71" s="3">
        <f t="shared" si="6"/>
        <v>-7.7747062630489472E-2</v>
      </c>
      <c r="K71" s="2">
        <v>1613941.2869299999</v>
      </c>
      <c r="L71" s="2">
        <v>2086606.2937799999</v>
      </c>
      <c r="M71" s="3">
        <f t="shared" si="7"/>
        <v>0.29286381770993164</v>
      </c>
    </row>
    <row r="72" spans="1:13" x14ac:dyDescent="0.2">
      <c r="A72" s="1" t="s">
        <v>22</v>
      </c>
      <c r="B72" s="1" t="s">
        <v>38</v>
      </c>
      <c r="C72" s="2">
        <v>0</v>
      </c>
      <c r="D72" s="2">
        <v>2920.9403499999999</v>
      </c>
      <c r="E72" s="3" t="str">
        <f t="shared" si="4"/>
        <v/>
      </c>
      <c r="F72" s="2">
        <v>75529.986900000004</v>
      </c>
      <c r="G72" s="2">
        <v>61009.414900000003</v>
      </c>
      <c r="H72" s="3">
        <f t="shared" si="5"/>
        <v>-0.19224909993993389</v>
      </c>
      <c r="I72" s="2">
        <v>62962.372880000003</v>
      </c>
      <c r="J72" s="3">
        <f t="shared" si="6"/>
        <v>-3.101785861409867E-2</v>
      </c>
      <c r="K72" s="2">
        <v>249988.95048</v>
      </c>
      <c r="L72" s="2">
        <v>211749.53683999999</v>
      </c>
      <c r="M72" s="3">
        <f t="shared" si="7"/>
        <v>-0.15296441529346438</v>
      </c>
    </row>
    <row r="73" spans="1:13" x14ac:dyDescent="0.2">
      <c r="A73" s="1" t="s">
        <v>22</v>
      </c>
      <c r="B73" s="1" t="s">
        <v>39</v>
      </c>
      <c r="C73" s="2">
        <v>0</v>
      </c>
      <c r="D73" s="2">
        <v>279.66750999999999</v>
      </c>
      <c r="E73" s="3" t="str">
        <f t="shared" si="4"/>
        <v/>
      </c>
      <c r="F73" s="2">
        <v>5399.4271600000002</v>
      </c>
      <c r="G73" s="2">
        <v>9239.6105299999999</v>
      </c>
      <c r="H73" s="3">
        <f t="shared" si="5"/>
        <v>0.7112205158444993</v>
      </c>
      <c r="I73" s="2">
        <v>9969.9948600000007</v>
      </c>
      <c r="J73" s="3">
        <f t="shared" si="6"/>
        <v>-7.325824539091097E-2</v>
      </c>
      <c r="K73" s="2">
        <v>22798.479960000001</v>
      </c>
      <c r="L73" s="2">
        <v>31647.739570000002</v>
      </c>
      <c r="M73" s="3">
        <f t="shared" si="7"/>
        <v>0.38815129892545697</v>
      </c>
    </row>
    <row r="74" spans="1:13" x14ac:dyDescent="0.2">
      <c r="A74" s="1" t="s">
        <v>22</v>
      </c>
      <c r="B74" s="1" t="s">
        <v>40</v>
      </c>
      <c r="C74" s="2">
        <v>0</v>
      </c>
      <c r="D74" s="2">
        <v>1366.74395</v>
      </c>
      <c r="E74" s="3" t="str">
        <f t="shared" si="4"/>
        <v/>
      </c>
      <c r="F74" s="2">
        <v>21053.664219999999</v>
      </c>
      <c r="G74" s="2">
        <v>23146.230439999999</v>
      </c>
      <c r="H74" s="3">
        <f t="shared" si="5"/>
        <v>9.9392020226681588E-2</v>
      </c>
      <c r="I74" s="2">
        <v>22899.880290000001</v>
      </c>
      <c r="J74" s="3">
        <f t="shared" si="6"/>
        <v>1.0757704707634375E-2</v>
      </c>
      <c r="K74" s="2">
        <v>77173.533979999993</v>
      </c>
      <c r="L74" s="2">
        <v>90419.862710000001</v>
      </c>
      <c r="M74" s="3">
        <f t="shared" si="7"/>
        <v>0.17164341253871918</v>
      </c>
    </row>
    <row r="75" spans="1:13" x14ac:dyDescent="0.2">
      <c r="A75" s="1" t="s">
        <v>22</v>
      </c>
      <c r="B75" s="1" t="s">
        <v>41</v>
      </c>
      <c r="C75" s="2">
        <v>0</v>
      </c>
      <c r="D75" s="2">
        <v>1489.00452</v>
      </c>
      <c r="E75" s="3" t="str">
        <f t="shared" si="4"/>
        <v/>
      </c>
      <c r="F75" s="2">
        <v>26365.436010000001</v>
      </c>
      <c r="G75" s="2">
        <v>33076.205370000003</v>
      </c>
      <c r="H75" s="3">
        <f t="shared" si="5"/>
        <v>0.2545290492239427</v>
      </c>
      <c r="I75" s="2">
        <v>36696.523739999997</v>
      </c>
      <c r="J75" s="3">
        <f t="shared" si="6"/>
        <v>-9.8655621868993792E-2</v>
      </c>
      <c r="K75" s="2">
        <v>93147.852610000002</v>
      </c>
      <c r="L75" s="2">
        <v>131152.61512</v>
      </c>
      <c r="M75" s="3">
        <f t="shared" si="7"/>
        <v>0.40800470912756137</v>
      </c>
    </row>
    <row r="76" spans="1:13" x14ac:dyDescent="0.2">
      <c r="A76" s="1" t="s">
        <v>22</v>
      </c>
      <c r="B76" s="1" t="s">
        <v>42</v>
      </c>
      <c r="C76" s="2">
        <v>0</v>
      </c>
      <c r="D76" s="2">
        <v>0</v>
      </c>
      <c r="E76" s="3" t="str">
        <f t="shared" si="4"/>
        <v/>
      </c>
      <c r="F76" s="2">
        <v>26.191459999999999</v>
      </c>
      <c r="G76" s="2">
        <v>94.397289999999998</v>
      </c>
      <c r="H76" s="3">
        <f t="shared" si="5"/>
        <v>2.6041247796037337</v>
      </c>
      <c r="I76" s="2">
        <v>107.3875</v>
      </c>
      <c r="J76" s="3">
        <f t="shared" si="6"/>
        <v>-0.12096575485973693</v>
      </c>
      <c r="K76" s="2">
        <v>196.18044</v>
      </c>
      <c r="L76" s="2">
        <v>320.65278000000001</v>
      </c>
      <c r="M76" s="3">
        <f t="shared" si="7"/>
        <v>0.63447885018506422</v>
      </c>
    </row>
    <row r="77" spans="1:13" x14ac:dyDescent="0.2">
      <c r="A77" s="1" t="s">
        <v>22</v>
      </c>
      <c r="B77" s="1" t="s">
        <v>43</v>
      </c>
      <c r="C77" s="2">
        <v>0</v>
      </c>
      <c r="D77" s="2">
        <v>1357.23938</v>
      </c>
      <c r="E77" s="3" t="str">
        <f t="shared" si="4"/>
        <v/>
      </c>
      <c r="F77" s="2">
        <v>22983.833579999999</v>
      </c>
      <c r="G77" s="2">
        <v>28188.807580000001</v>
      </c>
      <c r="H77" s="3">
        <f t="shared" si="5"/>
        <v>0.22646239505185295</v>
      </c>
      <c r="I77" s="2">
        <v>27766.13825</v>
      </c>
      <c r="J77" s="3">
        <f t="shared" si="6"/>
        <v>1.5222474446910272E-2</v>
      </c>
      <c r="K77" s="2">
        <v>79298.798030000005</v>
      </c>
      <c r="L77" s="2">
        <v>102902.68161</v>
      </c>
      <c r="M77" s="3">
        <f t="shared" si="7"/>
        <v>0.29765752024476178</v>
      </c>
    </row>
    <row r="78" spans="1:13" x14ac:dyDescent="0.2">
      <c r="A78" s="1" t="s">
        <v>22</v>
      </c>
      <c r="B78" s="1" t="s">
        <v>44</v>
      </c>
      <c r="C78" s="2">
        <v>0</v>
      </c>
      <c r="D78" s="2">
        <v>695.14318000000003</v>
      </c>
      <c r="E78" s="3" t="str">
        <f t="shared" si="4"/>
        <v/>
      </c>
      <c r="F78" s="2">
        <v>4666.53629</v>
      </c>
      <c r="G78" s="2">
        <v>6043.9480999999996</v>
      </c>
      <c r="H78" s="3">
        <f t="shared" si="5"/>
        <v>0.29516791993060876</v>
      </c>
      <c r="I78" s="2">
        <v>7388.7792799999997</v>
      </c>
      <c r="J78" s="3">
        <f t="shared" si="6"/>
        <v>-0.18200992735568633</v>
      </c>
      <c r="K78" s="2">
        <v>22815.480070000001</v>
      </c>
      <c r="L78" s="2">
        <v>32910.111620000003</v>
      </c>
      <c r="M78" s="3">
        <f t="shared" si="7"/>
        <v>0.44244659849491397</v>
      </c>
    </row>
    <row r="79" spans="1:13" x14ac:dyDescent="0.2">
      <c r="A79" s="1" t="s">
        <v>22</v>
      </c>
      <c r="B79" s="1" t="s">
        <v>45</v>
      </c>
      <c r="C79" s="2">
        <v>3.919</v>
      </c>
      <c r="D79" s="2">
        <v>6542.9671699999999</v>
      </c>
      <c r="E79" s="3">
        <f t="shared" si="4"/>
        <v>1668.5501837203367</v>
      </c>
      <c r="F79" s="2">
        <v>131886.45850000001</v>
      </c>
      <c r="G79" s="2">
        <v>120881.44424</v>
      </c>
      <c r="H79" s="3">
        <f t="shared" si="5"/>
        <v>-8.3443094804156903E-2</v>
      </c>
      <c r="I79" s="2">
        <v>130164.91519</v>
      </c>
      <c r="J79" s="3">
        <f t="shared" si="6"/>
        <v>-7.132083892536667E-2</v>
      </c>
      <c r="K79" s="2">
        <v>486870.58721999999</v>
      </c>
      <c r="L79" s="2">
        <v>481844.22927000001</v>
      </c>
      <c r="M79" s="3">
        <f t="shared" si="7"/>
        <v>-1.032380694570223E-2</v>
      </c>
    </row>
    <row r="80" spans="1:13" x14ac:dyDescent="0.2">
      <c r="A80" s="1" t="s">
        <v>22</v>
      </c>
      <c r="B80" s="1" t="s">
        <v>46</v>
      </c>
      <c r="C80" s="2">
        <v>0</v>
      </c>
      <c r="D80" s="2">
        <v>900.10096999999996</v>
      </c>
      <c r="E80" s="3" t="str">
        <f t="shared" si="4"/>
        <v/>
      </c>
      <c r="F80" s="2">
        <v>21112.74914</v>
      </c>
      <c r="G80" s="2">
        <v>11533.68835</v>
      </c>
      <c r="H80" s="3">
        <f t="shared" si="5"/>
        <v>-0.45370978106548943</v>
      </c>
      <c r="I80" s="2">
        <v>17245.649819999999</v>
      </c>
      <c r="J80" s="3">
        <f t="shared" si="6"/>
        <v>-0.3312117275729306</v>
      </c>
      <c r="K80" s="2">
        <v>68386.138160000002</v>
      </c>
      <c r="L80" s="2">
        <v>58280.983809999998</v>
      </c>
      <c r="M80" s="3">
        <f t="shared" si="7"/>
        <v>-0.14776612076496298</v>
      </c>
    </row>
    <row r="81" spans="1:13" x14ac:dyDescent="0.2">
      <c r="A81" s="1" t="s">
        <v>22</v>
      </c>
      <c r="B81" s="1" t="s">
        <v>47</v>
      </c>
      <c r="C81" s="2">
        <v>0</v>
      </c>
      <c r="D81" s="2">
        <v>844.34808999999996</v>
      </c>
      <c r="E81" s="3" t="str">
        <f t="shared" si="4"/>
        <v/>
      </c>
      <c r="F81" s="2">
        <v>11944.215260000001</v>
      </c>
      <c r="G81" s="2">
        <v>15027.43173</v>
      </c>
      <c r="H81" s="3">
        <f t="shared" si="5"/>
        <v>0.25813470394538074</v>
      </c>
      <c r="I81" s="2">
        <v>15760.816279999999</v>
      </c>
      <c r="J81" s="3">
        <f t="shared" si="6"/>
        <v>-4.6532142559814083E-2</v>
      </c>
      <c r="K81" s="2">
        <v>51086.637540000003</v>
      </c>
      <c r="L81" s="2">
        <v>56285.27218</v>
      </c>
      <c r="M81" s="3">
        <f t="shared" si="7"/>
        <v>0.10176114323299412</v>
      </c>
    </row>
    <row r="82" spans="1:13" x14ac:dyDescent="0.2">
      <c r="A82" s="6" t="s">
        <v>22</v>
      </c>
      <c r="B82" s="6" t="s">
        <v>0</v>
      </c>
      <c r="C82" s="5">
        <v>112.91647</v>
      </c>
      <c r="D82" s="5">
        <v>56016.731930000002</v>
      </c>
      <c r="E82" s="4">
        <f t="shared" si="4"/>
        <v>495.09000290214527</v>
      </c>
      <c r="F82" s="5">
        <v>787570.11109999998</v>
      </c>
      <c r="G82" s="5">
        <v>950319.66743000003</v>
      </c>
      <c r="H82" s="4">
        <f t="shared" si="5"/>
        <v>0.20664770543753574</v>
      </c>
      <c r="I82" s="5">
        <v>1030489.06196</v>
      </c>
      <c r="J82" s="4">
        <f t="shared" si="6"/>
        <v>-7.7797424047875818E-2</v>
      </c>
      <c r="K82" s="5">
        <v>2993986.3543199999</v>
      </c>
      <c r="L82" s="5">
        <v>3630035.6040599998</v>
      </c>
      <c r="M82" s="4">
        <f t="shared" si="7"/>
        <v>0.21244226742124228</v>
      </c>
    </row>
    <row r="83" spans="1:13" x14ac:dyDescent="0.2">
      <c r="A83" s="1" t="s">
        <v>21</v>
      </c>
      <c r="B83" s="1" t="s">
        <v>36</v>
      </c>
      <c r="C83" s="2">
        <v>0</v>
      </c>
      <c r="D83" s="2">
        <v>277.85000000000002</v>
      </c>
      <c r="E83" s="3" t="str">
        <f t="shared" si="4"/>
        <v/>
      </c>
      <c r="F83" s="2">
        <v>3688.0479</v>
      </c>
      <c r="G83" s="2">
        <v>3843.5707200000002</v>
      </c>
      <c r="H83" s="3">
        <f t="shared" si="5"/>
        <v>4.2169414339765066E-2</v>
      </c>
      <c r="I83" s="2">
        <v>4546.3099899999997</v>
      </c>
      <c r="J83" s="3">
        <f t="shared" si="6"/>
        <v>-0.15457354899814024</v>
      </c>
      <c r="K83" s="2">
        <v>13002.725769999999</v>
      </c>
      <c r="L83" s="2">
        <v>15061.08481</v>
      </c>
      <c r="M83" s="3">
        <f t="shared" si="7"/>
        <v>0.15830211883334999</v>
      </c>
    </row>
    <row r="84" spans="1:13" x14ac:dyDescent="0.2">
      <c r="A84" s="1" t="s">
        <v>21</v>
      </c>
      <c r="B84" s="1" t="s">
        <v>37</v>
      </c>
      <c r="C84" s="2">
        <v>0</v>
      </c>
      <c r="D84" s="2">
        <v>6800.3994000000002</v>
      </c>
      <c r="E84" s="3" t="str">
        <f t="shared" si="4"/>
        <v/>
      </c>
      <c r="F84" s="2">
        <v>97873.03658</v>
      </c>
      <c r="G84" s="2">
        <v>111525.02399</v>
      </c>
      <c r="H84" s="3">
        <f t="shared" si="5"/>
        <v>0.13948670529743978</v>
      </c>
      <c r="I84" s="2">
        <v>90611.711330000006</v>
      </c>
      <c r="J84" s="3">
        <f t="shared" si="6"/>
        <v>0.23080143121715824</v>
      </c>
      <c r="K84" s="2">
        <v>458891.61430999998</v>
      </c>
      <c r="L84" s="2">
        <v>410135.47736999998</v>
      </c>
      <c r="M84" s="3">
        <f t="shared" si="7"/>
        <v>-0.1062476092820106</v>
      </c>
    </row>
    <row r="85" spans="1:13" x14ac:dyDescent="0.2">
      <c r="A85" s="1" t="s">
        <v>21</v>
      </c>
      <c r="B85" s="1" t="s">
        <v>38</v>
      </c>
      <c r="C85" s="2">
        <v>0</v>
      </c>
      <c r="D85" s="2">
        <v>169.249</v>
      </c>
      <c r="E85" s="3" t="str">
        <f t="shared" si="4"/>
        <v/>
      </c>
      <c r="F85" s="2">
        <v>1383.6701800000001</v>
      </c>
      <c r="G85" s="2">
        <v>4760.95795</v>
      </c>
      <c r="H85" s="3">
        <f t="shared" si="5"/>
        <v>2.4408184976567173</v>
      </c>
      <c r="I85" s="2">
        <v>5056.9338500000003</v>
      </c>
      <c r="J85" s="3">
        <f t="shared" si="6"/>
        <v>-5.8528726848977919E-2</v>
      </c>
      <c r="K85" s="2">
        <v>10769.434590000001</v>
      </c>
      <c r="L85" s="2">
        <v>18480.414280000001</v>
      </c>
      <c r="M85" s="3">
        <f t="shared" si="7"/>
        <v>0.71600599136003473</v>
      </c>
    </row>
    <row r="86" spans="1:13" x14ac:dyDescent="0.2">
      <c r="A86" s="1" t="s">
        <v>21</v>
      </c>
      <c r="B86" s="1" t="s">
        <v>39</v>
      </c>
      <c r="C86" s="2">
        <v>0</v>
      </c>
      <c r="D86" s="2">
        <v>0</v>
      </c>
      <c r="E86" s="3" t="str">
        <f t="shared" si="4"/>
        <v/>
      </c>
      <c r="F86" s="2">
        <v>778.39598999999998</v>
      </c>
      <c r="G86" s="2">
        <v>1056.8522399999999</v>
      </c>
      <c r="H86" s="3">
        <f t="shared" si="5"/>
        <v>0.35773083825881469</v>
      </c>
      <c r="I86" s="2">
        <v>3138.0232099999998</v>
      </c>
      <c r="J86" s="3">
        <f t="shared" si="6"/>
        <v>-0.66321082755790073</v>
      </c>
      <c r="K86" s="2">
        <v>5100.7473200000004</v>
      </c>
      <c r="L86" s="2">
        <v>9033.6822100000009</v>
      </c>
      <c r="M86" s="3">
        <f t="shared" si="7"/>
        <v>0.7710507192895022</v>
      </c>
    </row>
    <row r="87" spans="1:13" x14ac:dyDescent="0.2">
      <c r="A87" s="1" t="s">
        <v>21</v>
      </c>
      <c r="B87" s="1" t="s">
        <v>40</v>
      </c>
      <c r="C87" s="2">
        <v>0</v>
      </c>
      <c r="D87" s="2">
        <v>318.44765999999998</v>
      </c>
      <c r="E87" s="3" t="str">
        <f t="shared" si="4"/>
        <v/>
      </c>
      <c r="F87" s="2">
        <v>4777.88454</v>
      </c>
      <c r="G87" s="2">
        <v>2746.0144500000001</v>
      </c>
      <c r="H87" s="3">
        <f t="shared" si="5"/>
        <v>-0.42526563230847769</v>
      </c>
      <c r="I87" s="2">
        <v>2585.4436700000001</v>
      </c>
      <c r="J87" s="3">
        <f t="shared" si="6"/>
        <v>6.2105696543758082E-2</v>
      </c>
      <c r="K87" s="2">
        <v>14141.55431</v>
      </c>
      <c r="L87" s="2">
        <v>10443.15927</v>
      </c>
      <c r="M87" s="3">
        <f t="shared" si="7"/>
        <v>-0.26152677131004842</v>
      </c>
    </row>
    <row r="88" spans="1:13" x14ac:dyDescent="0.2">
      <c r="A88" s="1" t="s">
        <v>21</v>
      </c>
      <c r="B88" s="1" t="s">
        <v>41</v>
      </c>
      <c r="C88" s="2">
        <v>0</v>
      </c>
      <c r="D88" s="2">
        <v>542.56892000000005</v>
      </c>
      <c r="E88" s="3" t="str">
        <f t="shared" si="4"/>
        <v/>
      </c>
      <c r="F88" s="2">
        <v>6752.3055599999998</v>
      </c>
      <c r="G88" s="2">
        <v>6203.0126799999998</v>
      </c>
      <c r="H88" s="3">
        <f t="shared" si="5"/>
        <v>-8.1348937058470461E-2</v>
      </c>
      <c r="I88" s="2">
        <v>8374.8151099999995</v>
      </c>
      <c r="J88" s="3">
        <f t="shared" si="6"/>
        <v>-0.25932541811063337</v>
      </c>
      <c r="K88" s="2">
        <v>33273.385110000003</v>
      </c>
      <c r="L88" s="2">
        <v>30332.400399999999</v>
      </c>
      <c r="M88" s="3">
        <f t="shared" si="7"/>
        <v>-8.8388503312099687E-2</v>
      </c>
    </row>
    <row r="89" spans="1:13" x14ac:dyDescent="0.2">
      <c r="A89" s="1" t="s">
        <v>21</v>
      </c>
      <c r="B89" s="1" t="s">
        <v>42</v>
      </c>
      <c r="C89" s="2">
        <v>0</v>
      </c>
      <c r="D89" s="2">
        <v>0</v>
      </c>
      <c r="E89" s="3" t="str">
        <f t="shared" si="4"/>
        <v/>
      </c>
      <c r="F89" s="2">
        <v>0</v>
      </c>
      <c r="G89" s="2">
        <v>0</v>
      </c>
      <c r="H89" s="3" t="str">
        <f t="shared" si="5"/>
        <v/>
      </c>
      <c r="I89" s="2">
        <v>0</v>
      </c>
      <c r="J89" s="3" t="str">
        <f t="shared" si="6"/>
        <v/>
      </c>
      <c r="K89" s="2">
        <v>0</v>
      </c>
      <c r="L89" s="2">
        <v>0</v>
      </c>
      <c r="M89" s="3" t="str">
        <f t="shared" si="7"/>
        <v/>
      </c>
    </row>
    <row r="90" spans="1:13" x14ac:dyDescent="0.2">
      <c r="A90" s="1" t="s">
        <v>21</v>
      </c>
      <c r="B90" s="1" t="s">
        <v>43</v>
      </c>
      <c r="C90" s="2">
        <v>0</v>
      </c>
      <c r="D90" s="2">
        <v>733.87688000000003</v>
      </c>
      <c r="E90" s="3" t="str">
        <f t="shared" si="4"/>
        <v/>
      </c>
      <c r="F90" s="2">
        <v>13460.15084</v>
      </c>
      <c r="G90" s="2">
        <v>12079.27708</v>
      </c>
      <c r="H90" s="3">
        <f t="shared" si="5"/>
        <v>-0.10258976860024549</v>
      </c>
      <c r="I90" s="2">
        <v>4888.0445600000003</v>
      </c>
      <c r="J90" s="3">
        <f t="shared" si="6"/>
        <v>1.4711880040635306</v>
      </c>
      <c r="K90" s="2">
        <v>39029.844140000001</v>
      </c>
      <c r="L90" s="2">
        <v>40864.544840000002</v>
      </c>
      <c r="M90" s="3">
        <f t="shared" si="7"/>
        <v>4.7007635834233286E-2</v>
      </c>
    </row>
    <row r="91" spans="1:13" x14ac:dyDescent="0.2">
      <c r="A91" s="1" t="s">
        <v>21</v>
      </c>
      <c r="B91" s="1" t="s">
        <v>44</v>
      </c>
      <c r="C91" s="2">
        <v>0</v>
      </c>
      <c r="D91" s="2">
        <v>84.428250000000006</v>
      </c>
      <c r="E91" s="3" t="str">
        <f t="shared" si="4"/>
        <v/>
      </c>
      <c r="F91" s="2">
        <v>2564.74728</v>
      </c>
      <c r="G91" s="2">
        <v>1473.5837899999999</v>
      </c>
      <c r="H91" s="3">
        <f t="shared" si="5"/>
        <v>-0.425446787100209</v>
      </c>
      <c r="I91" s="2">
        <v>1266.1134500000001</v>
      </c>
      <c r="J91" s="3">
        <f t="shared" si="6"/>
        <v>0.16386394126055603</v>
      </c>
      <c r="K91" s="2">
        <v>9235.9072199999991</v>
      </c>
      <c r="L91" s="2">
        <v>6314.7064200000004</v>
      </c>
      <c r="M91" s="3">
        <f t="shared" si="7"/>
        <v>-0.31628736954765546</v>
      </c>
    </row>
    <row r="92" spans="1:13" x14ac:dyDescent="0.2">
      <c r="A92" s="1" t="s">
        <v>21</v>
      </c>
      <c r="B92" s="1" t="s">
        <v>45</v>
      </c>
      <c r="C92" s="2">
        <v>0</v>
      </c>
      <c r="D92" s="2">
        <v>150.65610000000001</v>
      </c>
      <c r="E92" s="3" t="str">
        <f t="shared" si="4"/>
        <v/>
      </c>
      <c r="F92" s="2">
        <v>4129.1974899999996</v>
      </c>
      <c r="G92" s="2">
        <v>3367.8939999999998</v>
      </c>
      <c r="H92" s="3">
        <f t="shared" si="5"/>
        <v>-0.18437081099746577</v>
      </c>
      <c r="I92" s="2">
        <v>3302.1826799999999</v>
      </c>
      <c r="J92" s="3">
        <f t="shared" si="6"/>
        <v>1.989935941399823E-2</v>
      </c>
      <c r="K92" s="2">
        <v>19789.445970000001</v>
      </c>
      <c r="L92" s="2">
        <v>13175.522059999999</v>
      </c>
      <c r="M92" s="3">
        <f t="shared" si="7"/>
        <v>-0.33421470818467791</v>
      </c>
    </row>
    <row r="93" spans="1:13" x14ac:dyDescent="0.2">
      <c r="A93" s="1" t="s">
        <v>21</v>
      </c>
      <c r="B93" s="1" t="s">
        <v>46</v>
      </c>
      <c r="C93" s="2">
        <v>0</v>
      </c>
      <c r="D93" s="2">
        <v>0</v>
      </c>
      <c r="E93" s="3" t="str">
        <f t="shared" si="4"/>
        <v/>
      </c>
      <c r="F93" s="2">
        <v>65.000439999999998</v>
      </c>
      <c r="G93" s="2">
        <v>143.67413999999999</v>
      </c>
      <c r="H93" s="3">
        <f t="shared" si="5"/>
        <v>1.2103564222026804</v>
      </c>
      <c r="I93" s="2">
        <v>63.04992</v>
      </c>
      <c r="J93" s="3">
        <f t="shared" si="6"/>
        <v>1.2787362775400823</v>
      </c>
      <c r="K93" s="2">
        <v>216.74974</v>
      </c>
      <c r="L93" s="2">
        <v>395.27005000000003</v>
      </c>
      <c r="M93" s="3">
        <f t="shared" si="7"/>
        <v>0.82362410215578574</v>
      </c>
    </row>
    <row r="94" spans="1:13" x14ac:dyDescent="0.2">
      <c r="A94" s="1" t="s">
        <v>21</v>
      </c>
      <c r="B94" s="1" t="s">
        <v>47</v>
      </c>
      <c r="C94" s="2">
        <v>0</v>
      </c>
      <c r="D94" s="2">
        <v>8.4870800000000006</v>
      </c>
      <c r="E94" s="3" t="str">
        <f t="shared" si="4"/>
        <v/>
      </c>
      <c r="F94" s="2">
        <v>1494.1311900000001</v>
      </c>
      <c r="G94" s="2">
        <v>1176.45793</v>
      </c>
      <c r="H94" s="3">
        <f t="shared" si="5"/>
        <v>-0.21261403424688563</v>
      </c>
      <c r="I94" s="2">
        <v>2092.25036</v>
      </c>
      <c r="J94" s="3">
        <f t="shared" si="6"/>
        <v>-0.43770690520994815</v>
      </c>
      <c r="K94" s="2">
        <v>5469.6850400000003</v>
      </c>
      <c r="L94" s="2">
        <v>7206.2276199999997</v>
      </c>
      <c r="M94" s="3">
        <f t="shared" si="7"/>
        <v>0.31748493145411527</v>
      </c>
    </row>
    <row r="95" spans="1:13" x14ac:dyDescent="0.2">
      <c r="A95" s="6" t="s">
        <v>21</v>
      </c>
      <c r="B95" s="6" t="s">
        <v>0</v>
      </c>
      <c r="C95" s="5">
        <v>0</v>
      </c>
      <c r="D95" s="5">
        <v>9085.9632899999997</v>
      </c>
      <c r="E95" s="4" t="str">
        <f t="shared" si="4"/>
        <v/>
      </c>
      <c r="F95" s="5">
        <v>136966.56799000001</v>
      </c>
      <c r="G95" s="5">
        <v>148376.31896999999</v>
      </c>
      <c r="H95" s="4">
        <f t="shared" si="5"/>
        <v>8.3303182283380295E-2</v>
      </c>
      <c r="I95" s="5">
        <v>125924.87813</v>
      </c>
      <c r="J95" s="4">
        <f t="shared" si="6"/>
        <v>0.17829233725223048</v>
      </c>
      <c r="K95" s="5">
        <v>608921.09351999999</v>
      </c>
      <c r="L95" s="5">
        <v>561442.48933000001</v>
      </c>
      <c r="M95" s="4">
        <f t="shared" si="7"/>
        <v>-7.7971685814888891E-2</v>
      </c>
    </row>
    <row r="96" spans="1:13" x14ac:dyDescent="0.2">
      <c r="A96" s="1" t="s">
        <v>20</v>
      </c>
      <c r="B96" s="1" t="s">
        <v>36</v>
      </c>
      <c r="C96" s="2">
        <v>0</v>
      </c>
      <c r="D96" s="2">
        <v>0</v>
      </c>
      <c r="E96" s="3" t="str">
        <f t="shared" si="4"/>
        <v/>
      </c>
      <c r="F96" s="2">
        <v>201.24524</v>
      </c>
      <c r="G96" s="2">
        <v>638.33635000000004</v>
      </c>
      <c r="H96" s="3">
        <f t="shared" si="5"/>
        <v>2.1719326628545352</v>
      </c>
      <c r="I96" s="2">
        <v>1786.18723</v>
      </c>
      <c r="J96" s="3">
        <f t="shared" si="6"/>
        <v>-0.64262629399718629</v>
      </c>
      <c r="K96" s="2">
        <v>9508.9746699999996</v>
      </c>
      <c r="L96" s="2">
        <v>2594.60592</v>
      </c>
      <c r="M96" s="3">
        <f t="shared" si="7"/>
        <v>-0.7271413575024277</v>
      </c>
    </row>
    <row r="97" spans="1:13" x14ac:dyDescent="0.2">
      <c r="A97" s="1" t="s">
        <v>20</v>
      </c>
      <c r="B97" s="1" t="s">
        <v>37</v>
      </c>
      <c r="C97" s="2">
        <v>0</v>
      </c>
      <c r="D97" s="2">
        <v>468.05277000000001</v>
      </c>
      <c r="E97" s="3" t="str">
        <f t="shared" si="4"/>
        <v/>
      </c>
      <c r="F97" s="2">
        <v>25543.489939999999</v>
      </c>
      <c r="G97" s="2">
        <v>23175.486550000001</v>
      </c>
      <c r="H97" s="3">
        <f t="shared" si="5"/>
        <v>-9.2704771178969025E-2</v>
      </c>
      <c r="I97" s="2">
        <v>36377.738819999999</v>
      </c>
      <c r="J97" s="3">
        <f t="shared" si="6"/>
        <v>-0.36292119021816649</v>
      </c>
      <c r="K97" s="2">
        <v>158489.65254000001</v>
      </c>
      <c r="L97" s="2">
        <v>91480.59216</v>
      </c>
      <c r="M97" s="3">
        <f t="shared" si="7"/>
        <v>-0.42279769881562523</v>
      </c>
    </row>
    <row r="98" spans="1:13" x14ac:dyDescent="0.2">
      <c r="A98" s="1" t="s">
        <v>20</v>
      </c>
      <c r="B98" s="1" t="s">
        <v>38</v>
      </c>
      <c r="C98" s="2">
        <v>0</v>
      </c>
      <c r="D98" s="2">
        <v>0</v>
      </c>
      <c r="E98" s="3" t="str">
        <f t="shared" si="4"/>
        <v/>
      </c>
      <c r="F98" s="2">
        <v>277.84728999999999</v>
      </c>
      <c r="G98" s="2">
        <v>31.163959999999999</v>
      </c>
      <c r="H98" s="3">
        <f t="shared" si="5"/>
        <v>-0.88783781191459521</v>
      </c>
      <c r="I98" s="2">
        <v>2953.5314400000002</v>
      </c>
      <c r="J98" s="3">
        <f t="shared" si="6"/>
        <v>-0.98944857685347676</v>
      </c>
      <c r="K98" s="2">
        <v>3682.0068000000001</v>
      </c>
      <c r="L98" s="2">
        <v>3787.7149199999999</v>
      </c>
      <c r="M98" s="3">
        <f t="shared" si="7"/>
        <v>2.8709376636675277E-2</v>
      </c>
    </row>
    <row r="99" spans="1:13" x14ac:dyDescent="0.2">
      <c r="A99" s="1" t="s">
        <v>20</v>
      </c>
      <c r="B99" s="1" t="s">
        <v>39</v>
      </c>
      <c r="C99" s="2">
        <v>0</v>
      </c>
      <c r="D99" s="2">
        <v>0</v>
      </c>
      <c r="E99" s="3" t="str">
        <f t="shared" si="4"/>
        <v/>
      </c>
      <c r="F99" s="2">
        <v>2172.4590600000001</v>
      </c>
      <c r="G99" s="2">
        <v>254.58752999999999</v>
      </c>
      <c r="H99" s="3">
        <f t="shared" si="5"/>
        <v>-0.88281135663840771</v>
      </c>
      <c r="I99" s="2">
        <v>2313.0610200000001</v>
      </c>
      <c r="J99" s="3">
        <f t="shared" si="6"/>
        <v>-0.88993479731027592</v>
      </c>
      <c r="K99" s="2">
        <v>9273.0499400000008</v>
      </c>
      <c r="L99" s="2">
        <v>4865.3567000000003</v>
      </c>
      <c r="M99" s="3">
        <f t="shared" si="7"/>
        <v>-0.47532292703257029</v>
      </c>
    </row>
    <row r="100" spans="1:13" x14ac:dyDescent="0.2">
      <c r="A100" s="1" t="s">
        <v>20</v>
      </c>
      <c r="B100" s="1" t="s">
        <v>40</v>
      </c>
      <c r="C100" s="2">
        <v>0</v>
      </c>
      <c r="D100" s="2">
        <v>0</v>
      </c>
      <c r="E100" s="3" t="str">
        <f t="shared" si="4"/>
        <v/>
      </c>
      <c r="F100" s="2">
        <v>205.00075000000001</v>
      </c>
      <c r="G100" s="2">
        <v>116.61969000000001</v>
      </c>
      <c r="H100" s="3">
        <f t="shared" si="5"/>
        <v>-0.43112554466264152</v>
      </c>
      <c r="I100" s="2">
        <v>80.169020000000003</v>
      </c>
      <c r="J100" s="3">
        <f t="shared" si="6"/>
        <v>0.45467276511550225</v>
      </c>
      <c r="K100" s="2">
        <v>393.53102999999999</v>
      </c>
      <c r="L100" s="2">
        <v>236.90475000000001</v>
      </c>
      <c r="M100" s="3">
        <f t="shared" si="7"/>
        <v>-0.39800236337144745</v>
      </c>
    </row>
    <row r="101" spans="1:13" x14ac:dyDescent="0.2">
      <c r="A101" s="1" t="s">
        <v>20</v>
      </c>
      <c r="B101" s="1" t="s">
        <v>41</v>
      </c>
      <c r="C101" s="2">
        <v>0</v>
      </c>
      <c r="D101" s="2">
        <v>132.86566999999999</v>
      </c>
      <c r="E101" s="3" t="str">
        <f t="shared" si="4"/>
        <v/>
      </c>
      <c r="F101" s="2">
        <v>15906.95484</v>
      </c>
      <c r="G101" s="2">
        <v>6768.8464000000004</v>
      </c>
      <c r="H101" s="3">
        <f t="shared" si="5"/>
        <v>-0.57447252047394382</v>
      </c>
      <c r="I101" s="2">
        <v>8123.41435</v>
      </c>
      <c r="J101" s="3">
        <f t="shared" si="6"/>
        <v>-0.16674859752783622</v>
      </c>
      <c r="K101" s="2">
        <v>71366.252999999997</v>
      </c>
      <c r="L101" s="2">
        <v>72151.098329999993</v>
      </c>
      <c r="M101" s="3">
        <f t="shared" si="7"/>
        <v>1.0997429415272819E-2</v>
      </c>
    </row>
    <row r="102" spans="1:13" x14ac:dyDescent="0.2">
      <c r="A102" s="1" t="s">
        <v>20</v>
      </c>
      <c r="B102" s="1" t="s">
        <v>42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0</v>
      </c>
      <c r="J102" s="3" t="str">
        <f t="shared" si="6"/>
        <v/>
      </c>
      <c r="K102" s="2">
        <v>0</v>
      </c>
      <c r="L102" s="2">
        <v>27.538550000000001</v>
      </c>
      <c r="M102" s="3" t="str">
        <f t="shared" si="7"/>
        <v/>
      </c>
    </row>
    <row r="103" spans="1:13" x14ac:dyDescent="0.2">
      <c r="A103" s="1" t="s">
        <v>20</v>
      </c>
      <c r="B103" s="1" t="s">
        <v>43</v>
      </c>
      <c r="C103" s="2">
        <v>0</v>
      </c>
      <c r="D103" s="2">
        <v>0</v>
      </c>
      <c r="E103" s="3" t="str">
        <f t="shared" si="4"/>
        <v/>
      </c>
      <c r="F103" s="2">
        <v>24409.136780000001</v>
      </c>
      <c r="G103" s="2">
        <v>22.40842</v>
      </c>
      <c r="H103" s="3">
        <f t="shared" si="5"/>
        <v>-0.99908196589654241</v>
      </c>
      <c r="I103" s="2">
        <v>172.05386999999999</v>
      </c>
      <c r="J103" s="3">
        <f t="shared" si="6"/>
        <v>-0.8697592794628799</v>
      </c>
      <c r="K103" s="2">
        <v>65925.815220000004</v>
      </c>
      <c r="L103" s="2">
        <v>213.30960999999999</v>
      </c>
      <c r="M103" s="3">
        <f t="shared" si="7"/>
        <v>-0.9967643993587616</v>
      </c>
    </row>
    <row r="104" spans="1:13" x14ac:dyDescent="0.2">
      <c r="A104" s="1" t="s">
        <v>20</v>
      </c>
      <c r="B104" s="1" t="s">
        <v>44</v>
      </c>
      <c r="C104" s="2">
        <v>0</v>
      </c>
      <c r="D104" s="2">
        <v>550</v>
      </c>
      <c r="E104" s="3" t="str">
        <f t="shared" si="4"/>
        <v/>
      </c>
      <c r="F104" s="2">
        <v>2434.4926700000001</v>
      </c>
      <c r="G104" s="2">
        <v>10051.91769</v>
      </c>
      <c r="H104" s="3">
        <f t="shared" si="5"/>
        <v>3.1289578785217698</v>
      </c>
      <c r="I104" s="2">
        <v>21939.74944</v>
      </c>
      <c r="J104" s="3">
        <f t="shared" si="6"/>
        <v>-0.54183990489546807</v>
      </c>
      <c r="K104" s="2">
        <v>25524.963930000002</v>
      </c>
      <c r="L104" s="2">
        <v>34605.178489999998</v>
      </c>
      <c r="M104" s="3">
        <f t="shared" si="7"/>
        <v>0.35573858536692549</v>
      </c>
    </row>
    <row r="105" spans="1:13" x14ac:dyDescent="0.2">
      <c r="A105" s="1" t="s">
        <v>20</v>
      </c>
      <c r="B105" s="1" t="s">
        <v>45</v>
      </c>
      <c r="C105" s="2">
        <v>0</v>
      </c>
      <c r="D105" s="2">
        <v>3.79087</v>
      </c>
      <c r="E105" s="3" t="str">
        <f t="shared" si="4"/>
        <v/>
      </c>
      <c r="F105" s="2">
        <v>35.502459999999999</v>
      </c>
      <c r="G105" s="2">
        <v>1166.71749</v>
      </c>
      <c r="H105" s="3">
        <f t="shared" si="5"/>
        <v>31.863004141121486</v>
      </c>
      <c r="I105" s="2">
        <v>4122.8071799999998</v>
      </c>
      <c r="J105" s="3">
        <f t="shared" si="6"/>
        <v>-0.71700896038509376</v>
      </c>
      <c r="K105" s="2">
        <v>24337.136849999999</v>
      </c>
      <c r="L105" s="2">
        <v>8651.2095100000006</v>
      </c>
      <c r="M105" s="3">
        <f t="shared" si="7"/>
        <v>-0.64452640574275266</v>
      </c>
    </row>
    <row r="106" spans="1:13" x14ac:dyDescent="0.2">
      <c r="A106" s="1" t="s">
        <v>20</v>
      </c>
      <c r="B106" s="1" t="s">
        <v>46</v>
      </c>
      <c r="C106" s="2">
        <v>0</v>
      </c>
      <c r="D106" s="2">
        <v>0</v>
      </c>
      <c r="E106" s="3" t="str">
        <f t="shared" si="4"/>
        <v/>
      </c>
      <c r="F106" s="2">
        <v>108.65754</v>
      </c>
      <c r="G106" s="2">
        <v>190.39385999999999</v>
      </c>
      <c r="H106" s="3">
        <f t="shared" si="5"/>
        <v>0.75223790268029256</v>
      </c>
      <c r="I106" s="2">
        <v>1329.36178</v>
      </c>
      <c r="J106" s="3">
        <f t="shared" si="6"/>
        <v>-0.85677799462536075</v>
      </c>
      <c r="K106" s="2">
        <v>362.39452</v>
      </c>
      <c r="L106" s="2">
        <v>1893.3024399999999</v>
      </c>
      <c r="M106" s="3">
        <f t="shared" si="7"/>
        <v>4.2244234819003328</v>
      </c>
    </row>
    <row r="107" spans="1:13" x14ac:dyDescent="0.2">
      <c r="A107" s="1" t="s">
        <v>20</v>
      </c>
      <c r="B107" s="1" t="s">
        <v>47</v>
      </c>
      <c r="C107" s="2">
        <v>0</v>
      </c>
      <c r="D107" s="2">
        <v>0</v>
      </c>
      <c r="E107" s="3" t="str">
        <f t="shared" si="4"/>
        <v/>
      </c>
      <c r="F107" s="2">
        <v>1165.71234</v>
      </c>
      <c r="G107" s="2">
        <v>221.15593999999999</v>
      </c>
      <c r="H107" s="3">
        <f t="shared" si="5"/>
        <v>-0.81028257794714609</v>
      </c>
      <c r="I107" s="2">
        <v>124.19232</v>
      </c>
      <c r="J107" s="3">
        <f t="shared" si="6"/>
        <v>0.78075375353322962</v>
      </c>
      <c r="K107" s="2">
        <v>1928.4340999999999</v>
      </c>
      <c r="L107" s="2">
        <v>352.93554</v>
      </c>
      <c r="M107" s="3">
        <f t="shared" si="7"/>
        <v>-0.81698335452583004</v>
      </c>
    </row>
    <row r="108" spans="1:13" x14ac:dyDescent="0.2">
      <c r="A108" s="6" t="s">
        <v>20</v>
      </c>
      <c r="B108" s="6" t="s">
        <v>0</v>
      </c>
      <c r="C108" s="5">
        <v>0</v>
      </c>
      <c r="D108" s="5">
        <v>1154.70931</v>
      </c>
      <c r="E108" s="4" t="str">
        <f t="shared" si="4"/>
        <v/>
      </c>
      <c r="F108" s="5">
        <v>72460.498909999995</v>
      </c>
      <c r="G108" s="5">
        <v>42637.633880000001</v>
      </c>
      <c r="H108" s="4">
        <f t="shared" si="5"/>
        <v>-0.41157410559706009</v>
      </c>
      <c r="I108" s="5">
        <v>79322.266470000002</v>
      </c>
      <c r="J108" s="4">
        <f t="shared" si="6"/>
        <v>-0.46247584975240563</v>
      </c>
      <c r="K108" s="5">
        <v>370792.21260000003</v>
      </c>
      <c r="L108" s="5">
        <v>220859.74692000001</v>
      </c>
      <c r="M108" s="4">
        <f t="shared" si="7"/>
        <v>-0.40435710509849043</v>
      </c>
    </row>
    <row r="109" spans="1:13" x14ac:dyDescent="0.2">
      <c r="A109" s="1" t="s">
        <v>19</v>
      </c>
      <c r="B109" s="1" t="s">
        <v>36</v>
      </c>
      <c r="C109" s="2">
        <v>0</v>
      </c>
      <c r="D109" s="2">
        <v>853.44457999999997</v>
      </c>
      <c r="E109" s="3" t="str">
        <f t="shared" si="4"/>
        <v/>
      </c>
      <c r="F109" s="2">
        <v>17678.42021</v>
      </c>
      <c r="G109" s="2">
        <v>19608.275389999999</v>
      </c>
      <c r="H109" s="3">
        <f t="shared" si="5"/>
        <v>0.10916445910185768</v>
      </c>
      <c r="I109" s="2">
        <v>22256.526750000001</v>
      </c>
      <c r="J109" s="3">
        <f t="shared" si="6"/>
        <v>-0.11898762955006004</v>
      </c>
      <c r="K109" s="2">
        <v>63310.706039999997</v>
      </c>
      <c r="L109" s="2">
        <v>78170.523400000005</v>
      </c>
      <c r="M109" s="3">
        <f t="shared" si="7"/>
        <v>0.23471255162770577</v>
      </c>
    </row>
    <row r="110" spans="1:13" x14ac:dyDescent="0.2">
      <c r="A110" s="1" t="s">
        <v>19</v>
      </c>
      <c r="B110" s="1" t="s">
        <v>37</v>
      </c>
      <c r="C110" s="2">
        <v>0</v>
      </c>
      <c r="D110" s="2">
        <v>1974.0202300000001</v>
      </c>
      <c r="E110" s="3" t="str">
        <f t="shared" si="4"/>
        <v/>
      </c>
      <c r="F110" s="2">
        <v>33467.548640000001</v>
      </c>
      <c r="G110" s="2">
        <v>37677.050499999998</v>
      </c>
      <c r="H110" s="3">
        <f t="shared" si="5"/>
        <v>0.12577861334513307</v>
      </c>
      <c r="I110" s="2">
        <v>42164.723010000002</v>
      </c>
      <c r="J110" s="3">
        <f t="shared" si="6"/>
        <v>-0.10643192198691032</v>
      </c>
      <c r="K110" s="2">
        <v>144660.80833999999</v>
      </c>
      <c r="L110" s="2">
        <v>153771.37940999999</v>
      </c>
      <c r="M110" s="3">
        <f t="shared" si="7"/>
        <v>6.297884806911358E-2</v>
      </c>
    </row>
    <row r="111" spans="1:13" x14ac:dyDescent="0.2">
      <c r="A111" s="1" t="s">
        <v>19</v>
      </c>
      <c r="B111" s="1" t="s">
        <v>38</v>
      </c>
      <c r="C111" s="2">
        <v>0</v>
      </c>
      <c r="D111" s="2">
        <v>551.44099000000006</v>
      </c>
      <c r="E111" s="3" t="str">
        <f t="shared" si="4"/>
        <v/>
      </c>
      <c r="F111" s="2">
        <v>5937.55494</v>
      </c>
      <c r="G111" s="2">
        <v>7021.7402099999999</v>
      </c>
      <c r="H111" s="3">
        <f t="shared" si="5"/>
        <v>0.18259793483275111</v>
      </c>
      <c r="I111" s="2">
        <v>9963.4189100000003</v>
      </c>
      <c r="J111" s="3">
        <f t="shared" si="6"/>
        <v>-0.29524791906998116</v>
      </c>
      <c r="K111" s="2">
        <v>20730.632710000002</v>
      </c>
      <c r="L111" s="2">
        <v>30766.04363</v>
      </c>
      <c r="M111" s="3">
        <f t="shared" si="7"/>
        <v>0.48408608943031139</v>
      </c>
    </row>
    <row r="112" spans="1:13" x14ac:dyDescent="0.2">
      <c r="A112" s="1" t="s">
        <v>19</v>
      </c>
      <c r="B112" s="1" t="s">
        <v>39</v>
      </c>
      <c r="C112" s="2">
        <v>0</v>
      </c>
      <c r="D112" s="2">
        <v>16.42212</v>
      </c>
      <c r="E112" s="3" t="str">
        <f t="shared" si="4"/>
        <v/>
      </c>
      <c r="F112" s="2">
        <v>824.48747000000003</v>
      </c>
      <c r="G112" s="2">
        <v>1366.7301199999999</v>
      </c>
      <c r="H112" s="3">
        <f t="shared" si="5"/>
        <v>0.65767239616146012</v>
      </c>
      <c r="I112" s="2">
        <v>2463.14786</v>
      </c>
      <c r="J112" s="3">
        <f t="shared" si="6"/>
        <v>-0.44512867368019071</v>
      </c>
      <c r="K112" s="2">
        <v>4946.1925099999999</v>
      </c>
      <c r="L112" s="2">
        <v>6379.5011699999995</v>
      </c>
      <c r="M112" s="3">
        <f t="shared" si="7"/>
        <v>0.28978020105408309</v>
      </c>
    </row>
    <row r="113" spans="1:13" x14ac:dyDescent="0.2">
      <c r="A113" s="1" t="s">
        <v>19</v>
      </c>
      <c r="B113" s="1" t="s">
        <v>40</v>
      </c>
      <c r="C113" s="2">
        <v>0</v>
      </c>
      <c r="D113" s="2">
        <v>225.20487</v>
      </c>
      <c r="E113" s="3" t="str">
        <f t="shared" si="4"/>
        <v/>
      </c>
      <c r="F113" s="2">
        <v>5666.11823</v>
      </c>
      <c r="G113" s="2">
        <v>5999.4200099999998</v>
      </c>
      <c r="H113" s="3">
        <f t="shared" si="5"/>
        <v>5.8823654302744721E-2</v>
      </c>
      <c r="I113" s="2">
        <v>6012.1024699999998</v>
      </c>
      <c r="J113" s="3">
        <f t="shared" si="6"/>
        <v>-2.1094883301282508E-3</v>
      </c>
      <c r="K113" s="2">
        <v>20841.75116</v>
      </c>
      <c r="L113" s="2">
        <v>21793.490549999999</v>
      </c>
      <c r="M113" s="3">
        <f t="shared" si="7"/>
        <v>4.5665039501411986E-2</v>
      </c>
    </row>
    <row r="114" spans="1:13" x14ac:dyDescent="0.2">
      <c r="A114" s="1" t="s">
        <v>19</v>
      </c>
      <c r="B114" s="1" t="s">
        <v>41</v>
      </c>
      <c r="C114" s="2">
        <v>0</v>
      </c>
      <c r="D114" s="2">
        <v>346.99959999999999</v>
      </c>
      <c r="E114" s="3" t="str">
        <f t="shared" si="4"/>
        <v/>
      </c>
      <c r="F114" s="2">
        <v>3648.0366300000001</v>
      </c>
      <c r="G114" s="2">
        <v>3713.7712499999998</v>
      </c>
      <c r="H114" s="3">
        <f t="shared" si="5"/>
        <v>1.8019177619935212E-2</v>
      </c>
      <c r="I114" s="2">
        <v>4897.0791300000001</v>
      </c>
      <c r="J114" s="3">
        <f t="shared" si="6"/>
        <v>-0.24163544198233122</v>
      </c>
      <c r="K114" s="2">
        <v>11779.57403</v>
      </c>
      <c r="L114" s="2">
        <v>14146.495500000001</v>
      </c>
      <c r="M114" s="3">
        <f t="shared" si="7"/>
        <v>0.20093438557047727</v>
      </c>
    </row>
    <row r="115" spans="1:13" x14ac:dyDescent="0.2">
      <c r="A115" s="1" t="s">
        <v>19</v>
      </c>
      <c r="B115" s="1" t="s">
        <v>42</v>
      </c>
      <c r="C115" s="2">
        <v>0</v>
      </c>
      <c r="D115" s="2">
        <v>0</v>
      </c>
      <c r="E115" s="3" t="str">
        <f t="shared" si="4"/>
        <v/>
      </c>
      <c r="F115" s="2">
        <v>0</v>
      </c>
      <c r="G115" s="2">
        <v>0</v>
      </c>
      <c r="H115" s="3" t="str">
        <f t="shared" si="5"/>
        <v/>
      </c>
      <c r="I115" s="2">
        <v>0</v>
      </c>
      <c r="J115" s="3" t="str">
        <f t="shared" si="6"/>
        <v/>
      </c>
      <c r="K115" s="2">
        <v>0</v>
      </c>
      <c r="L115" s="2">
        <v>3.64622</v>
      </c>
      <c r="M115" s="3" t="str">
        <f t="shared" si="7"/>
        <v/>
      </c>
    </row>
    <row r="116" spans="1:13" x14ac:dyDescent="0.2">
      <c r="A116" s="1" t="s">
        <v>19</v>
      </c>
      <c r="B116" s="1" t="s">
        <v>43</v>
      </c>
      <c r="C116" s="2">
        <v>0</v>
      </c>
      <c r="D116" s="2">
        <v>4654.0145700000003</v>
      </c>
      <c r="E116" s="3" t="str">
        <f t="shared" si="4"/>
        <v/>
      </c>
      <c r="F116" s="2">
        <v>37564.113239999999</v>
      </c>
      <c r="G116" s="2">
        <v>45262.098740000001</v>
      </c>
      <c r="H116" s="3">
        <f t="shared" si="5"/>
        <v>0.20492924858406703</v>
      </c>
      <c r="I116" s="2">
        <v>54750.643490000002</v>
      </c>
      <c r="J116" s="3">
        <f t="shared" si="6"/>
        <v>-0.17330471653238277</v>
      </c>
      <c r="K116" s="2">
        <v>147250.43827000001</v>
      </c>
      <c r="L116" s="2">
        <v>191505.30663000001</v>
      </c>
      <c r="M116" s="3">
        <f t="shared" si="7"/>
        <v>0.30054150520661804</v>
      </c>
    </row>
    <row r="117" spans="1:13" x14ac:dyDescent="0.2">
      <c r="A117" s="1" t="s">
        <v>19</v>
      </c>
      <c r="B117" s="1" t="s">
        <v>44</v>
      </c>
      <c r="C117" s="2">
        <v>0</v>
      </c>
      <c r="D117" s="2">
        <v>146.76497000000001</v>
      </c>
      <c r="E117" s="3" t="str">
        <f t="shared" si="4"/>
        <v/>
      </c>
      <c r="F117" s="2">
        <v>2573.9591999999998</v>
      </c>
      <c r="G117" s="2">
        <v>1966.5965200000001</v>
      </c>
      <c r="H117" s="3">
        <f t="shared" si="5"/>
        <v>-0.23596437736853004</v>
      </c>
      <c r="I117" s="2">
        <v>1229.3096399999999</v>
      </c>
      <c r="J117" s="3">
        <f t="shared" si="6"/>
        <v>0.59975685214670582</v>
      </c>
      <c r="K117" s="2">
        <v>6526.6751999999997</v>
      </c>
      <c r="L117" s="2">
        <v>5354.0108700000001</v>
      </c>
      <c r="M117" s="3">
        <f t="shared" si="7"/>
        <v>-0.17967254292047496</v>
      </c>
    </row>
    <row r="118" spans="1:13" x14ac:dyDescent="0.2">
      <c r="A118" s="1" t="s">
        <v>19</v>
      </c>
      <c r="B118" s="1" t="s">
        <v>45</v>
      </c>
      <c r="C118" s="2">
        <v>0</v>
      </c>
      <c r="D118" s="2">
        <v>3918.44704</v>
      </c>
      <c r="E118" s="3" t="str">
        <f t="shared" si="4"/>
        <v/>
      </c>
      <c r="F118" s="2">
        <v>65147.02824</v>
      </c>
      <c r="G118" s="2">
        <v>64120.384239999999</v>
      </c>
      <c r="H118" s="3">
        <f t="shared" si="5"/>
        <v>-1.5758876924022891E-2</v>
      </c>
      <c r="I118" s="2">
        <v>62973.56336</v>
      </c>
      <c r="J118" s="3">
        <f t="shared" si="6"/>
        <v>1.8211147961311624E-2</v>
      </c>
      <c r="K118" s="2">
        <v>231366.68771999999</v>
      </c>
      <c r="L118" s="2">
        <v>227004.25687000001</v>
      </c>
      <c r="M118" s="3">
        <f t="shared" si="7"/>
        <v>-1.8855051662750144E-2</v>
      </c>
    </row>
    <row r="119" spans="1:13" x14ac:dyDescent="0.2">
      <c r="A119" s="1" t="s">
        <v>19</v>
      </c>
      <c r="B119" s="1" t="s">
        <v>46</v>
      </c>
      <c r="C119" s="2">
        <v>0</v>
      </c>
      <c r="D119" s="2">
        <v>0</v>
      </c>
      <c r="E119" s="3" t="str">
        <f t="shared" si="4"/>
        <v/>
      </c>
      <c r="F119" s="2">
        <v>111.6495</v>
      </c>
      <c r="G119" s="2">
        <v>127.39601</v>
      </c>
      <c r="H119" s="3">
        <f t="shared" si="5"/>
        <v>0.14103520391940849</v>
      </c>
      <c r="I119" s="2">
        <v>32.649009999999997</v>
      </c>
      <c r="J119" s="3">
        <f t="shared" si="6"/>
        <v>2.9019869208897915</v>
      </c>
      <c r="K119" s="2">
        <v>466.36151000000001</v>
      </c>
      <c r="L119" s="2">
        <v>358.19898000000001</v>
      </c>
      <c r="M119" s="3">
        <f t="shared" si="7"/>
        <v>-0.23192850970913104</v>
      </c>
    </row>
    <row r="120" spans="1:13" x14ac:dyDescent="0.2">
      <c r="A120" s="1" t="s">
        <v>19</v>
      </c>
      <c r="B120" s="1" t="s">
        <v>47</v>
      </c>
      <c r="C120" s="2">
        <v>0</v>
      </c>
      <c r="D120" s="2">
        <v>125.16325999999999</v>
      </c>
      <c r="E120" s="3" t="str">
        <f t="shared" si="4"/>
        <v/>
      </c>
      <c r="F120" s="2">
        <v>3496.3636499999998</v>
      </c>
      <c r="G120" s="2">
        <v>4025.1539899999998</v>
      </c>
      <c r="H120" s="3">
        <f t="shared" si="5"/>
        <v>0.15124008625361385</v>
      </c>
      <c r="I120" s="2">
        <v>5163.18181</v>
      </c>
      <c r="J120" s="3">
        <f t="shared" si="6"/>
        <v>-0.22041211444382591</v>
      </c>
      <c r="K120" s="2">
        <v>13821.07971</v>
      </c>
      <c r="L120" s="2">
        <v>15791.38257</v>
      </c>
      <c r="M120" s="3">
        <f t="shared" si="7"/>
        <v>0.14255781034056425</v>
      </c>
    </row>
    <row r="121" spans="1:13" x14ac:dyDescent="0.2">
      <c r="A121" s="6" t="s">
        <v>19</v>
      </c>
      <c r="B121" s="6" t="s">
        <v>0</v>
      </c>
      <c r="C121" s="5">
        <v>0</v>
      </c>
      <c r="D121" s="5">
        <v>12811.92223</v>
      </c>
      <c r="E121" s="4" t="str">
        <f t="shared" si="4"/>
        <v/>
      </c>
      <c r="F121" s="5">
        <v>176115.27995</v>
      </c>
      <c r="G121" s="5">
        <v>190888.61697999999</v>
      </c>
      <c r="H121" s="4">
        <f t="shared" si="5"/>
        <v>8.3884470638744268E-2</v>
      </c>
      <c r="I121" s="5">
        <v>211906.34544</v>
      </c>
      <c r="J121" s="4">
        <f t="shared" si="6"/>
        <v>-9.9184044802240523E-2</v>
      </c>
      <c r="K121" s="5">
        <v>665700.90720000002</v>
      </c>
      <c r="L121" s="5">
        <v>745044.23580000002</v>
      </c>
      <c r="M121" s="4">
        <f t="shared" si="7"/>
        <v>0.11918765280601074</v>
      </c>
    </row>
    <row r="122" spans="1:13" x14ac:dyDescent="0.2">
      <c r="A122" s="1" t="s">
        <v>18</v>
      </c>
      <c r="B122" s="1" t="s">
        <v>36</v>
      </c>
      <c r="C122" s="2">
        <v>7.1768000000000001</v>
      </c>
      <c r="D122" s="2">
        <v>2862.31657</v>
      </c>
      <c r="E122" s="3">
        <f t="shared" si="4"/>
        <v>397.82908399286589</v>
      </c>
      <c r="F122" s="2">
        <v>67135.974990000002</v>
      </c>
      <c r="G122" s="2">
        <v>84583.383329999997</v>
      </c>
      <c r="H122" s="3">
        <f t="shared" si="5"/>
        <v>0.25988165573820599</v>
      </c>
      <c r="I122" s="2">
        <v>78994.612659999999</v>
      </c>
      <c r="J122" s="3">
        <f t="shared" si="6"/>
        <v>7.0748757184930788E-2</v>
      </c>
      <c r="K122" s="2">
        <v>205580.32261999999</v>
      </c>
      <c r="L122" s="2">
        <v>257766.46372999999</v>
      </c>
      <c r="M122" s="3">
        <f t="shared" si="7"/>
        <v>0.25384793858146737</v>
      </c>
    </row>
    <row r="123" spans="1:13" x14ac:dyDescent="0.2">
      <c r="A123" s="1" t="s">
        <v>18</v>
      </c>
      <c r="B123" s="1" t="s">
        <v>37</v>
      </c>
      <c r="C123" s="2">
        <v>320.19207</v>
      </c>
      <c r="D123" s="2">
        <v>24034.937460000001</v>
      </c>
      <c r="E123" s="3">
        <f t="shared" si="4"/>
        <v>74.064124667422277</v>
      </c>
      <c r="F123" s="2">
        <v>914128.83776999998</v>
      </c>
      <c r="G123" s="2">
        <v>999317.86318999995</v>
      </c>
      <c r="H123" s="3">
        <f t="shared" si="5"/>
        <v>9.3191486692200787E-2</v>
      </c>
      <c r="I123" s="2">
        <v>1150794.0504399999</v>
      </c>
      <c r="J123" s="3">
        <f t="shared" si="6"/>
        <v>-0.13162753769198221</v>
      </c>
      <c r="K123" s="2">
        <v>3771822.6169699999</v>
      </c>
      <c r="L123" s="2">
        <v>4226977.41995</v>
      </c>
      <c r="M123" s="3">
        <f t="shared" si="7"/>
        <v>0.1206723775747538</v>
      </c>
    </row>
    <row r="124" spans="1:13" x14ac:dyDescent="0.2">
      <c r="A124" s="1" t="s">
        <v>18</v>
      </c>
      <c r="B124" s="1" t="s">
        <v>38</v>
      </c>
      <c r="C124" s="2">
        <v>0</v>
      </c>
      <c r="D124" s="2">
        <v>3003.1193400000002</v>
      </c>
      <c r="E124" s="3" t="str">
        <f t="shared" si="4"/>
        <v/>
      </c>
      <c r="F124" s="2">
        <v>69397.506529999999</v>
      </c>
      <c r="G124" s="2">
        <v>72371.228359999994</v>
      </c>
      <c r="H124" s="3">
        <f t="shared" si="5"/>
        <v>4.2850557299410674E-2</v>
      </c>
      <c r="I124" s="2">
        <v>86337.189769999997</v>
      </c>
      <c r="J124" s="3">
        <f t="shared" si="6"/>
        <v>-0.16176066706832781</v>
      </c>
      <c r="K124" s="2">
        <v>294550.54836999997</v>
      </c>
      <c r="L124" s="2">
        <v>306103.50868999999</v>
      </c>
      <c r="M124" s="3">
        <f t="shared" si="7"/>
        <v>3.9222335126966934E-2</v>
      </c>
    </row>
    <row r="125" spans="1:13" x14ac:dyDescent="0.2">
      <c r="A125" s="1" t="s">
        <v>18</v>
      </c>
      <c r="B125" s="1" t="s">
        <v>39</v>
      </c>
      <c r="C125" s="2">
        <v>0</v>
      </c>
      <c r="D125" s="2">
        <v>43.377319999999997</v>
      </c>
      <c r="E125" s="3" t="str">
        <f t="shared" si="4"/>
        <v/>
      </c>
      <c r="F125" s="2">
        <v>2571.1946800000001</v>
      </c>
      <c r="G125" s="2">
        <v>2943.4038799999998</v>
      </c>
      <c r="H125" s="3">
        <f t="shared" si="5"/>
        <v>0.1447611893783165</v>
      </c>
      <c r="I125" s="2">
        <v>2729.6055900000001</v>
      </c>
      <c r="J125" s="3">
        <f t="shared" si="6"/>
        <v>7.832570785437154E-2</v>
      </c>
      <c r="K125" s="2">
        <v>10482.312879999999</v>
      </c>
      <c r="L125" s="2">
        <v>9908.0053700000008</v>
      </c>
      <c r="M125" s="3">
        <f t="shared" si="7"/>
        <v>-5.4788243451096008E-2</v>
      </c>
    </row>
    <row r="126" spans="1:13" x14ac:dyDescent="0.2">
      <c r="A126" s="1" t="s">
        <v>18</v>
      </c>
      <c r="B126" s="1" t="s">
        <v>40</v>
      </c>
      <c r="C126" s="2">
        <v>0</v>
      </c>
      <c r="D126" s="2">
        <v>778.05587000000003</v>
      </c>
      <c r="E126" s="3" t="str">
        <f t="shared" si="4"/>
        <v/>
      </c>
      <c r="F126" s="2">
        <v>7561.0114100000001</v>
      </c>
      <c r="G126" s="2">
        <v>10996.371090000001</v>
      </c>
      <c r="H126" s="3">
        <f t="shared" si="5"/>
        <v>0.45435187089606588</v>
      </c>
      <c r="I126" s="2">
        <v>12212.327310000001</v>
      </c>
      <c r="J126" s="3">
        <f t="shared" si="6"/>
        <v>-9.9567935671386776E-2</v>
      </c>
      <c r="K126" s="2">
        <v>31505.579760000001</v>
      </c>
      <c r="L126" s="2">
        <v>44968.89819</v>
      </c>
      <c r="M126" s="3">
        <f t="shared" si="7"/>
        <v>0.42733123886497237</v>
      </c>
    </row>
    <row r="127" spans="1:13" x14ac:dyDescent="0.2">
      <c r="A127" s="1" t="s">
        <v>18</v>
      </c>
      <c r="B127" s="1" t="s">
        <v>41</v>
      </c>
      <c r="C127" s="2">
        <v>0</v>
      </c>
      <c r="D127" s="2">
        <v>915.01197999999999</v>
      </c>
      <c r="E127" s="3" t="str">
        <f t="shared" si="4"/>
        <v/>
      </c>
      <c r="F127" s="2">
        <v>34134.858829999997</v>
      </c>
      <c r="G127" s="2">
        <v>40987.435189999997</v>
      </c>
      <c r="H127" s="3">
        <f t="shared" si="5"/>
        <v>0.20075010106611302</v>
      </c>
      <c r="I127" s="2">
        <v>48818.80055</v>
      </c>
      <c r="J127" s="3">
        <f t="shared" si="6"/>
        <v>-0.16041699656219843</v>
      </c>
      <c r="K127" s="2">
        <v>133618.38889999999</v>
      </c>
      <c r="L127" s="2">
        <v>158143.87812000001</v>
      </c>
      <c r="M127" s="3">
        <f t="shared" si="7"/>
        <v>0.18354875718756714</v>
      </c>
    </row>
    <row r="128" spans="1:13" x14ac:dyDescent="0.2">
      <c r="A128" s="1" t="s">
        <v>18</v>
      </c>
      <c r="B128" s="1" t="s">
        <v>42</v>
      </c>
      <c r="C128" s="2">
        <v>0</v>
      </c>
      <c r="D128" s="2">
        <v>0</v>
      </c>
      <c r="E128" s="3" t="str">
        <f t="shared" si="4"/>
        <v/>
      </c>
      <c r="F128" s="2">
        <v>2.7349999999999999</v>
      </c>
      <c r="G128" s="2">
        <v>2.6070000000000002</v>
      </c>
      <c r="H128" s="3">
        <f t="shared" si="5"/>
        <v>-4.680073126142581E-2</v>
      </c>
      <c r="I128" s="2">
        <v>0.77791999999999994</v>
      </c>
      <c r="J128" s="3">
        <f t="shared" si="6"/>
        <v>2.3512443438914032</v>
      </c>
      <c r="K128" s="2">
        <v>13.08455</v>
      </c>
      <c r="L128" s="2">
        <v>3.9289200000000002</v>
      </c>
      <c r="M128" s="3">
        <f t="shared" si="7"/>
        <v>-0.69972830552063314</v>
      </c>
    </row>
    <row r="129" spans="1:13" x14ac:dyDescent="0.2">
      <c r="A129" s="1" t="s">
        <v>18</v>
      </c>
      <c r="B129" s="1" t="s">
        <v>43</v>
      </c>
      <c r="C129" s="2">
        <v>0</v>
      </c>
      <c r="D129" s="2">
        <v>1507.7375099999999</v>
      </c>
      <c r="E129" s="3" t="str">
        <f t="shared" si="4"/>
        <v/>
      </c>
      <c r="F129" s="2">
        <v>43483.301939999998</v>
      </c>
      <c r="G129" s="2">
        <v>52352.686600000001</v>
      </c>
      <c r="H129" s="3">
        <f t="shared" si="5"/>
        <v>0.20397219770104713</v>
      </c>
      <c r="I129" s="2">
        <v>59303.554940000002</v>
      </c>
      <c r="J129" s="3">
        <f t="shared" si="6"/>
        <v>-0.11720829125728627</v>
      </c>
      <c r="K129" s="2">
        <v>186598.89807</v>
      </c>
      <c r="L129" s="2">
        <v>218236.28317000001</v>
      </c>
      <c r="M129" s="3">
        <f t="shared" si="7"/>
        <v>0.16954754517431114</v>
      </c>
    </row>
    <row r="130" spans="1:13" x14ac:dyDescent="0.2">
      <c r="A130" s="1" t="s">
        <v>18</v>
      </c>
      <c r="B130" s="1" t="s">
        <v>44</v>
      </c>
      <c r="C130" s="2">
        <v>0</v>
      </c>
      <c r="D130" s="2">
        <v>214.02268000000001</v>
      </c>
      <c r="E130" s="3" t="str">
        <f t="shared" si="4"/>
        <v/>
      </c>
      <c r="F130" s="2">
        <v>2726.3819699999999</v>
      </c>
      <c r="G130" s="2">
        <v>3291.4673200000002</v>
      </c>
      <c r="H130" s="3">
        <f t="shared" si="5"/>
        <v>0.20726565691013588</v>
      </c>
      <c r="I130" s="2">
        <v>3154.1232799999998</v>
      </c>
      <c r="J130" s="3">
        <f t="shared" si="6"/>
        <v>4.3544284039525705E-2</v>
      </c>
      <c r="K130" s="2">
        <v>12135.314759999999</v>
      </c>
      <c r="L130" s="2">
        <v>12741.80177</v>
      </c>
      <c r="M130" s="3">
        <f t="shared" si="7"/>
        <v>4.9977031662918447E-2</v>
      </c>
    </row>
    <row r="131" spans="1:13" x14ac:dyDescent="0.2">
      <c r="A131" s="1" t="s">
        <v>18</v>
      </c>
      <c r="B131" s="1" t="s">
        <v>45</v>
      </c>
      <c r="C131" s="2">
        <v>239.89673999999999</v>
      </c>
      <c r="D131" s="2">
        <v>8429.2476299999998</v>
      </c>
      <c r="E131" s="3">
        <f t="shared" si="4"/>
        <v>34.1369828118548</v>
      </c>
      <c r="F131" s="2">
        <v>188841.24111999999</v>
      </c>
      <c r="G131" s="2">
        <v>184684.87945000001</v>
      </c>
      <c r="H131" s="3">
        <f t="shared" si="5"/>
        <v>-2.2009819705425482E-2</v>
      </c>
      <c r="I131" s="2">
        <v>221172.18638</v>
      </c>
      <c r="J131" s="3">
        <f t="shared" si="6"/>
        <v>-0.16497240239471378</v>
      </c>
      <c r="K131" s="2">
        <v>690357.93767999997</v>
      </c>
      <c r="L131" s="2">
        <v>678844.65301999997</v>
      </c>
      <c r="M131" s="3">
        <f t="shared" si="7"/>
        <v>-1.6677268459737382E-2</v>
      </c>
    </row>
    <row r="132" spans="1:13" x14ac:dyDescent="0.2">
      <c r="A132" s="1" t="s">
        <v>18</v>
      </c>
      <c r="B132" s="1" t="s">
        <v>46</v>
      </c>
      <c r="C132" s="2">
        <v>0</v>
      </c>
      <c r="D132" s="2">
        <v>388.87518</v>
      </c>
      <c r="E132" s="3" t="str">
        <f t="shared" si="4"/>
        <v/>
      </c>
      <c r="F132" s="2">
        <v>7015.2260100000003</v>
      </c>
      <c r="G132" s="2">
        <v>7408.5775100000001</v>
      </c>
      <c r="H132" s="3">
        <f t="shared" si="5"/>
        <v>5.6071108676938985E-2</v>
      </c>
      <c r="I132" s="2">
        <v>8420.4852300000002</v>
      </c>
      <c r="J132" s="3">
        <f t="shared" si="6"/>
        <v>-0.12017213882103084</v>
      </c>
      <c r="K132" s="2">
        <v>25477.789850000001</v>
      </c>
      <c r="L132" s="2">
        <v>30947.575809999998</v>
      </c>
      <c r="M132" s="3">
        <f t="shared" si="7"/>
        <v>0.2146884008465122</v>
      </c>
    </row>
    <row r="133" spans="1:13" x14ac:dyDescent="0.2">
      <c r="A133" s="1" t="s">
        <v>18</v>
      </c>
      <c r="B133" s="1" t="s">
        <v>47</v>
      </c>
      <c r="C133" s="2">
        <v>0</v>
      </c>
      <c r="D133" s="2">
        <v>747.66279999999995</v>
      </c>
      <c r="E133" s="3" t="str">
        <f t="shared" ref="E133:E196" si="8">IF(C133=0,"",(D133/C133-1))</f>
        <v/>
      </c>
      <c r="F133" s="2">
        <v>8667.8207000000002</v>
      </c>
      <c r="G133" s="2">
        <v>11163.61448</v>
      </c>
      <c r="H133" s="3">
        <f t="shared" ref="H133:H196" si="9">IF(F133=0,"",(G133/F133-1))</f>
        <v>0.28793786424308476</v>
      </c>
      <c r="I133" s="2">
        <v>11015.403920000001</v>
      </c>
      <c r="J133" s="3">
        <f t="shared" ref="J133:J196" si="10">IF(I133=0,"",(G133/I133-1))</f>
        <v>1.3454845693938067E-2</v>
      </c>
      <c r="K133" s="2">
        <v>41467.850919999997</v>
      </c>
      <c r="L133" s="2">
        <v>43726.110229999998</v>
      </c>
      <c r="M133" s="3">
        <f t="shared" ref="M133:M196" si="11">IF(K133=0,"",(L133/K133-1))</f>
        <v>5.4458074385302702E-2</v>
      </c>
    </row>
    <row r="134" spans="1:13" x14ac:dyDescent="0.2">
      <c r="A134" s="6" t="s">
        <v>18</v>
      </c>
      <c r="B134" s="6" t="s">
        <v>0</v>
      </c>
      <c r="C134" s="5">
        <v>567.26561000000004</v>
      </c>
      <c r="D134" s="5">
        <v>42924.36434</v>
      </c>
      <c r="E134" s="4">
        <f t="shared" si="8"/>
        <v>74.668899336238624</v>
      </c>
      <c r="F134" s="5">
        <v>1345666.0909500001</v>
      </c>
      <c r="G134" s="5">
        <v>1470103.5174</v>
      </c>
      <c r="H134" s="4">
        <f t="shared" si="9"/>
        <v>9.2472736949290812E-2</v>
      </c>
      <c r="I134" s="5">
        <v>1682953.1179899999</v>
      </c>
      <c r="J134" s="4">
        <f t="shared" si="10"/>
        <v>-0.12647387399847032</v>
      </c>
      <c r="K134" s="5">
        <v>5403610.6453299997</v>
      </c>
      <c r="L134" s="5">
        <v>5988368.52697</v>
      </c>
      <c r="M134" s="4">
        <f t="shared" si="11"/>
        <v>0.10821613917452955</v>
      </c>
    </row>
    <row r="135" spans="1:13" x14ac:dyDescent="0.2">
      <c r="A135" s="1" t="s">
        <v>17</v>
      </c>
      <c r="B135" s="1" t="s">
        <v>36</v>
      </c>
      <c r="C135" s="2">
        <v>0</v>
      </c>
      <c r="D135" s="2">
        <v>6242.4938000000002</v>
      </c>
      <c r="E135" s="3" t="str">
        <f t="shared" si="8"/>
        <v/>
      </c>
      <c r="F135" s="2">
        <v>103776.59583999999</v>
      </c>
      <c r="G135" s="2">
        <v>106030.45011999999</v>
      </c>
      <c r="H135" s="3">
        <f t="shared" si="9"/>
        <v>2.1718329279897919E-2</v>
      </c>
      <c r="I135" s="2">
        <v>105849.86169000001</v>
      </c>
      <c r="J135" s="3">
        <f t="shared" si="10"/>
        <v>1.7060809255364795E-3</v>
      </c>
      <c r="K135" s="2">
        <v>429643.05187999998</v>
      </c>
      <c r="L135" s="2">
        <v>421847.81910000002</v>
      </c>
      <c r="M135" s="3">
        <f t="shared" si="11"/>
        <v>-1.8143509468825703E-2</v>
      </c>
    </row>
    <row r="136" spans="1:13" x14ac:dyDescent="0.2">
      <c r="A136" s="1" t="s">
        <v>17</v>
      </c>
      <c r="B136" s="1" t="s">
        <v>37</v>
      </c>
      <c r="C136" s="2">
        <v>0</v>
      </c>
      <c r="D136" s="2">
        <v>2782.1690400000002</v>
      </c>
      <c r="E136" s="3" t="str">
        <f t="shared" si="8"/>
        <v/>
      </c>
      <c r="F136" s="2">
        <v>50952.951939999999</v>
      </c>
      <c r="G136" s="2">
        <v>62032.931340000003</v>
      </c>
      <c r="H136" s="3">
        <f t="shared" si="9"/>
        <v>0.2174551027592535</v>
      </c>
      <c r="I136" s="2">
        <v>72475.553039999999</v>
      </c>
      <c r="J136" s="3">
        <f t="shared" si="10"/>
        <v>-0.14408474667639459</v>
      </c>
      <c r="K136" s="2">
        <v>226527.74926000001</v>
      </c>
      <c r="L136" s="2">
        <v>276671.6532</v>
      </c>
      <c r="M136" s="3">
        <f t="shared" si="11"/>
        <v>0.22135876996882486</v>
      </c>
    </row>
    <row r="137" spans="1:13" x14ac:dyDescent="0.2">
      <c r="A137" s="1" t="s">
        <v>17</v>
      </c>
      <c r="B137" s="1" t="s">
        <v>38</v>
      </c>
      <c r="C137" s="2">
        <v>0</v>
      </c>
      <c r="D137" s="2">
        <v>1199.2637099999999</v>
      </c>
      <c r="E137" s="3" t="str">
        <f t="shared" si="8"/>
        <v/>
      </c>
      <c r="F137" s="2">
        <v>20472.413140000001</v>
      </c>
      <c r="G137" s="2">
        <v>21649.832119999999</v>
      </c>
      <c r="H137" s="3">
        <f t="shared" si="9"/>
        <v>5.7512466749681801E-2</v>
      </c>
      <c r="I137" s="2">
        <v>31654.077959999999</v>
      </c>
      <c r="J137" s="3">
        <f t="shared" si="10"/>
        <v>-0.31604919444003288</v>
      </c>
      <c r="K137" s="2">
        <v>108234.35343</v>
      </c>
      <c r="L137" s="2">
        <v>118095.742</v>
      </c>
      <c r="M137" s="3">
        <f t="shared" si="11"/>
        <v>9.1111447128270573E-2</v>
      </c>
    </row>
    <row r="138" spans="1:13" x14ac:dyDescent="0.2">
      <c r="A138" s="1" t="s">
        <v>17</v>
      </c>
      <c r="B138" s="1" t="s">
        <v>39</v>
      </c>
      <c r="C138" s="2">
        <v>0</v>
      </c>
      <c r="D138" s="2">
        <v>1387.9455700000001</v>
      </c>
      <c r="E138" s="3" t="str">
        <f t="shared" si="8"/>
        <v/>
      </c>
      <c r="F138" s="2">
        <v>9005.6772500000006</v>
      </c>
      <c r="G138" s="2">
        <v>21071.266439999999</v>
      </c>
      <c r="H138" s="3">
        <f t="shared" si="9"/>
        <v>1.3397758830408892</v>
      </c>
      <c r="I138" s="2">
        <v>21459.19859</v>
      </c>
      <c r="J138" s="3">
        <f t="shared" si="10"/>
        <v>-1.8077662517218984E-2</v>
      </c>
      <c r="K138" s="2">
        <v>28717.652160000001</v>
      </c>
      <c r="L138" s="2">
        <v>58354.401850000002</v>
      </c>
      <c r="M138" s="3">
        <f t="shared" si="11"/>
        <v>1.0320046194890606</v>
      </c>
    </row>
    <row r="139" spans="1:13" x14ac:dyDescent="0.2">
      <c r="A139" s="1" t="s">
        <v>17</v>
      </c>
      <c r="B139" s="1" t="s">
        <v>40</v>
      </c>
      <c r="C139" s="2">
        <v>0</v>
      </c>
      <c r="D139" s="2">
        <v>370.63038999999998</v>
      </c>
      <c r="E139" s="3" t="str">
        <f t="shared" si="8"/>
        <v/>
      </c>
      <c r="F139" s="2">
        <v>12598.425670000001</v>
      </c>
      <c r="G139" s="2">
        <v>26140.550070000001</v>
      </c>
      <c r="H139" s="3">
        <f t="shared" si="9"/>
        <v>1.0749060838805584</v>
      </c>
      <c r="I139" s="2">
        <v>37226.986900000004</v>
      </c>
      <c r="J139" s="3">
        <f t="shared" si="10"/>
        <v>-0.29780645045973364</v>
      </c>
      <c r="K139" s="2">
        <v>56762.182159999997</v>
      </c>
      <c r="L139" s="2">
        <v>80123.421059999993</v>
      </c>
      <c r="M139" s="3">
        <f t="shared" si="11"/>
        <v>0.41156343908960102</v>
      </c>
    </row>
    <row r="140" spans="1:13" x14ac:dyDescent="0.2">
      <c r="A140" s="1" t="s">
        <v>17</v>
      </c>
      <c r="B140" s="1" t="s">
        <v>41</v>
      </c>
      <c r="C140" s="2">
        <v>0</v>
      </c>
      <c r="D140" s="2">
        <v>871.30884000000003</v>
      </c>
      <c r="E140" s="3" t="str">
        <f t="shared" si="8"/>
        <v/>
      </c>
      <c r="F140" s="2">
        <v>12969.061540000001</v>
      </c>
      <c r="G140" s="2">
        <v>15642.93535</v>
      </c>
      <c r="H140" s="3">
        <f t="shared" si="9"/>
        <v>0.20617326872519404</v>
      </c>
      <c r="I140" s="2">
        <v>15326.17224</v>
      </c>
      <c r="J140" s="3">
        <f t="shared" si="10"/>
        <v>2.0668116281068238E-2</v>
      </c>
      <c r="K140" s="2">
        <v>50303.07213</v>
      </c>
      <c r="L140" s="2">
        <v>57327.60037</v>
      </c>
      <c r="M140" s="3">
        <f t="shared" si="11"/>
        <v>0.13964411998229975</v>
      </c>
    </row>
    <row r="141" spans="1:13" x14ac:dyDescent="0.2">
      <c r="A141" s="1" t="s">
        <v>17</v>
      </c>
      <c r="B141" s="1" t="s">
        <v>42</v>
      </c>
      <c r="C141" s="2">
        <v>0</v>
      </c>
      <c r="D141" s="2">
        <v>12.861039999999999</v>
      </c>
      <c r="E141" s="3" t="str">
        <f t="shared" si="8"/>
        <v/>
      </c>
      <c r="F141" s="2">
        <v>37.705379999999998</v>
      </c>
      <c r="G141" s="2">
        <v>96.565029999999993</v>
      </c>
      <c r="H141" s="3">
        <f t="shared" si="9"/>
        <v>1.5610411564609614</v>
      </c>
      <c r="I141" s="2">
        <v>61.051780000000001</v>
      </c>
      <c r="J141" s="3">
        <f t="shared" si="10"/>
        <v>0.58169065668519404</v>
      </c>
      <c r="K141" s="2">
        <v>203.14726999999999</v>
      </c>
      <c r="L141" s="2">
        <v>308.16223000000002</v>
      </c>
      <c r="M141" s="3">
        <f t="shared" si="11"/>
        <v>0.51694005043730118</v>
      </c>
    </row>
    <row r="142" spans="1:13" x14ac:dyDescent="0.2">
      <c r="A142" s="1" t="s">
        <v>17</v>
      </c>
      <c r="B142" s="1" t="s">
        <v>43</v>
      </c>
      <c r="C142" s="2">
        <v>0</v>
      </c>
      <c r="D142" s="2">
        <v>788.77315999999996</v>
      </c>
      <c r="E142" s="3" t="str">
        <f t="shared" si="8"/>
        <v/>
      </c>
      <c r="F142" s="2">
        <v>28078.042030000001</v>
      </c>
      <c r="G142" s="2">
        <v>23773.058369999999</v>
      </c>
      <c r="H142" s="3">
        <f t="shared" si="9"/>
        <v>-0.15332207478713578</v>
      </c>
      <c r="I142" s="2">
        <v>23968.753430000001</v>
      </c>
      <c r="J142" s="3">
        <f t="shared" si="10"/>
        <v>-8.1645906438782001E-3</v>
      </c>
      <c r="K142" s="2">
        <v>116805.47598</v>
      </c>
      <c r="L142" s="2">
        <v>93823.931169999996</v>
      </c>
      <c r="M142" s="3">
        <f t="shared" si="11"/>
        <v>-0.19675057712135879</v>
      </c>
    </row>
    <row r="143" spans="1:13" x14ac:dyDescent="0.2">
      <c r="A143" s="1" t="s">
        <v>17</v>
      </c>
      <c r="B143" s="1" t="s">
        <v>44</v>
      </c>
      <c r="C143" s="2">
        <v>0</v>
      </c>
      <c r="D143" s="2">
        <v>223.8903</v>
      </c>
      <c r="E143" s="3" t="str">
        <f t="shared" si="8"/>
        <v/>
      </c>
      <c r="F143" s="2">
        <v>1265.98875</v>
      </c>
      <c r="G143" s="2">
        <v>1479.9017799999999</v>
      </c>
      <c r="H143" s="3">
        <f t="shared" si="9"/>
        <v>0.16896913973366656</v>
      </c>
      <c r="I143" s="2">
        <v>1939.3995</v>
      </c>
      <c r="J143" s="3">
        <f t="shared" si="10"/>
        <v>-0.23692783255848016</v>
      </c>
      <c r="K143" s="2">
        <v>4703.9631300000001</v>
      </c>
      <c r="L143" s="2">
        <v>6639.7769099999996</v>
      </c>
      <c r="M143" s="3">
        <f t="shared" si="11"/>
        <v>0.41152826382803709</v>
      </c>
    </row>
    <row r="144" spans="1:13" x14ac:dyDescent="0.2">
      <c r="A144" s="1" t="s">
        <v>17</v>
      </c>
      <c r="B144" s="1" t="s">
        <v>45</v>
      </c>
      <c r="C144" s="2">
        <v>291.95596</v>
      </c>
      <c r="D144" s="2">
        <v>15128.984539999999</v>
      </c>
      <c r="E144" s="3">
        <f t="shared" si="8"/>
        <v>50.819406392662778</v>
      </c>
      <c r="F144" s="2">
        <v>265909.75699000002</v>
      </c>
      <c r="G144" s="2">
        <v>237245.96919</v>
      </c>
      <c r="H144" s="3">
        <f t="shared" si="9"/>
        <v>-0.10779517128090177</v>
      </c>
      <c r="I144" s="2">
        <v>270483.43070000003</v>
      </c>
      <c r="J144" s="3">
        <f t="shared" si="10"/>
        <v>-0.122881691584519</v>
      </c>
      <c r="K144" s="2">
        <v>1132428.3328199999</v>
      </c>
      <c r="L144" s="2">
        <v>1031625.20222</v>
      </c>
      <c r="M144" s="3">
        <f t="shared" si="11"/>
        <v>-8.9015019916516502E-2</v>
      </c>
    </row>
    <row r="145" spans="1:13" x14ac:dyDescent="0.2">
      <c r="A145" s="1" t="s">
        <v>17</v>
      </c>
      <c r="B145" s="1" t="s">
        <v>46</v>
      </c>
      <c r="C145" s="2">
        <v>0</v>
      </c>
      <c r="D145" s="2">
        <v>447.11635000000001</v>
      </c>
      <c r="E145" s="3" t="str">
        <f t="shared" si="8"/>
        <v/>
      </c>
      <c r="F145" s="2">
        <v>5147.8920600000001</v>
      </c>
      <c r="G145" s="2">
        <v>5197.9830099999999</v>
      </c>
      <c r="H145" s="3">
        <f t="shared" si="9"/>
        <v>9.7303807881317095E-3</v>
      </c>
      <c r="I145" s="2">
        <v>5372.4775099999997</v>
      </c>
      <c r="J145" s="3">
        <f t="shared" si="10"/>
        <v>-3.2479335590555047E-2</v>
      </c>
      <c r="K145" s="2">
        <v>18109.451570000001</v>
      </c>
      <c r="L145" s="2">
        <v>17582.442070000001</v>
      </c>
      <c r="M145" s="3">
        <f t="shared" si="11"/>
        <v>-2.9101350637975143E-2</v>
      </c>
    </row>
    <row r="146" spans="1:13" x14ac:dyDescent="0.2">
      <c r="A146" s="1" t="s">
        <v>17</v>
      </c>
      <c r="B146" s="1" t="s">
        <v>47</v>
      </c>
      <c r="C146" s="2">
        <v>0</v>
      </c>
      <c r="D146" s="2">
        <v>750.50681999999995</v>
      </c>
      <c r="E146" s="3" t="str">
        <f t="shared" si="8"/>
        <v/>
      </c>
      <c r="F146" s="2">
        <v>13215.33627</v>
      </c>
      <c r="G146" s="2">
        <v>14534.08891</v>
      </c>
      <c r="H146" s="3">
        <f t="shared" si="9"/>
        <v>9.9789563659737235E-2</v>
      </c>
      <c r="I146" s="2">
        <v>14544.38414</v>
      </c>
      <c r="J146" s="3">
        <f t="shared" si="10"/>
        <v>-7.0784915338462095E-4</v>
      </c>
      <c r="K146" s="2">
        <v>52903.256589999997</v>
      </c>
      <c r="L146" s="2">
        <v>55179.126060000002</v>
      </c>
      <c r="M146" s="3">
        <f t="shared" si="11"/>
        <v>4.3019458851805359E-2</v>
      </c>
    </row>
    <row r="147" spans="1:13" x14ac:dyDescent="0.2">
      <c r="A147" s="6" t="s">
        <v>17</v>
      </c>
      <c r="B147" s="6" t="s">
        <v>0</v>
      </c>
      <c r="C147" s="5">
        <v>291.95596</v>
      </c>
      <c r="D147" s="5">
        <v>30205.94356</v>
      </c>
      <c r="E147" s="4">
        <f t="shared" si="8"/>
        <v>102.46061632035187</v>
      </c>
      <c r="F147" s="5">
        <v>523429.84685999999</v>
      </c>
      <c r="G147" s="5">
        <v>534895.53173000005</v>
      </c>
      <c r="H147" s="4">
        <f t="shared" si="9"/>
        <v>2.1904912260509279E-2</v>
      </c>
      <c r="I147" s="5">
        <v>600361.34748</v>
      </c>
      <c r="J147" s="4">
        <f t="shared" si="10"/>
        <v>-0.10904402161263527</v>
      </c>
      <c r="K147" s="5">
        <v>2225341.6883800002</v>
      </c>
      <c r="L147" s="5">
        <v>2217579.2782399999</v>
      </c>
      <c r="M147" s="4">
        <f t="shared" si="11"/>
        <v>-3.4881879850330311E-3</v>
      </c>
    </row>
    <row r="148" spans="1:13" x14ac:dyDescent="0.2">
      <c r="A148" s="1" t="s">
        <v>16</v>
      </c>
      <c r="B148" s="1" t="s">
        <v>36</v>
      </c>
      <c r="C148" s="2">
        <v>0</v>
      </c>
      <c r="D148" s="2">
        <v>900.09418000000005</v>
      </c>
      <c r="E148" s="3" t="str">
        <f t="shared" si="8"/>
        <v/>
      </c>
      <c r="F148" s="2">
        <v>26531.621770000002</v>
      </c>
      <c r="G148" s="2">
        <v>26302.746930000001</v>
      </c>
      <c r="H148" s="3">
        <f t="shared" si="9"/>
        <v>-8.6264926427828126E-3</v>
      </c>
      <c r="I148" s="2">
        <v>36114.155509999997</v>
      </c>
      <c r="J148" s="3">
        <f t="shared" si="10"/>
        <v>-0.27167764112006498</v>
      </c>
      <c r="K148" s="2">
        <v>101746.70224</v>
      </c>
      <c r="L148" s="2">
        <v>112920.39731</v>
      </c>
      <c r="M148" s="3">
        <f t="shared" si="11"/>
        <v>0.10981874423451576</v>
      </c>
    </row>
    <row r="149" spans="1:13" x14ac:dyDescent="0.2">
      <c r="A149" s="1" t="s">
        <v>16</v>
      </c>
      <c r="B149" s="1" t="s">
        <v>37</v>
      </c>
      <c r="C149" s="2">
        <v>0</v>
      </c>
      <c r="D149" s="2">
        <v>10883.30646</v>
      </c>
      <c r="E149" s="3" t="str">
        <f t="shared" si="8"/>
        <v/>
      </c>
      <c r="F149" s="2">
        <v>149983.69683999999</v>
      </c>
      <c r="G149" s="2">
        <v>184400.40703999999</v>
      </c>
      <c r="H149" s="3">
        <f t="shared" si="9"/>
        <v>0.22946967520553341</v>
      </c>
      <c r="I149" s="2">
        <v>216632.73486</v>
      </c>
      <c r="J149" s="3">
        <f t="shared" si="10"/>
        <v>-0.14878789136291115</v>
      </c>
      <c r="K149" s="2">
        <v>569290.17494000006</v>
      </c>
      <c r="L149" s="2">
        <v>754672.05166999996</v>
      </c>
      <c r="M149" s="3">
        <f t="shared" si="11"/>
        <v>0.32563688061108387</v>
      </c>
    </row>
    <row r="150" spans="1:13" x14ac:dyDescent="0.2">
      <c r="A150" s="1" t="s">
        <v>16</v>
      </c>
      <c r="B150" s="1" t="s">
        <v>38</v>
      </c>
      <c r="C150" s="2">
        <v>0</v>
      </c>
      <c r="D150" s="2">
        <v>2923.1999099999998</v>
      </c>
      <c r="E150" s="3" t="str">
        <f t="shared" si="8"/>
        <v/>
      </c>
      <c r="F150" s="2">
        <v>44791.823250000001</v>
      </c>
      <c r="G150" s="2">
        <v>49679.327230000003</v>
      </c>
      <c r="H150" s="3">
        <f t="shared" si="9"/>
        <v>0.10911598647639331</v>
      </c>
      <c r="I150" s="2">
        <v>52417.484360000002</v>
      </c>
      <c r="J150" s="3">
        <f t="shared" si="10"/>
        <v>-5.2237476930302673E-2</v>
      </c>
      <c r="K150" s="2">
        <v>151543.08948</v>
      </c>
      <c r="L150" s="2">
        <v>184436.38646000001</v>
      </c>
      <c r="M150" s="3">
        <f t="shared" si="11"/>
        <v>0.21705573703736003</v>
      </c>
    </row>
    <row r="151" spans="1:13" x14ac:dyDescent="0.2">
      <c r="A151" s="1" t="s">
        <v>16</v>
      </c>
      <c r="B151" s="1" t="s">
        <v>39</v>
      </c>
      <c r="C151" s="2">
        <v>0</v>
      </c>
      <c r="D151" s="2">
        <v>92.614769999999993</v>
      </c>
      <c r="E151" s="3" t="str">
        <f t="shared" si="8"/>
        <v/>
      </c>
      <c r="F151" s="2">
        <v>2271.8476700000001</v>
      </c>
      <c r="G151" s="2">
        <v>3244.24377</v>
      </c>
      <c r="H151" s="3">
        <f t="shared" si="9"/>
        <v>0.42801993850230269</v>
      </c>
      <c r="I151" s="2">
        <v>3809.97417</v>
      </c>
      <c r="J151" s="3">
        <f t="shared" si="10"/>
        <v>-0.14848667596085041</v>
      </c>
      <c r="K151" s="2">
        <v>10142.39133</v>
      </c>
      <c r="L151" s="2">
        <v>13555.24281</v>
      </c>
      <c r="M151" s="3">
        <f t="shared" si="11"/>
        <v>0.33649376847698487</v>
      </c>
    </row>
    <row r="152" spans="1:13" x14ac:dyDescent="0.2">
      <c r="A152" s="1" t="s">
        <v>16</v>
      </c>
      <c r="B152" s="1" t="s">
        <v>40</v>
      </c>
      <c r="C152" s="2">
        <v>0</v>
      </c>
      <c r="D152" s="2">
        <v>1328.8836200000001</v>
      </c>
      <c r="E152" s="3" t="str">
        <f t="shared" si="8"/>
        <v/>
      </c>
      <c r="F152" s="2">
        <v>15943.115970000001</v>
      </c>
      <c r="G152" s="2">
        <v>18596.354599999999</v>
      </c>
      <c r="H152" s="3">
        <f t="shared" si="9"/>
        <v>0.16641907610736628</v>
      </c>
      <c r="I152" s="2">
        <v>15845.49494</v>
      </c>
      <c r="J152" s="3">
        <f t="shared" si="10"/>
        <v>0.17360515846404967</v>
      </c>
      <c r="K152" s="2">
        <v>57627.474300000002</v>
      </c>
      <c r="L152" s="2">
        <v>66088.702239999999</v>
      </c>
      <c r="M152" s="3">
        <f t="shared" si="11"/>
        <v>0.14682628455920366</v>
      </c>
    </row>
    <row r="153" spans="1:13" x14ac:dyDescent="0.2">
      <c r="A153" s="1" t="s">
        <v>16</v>
      </c>
      <c r="B153" s="1" t="s">
        <v>41</v>
      </c>
      <c r="C153" s="2">
        <v>0</v>
      </c>
      <c r="D153" s="2">
        <v>805.87928999999997</v>
      </c>
      <c r="E153" s="3" t="str">
        <f t="shared" si="8"/>
        <v/>
      </c>
      <c r="F153" s="2">
        <v>11986.53047</v>
      </c>
      <c r="G153" s="2">
        <v>13792.37326</v>
      </c>
      <c r="H153" s="3">
        <f t="shared" si="9"/>
        <v>0.15065600463117179</v>
      </c>
      <c r="I153" s="2">
        <v>16009.65043</v>
      </c>
      <c r="J153" s="3">
        <f t="shared" si="10"/>
        <v>-0.13849628882871234</v>
      </c>
      <c r="K153" s="2">
        <v>40800.460939999997</v>
      </c>
      <c r="L153" s="2">
        <v>51892.664640000003</v>
      </c>
      <c r="M153" s="3">
        <f t="shared" si="11"/>
        <v>0.27186466634070361</v>
      </c>
    </row>
    <row r="154" spans="1:13" x14ac:dyDescent="0.2">
      <c r="A154" s="1" t="s">
        <v>16</v>
      </c>
      <c r="B154" s="1" t="s">
        <v>42</v>
      </c>
      <c r="C154" s="2">
        <v>0</v>
      </c>
      <c r="D154" s="2">
        <v>0</v>
      </c>
      <c r="E154" s="3" t="str">
        <f t="shared" si="8"/>
        <v/>
      </c>
      <c r="F154" s="2">
        <v>0</v>
      </c>
      <c r="G154" s="2">
        <v>0.59084999999999999</v>
      </c>
      <c r="H154" s="3" t="str">
        <f t="shared" si="9"/>
        <v/>
      </c>
      <c r="I154" s="2">
        <v>1.7081900000000001</v>
      </c>
      <c r="J154" s="3">
        <f t="shared" si="10"/>
        <v>-0.65410756414684545</v>
      </c>
      <c r="K154" s="2">
        <v>2.4306000000000001</v>
      </c>
      <c r="L154" s="2">
        <v>3.88476</v>
      </c>
      <c r="M154" s="3">
        <f t="shared" si="11"/>
        <v>0.59827203159713638</v>
      </c>
    </row>
    <row r="155" spans="1:13" x14ac:dyDescent="0.2">
      <c r="A155" s="1" t="s">
        <v>16</v>
      </c>
      <c r="B155" s="1" t="s">
        <v>43</v>
      </c>
      <c r="C155" s="2">
        <v>0</v>
      </c>
      <c r="D155" s="2">
        <v>429.58308</v>
      </c>
      <c r="E155" s="3" t="str">
        <f t="shared" si="8"/>
        <v/>
      </c>
      <c r="F155" s="2">
        <v>7634.87122</v>
      </c>
      <c r="G155" s="2">
        <v>11005.35621</v>
      </c>
      <c r="H155" s="3">
        <f t="shared" si="9"/>
        <v>0.44145931121546811</v>
      </c>
      <c r="I155" s="2">
        <v>11301.71264</v>
      </c>
      <c r="J155" s="3">
        <f t="shared" si="10"/>
        <v>-2.6222258470022464E-2</v>
      </c>
      <c r="K155" s="2">
        <v>31800.33539</v>
      </c>
      <c r="L155" s="2">
        <v>44529.029490000001</v>
      </c>
      <c r="M155" s="3">
        <f t="shared" si="11"/>
        <v>0.40026917778995164</v>
      </c>
    </row>
    <row r="156" spans="1:13" x14ac:dyDescent="0.2">
      <c r="A156" s="1" t="s">
        <v>16</v>
      </c>
      <c r="B156" s="1" t="s">
        <v>44</v>
      </c>
      <c r="C156" s="2">
        <v>0</v>
      </c>
      <c r="D156" s="2">
        <v>19.81204</v>
      </c>
      <c r="E156" s="3" t="str">
        <f t="shared" si="8"/>
        <v/>
      </c>
      <c r="F156" s="2">
        <v>1257.68561</v>
      </c>
      <c r="G156" s="2">
        <v>1707.18487</v>
      </c>
      <c r="H156" s="3">
        <f t="shared" si="9"/>
        <v>0.35740192654347069</v>
      </c>
      <c r="I156" s="2">
        <v>1165.3781200000001</v>
      </c>
      <c r="J156" s="3">
        <f t="shared" si="10"/>
        <v>0.46491927444115722</v>
      </c>
      <c r="K156" s="2">
        <v>4374.7083000000002</v>
      </c>
      <c r="L156" s="2">
        <v>6434.26559</v>
      </c>
      <c r="M156" s="3">
        <f t="shared" si="11"/>
        <v>0.47078734140971168</v>
      </c>
    </row>
    <row r="157" spans="1:13" x14ac:dyDescent="0.2">
      <c r="A157" s="1" t="s">
        <v>16</v>
      </c>
      <c r="B157" s="1" t="s">
        <v>45</v>
      </c>
      <c r="C157" s="2">
        <v>6.9690700000000003</v>
      </c>
      <c r="D157" s="2">
        <v>2171.4063099999998</v>
      </c>
      <c r="E157" s="3">
        <f t="shared" si="8"/>
        <v>310.57762943979611</v>
      </c>
      <c r="F157" s="2">
        <v>41100.086730000003</v>
      </c>
      <c r="G157" s="2">
        <v>44627.874649999998</v>
      </c>
      <c r="H157" s="3">
        <f t="shared" si="9"/>
        <v>8.5834074832376706E-2</v>
      </c>
      <c r="I157" s="2">
        <v>48938.453699999998</v>
      </c>
      <c r="J157" s="3">
        <f t="shared" si="10"/>
        <v>-8.8081635689278071E-2</v>
      </c>
      <c r="K157" s="2">
        <v>161147.51767</v>
      </c>
      <c r="L157" s="2">
        <v>177804.37393999999</v>
      </c>
      <c r="M157" s="3">
        <f t="shared" si="11"/>
        <v>0.10336402639543052</v>
      </c>
    </row>
    <row r="158" spans="1:13" x14ac:dyDescent="0.2">
      <c r="A158" s="1" t="s">
        <v>16</v>
      </c>
      <c r="B158" s="1" t="s">
        <v>46</v>
      </c>
      <c r="C158" s="2">
        <v>0</v>
      </c>
      <c r="D158" s="2">
        <v>311.23432000000003</v>
      </c>
      <c r="E158" s="3" t="str">
        <f t="shared" si="8"/>
        <v/>
      </c>
      <c r="F158" s="2">
        <v>5983.7041200000003</v>
      </c>
      <c r="G158" s="2">
        <v>8474.3318400000007</v>
      </c>
      <c r="H158" s="3">
        <f t="shared" si="9"/>
        <v>0.41623510622380167</v>
      </c>
      <c r="I158" s="2">
        <v>9247.8561100000006</v>
      </c>
      <c r="J158" s="3">
        <f t="shared" si="10"/>
        <v>-8.3643631648157135E-2</v>
      </c>
      <c r="K158" s="2">
        <v>27165.893929999998</v>
      </c>
      <c r="L158" s="2">
        <v>33768.379200000003</v>
      </c>
      <c r="M158" s="3">
        <f t="shared" si="11"/>
        <v>0.24304318079916776</v>
      </c>
    </row>
    <row r="159" spans="1:13" x14ac:dyDescent="0.2">
      <c r="A159" s="1" t="s">
        <v>16</v>
      </c>
      <c r="B159" s="1" t="s">
        <v>47</v>
      </c>
      <c r="C159" s="2">
        <v>0</v>
      </c>
      <c r="D159" s="2">
        <v>67.756060000000005</v>
      </c>
      <c r="E159" s="3" t="str">
        <f t="shared" si="8"/>
        <v/>
      </c>
      <c r="F159" s="2">
        <v>2293.4552899999999</v>
      </c>
      <c r="G159" s="2">
        <v>4455.9614099999999</v>
      </c>
      <c r="H159" s="3">
        <f t="shared" si="9"/>
        <v>0.94290310756395868</v>
      </c>
      <c r="I159" s="2">
        <v>6545.8356899999999</v>
      </c>
      <c r="J159" s="3">
        <f t="shared" si="10"/>
        <v>-0.31926775723880108</v>
      </c>
      <c r="K159" s="2">
        <v>10703.9049</v>
      </c>
      <c r="L159" s="2">
        <v>20547.59764</v>
      </c>
      <c r="M159" s="3">
        <f t="shared" si="11"/>
        <v>0.91963566866144353</v>
      </c>
    </row>
    <row r="160" spans="1:13" x14ac:dyDescent="0.2">
      <c r="A160" s="6" t="s">
        <v>16</v>
      </c>
      <c r="B160" s="6" t="s">
        <v>0</v>
      </c>
      <c r="C160" s="5">
        <v>6.9690700000000003</v>
      </c>
      <c r="D160" s="5">
        <v>19933.770039999999</v>
      </c>
      <c r="E160" s="4">
        <f t="shared" si="8"/>
        <v>2859.3199623479172</v>
      </c>
      <c r="F160" s="5">
        <v>309778.43894000002</v>
      </c>
      <c r="G160" s="5">
        <v>366286.75266</v>
      </c>
      <c r="H160" s="4">
        <f t="shared" si="9"/>
        <v>0.18241525754135801</v>
      </c>
      <c r="I160" s="5">
        <v>418030.43871999998</v>
      </c>
      <c r="J160" s="4">
        <f t="shared" si="10"/>
        <v>-0.12377970900501412</v>
      </c>
      <c r="K160" s="5">
        <v>1166345.08402</v>
      </c>
      <c r="L160" s="5">
        <v>1466652.97575</v>
      </c>
      <c r="M160" s="4">
        <f t="shared" si="11"/>
        <v>0.25747773608728175</v>
      </c>
    </row>
    <row r="161" spans="1:13" x14ac:dyDescent="0.2">
      <c r="A161" s="1" t="s">
        <v>15</v>
      </c>
      <c r="B161" s="1" t="s">
        <v>36</v>
      </c>
      <c r="C161" s="2">
        <v>0</v>
      </c>
      <c r="D161" s="2">
        <v>5079.7344800000001</v>
      </c>
      <c r="E161" s="3" t="str">
        <f t="shared" si="8"/>
        <v/>
      </c>
      <c r="F161" s="2">
        <v>134836.9615</v>
      </c>
      <c r="G161" s="2">
        <v>165554.30752999999</v>
      </c>
      <c r="H161" s="3">
        <f t="shared" si="9"/>
        <v>0.22781102220254335</v>
      </c>
      <c r="I161" s="2">
        <v>179148.36397999999</v>
      </c>
      <c r="J161" s="3">
        <f t="shared" si="10"/>
        <v>-7.5881555086473651E-2</v>
      </c>
      <c r="K161" s="2">
        <v>599669.55810999998</v>
      </c>
      <c r="L161" s="2">
        <v>621588.94486000005</v>
      </c>
      <c r="M161" s="3">
        <f t="shared" si="11"/>
        <v>3.6552442013371822E-2</v>
      </c>
    </row>
    <row r="162" spans="1:13" x14ac:dyDescent="0.2">
      <c r="A162" s="1" t="s">
        <v>15</v>
      </c>
      <c r="B162" s="1" t="s">
        <v>37</v>
      </c>
      <c r="C162" s="2">
        <v>0</v>
      </c>
      <c r="D162" s="2">
        <v>17021.23919</v>
      </c>
      <c r="E162" s="3" t="str">
        <f t="shared" si="8"/>
        <v/>
      </c>
      <c r="F162" s="2">
        <v>409004.88776000001</v>
      </c>
      <c r="G162" s="2">
        <v>466912.08107000001</v>
      </c>
      <c r="H162" s="3">
        <f t="shared" si="9"/>
        <v>0.14158068776913835</v>
      </c>
      <c r="I162" s="2">
        <v>620847.16431999998</v>
      </c>
      <c r="J162" s="3">
        <f t="shared" si="10"/>
        <v>-0.24794360367031976</v>
      </c>
      <c r="K162" s="2">
        <v>1834213.1248300001</v>
      </c>
      <c r="L162" s="2">
        <v>2244331.94619</v>
      </c>
      <c r="M162" s="3">
        <f t="shared" si="11"/>
        <v>0.22359387565608602</v>
      </c>
    </row>
    <row r="163" spans="1:13" x14ac:dyDescent="0.2">
      <c r="A163" s="1" t="s">
        <v>15</v>
      </c>
      <c r="B163" s="1" t="s">
        <v>38</v>
      </c>
      <c r="C163" s="2">
        <v>0</v>
      </c>
      <c r="D163" s="2">
        <v>6527.8857099999996</v>
      </c>
      <c r="E163" s="3" t="str">
        <f t="shared" si="8"/>
        <v/>
      </c>
      <c r="F163" s="2">
        <v>122586.91190000001</v>
      </c>
      <c r="G163" s="2">
        <v>142206.96807999999</v>
      </c>
      <c r="H163" s="3">
        <f t="shared" si="9"/>
        <v>0.16005017073931183</v>
      </c>
      <c r="I163" s="2">
        <v>145988.07294000001</v>
      </c>
      <c r="J163" s="3">
        <f t="shared" si="10"/>
        <v>-2.5900094328623835E-2</v>
      </c>
      <c r="K163" s="2">
        <v>453800.93644999998</v>
      </c>
      <c r="L163" s="2">
        <v>522098.38907999999</v>
      </c>
      <c r="M163" s="3">
        <f t="shared" si="11"/>
        <v>0.15050090721336584</v>
      </c>
    </row>
    <row r="164" spans="1:13" x14ac:dyDescent="0.2">
      <c r="A164" s="1" t="s">
        <v>15</v>
      </c>
      <c r="B164" s="1" t="s">
        <v>39</v>
      </c>
      <c r="C164" s="2">
        <v>0</v>
      </c>
      <c r="D164" s="2">
        <v>1595.4464</v>
      </c>
      <c r="E164" s="3" t="str">
        <f t="shared" si="8"/>
        <v/>
      </c>
      <c r="F164" s="2">
        <v>14357.762919999999</v>
      </c>
      <c r="G164" s="2">
        <v>32329.446400000001</v>
      </c>
      <c r="H164" s="3">
        <f t="shared" si="9"/>
        <v>1.2517049891502179</v>
      </c>
      <c r="I164" s="2">
        <v>37639.415180000004</v>
      </c>
      <c r="J164" s="3">
        <f t="shared" si="10"/>
        <v>-0.1410746887167762</v>
      </c>
      <c r="K164" s="2">
        <v>93116.857499999998</v>
      </c>
      <c r="L164" s="2">
        <v>110772.58082</v>
      </c>
      <c r="M164" s="3">
        <f t="shared" si="11"/>
        <v>0.18960823844382846</v>
      </c>
    </row>
    <row r="165" spans="1:13" x14ac:dyDescent="0.2">
      <c r="A165" s="1" t="s">
        <v>15</v>
      </c>
      <c r="B165" s="1" t="s">
        <v>40</v>
      </c>
      <c r="C165" s="2">
        <v>0</v>
      </c>
      <c r="D165" s="2">
        <v>5331.7511299999996</v>
      </c>
      <c r="E165" s="3" t="str">
        <f t="shared" si="8"/>
        <v/>
      </c>
      <c r="F165" s="2">
        <v>39764.13884</v>
      </c>
      <c r="G165" s="2">
        <v>66358.63364</v>
      </c>
      <c r="H165" s="3">
        <f t="shared" si="9"/>
        <v>0.66880600399794798</v>
      </c>
      <c r="I165" s="2">
        <v>73907.512229999993</v>
      </c>
      <c r="J165" s="3">
        <f t="shared" si="10"/>
        <v>-0.10213953037017265</v>
      </c>
      <c r="K165" s="2">
        <v>195513.72863</v>
      </c>
      <c r="L165" s="2">
        <v>250292.42413</v>
      </c>
      <c r="M165" s="3">
        <f t="shared" si="11"/>
        <v>0.28017825594061452</v>
      </c>
    </row>
    <row r="166" spans="1:13" x14ac:dyDescent="0.2">
      <c r="A166" s="1" t="s">
        <v>15</v>
      </c>
      <c r="B166" s="1" t="s">
        <v>41</v>
      </c>
      <c r="C166" s="2">
        <v>0</v>
      </c>
      <c r="D166" s="2">
        <v>2440.2203399999999</v>
      </c>
      <c r="E166" s="3" t="str">
        <f t="shared" si="8"/>
        <v/>
      </c>
      <c r="F166" s="2">
        <v>67191.237399999998</v>
      </c>
      <c r="G166" s="2">
        <v>91012.552020000003</v>
      </c>
      <c r="H166" s="3">
        <f t="shared" si="9"/>
        <v>0.35453007775683565</v>
      </c>
      <c r="I166" s="2">
        <v>129504.04247</v>
      </c>
      <c r="J166" s="3">
        <f t="shared" si="10"/>
        <v>-0.29722230839949781</v>
      </c>
      <c r="K166" s="2">
        <v>253955.32086000001</v>
      </c>
      <c r="L166" s="2">
        <v>364408.75004999997</v>
      </c>
      <c r="M166" s="3">
        <f t="shared" si="11"/>
        <v>0.43493252598905197</v>
      </c>
    </row>
    <row r="167" spans="1:13" x14ac:dyDescent="0.2">
      <c r="A167" s="1" t="s">
        <v>15</v>
      </c>
      <c r="B167" s="1" t="s">
        <v>42</v>
      </c>
      <c r="C167" s="2">
        <v>0</v>
      </c>
      <c r="D167" s="2">
        <v>0</v>
      </c>
      <c r="E167" s="3" t="str">
        <f t="shared" si="8"/>
        <v/>
      </c>
      <c r="F167" s="2">
        <v>688.57348999999999</v>
      </c>
      <c r="G167" s="2">
        <v>90.139690000000002</v>
      </c>
      <c r="H167" s="3">
        <f t="shared" si="9"/>
        <v>-0.86909212842335826</v>
      </c>
      <c r="I167" s="2">
        <v>248.08822000000001</v>
      </c>
      <c r="J167" s="3">
        <f t="shared" si="10"/>
        <v>-0.63666275649847459</v>
      </c>
      <c r="K167" s="2">
        <v>876.26697999999999</v>
      </c>
      <c r="L167" s="2">
        <v>484.77535999999998</v>
      </c>
      <c r="M167" s="3">
        <f t="shared" si="11"/>
        <v>-0.4467720785279391</v>
      </c>
    </row>
    <row r="168" spans="1:13" x14ac:dyDescent="0.2">
      <c r="A168" s="1" t="s">
        <v>15</v>
      </c>
      <c r="B168" s="1" t="s">
        <v>43</v>
      </c>
      <c r="C168" s="2">
        <v>0</v>
      </c>
      <c r="D168" s="2">
        <v>1292.4145699999999</v>
      </c>
      <c r="E168" s="3" t="str">
        <f t="shared" si="8"/>
        <v/>
      </c>
      <c r="F168" s="2">
        <v>72657.501699999993</v>
      </c>
      <c r="G168" s="2">
        <v>105076.41747</v>
      </c>
      <c r="H168" s="3">
        <f t="shared" si="9"/>
        <v>0.44618814315769417</v>
      </c>
      <c r="I168" s="2">
        <v>73952.900070000003</v>
      </c>
      <c r="J168" s="3">
        <f t="shared" si="10"/>
        <v>0.42085594169451213</v>
      </c>
      <c r="K168" s="2">
        <v>235474.08424</v>
      </c>
      <c r="L168" s="2">
        <v>292050.36456999998</v>
      </c>
      <c r="M168" s="3">
        <f t="shared" si="11"/>
        <v>0.24026542246719718</v>
      </c>
    </row>
    <row r="169" spans="1:13" x14ac:dyDescent="0.2">
      <c r="A169" s="1" t="s">
        <v>15</v>
      </c>
      <c r="B169" s="1" t="s">
        <v>44</v>
      </c>
      <c r="C169" s="2">
        <v>0</v>
      </c>
      <c r="D169" s="2">
        <v>11.396280000000001</v>
      </c>
      <c r="E169" s="3" t="str">
        <f t="shared" si="8"/>
        <v/>
      </c>
      <c r="F169" s="2">
        <v>3249.5994300000002</v>
      </c>
      <c r="G169" s="2">
        <v>3519.6871599999999</v>
      </c>
      <c r="H169" s="3">
        <f t="shared" si="9"/>
        <v>8.3114160935213954E-2</v>
      </c>
      <c r="I169" s="2">
        <v>3681.2602400000001</v>
      </c>
      <c r="J169" s="3">
        <f t="shared" si="10"/>
        <v>-4.389069760523101E-2</v>
      </c>
      <c r="K169" s="2">
        <v>17711.5049</v>
      </c>
      <c r="L169" s="2">
        <v>16433.38639</v>
      </c>
      <c r="M169" s="3">
        <f t="shared" si="11"/>
        <v>-7.2163179651662523E-2</v>
      </c>
    </row>
    <row r="170" spans="1:13" x14ac:dyDescent="0.2">
      <c r="A170" s="1" t="s">
        <v>15</v>
      </c>
      <c r="B170" s="1" t="s">
        <v>45</v>
      </c>
      <c r="C170" s="2">
        <v>117.68253</v>
      </c>
      <c r="D170" s="2">
        <v>12237.438679999999</v>
      </c>
      <c r="E170" s="3">
        <f t="shared" si="8"/>
        <v>102.98687621688622</v>
      </c>
      <c r="F170" s="2">
        <v>312389.77720999997</v>
      </c>
      <c r="G170" s="2">
        <v>220093.26728</v>
      </c>
      <c r="H170" s="3">
        <f t="shared" si="9"/>
        <v>-0.2954530418834892</v>
      </c>
      <c r="I170" s="2">
        <v>233195.86008000001</v>
      </c>
      <c r="J170" s="3">
        <f t="shared" si="10"/>
        <v>-5.6187072941625282E-2</v>
      </c>
      <c r="K170" s="2">
        <v>1233919.23376</v>
      </c>
      <c r="L170" s="2">
        <v>865870.77029999997</v>
      </c>
      <c r="M170" s="3">
        <f t="shared" si="11"/>
        <v>-0.29827597576097609</v>
      </c>
    </row>
    <row r="171" spans="1:13" x14ac:dyDescent="0.2">
      <c r="A171" s="1" t="s">
        <v>15</v>
      </c>
      <c r="B171" s="1" t="s">
        <v>46</v>
      </c>
      <c r="C171" s="2">
        <v>0</v>
      </c>
      <c r="D171" s="2">
        <v>1694.922</v>
      </c>
      <c r="E171" s="3" t="str">
        <f t="shared" si="8"/>
        <v/>
      </c>
      <c r="F171" s="2">
        <v>21273.16848</v>
      </c>
      <c r="G171" s="2">
        <v>27339.15538</v>
      </c>
      <c r="H171" s="3">
        <f t="shared" si="9"/>
        <v>0.2851473162403122</v>
      </c>
      <c r="I171" s="2">
        <v>31004.195889999999</v>
      </c>
      <c r="J171" s="3">
        <f t="shared" si="10"/>
        <v>-0.11821111319910449</v>
      </c>
      <c r="K171" s="2">
        <v>89840.390660000005</v>
      </c>
      <c r="L171" s="2">
        <v>118591.73135</v>
      </c>
      <c r="M171" s="3">
        <f t="shared" si="11"/>
        <v>0.32002688856072692</v>
      </c>
    </row>
    <row r="172" spans="1:13" x14ac:dyDescent="0.2">
      <c r="A172" s="1" t="s">
        <v>15</v>
      </c>
      <c r="B172" s="1" t="s">
        <v>47</v>
      </c>
      <c r="C172" s="2">
        <v>0</v>
      </c>
      <c r="D172" s="2">
        <v>858.03746000000001</v>
      </c>
      <c r="E172" s="3" t="str">
        <f t="shared" si="8"/>
        <v/>
      </c>
      <c r="F172" s="2">
        <v>16841.403060000001</v>
      </c>
      <c r="G172" s="2">
        <v>26666.999110000001</v>
      </c>
      <c r="H172" s="3">
        <f t="shared" si="9"/>
        <v>0.58341909014319371</v>
      </c>
      <c r="I172" s="2">
        <v>30996.664659999999</v>
      </c>
      <c r="J172" s="3">
        <f t="shared" si="10"/>
        <v>-0.13968165922016973</v>
      </c>
      <c r="K172" s="2">
        <v>299280.34156999999</v>
      </c>
      <c r="L172" s="2">
        <v>111546.72547999999</v>
      </c>
      <c r="M172" s="3">
        <f t="shared" si="11"/>
        <v>-0.62728348646344401</v>
      </c>
    </row>
    <row r="173" spans="1:13" x14ac:dyDescent="0.2">
      <c r="A173" s="6" t="s">
        <v>15</v>
      </c>
      <c r="B173" s="6" t="s">
        <v>0</v>
      </c>
      <c r="C173" s="5">
        <v>117.68253</v>
      </c>
      <c r="D173" s="5">
        <v>54090.486239999998</v>
      </c>
      <c r="E173" s="4">
        <f t="shared" si="8"/>
        <v>458.6305521303799</v>
      </c>
      <c r="F173" s="5">
        <v>1214841.9236900001</v>
      </c>
      <c r="G173" s="5">
        <v>1347159.6548299999</v>
      </c>
      <c r="H173" s="4">
        <f t="shared" si="9"/>
        <v>0.10891765303760148</v>
      </c>
      <c r="I173" s="5">
        <v>1560113.5402800001</v>
      </c>
      <c r="J173" s="4">
        <f t="shared" si="10"/>
        <v>-0.13649896623022739</v>
      </c>
      <c r="K173" s="5">
        <v>5307371.3484899998</v>
      </c>
      <c r="L173" s="5">
        <v>5518470.7885800004</v>
      </c>
      <c r="M173" s="4">
        <f t="shared" si="11"/>
        <v>3.977476348061848E-2</v>
      </c>
    </row>
    <row r="174" spans="1:13" x14ac:dyDescent="0.2">
      <c r="A174" s="1" t="s">
        <v>14</v>
      </c>
      <c r="B174" s="1" t="s">
        <v>36</v>
      </c>
      <c r="C174" s="2">
        <v>0</v>
      </c>
      <c r="D174" s="2">
        <v>130.38063</v>
      </c>
      <c r="E174" s="3" t="str">
        <f t="shared" si="8"/>
        <v/>
      </c>
      <c r="F174" s="2">
        <v>7081.4428600000001</v>
      </c>
      <c r="G174" s="2">
        <v>5064.83043</v>
      </c>
      <c r="H174" s="3">
        <f t="shared" si="9"/>
        <v>-0.28477422890622606</v>
      </c>
      <c r="I174" s="2">
        <v>5862.9376400000001</v>
      </c>
      <c r="J174" s="3">
        <f t="shared" si="10"/>
        <v>-0.1361275283835357</v>
      </c>
      <c r="K174" s="2">
        <v>24374.621370000001</v>
      </c>
      <c r="L174" s="2">
        <v>20956.036680000001</v>
      </c>
      <c r="M174" s="3">
        <f t="shared" si="11"/>
        <v>-0.14025180691452932</v>
      </c>
    </row>
    <row r="175" spans="1:13" x14ac:dyDescent="0.2">
      <c r="A175" s="1" t="s">
        <v>14</v>
      </c>
      <c r="B175" s="1" t="s">
        <v>37</v>
      </c>
      <c r="C175" s="2">
        <v>0</v>
      </c>
      <c r="D175" s="2">
        <v>2352.9568899999999</v>
      </c>
      <c r="E175" s="3" t="str">
        <f t="shared" si="8"/>
        <v/>
      </c>
      <c r="F175" s="2">
        <v>49764.321259999997</v>
      </c>
      <c r="G175" s="2">
        <v>55071.229220000001</v>
      </c>
      <c r="H175" s="3">
        <f t="shared" si="9"/>
        <v>0.10664081867556052</v>
      </c>
      <c r="I175" s="2">
        <v>59776.344400000002</v>
      </c>
      <c r="J175" s="3">
        <f t="shared" si="10"/>
        <v>-7.871199263232298E-2</v>
      </c>
      <c r="K175" s="2">
        <v>200652.01882</v>
      </c>
      <c r="L175" s="2">
        <v>225298.95081000001</v>
      </c>
      <c r="M175" s="3">
        <f t="shared" si="11"/>
        <v>0.12283420887038354</v>
      </c>
    </row>
    <row r="176" spans="1:13" x14ac:dyDescent="0.2">
      <c r="A176" s="1" t="s">
        <v>14</v>
      </c>
      <c r="B176" s="1" t="s">
        <v>38</v>
      </c>
      <c r="C176" s="2">
        <v>0</v>
      </c>
      <c r="D176" s="2">
        <v>359.04471999999998</v>
      </c>
      <c r="E176" s="3" t="str">
        <f t="shared" si="8"/>
        <v/>
      </c>
      <c r="F176" s="2">
        <v>3763.7674299999999</v>
      </c>
      <c r="G176" s="2">
        <v>5644.02772</v>
      </c>
      <c r="H176" s="3">
        <f t="shared" si="9"/>
        <v>0.49956867021403606</v>
      </c>
      <c r="I176" s="2">
        <v>5239.1163399999996</v>
      </c>
      <c r="J176" s="3">
        <f t="shared" si="10"/>
        <v>7.7286197465888051E-2</v>
      </c>
      <c r="K176" s="2">
        <v>15608.561820000001</v>
      </c>
      <c r="L176" s="2">
        <v>22961.796429999999</v>
      </c>
      <c r="M176" s="3">
        <f t="shared" si="11"/>
        <v>0.47110263551494835</v>
      </c>
    </row>
    <row r="177" spans="1:13" x14ac:dyDescent="0.2">
      <c r="A177" s="1" t="s">
        <v>14</v>
      </c>
      <c r="B177" s="1" t="s">
        <v>39</v>
      </c>
      <c r="C177" s="2">
        <v>0</v>
      </c>
      <c r="D177" s="2">
        <v>262.22658000000001</v>
      </c>
      <c r="E177" s="3" t="str">
        <f t="shared" si="8"/>
        <v/>
      </c>
      <c r="F177" s="2">
        <v>840.83748000000003</v>
      </c>
      <c r="G177" s="2">
        <v>1410.6759999999999</v>
      </c>
      <c r="H177" s="3">
        <f t="shared" si="9"/>
        <v>0.67770352006668388</v>
      </c>
      <c r="I177" s="2">
        <v>1618.95164</v>
      </c>
      <c r="J177" s="3">
        <f t="shared" si="10"/>
        <v>-0.12864846290282028</v>
      </c>
      <c r="K177" s="2">
        <v>3315.3937599999999</v>
      </c>
      <c r="L177" s="2">
        <v>5995.8464999999997</v>
      </c>
      <c r="M177" s="3">
        <f t="shared" si="11"/>
        <v>0.80848699552357228</v>
      </c>
    </row>
    <row r="178" spans="1:13" x14ac:dyDescent="0.2">
      <c r="A178" s="1" t="s">
        <v>14</v>
      </c>
      <c r="B178" s="1" t="s">
        <v>40</v>
      </c>
      <c r="C178" s="2">
        <v>0</v>
      </c>
      <c r="D178" s="2">
        <v>0</v>
      </c>
      <c r="E178" s="3" t="str">
        <f t="shared" si="8"/>
        <v/>
      </c>
      <c r="F178" s="2">
        <v>875.28</v>
      </c>
      <c r="G178" s="2">
        <v>1637.6991599999999</v>
      </c>
      <c r="H178" s="3">
        <f t="shared" si="9"/>
        <v>0.87105744447491085</v>
      </c>
      <c r="I178" s="2">
        <v>1768.5384899999999</v>
      </c>
      <c r="J178" s="3">
        <f t="shared" si="10"/>
        <v>-7.3981612919264195E-2</v>
      </c>
      <c r="K178" s="2">
        <v>4768.0361000000003</v>
      </c>
      <c r="L178" s="2">
        <v>6019.5762599999998</v>
      </c>
      <c r="M178" s="3">
        <f t="shared" si="11"/>
        <v>0.26248546230595848</v>
      </c>
    </row>
    <row r="179" spans="1:13" x14ac:dyDescent="0.2">
      <c r="A179" s="1" t="s">
        <v>14</v>
      </c>
      <c r="B179" s="1" t="s">
        <v>41</v>
      </c>
      <c r="C179" s="2">
        <v>0</v>
      </c>
      <c r="D179" s="2">
        <v>170.04136</v>
      </c>
      <c r="E179" s="3" t="str">
        <f t="shared" si="8"/>
        <v/>
      </c>
      <c r="F179" s="2">
        <v>2920.8706200000001</v>
      </c>
      <c r="G179" s="2">
        <v>2929.43255</v>
      </c>
      <c r="H179" s="3">
        <f t="shared" si="9"/>
        <v>2.9312938208814199E-3</v>
      </c>
      <c r="I179" s="2">
        <v>3892.0214299999998</v>
      </c>
      <c r="J179" s="3">
        <f t="shared" si="10"/>
        <v>-0.24732363305615201</v>
      </c>
      <c r="K179" s="2">
        <v>11521.440269999999</v>
      </c>
      <c r="L179" s="2">
        <v>13787.036389999999</v>
      </c>
      <c r="M179" s="3">
        <f t="shared" si="11"/>
        <v>0.19664174503419107</v>
      </c>
    </row>
    <row r="180" spans="1:13" x14ac:dyDescent="0.2">
      <c r="A180" s="1" t="s">
        <v>14</v>
      </c>
      <c r="B180" s="1" t="s">
        <v>42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14</v>
      </c>
      <c r="B181" s="1" t="s">
        <v>43</v>
      </c>
      <c r="C181" s="2">
        <v>0</v>
      </c>
      <c r="D181" s="2">
        <v>477.23763000000002</v>
      </c>
      <c r="E181" s="3" t="str">
        <f t="shared" si="8"/>
        <v/>
      </c>
      <c r="F181" s="2">
        <v>9316.51044</v>
      </c>
      <c r="G181" s="2">
        <v>9599.7332800000004</v>
      </c>
      <c r="H181" s="3">
        <f t="shared" si="9"/>
        <v>3.0400099031070216E-2</v>
      </c>
      <c r="I181" s="2">
        <v>12786.4164</v>
      </c>
      <c r="J181" s="3">
        <f t="shared" si="10"/>
        <v>-0.24922410003791207</v>
      </c>
      <c r="K181" s="2">
        <v>38184.535889999999</v>
      </c>
      <c r="L181" s="2">
        <v>44181.383569999998</v>
      </c>
      <c r="M181" s="3">
        <f t="shared" si="11"/>
        <v>0.15704911792761878</v>
      </c>
    </row>
    <row r="182" spans="1:13" x14ac:dyDescent="0.2">
      <c r="A182" s="1" t="s">
        <v>14</v>
      </c>
      <c r="B182" s="1" t="s">
        <v>44</v>
      </c>
      <c r="C182" s="2">
        <v>0</v>
      </c>
      <c r="D182" s="2">
        <v>70.5</v>
      </c>
      <c r="E182" s="3" t="str">
        <f t="shared" si="8"/>
        <v/>
      </c>
      <c r="F182" s="2">
        <v>4687.7238200000002</v>
      </c>
      <c r="G182" s="2">
        <v>4791.5747199999996</v>
      </c>
      <c r="H182" s="3">
        <f t="shared" si="9"/>
        <v>2.2153800861075323E-2</v>
      </c>
      <c r="I182" s="2">
        <v>4661.68804</v>
      </c>
      <c r="J182" s="3">
        <f t="shared" si="10"/>
        <v>2.7862585159173392E-2</v>
      </c>
      <c r="K182" s="2">
        <v>18413.561880000001</v>
      </c>
      <c r="L182" s="2">
        <v>19464.098300000001</v>
      </c>
      <c r="M182" s="3">
        <f t="shared" si="11"/>
        <v>5.705231974379954E-2</v>
      </c>
    </row>
    <row r="183" spans="1:13" x14ac:dyDescent="0.2">
      <c r="A183" s="1" t="s">
        <v>14</v>
      </c>
      <c r="B183" s="1" t="s">
        <v>45</v>
      </c>
      <c r="C183" s="2">
        <v>68.080690000000004</v>
      </c>
      <c r="D183" s="2">
        <v>97.0505</v>
      </c>
      <c r="E183" s="3">
        <f t="shared" si="8"/>
        <v>0.42552168610512009</v>
      </c>
      <c r="F183" s="2">
        <v>13737.188319999999</v>
      </c>
      <c r="G183" s="2">
        <v>8132.8808600000002</v>
      </c>
      <c r="H183" s="3">
        <f t="shared" si="9"/>
        <v>-0.40796612301228175</v>
      </c>
      <c r="I183" s="2">
        <v>11142.53609</v>
      </c>
      <c r="J183" s="3">
        <f t="shared" si="10"/>
        <v>-0.27010504661511037</v>
      </c>
      <c r="K183" s="2">
        <v>64084.867559999999</v>
      </c>
      <c r="L183" s="2">
        <v>46031.686699999998</v>
      </c>
      <c r="M183" s="3">
        <f t="shared" si="11"/>
        <v>-0.28170739126670674</v>
      </c>
    </row>
    <row r="184" spans="1:13" x14ac:dyDescent="0.2">
      <c r="A184" s="1" t="s">
        <v>14</v>
      </c>
      <c r="B184" s="1" t="s">
        <v>46</v>
      </c>
      <c r="C184" s="2">
        <v>0</v>
      </c>
      <c r="D184" s="2">
        <v>41.052909999999997</v>
      </c>
      <c r="E184" s="3" t="str">
        <f t="shared" si="8"/>
        <v/>
      </c>
      <c r="F184" s="2">
        <v>1368.8965900000001</v>
      </c>
      <c r="G184" s="2">
        <v>4304.2152500000002</v>
      </c>
      <c r="H184" s="3">
        <f t="shared" si="9"/>
        <v>2.1442953992602174</v>
      </c>
      <c r="I184" s="2">
        <v>3992.3684499999999</v>
      </c>
      <c r="J184" s="3">
        <f t="shared" si="10"/>
        <v>7.8110726478664683E-2</v>
      </c>
      <c r="K184" s="2">
        <v>7700.5343800000001</v>
      </c>
      <c r="L184" s="2">
        <v>14618.998799999999</v>
      </c>
      <c r="M184" s="3">
        <f t="shared" si="11"/>
        <v>0.89843952102451352</v>
      </c>
    </row>
    <row r="185" spans="1:13" x14ac:dyDescent="0.2">
      <c r="A185" s="1" t="s">
        <v>14</v>
      </c>
      <c r="B185" s="1" t="s">
        <v>47</v>
      </c>
      <c r="C185" s="2">
        <v>0</v>
      </c>
      <c r="D185" s="2">
        <v>8.8215699999999995</v>
      </c>
      <c r="E185" s="3" t="str">
        <f t="shared" si="8"/>
        <v/>
      </c>
      <c r="F185" s="2">
        <v>2773.63933</v>
      </c>
      <c r="G185" s="2">
        <v>4611.7885100000003</v>
      </c>
      <c r="H185" s="3">
        <f t="shared" si="9"/>
        <v>0.66272105393025282</v>
      </c>
      <c r="I185" s="2">
        <v>4304.0001300000004</v>
      </c>
      <c r="J185" s="3">
        <f t="shared" si="10"/>
        <v>7.1512167914362879E-2</v>
      </c>
      <c r="K185" s="2">
        <v>9584.6045599999998</v>
      </c>
      <c r="L185" s="2">
        <v>15312.54535</v>
      </c>
      <c r="M185" s="3">
        <f t="shared" si="11"/>
        <v>0.59761889540072999</v>
      </c>
    </row>
    <row r="186" spans="1:13" x14ac:dyDescent="0.2">
      <c r="A186" s="6" t="s">
        <v>14</v>
      </c>
      <c r="B186" s="6" t="s">
        <v>0</v>
      </c>
      <c r="C186" s="5">
        <v>68.080690000000004</v>
      </c>
      <c r="D186" s="5">
        <v>3969.3127899999999</v>
      </c>
      <c r="E186" s="4">
        <f t="shared" si="8"/>
        <v>57.303063467776248</v>
      </c>
      <c r="F186" s="5">
        <v>97130.478149999995</v>
      </c>
      <c r="G186" s="5">
        <v>103198.0877</v>
      </c>
      <c r="H186" s="4">
        <f t="shared" si="9"/>
        <v>6.2468646974327857E-2</v>
      </c>
      <c r="I186" s="5">
        <v>115044.91905</v>
      </c>
      <c r="J186" s="4">
        <f t="shared" si="10"/>
        <v>-0.10297570242846799</v>
      </c>
      <c r="K186" s="5">
        <v>398208.17641000001</v>
      </c>
      <c r="L186" s="5">
        <v>434627.95578999998</v>
      </c>
      <c r="M186" s="4">
        <f t="shared" si="11"/>
        <v>9.1459145084207716E-2</v>
      </c>
    </row>
    <row r="187" spans="1:13" x14ac:dyDescent="0.2">
      <c r="A187" s="1" t="s">
        <v>13</v>
      </c>
      <c r="B187" s="1" t="s">
        <v>36</v>
      </c>
      <c r="C187" s="2">
        <v>0</v>
      </c>
      <c r="D187" s="2">
        <v>398.81384000000003</v>
      </c>
      <c r="E187" s="3" t="str">
        <f t="shared" si="8"/>
        <v/>
      </c>
      <c r="F187" s="2">
        <v>10051.93903</v>
      </c>
      <c r="G187" s="2">
        <v>10554.94241</v>
      </c>
      <c r="H187" s="3">
        <f t="shared" si="9"/>
        <v>5.004043284572135E-2</v>
      </c>
      <c r="I187" s="2">
        <v>15052.237590000001</v>
      </c>
      <c r="J187" s="3">
        <f t="shared" si="10"/>
        <v>-0.29877917838526491</v>
      </c>
      <c r="K187" s="2">
        <v>38613.367339999997</v>
      </c>
      <c r="L187" s="2">
        <v>43307.342949999998</v>
      </c>
      <c r="M187" s="3">
        <f t="shared" si="11"/>
        <v>0.12156348781157611</v>
      </c>
    </row>
    <row r="188" spans="1:13" x14ac:dyDescent="0.2">
      <c r="A188" s="1" t="s">
        <v>13</v>
      </c>
      <c r="B188" s="1" t="s">
        <v>37</v>
      </c>
      <c r="C188" s="2">
        <v>0</v>
      </c>
      <c r="D188" s="2">
        <v>9404.1823800000002</v>
      </c>
      <c r="E188" s="3" t="str">
        <f t="shared" si="8"/>
        <v/>
      </c>
      <c r="F188" s="2">
        <v>118136.29351</v>
      </c>
      <c r="G188" s="2">
        <v>108715.40089999999</v>
      </c>
      <c r="H188" s="3">
        <f t="shared" si="9"/>
        <v>-7.9745964005570769E-2</v>
      </c>
      <c r="I188" s="2">
        <v>113610.58103</v>
      </c>
      <c r="J188" s="3">
        <f t="shared" si="10"/>
        <v>-4.3087361103341104E-2</v>
      </c>
      <c r="K188" s="2">
        <v>393461.54582</v>
      </c>
      <c r="L188" s="2">
        <v>424195.37450999999</v>
      </c>
      <c r="M188" s="3">
        <f t="shared" si="11"/>
        <v>7.8111391104176864E-2</v>
      </c>
    </row>
    <row r="189" spans="1:13" x14ac:dyDescent="0.2">
      <c r="A189" s="1" t="s">
        <v>13</v>
      </c>
      <c r="B189" s="1" t="s">
        <v>38</v>
      </c>
      <c r="C189" s="2">
        <v>0</v>
      </c>
      <c r="D189" s="2">
        <v>477.40692999999999</v>
      </c>
      <c r="E189" s="3" t="str">
        <f t="shared" si="8"/>
        <v/>
      </c>
      <c r="F189" s="2">
        <v>8303.1185600000008</v>
      </c>
      <c r="G189" s="2">
        <v>11314.37542</v>
      </c>
      <c r="H189" s="3">
        <f t="shared" si="9"/>
        <v>0.36266576687301932</v>
      </c>
      <c r="I189" s="2">
        <v>12227.749610000001</v>
      </c>
      <c r="J189" s="3">
        <f t="shared" si="10"/>
        <v>-7.4696834587865024E-2</v>
      </c>
      <c r="K189" s="2">
        <v>35866.386149999998</v>
      </c>
      <c r="L189" s="2">
        <v>37900.123780000002</v>
      </c>
      <c r="M189" s="3">
        <f t="shared" si="11"/>
        <v>5.6703165506960529E-2</v>
      </c>
    </row>
    <row r="190" spans="1:13" x14ac:dyDescent="0.2">
      <c r="A190" s="1" t="s">
        <v>13</v>
      </c>
      <c r="B190" s="1" t="s">
        <v>39</v>
      </c>
      <c r="C190" s="2">
        <v>0</v>
      </c>
      <c r="D190" s="2">
        <v>438.85356999999999</v>
      </c>
      <c r="E190" s="3" t="str">
        <f t="shared" si="8"/>
        <v/>
      </c>
      <c r="F190" s="2">
        <v>2728.7559000000001</v>
      </c>
      <c r="G190" s="2">
        <v>2645.1655099999998</v>
      </c>
      <c r="H190" s="3">
        <f t="shared" si="9"/>
        <v>-3.0633150440462775E-2</v>
      </c>
      <c r="I190" s="2">
        <v>2872.5780300000001</v>
      </c>
      <c r="J190" s="3">
        <f t="shared" si="10"/>
        <v>-7.9166698911221633E-2</v>
      </c>
      <c r="K190" s="2">
        <v>8554.4492499999997</v>
      </c>
      <c r="L190" s="2">
        <v>12668.01174</v>
      </c>
      <c r="M190" s="3">
        <f t="shared" si="11"/>
        <v>0.48086818564035561</v>
      </c>
    </row>
    <row r="191" spans="1:13" x14ac:dyDescent="0.2">
      <c r="A191" s="1" t="s">
        <v>13</v>
      </c>
      <c r="B191" s="1" t="s">
        <v>40</v>
      </c>
      <c r="C191" s="2">
        <v>0</v>
      </c>
      <c r="D191" s="2">
        <v>8910.6641500000005</v>
      </c>
      <c r="E191" s="3" t="str">
        <f t="shared" si="8"/>
        <v/>
      </c>
      <c r="F191" s="2">
        <v>183923.84452000001</v>
      </c>
      <c r="G191" s="2">
        <v>129294.68773999999</v>
      </c>
      <c r="H191" s="3">
        <f t="shared" si="9"/>
        <v>-0.29702052456857819</v>
      </c>
      <c r="I191" s="2">
        <v>119155.70454999999</v>
      </c>
      <c r="J191" s="3">
        <f t="shared" si="10"/>
        <v>8.5090203849581547E-2</v>
      </c>
      <c r="K191" s="2">
        <v>571299.49427999998</v>
      </c>
      <c r="L191" s="2">
        <v>508551.12073999998</v>
      </c>
      <c r="M191" s="3">
        <f t="shared" si="11"/>
        <v>-0.1098344636539208</v>
      </c>
    </row>
    <row r="192" spans="1:13" x14ac:dyDescent="0.2">
      <c r="A192" s="1" t="s">
        <v>13</v>
      </c>
      <c r="B192" s="1" t="s">
        <v>41</v>
      </c>
      <c r="C192" s="2">
        <v>0</v>
      </c>
      <c r="D192" s="2">
        <v>94.150859999999994</v>
      </c>
      <c r="E192" s="3" t="str">
        <f t="shared" si="8"/>
        <v/>
      </c>
      <c r="F192" s="2">
        <v>2475.0126399999999</v>
      </c>
      <c r="G192" s="2">
        <v>2949.2732700000001</v>
      </c>
      <c r="H192" s="3">
        <f t="shared" si="9"/>
        <v>0.19161947795143397</v>
      </c>
      <c r="I192" s="2">
        <v>3722.0433499999999</v>
      </c>
      <c r="J192" s="3">
        <f t="shared" si="10"/>
        <v>-0.20761984945715362</v>
      </c>
      <c r="K192" s="2">
        <v>9412.9250400000001</v>
      </c>
      <c r="L192" s="2">
        <v>11101.06444</v>
      </c>
      <c r="M192" s="3">
        <f t="shared" si="11"/>
        <v>0.17934270089544868</v>
      </c>
    </row>
    <row r="193" spans="1:13" x14ac:dyDescent="0.2">
      <c r="A193" s="1" t="s">
        <v>13</v>
      </c>
      <c r="B193" s="1" t="s">
        <v>42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0.63622999999999996</v>
      </c>
      <c r="H193" s="3" t="str">
        <f t="shared" si="9"/>
        <v/>
      </c>
      <c r="I193" s="2">
        <v>12.91025</v>
      </c>
      <c r="J193" s="3">
        <f t="shared" si="10"/>
        <v>-0.95071900234309947</v>
      </c>
      <c r="K193" s="2">
        <v>0.32467000000000001</v>
      </c>
      <c r="L193" s="2">
        <v>13.546480000000001</v>
      </c>
      <c r="M193" s="3">
        <f t="shared" si="11"/>
        <v>40.723842671019803</v>
      </c>
    </row>
    <row r="194" spans="1:13" x14ac:dyDescent="0.2">
      <c r="A194" s="1" t="s">
        <v>13</v>
      </c>
      <c r="B194" s="1" t="s">
        <v>43</v>
      </c>
      <c r="C194" s="2">
        <v>0</v>
      </c>
      <c r="D194" s="2">
        <v>2259.1521899999998</v>
      </c>
      <c r="E194" s="3" t="str">
        <f t="shared" si="8"/>
        <v/>
      </c>
      <c r="F194" s="2">
        <v>39787.389770000002</v>
      </c>
      <c r="G194" s="2">
        <v>37596.10946</v>
      </c>
      <c r="H194" s="3">
        <f t="shared" si="9"/>
        <v>-5.5074744100258699E-2</v>
      </c>
      <c r="I194" s="2">
        <v>39370.537179999999</v>
      </c>
      <c r="J194" s="3">
        <f t="shared" si="10"/>
        <v>-4.5069939276860982E-2</v>
      </c>
      <c r="K194" s="2">
        <v>163480.46087000001</v>
      </c>
      <c r="L194" s="2">
        <v>148750.01149</v>
      </c>
      <c r="M194" s="3">
        <f t="shared" si="11"/>
        <v>-9.0105259684297612E-2</v>
      </c>
    </row>
    <row r="195" spans="1:13" x14ac:dyDescent="0.2">
      <c r="A195" s="1" t="s">
        <v>13</v>
      </c>
      <c r="B195" s="1" t="s">
        <v>44</v>
      </c>
      <c r="C195" s="2">
        <v>0</v>
      </c>
      <c r="D195" s="2">
        <v>151.32372000000001</v>
      </c>
      <c r="E195" s="3" t="str">
        <f t="shared" si="8"/>
        <v/>
      </c>
      <c r="F195" s="2">
        <v>2760.8375500000002</v>
      </c>
      <c r="G195" s="2">
        <v>2887.7848800000002</v>
      </c>
      <c r="H195" s="3">
        <f t="shared" si="9"/>
        <v>4.5981455881024313E-2</v>
      </c>
      <c r="I195" s="2">
        <v>3486.77754</v>
      </c>
      <c r="J195" s="3">
        <f t="shared" si="10"/>
        <v>-0.17178975519040418</v>
      </c>
      <c r="K195" s="2">
        <v>9390.6811099999995</v>
      </c>
      <c r="L195" s="2">
        <v>17387.85079</v>
      </c>
      <c r="M195" s="3">
        <f t="shared" si="11"/>
        <v>0.85160699062434686</v>
      </c>
    </row>
    <row r="196" spans="1:13" x14ac:dyDescent="0.2">
      <c r="A196" s="1" t="s">
        <v>13</v>
      </c>
      <c r="B196" s="1" t="s">
        <v>45</v>
      </c>
      <c r="C196" s="2">
        <v>0</v>
      </c>
      <c r="D196" s="2">
        <v>2320.7007100000001</v>
      </c>
      <c r="E196" s="3" t="str">
        <f t="shared" si="8"/>
        <v/>
      </c>
      <c r="F196" s="2">
        <v>45801.72855</v>
      </c>
      <c r="G196" s="2">
        <v>39156.923889999998</v>
      </c>
      <c r="H196" s="3">
        <f t="shared" si="9"/>
        <v>-0.14507759576685242</v>
      </c>
      <c r="I196" s="2">
        <v>50716.144410000001</v>
      </c>
      <c r="J196" s="3">
        <f t="shared" si="10"/>
        <v>-0.2279199386008689</v>
      </c>
      <c r="K196" s="2">
        <v>147829.34365</v>
      </c>
      <c r="L196" s="2">
        <v>179746.60032</v>
      </c>
      <c r="M196" s="3">
        <f t="shared" si="11"/>
        <v>0.21590609740896327</v>
      </c>
    </row>
    <row r="197" spans="1:13" x14ac:dyDescent="0.2">
      <c r="A197" s="1" t="s">
        <v>13</v>
      </c>
      <c r="B197" s="1" t="s">
        <v>46</v>
      </c>
      <c r="C197" s="2">
        <v>0</v>
      </c>
      <c r="D197" s="2">
        <v>0.26802999999999999</v>
      </c>
      <c r="E197" s="3" t="str">
        <f t="shared" ref="E197:E260" si="12">IF(C197=0,"",(D197/C197-1))</f>
        <v/>
      </c>
      <c r="F197" s="2">
        <v>2280.8476500000002</v>
      </c>
      <c r="G197" s="2">
        <v>1258.4412600000001</v>
      </c>
      <c r="H197" s="3">
        <f t="shared" ref="H197:H260" si="13">IF(F197=0,"",(G197/F197-1))</f>
        <v>-0.4482572038513839</v>
      </c>
      <c r="I197" s="2">
        <v>2181.7173699999998</v>
      </c>
      <c r="J197" s="3">
        <f t="shared" ref="J197:J260" si="14">IF(I197=0,"",(G197/I197-1))</f>
        <v>-0.42318777065060442</v>
      </c>
      <c r="K197" s="2">
        <v>8485.0062099999996</v>
      </c>
      <c r="L197" s="2">
        <v>6646.56628</v>
      </c>
      <c r="M197" s="3">
        <f t="shared" ref="M197:M260" si="15">IF(K197=0,"",(L197/K197-1))</f>
        <v>-0.21666924979186308</v>
      </c>
    </row>
    <row r="198" spans="1:13" x14ac:dyDescent="0.2">
      <c r="A198" s="1" t="s">
        <v>13</v>
      </c>
      <c r="B198" s="1" t="s">
        <v>47</v>
      </c>
      <c r="C198" s="2">
        <v>0</v>
      </c>
      <c r="D198" s="2">
        <v>206.41355999999999</v>
      </c>
      <c r="E198" s="3" t="str">
        <f t="shared" si="12"/>
        <v/>
      </c>
      <c r="F198" s="2">
        <v>31754.567139999999</v>
      </c>
      <c r="G198" s="2">
        <v>23348.639039999998</v>
      </c>
      <c r="H198" s="3">
        <f t="shared" si="13"/>
        <v>-0.2647155624241333</v>
      </c>
      <c r="I198" s="2">
        <v>14565.16546</v>
      </c>
      <c r="J198" s="3">
        <f t="shared" si="14"/>
        <v>0.60304660486843509</v>
      </c>
      <c r="K198" s="2">
        <v>81149.975300000006</v>
      </c>
      <c r="L198" s="2">
        <v>82888.067630000005</v>
      </c>
      <c r="M198" s="3">
        <f t="shared" si="15"/>
        <v>2.1418273062616677E-2</v>
      </c>
    </row>
    <row r="199" spans="1:13" x14ac:dyDescent="0.2">
      <c r="A199" s="6" t="s">
        <v>13</v>
      </c>
      <c r="B199" s="6" t="s">
        <v>0</v>
      </c>
      <c r="C199" s="5">
        <v>0</v>
      </c>
      <c r="D199" s="5">
        <v>24661.929940000002</v>
      </c>
      <c r="E199" s="4" t="str">
        <f t="shared" si="12"/>
        <v/>
      </c>
      <c r="F199" s="5">
        <v>448004.33481999999</v>
      </c>
      <c r="G199" s="5">
        <v>369722.38001000002</v>
      </c>
      <c r="H199" s="4">
        <f t="shared" si="13"/>
        <v>-0.17473481554916703</v>
      </c>
      <c r="I199" s="5">
        <v>376974.14636999997</v>
      </c>
      <c r="J199" s="4">
        <f t="shared" si="14"/>
        <v>-1.9236773741195368E-2</v>
      </c>
      <c r="K199" s="5">
        <v>1467543.9596899999</v>
      </c>
      <c r="L199" s="5">
        <v>1473155.6811500001</v>
      </c>
      <c r="M199" s="4">
        <f t="shared" si="15"/>
        <v>3.8238864484752E-3</v>
      </c>
    </row>
    <row r="200" spans="1:13" x14ac:dyDescent="0.2">
      <c r="A200" s="1" t="s">
        <v>12</v>
      </c>
      <c r="B200" s="1" t="s">
        <v>36</v>
      </c>
      <c r="C200" s="2">
        <v>0</v>
      </c>
      <c r="D200" s="2">
        <v>2371.49415</v>
      </c>
      <c r="E200" s="3" t="str">
        <f t="shared" si="12"/>
        <v/>
      </c>
      <c r="F200" s="2">
        <v>66625.115560000006</v>
      </c>
      <c r="G200" s="2">
        <v>79653.210770000005</v>
      </c>
      <c r="H200" s="3">
        <f t="shared" si="13"/>
        <v>0.19554330376008733</v>
      </c>
      <c r="I200" s="2">
        <v>86815.809729999994</v>
      </c>
      <c r="J200" s="3">
        <f t="shared" si="14"/>
        <v>-8.2503394050875145E-2</v>
      </c>
      <c r="K200" s="2">
        <v>254560.00362</v>
      </c>
      <c r="L200" s="2">
        <v>324587.54557000002</v>
      </c>
      <c r="M200" s="3">
        <f t="shared" si="15"/>
        <v>0.27509247703553297</v>
      </c>
    </row>
    <row r="201" spans="1:13" x14ac:dyDescent="0.2">
      <c r="A201" s="1" t="s">
        <v>12</v>
      </c>
      <c r="B201" s="1" t="s">
        <v>37</v>
      </c>
      <c r="C201" s="2">
        <v>0</v>
      </c>
      <c r="D201" s="2">
        <v>7186.1304200000004</v>
      </c>
      <c r="E201" s="3" t="str">
        <f t="shared" si="12"/>
        <v/>
      </c>
      <c r="F201" s="2">
        <v>156037.00494000001</v>
      </c>
      <c r="G201" s="2">
        <v>221120.12119999999</v>
      </c>
      <c r="H201" s="3">
        <f t="shared" si="13"/>
        <v>0.41710052230896122</v>
      </c>
      <c r="I201" s="2">
        <v>238633.3572</v>
      </c>
      <c r="J201" s="3">
        <f t="shared" si="14"/>
        <v>-7.3389723069277601E-2</v>
      </c>
      <c r="K201" s="2">
        <v>625190.53133999999</v>
      </c>
      <c r="L201" s="2">
        <v>864941.85222999996</v>
      </c>
      <c r="M201" s="3">
        <f t="shared" si="15"/>
        <v>0.38348520790314877</v>
      </c>
    </row>
    <row r="202" spans="1:13" x14ac:dyDescent="0.2">
      <c r="A202" s="1" t="s">
        <v>12</v>
      </c>
      <c r="B202" s="1" t="s">
        <v>38</v>
      </c>
      <c r="C202" s="2">
        <v>0</v>
      </c>
      <c r="D202" s="2">
        <v>5517.5762199999999</v>
      </c>
      <c r="E202" s="3" t="str">
        <f t="shared" si="12"/>
        <v/>
      </c>
      <c r="F202" s="2">
        <v>73604.036380000005</v>
      </c>
      <c r="G202" s="2">
        <v>98528.266159999999</v>
      </c>
      <c r="H202" s="3">
        <f t="shared" si="13"/>
        <v>0.33862585539904577</v>
      </c>
      <c r="I202" s="2">
        <v>93983.654429999995</v>
      </c>
      <c r="J202" s="3">
        <f t="shared" si="14"/>
        <v>4.8355341761953774E-2</v>
      </c>
      <c r="K202" s="2">
        <v>241739.10686</v>
      </c>
      <c r="L202" s="2">
        <v>317672.04149999999</v>
      </c>
      <c r="M202" s="3">
        <f t="shared" si="15"/>
        <v>0.3141110911937619</v>
      </c>
    </row>
    <row r="203" spans="1:13" x14ac:dyDescent="0.2">
      <c r="A203" s="1" t="s">
        <v>12</v>
      </c>
      <c r="B203" s="1" t="s">
        <v>39</v>
      </c>
      <c r="C203" s="2">
        <v>0</v>
      </c>
      <c r="D203" s="2">
        <v>186.25459000000001</v>
      </c>
      <c r="E203" s="3" t="str">
        <f t="shared" si="12"/>
        <v/>
      </c>
      <c r="F203" s="2">
        <v>10007.867260000001</v>
      </c>
      <c r="G203" s="2">
        <v>10397.97695</v>
      </c>
      <c r="H203" s="3">
        <f t="shared" si="13"/>
        <v>3.898030218278481E-2</v>
      </c>
      <c r="I203" s="2">
        <v>12334.81273</v>
      </c>
      <c r="J203" s="3">
        <f t="shared" si="14"/>
        <v>-0.15702190397178406</v>
      </c>
      <c r="K203" s="2">
        <v>32882.752560000001</v>
      </c>
      <c r="L203" s="2">
        <v>42617.814059999997</v>
      </c>
      <c r="M203" s="3">
        <f t="shared" si="15"/>
        <v>0.29605372853859402</v>
      </c>
    </row>
    <row r="204" spans="1:13" x14ac:dyDescent="0.2">
      <c r="A204" s="1" t="s">
        <v>12</v>
      </c>
      <c r="B204" s="1" t="s">
        <v>40</v>
      </c>
      <c r="C204" s="2">
        <v>0</v>
      </c>
      <c r="D204" s="2">
        <v>1001.7726699999999</v>
      </c>
      <c r="E204" s="3" t="str">
        <f t="shared" si="12"/>
        <v/>
      </c>
      <c r="F204" s="2">
        <v>24476.241109999999</v>
      </c>
      <c r="G204" s="2">
        <v>31365.45969</v>
      </c>
      <c r="H204" s="3">
        <f t="shared" si="13"/>
        <v>0.28146554648807354</v>
      </c>
      <c r="I204" s="2">
        <v>33866.186130000002</v>
      </c>
      <c r="J204" s="3">
        <f t="shared" si="14"/>
        <v>-7.3841395378877905E-2</v>
      </c>
      <c r="K204" s="2">
        <v>88810.434240000002</v>
      </c>
      <c r="L204" s="2">
        <v>121235.45097999999</v>
      </c>
      <c r="M204" s="3">
        <f t="shared" si="15"/>
        <v>0.36510368424024486</v>
      </c>
    </row>
    <row r="205" spans="1:13" x14ac:dyDescent="0.2">
      <c r="A205" s="1" t="s">
        <v>12</v>
      </c>
      <c r="B205" s="1" t="s">
        <v>41</v>
      </c>
      <c r="C205" s="2">
        <v>0</v>
      </c>
      <c r="D205" s="2">
        <v>1064.0753999999999</v>
      </c>
      <c r="E205" s="3" t="str">
        <f t="shared" si="12"/>
        <v/>
      </c>
      <c r="F205" s="2">
        <v>13792.113079999999</v>
      </c>
      <c r="G205" s="2">
        <v>17880.468850000001</v>
      </c>
      <c r="H205" s="3">
        <f t="shared" si="13"/>
        <v>0.29642707729307594</v>
      </c>
      <c r="I205" s="2">
        <v>19938.940070000001</v>
      </c>
      <c r="J205" s="3">
        <f t="shared" si="14"/>
        <v>-0.10323874853795068</v>
      </c>
      <c r="K205" s="2">
        <v>46165.074569999997</v>
      </c>
      <c r="L205" s="2">
        <v>66359.003419999994</v>
      </c>
      <c r="M205" s="3">
        <f t="shared" si="15"/>
        <v>0.4374287063996829</v>
      </c>
    </row>
    <row r="206" spans="1:13" x14ac:dyDescent="0.2">
      <c r="A206" s="1" t="s">
        <v>12</v>
      </c>
      <c r="B206" s="1" t="s">
        <v>42</v>
      </c>
      <c r="C206" s="2">
        <v>0</v>
      </c>
      <c r="D206" s="2">
        <v>63.020409999999998</v>
      </c>
      <c r="E206" s="3" t="str">
        <f t="shared" si="12"/>
        <v/>
      </c>
      <c r="F206" s="2">
        <v>70.009699999999995</v>
      </c>
      <c r="G206" s="2">
        <v>79.83381</v>
      </c>
      <c r="H206" s="3">
        <f t="shared" si="13"/>
        <v>0.14032498353799561</v>
      </c>
      <c r="I206" s="2">
        <v>15.261609999999999</v>
      </c>
      <c r="J206" s="3">
        <f t="shared" si="14"/>
        <v>4.2310214977318905</v>
      </c>
      <c r="K206" s="2">
        <v>207.77871999999999</v>
      </c>
      <c r="L206" s="2">
        <v>251.24703</v>
      </c>
      <c r="M206" s="3">
        <f t="shared" si="15"/>
        <v>0.20920482135995444</v>
      </c>
    </row>
    <row r="207" spans="1:13" x14ac:dyDescent="0.2">
      <c r="A207" s="1" t="s">
        <v>12</v>
      </c>
      <c r="B207" s="1" t="s">
        <v>43</v>
      </c>
      <c r="C207" s="2">
        <v>0</v>
      </c>
      <c r="D207" s="2">
        <v>1658.8014599999999</v>
      </c>
      <c r="E207" s="3" t="str">
        <f t="shared" si="12"/>
        <v/>
      </c>
      <c r="F207" s="2">
        <v>36249.529820000003</v>
      </c>
      <c r="G207" s="2">
        <v>44669.085330000002</v>
      </c>
      <c r="H207" s="3">
        <f t="shared" si="13"/>
        <v>0.23226661288595984</v>
      </c>
      <c r="I207" s="2">
        <v>42537.081550000003</v>
      </c>
      <c r="J207" s="3">
        <f t="shared" si="14"/>
        <v>5.0121063841531921E-2</v>
      </c>
      <c r="K207" s="2">
        <v>141698.22704999999</v>
      </c>
      <c r="L207" s="2">
        <v>149590.43509000001</v>
      </c>
      <c r="M207" s="3">
        <f t="shared" si="15"/>
        <v>5.5697295614116404E-2</v>
      </c>
    </row>
    <row r="208" spans="1:13" x14ac:dyDescent="0.2">
      <c r="A208" s="1" t="s">
        <v>12</v>
      </c>
      <c r="B208" s="1" t="s">
        <v>44</v>
      </c>
      <c r="C208" s="2">
        <v>0</v>
      </c>
      <c r="D208" s="2">
        <v>1016.81497</v>
      </c>
      <c r="E208" s="3" t="str">
        <f t="shared" si="12"/>
        <v/>
      </c>
      <c r="F208" s="2">
        <v>4375.1708799999997</v>
      </c>
      <c r="G208" s="2">
        <v>5314.1114100000004</v>
      </c>
      <c r="H208" s="3">
        <f t="shared" si="13"/>
        <v>0.21460659611996702</v>
      </c>
      <c r="I208" s="2">
        <v>5266.7569100000001</v>
      </c>
      <c r="J208" s="3">
        <f t="shared" si="14"/>
        <v>8.9912066968742543E-3</v>
      </c>
      <c r="K208" s="2">
        <v>15764.279570000001</v>
      </c>
      <c r="L208" s="2">
        <v>20123.81193</v>
      </c>
      <c r="M208" s="3">
        <f t="shared" si="15"/>
        <v>0.27654497883280049</v>
      </c>
    </row>
    <row r="209" spans="1:13" x14ac:dyDescent="0.2">
      <c r="A209" s="1" t="s">
        <v>12</v>
      </c>
      <c r="B209" s="1" t="s">
        <v>45</v>
      </c>
      <c r="C209" s="2">
        <v>0</v>
      </c>
      <c r="D209" s="2">
        <v>3667.2968500000002</v>
      </c>
      <c r="E209" s="3" t="str">
        <f t="shared" si="12"/>
        <v/>
      </c>
      <c r="F209" s="2">
        <v>76146.023010000004</v>
      </c>
      <c r="G209" s="2">
        <v>69068.608500000002</v>
      </c>
      <c r="H209" s="3">
        <f t="shared" si="13"/>
        <v>-9.2945294189173189E-2</v>
      </c>
      <c r="I209" s="2">
        <v>69611.406690000003</v>
      </c>
      <c r="J209" s="3">
        <f t="shared" si="14"/>
        <v>-7.7975466350973521E-3</v>
      </c>
      <c r="K209" s="2">
        <v>282250.72389000002</v>
      </c>
      <c r="L209" s="2">
        <v>281314.88308</v>
      </c>
      <c r="M209" s="3">
        <f t="shared" si="15"/>
        <v>-3.3156365273477872E-3</v>
      </c>
    </row>
    <row r="210" spans="1:13" x14ac:dyDescent="0.2">
      <c r="A210" s="1" t="s">
        <v>12</v>
      </c>
      <c r="B210" s="1" t="s">
        <v>46</v>
      </c>
      <c r="C210" s="2">
        <v>0</v>
      </c>
      <c r="D210" s="2">
        <v>593.78022999999996</v>
      </c>
      <c r="E210" s="3" t="str">
        <f t="shared" si="12"/>
        <v/>
      </c>
      <c r="F210" s="2">
        <v>13528.751179999999</v>
      </c>
      <c r="G210" s="2">
        <v>12836.648800000001</v>
      </c>
      <c r="H210" s="3">
        <f t="shared" si="13"/>
        <v>-5.1157891130643063E-2</v>
      </c>
      <c r="I210" s="2">
        <v>16996.485769999999</v>
      </c>
      <c r="J210" s="3">
        <f t="shared" si="14"/>
        <v>-0.24474688628530528</v>
      </c>
      <c r="K210" s="2">
        <v>54352.183120000002</v>
      </c>
      <c r="L210" s="2">
        <v>58658.642879999999</v>
      </c>
      <c r="M210" s="3">
        <f t="shared" si="15"/>
        <v>7.923250756077449E-2</v>
      </c>
    </row>
    <row r="211" spans="1:13" x14ac:dyDescent="0.2">
      <c r="A211" s="1" t="s">
        <v>12</v>
      </c>
      <c r="B211" s="1" t="s">
        <v>47</v>
      </c>
      <c r="C211" s="2">
        <v>0</v>
      </c>
      <c r="D211" s="2">
        <v>1475.92031</v>
      </c>
      <c r="E211" s="3" t="str">
        <f t="shared" si="12"/>
        <v/>
      </c>
      <c r="F211" s="2">
        <v>9595.8654000000006</v>
      </c>
      <c r="G211" s="2">
        <v>14049.32267</v>
      </c>
      <c r="H211" s="3">
        <f t="shared" si="13"/>
        <v>0.46410168175139255</v>
      </c>
      <c r="I211" s="2">
        <v>16491.976589999998</v>
      </c>
      <c r="J211" s="3">
        <f t="shared" si="14"/>
        <v>-0.14811165336489229</v>
      </c>
      <c r="K211" s="2">
        <v>39227.989699999998</v>
      </c>
      <c r="L211" s="2">
        <v>53699.621720000003</v>
      </c>
      <c r="M211" s="3">
        <f t="shared" si="15"/>
        <v>0.36891087538956913</v>
      </c>
    </row>
    <row r="212" spans="1:13" x14ac:dyDescent="0.2">
      <c r="A212" s="6" t="s">
        <v>12</v>
      </c>
      <c r="B212" s="6" t="s">
        <v>0</v>
      </c>
      <c r="C212" s="5">
        <v>0</v>
      </c>
      <c r="D212" s="5">
        <v>25802.937679999999</v>
      </c>
      <c r="E212" s="4" t="str">
        <f t="shared" si="12"/>
        <v/>
      </c>
      <c r="F212" s="5">
        <v>484507.72831999999</v>
      </c>
      <c r="G212" s="5">
        <v>604963.11413999996</v>
      </c>
      <c r="H212" s="4">
        <f t="shared" si="13"/>
        <v>0.24861396171671291</v>
      </c>
      <c r="I212" s="5">
        <v>636491.72941000003</v>
      </c>
      <c r="J212" s="4">
        <f t="shared" si="14"/>
        <v>-4.9534995999438558E-2</v>
      </c>
      <c r="K212" s="5">
        <v>1822849.0852399999</v>
      </c>
      <c r="L212" s="5">
        <v>2301052.3494899999</v>
      </c>
      <c r="M212" s="4">
        <f t="shared" si="15"/>
        <v>0.26233837355056666</v>
      </c>
    </row>
    <row r="213" spans="1:13" x14ac:dyDescent="0.2">
      <c r="A213" s="1" t="s">
        <v>11</v>
      </c>
      <c r="B213" s="1" t="s">
        <v>36</v>
      </c>
      <c r="C213" s="2">
        <v>0</v>
      </c>
      <c r="D213" s="2">
        <v>136.86171999999999</v>
      </c>
      <c r="E213" s="3" t="str">
        <f t="shared" si="12"/>
        <v/>
      </c>
      <c r="F213" s="2">
        <v>1570.3590099999999</v>
      </c>
      <c r="G213" s="2">
        <v>1889.84996</v>
      </c>
      <c r="H213" s="3">
        <f t="shared" si="13"/>
        <v>0.20345089751164624</v>
      </c>
      <c r="I213" s="2">
        <v>1438.6240399999999</v>
      </c>
      <c r="J213" s="3">
        <f t="shared" si="14"/>
        <v>0.31365103561038787</v>
      </c>
      <c r="K213" s="2">
        <v>6719.9820399999999</v>
      </c>
      <c r="L213" s="2">
        <v>5614.49442</v>
      </c>
      <c r="M213" s="3">
        <f t="shared" si="15"/>
        <v>-0.16450752597547125</v>
      </c>
    </row>
    <row r="214" spans="1:13" x14ac:dyDescent="0.2">
      <c r="A214" s="1" t="s">
        <v>11</v>
      </c>
      <c r="B214" s="1" t="s">
        <v>37</v>
      </c>
      <c r="C214" s="2">
        <v>0</v>
      </c>
      <c r="D214" s="2">
        <v>3100.0547200000001</v>
      </c>
      <c r="E214" s="3" t="str">
        <f t="shared" si="12"/>
        <v/>
      </c>
      <c r="F214" s="2">
        <v>45512.028180000001</v>
      </c>
      <c r="G214" s="2">
        <v>58610.333279999999</v>
      </c>
      <c r="H214" s="3">
        <f t="shared" si="13"/>
        <v>0.28779875614851136</v>
      </c>
      <c r="I214" s="2">
        <v>64920.467810000002</v>
      </c>
      <c r="J214" s="3">
        <f t="shared" si="14"/>
        <v>-9.7197921439315715E-2</v>
      </c>
      <c r="K214" s="2">
        <v>188849.52888999999</v>
      </c>
      <c r="L214" s="2">
        <v>239630.63944999999</v>
      </c>
      <c r="M214" s="3">
        <f t="shared" si="15"/>
        <v>0.26889720540197226</v>
      </c>
    </row>
    <row r="215" spans="1:13" x14ac:dyDescent="0.2">
      <c r="A215" s="1" t="s">
        <v>11</v>
      </c>
      <c r="B215" s="1" t="s">
        <v>38</v>
      </c>
      <c r="C215" s="2">
        <v>0</v>
      </c>
      <c r="D215" s="2">
        <v>61.869950000000003</v>
      </c>
      <c r="E215" s="3" t="str">
        <f t="shared" si="12"/>
        <v/>
      </c>
      <c r="F215" s="2">
        <v>2546.4639299999999</v>
      </c>
      <c r="G215" s="2">
        <v>3204.6597099999999</v>
      </c>
      <c r="H215" s="3">
        <f t="shared" si="13"/>
        <v>0.25847441711063235</v>
      </c>
      <c r="I215" s="2">
        <v>3345.53116</v>
      </c>
      <c r="J215" s="3">
        <f t="shared" si="14"/>
        <v>-4.2107349554622031E-2</v>
      </c>
      <c r="K215" s="2">
        <v>8786.8464600000007</v>
      </c>
      <c r="L215" s="2">
        <v>11521.881450000001</v>
      </c>
      <c r="M215" s="3">
        <f t="shared" si="15"/>
        <v>0.31126468437232702</v>
      </c>
    </row>
    <row r="216" spans="1:13" x14ac:dyDescent="0.2">
      <c r="A216" s="1" t="s">
        <v>11</v>
      </c>
      <c r="B216" s="1" t="s">
        <v>39</v>
      </c>
      <c r="C216" s="2">
        <v>0</v>
      </c>
      <c r="D216" s="2">
        <v>122.63813</v>
      </c>
      <c r="E216" s="3" t="str">
        <f t="shared" si="12"/>
        <v/>
      </c>
      <c r="F216" s="2">
        <v>1255.9520299999999</v>
      </c>
      <c r="G216" s="2">
        <v>617.26707999999996</v>
      </c>
      <c r="H216" s="3">
        <f t="shared" si="13"/>
        <v>-0.50852654778542772</v>
      </c>
      <c r="I216" s="2">
        <v>715.08956999999998</v>
      </c>
      <c r="J216" s="3">
        <f t="shared" si="14"/>
        <v>-0.13679753432846187</v>
      </c>
      <c r="K216" s="2">
        <v>5589.1072400000003</v>
      </c>
      <c r="L216" s="2">
        <v>2967.2552799999999</v>
      </c>
      <c r="M216" s="3">
        <f t="shared" si="15"/>
        <v>-0.46910031377390426</v>
      </c>
    </row>
    <row r="217" spans="1:13" x14ac:dyDescent="0.2">
      <c r="A217" s="1" t="s">
        <v>11</v>
      </c>
      <c r="B217" s="1" t="s">
        <v>40</v>
      </c>
      <c r="C217" s="2">
        <v>0</v>
      </c>
      <c r="D217" s="2">
        <v>69.296300000000002</v>
      </c>
      <c r="E217" s="3" t="str">
        <f t="shared" si="12"/>
        <v/>
      </c>
      <c r="F217" s="2">
        <v>2681.8525599999998</v>
      </c>
      <c r="G217" s="2">
        <v>2135.8642100000002</v>
      </c>
      <c r="H217" s="3">
        <f t="shared" si="13"/>
        <v>-0.20358626650228662</v>
      </c>
      <c r="I217" s="2">
        <v>2595.9352800000001</v>
      </c>
      <c r="J217" s="3">
        <f t="shared" si="14"/>
        <v>-0.17722748080221784</v>
      </c>
      <c r="K217" s="2">
        <v>8934.3498299999992</v>
      </c>
      <c r="L217" s="2">
        <v>8856.5509399999992</v>
      </c>
      <c r="M217" s="3">
        <f t="shared" si="15"/>
        <v>-8.7078401316640353E-3</v>
      </c>
    </row>
    <row r="218" spans="1:13" x14ac:dyDescent="0.2">
      <c r="A218" s="1" t="s">
        <v>11</v>
      </c>
      <c r="B218" s="1" t="s">
        <v>41</v>
      </c>
      <c r="C218" s="2">
        <v>0</v>
      </c>
      <c r="D218" s="2">
        <v>159.80087</v>
      </c>
      <c r="E218" s="3" t="str">
        <f t="shared" si="12"/>
        <v/>
      </c>
      <c r="F218" s="2">
        <v>6520.8258800000003</v>
      </c>
      <c r="G218" s="2">
        <v>6186.5103300000001</v>
      </c>
      <c r="H218" s="3">
        <f t="shared" si="13"/>
        <v>-5.1268896939171138E-2</v>
      </c>
      <c r="I218" s="2">
        <v>6636.2336599999999</v>
      </c>
      <c r="J218" s="3">
        <f t="shared" si="14"/>
        <v>-6.7767856444042041E-2</v>
      </c>
      <c r="K218" s="2">
        <v>20137.84863</v>
      </c>
      <c r="L218" s="2">
        <v>23210.921030000001</v>
      </c>
      <c r="M218" s="3">
        <f t="shared" si="15"/>
        <v>0.15260182239238529</v>
      </c>
    </row>
    <row r="219" spans="1:13" x14ac:dyDescent="0.2">
      <c r="A219" s="1" t="s">
        <v>11</v>
      </c>
      <c r="B219" s="1" t="s">
        <v>42</v>
      </c>
      <c r="C219" s="2">
        <v>0</v>
      </c>
      <c r="D219" s="2">
        <v>0</v>
      </c>
      <c r="E219" s="3" t="str">
        <f t="shared" si="12"/>
        <v/>
      </c>
      <c r="F219" s="2">
        <v>0</v>
      </c>
      <c r="G219" s="2">
        <v>1.2267999999999999</v>
      </c>
      <c r="H219" s="3" t="str">
        <f t="shared" si="13"/>
        <v/>
      </c>
      <c r="I219" s="2">
        <v>27.544899999999998</v>
      </c>
      <c r="J219" s="3">
        <f t="shared" si="14"/>
        <v>-0.95546180962719052</v>
      </c>
      <c r="K219" s="2">
        <v>1.6304399999999999</v>
      </c>
      <c r="L219" s="2">
        <v>28.771699999999999</v>
      </c>
      <c r="M219" s="3">
        <f t="shared" si="15"/>
        <v>16.646586197590835</v>
      </c>
    </row>
    <row r="220" spans="1:13" x14ac:dyDescent="0.2">
      <c r="A220" s="1" t="s">
        <v>11</v>
      </c>
      <c r="B220" s="1" t="s">
        <v>43</v>
      </c>
      <c r="C220" s="2">
        <v>0</v>
      </c>
      <c r="D220" s="2">
        <v>722.04876999999999</v>
      </c>
      <c r="E220" s="3" t="str">
        <f t="shared" si="12"/>
        <v/>
      </c>
      <c r="F220" s="2">
        <v>12141.0355</v>
      </c>
      <c r="G220" s="2">
        <v>16654.276249999999</v>
      </c>
      <c r="H220" s="3">
        <f t="shared" si="13"/>
        <v>0.37173441672252738</v>
      </c>
      <c r="I220" s="2">
        <v>18358.11951</v>
      </c>
      <c r="J220" s="3">
        <f t="shared" si="14"/>
        <v>-9.2811426522846574E-2</v>
      </c>
      <c r="K220" s="2">
        <v>53409.286630000002</v>
      </c>
      <c r="L220" s="2">
        <v>63717.212240000001</v>
      </c>
      <c r="M220" s="3">
        <f t="shared" si="15"/>
        <v>0.19299875097395591</v>
      </c>
    </row>
    <row r="221" spans="1:13" x14ac:dyDescent="0.2">
      <c r="A221" s="1" t="s">
        <v>11</v>
      </c>
      <c r="B221" s="1" t="s">
        <v>44</v>
      </c>
      <c r="C221" s="2">
        <v>0</v>
      </c>
      <c r="D221" s="2">
        <v>14.01979</v>
      </c>
      <c r="E221" s="3" t="str">
        <f t="shared" si="12"/>
        <v/>
      </c>
      <c r="F221" s="2">
        <v>1665.17992</v>
      </c>
      <c r="G221" s="2">
        <v>2148.04405</v>
      </c>
      <c r="H221" s="3">
        <f t="shared" si="13"/>
        <v>0.28997715153807513</v>
      </c>
      <c r="I221" s="2">
        <v>2055.8847300000002</v>
      </c>
      <c r="J221" s="3">
        <f t="shared" si="14"/>
        <v>4.4827085222817864E-2</v>
      </c>
      <c r="K221" s="2">
        <v>8747.6095000000005</v>
      </c>
      <c r="L221" s="2">
        <v>8326.9745800000001</v>
      </c>
      <c r="M221" s="3">
        <f t="shared" si="15"/>
        <v>-4.8085699298762719E-2</v>
      </c>
    </row>
    <row r="222" spans="1:13" x14ac:dyDescent="0.2">
      <c r="A222" s="1" t="s">
        <v>11</v>
      </c>
      <c r="B222" s="1" t="s">
        <v>45</v>
      </c>
      <c r="C222" s="2">
        <v>2.72438</v>
      </c>
      <c r="D222" s="2">
        <v>1572.4327599999999</v>
      </c>
      <c r="E222" s="3">
        <f t="shared" si="12"/>
        <v>576.17086456368054</v>
      </c>
      <c r="F222" s="2">
        <v>26866.454740000001</v>
      </c>
      <c r="G222" s="2">
        <v>29804.11491</v>
      </c>
      <c r="H222" s="3">
        <f t="shared" si="13"/>
        <v>0.10934305245813758</v>
      </c>
      <c r="I222" s="2">
        <v>32842.029260000003</v>
      </c>
      <c r="J222" s="3">
        <f t="shared" si="14"/>
        <v>-9.2500811260771698E-2</v>
      </c>
      <c r="K222" s="2">
        <v>105711.06028999999</v>
      </c>
      <c r="L222" s="2">
        <v>112624.00808</v>
      </c>
      <c r="M222" s="3">
        <f t="shared" si="15"/>
        <v>6.5394744608894495E-2</v>
      </c>
    </row>
    <row r="223" spans="1:13" x14ac:dyDescent="0.2">
      <c r="A223" s="1" t="s">
        <v>11</v>
      </c>
      <c r="B223" s="1" t="s">
        <v>46</v>
      </c>
      <c r="C223" s="2">
        <v>0</v>
      </c>
      <c r="D223" s="2">
        <v>340.78138000000001</v>
      </c>
      <c r="E223" s="3" t="str">
        <f t="shared" si="12"/>
        <v/>
      </c>
      <c r="F223" s="2">
        <v>3066.35241</v>
      </c>
      <c r="G223" s="2">
        <v>3868.50549</v>
      </c>
      <c r="H223" s="3">
        <f t="shared" si="13"/>
        <v>0.26159846382431962</v>
      </c>
      <c r="I223" s="2">
        <v>3760.9166700000001</v>
      </c>
      <c r="J223" s="3">
        <f t="shared" si="14"/>
        <v>2.8607073604744349E-2</v>
      </c>
      <c r="K223" s="2">
        <v>12946.50366</v>
      </c>
      <c r="L223" s="2">
        <v>16289.89559</v>
      </c>
      <c r="M223" s="3">
        <f t="shared" si="15"/>
        <v>0.25824670643162673</v>
      </c>
    </row>
    <row r="224" spans="1:13" x14ac:dyDescent="0.2">
      <c r="A224" s="1" t="s">
        <v>11</v>
      </c>
      <c r="B224" s="1" t="s">
        <v>47</v>
      </c>
      <c r="C224" s="2">
        <v>0</v>
      </c>
      <c r="D224" s="2">
        <v>7.0356399999999999</v>
      </c>
      <c r="E224" s="3" t="str">
        <f t="shared" si="12"/>
        <v/>
      </c>
      <c r="F224" s="2">
        <v>2911.0934400000001</v>
      </c>
      <c r="G224" s="2">
        <v>3617.8276000000001</v>
      </c>
      <c r="H224" s="3">
        <f t="shared" si="13"/>
        <v>0.24277275002206733</v>
      </c>
      <c r="I224" s="2">
        <v>4653.7492300000004</v>
      </c>
      <c r="J224" s="3">
        <f t="shared" si="14"/>
        <v>-0.2225993664037631</v>
      </c>
      <c r="K224" s="2">
        <v>10208.843559999999</v>
      </c>
      <c r="L224" s="2">
        <v>14955.39588</v>
      </c>
      <c r="M224" s="3">
        <f t="shared" si="15"/>
        <v>0.46494515192668895</v>
      </c>
    </row>
    <row r="225" spans="1:13" x14ac:dyDescent="0.2">
      <c r="A225" s="6" t="s">
        <v>11</v>
      </c>
      <c r="B225" s="6" t="s">
        <v>0</v>
      </c>
      <c r="C225" s="5">
        <v>2.72438</v>
      </c>
      <c r="D225" s="5">
        <v>6306.8400300000003</v>
      </c>
      <c r="E225" s="4">
        <f t="shared" si="12"/>
        <v>2313.9634155294048</v>
      </c>
      <c r="F225" s="5">
        <v>106737.59759999999</v>
      </c>
      <c r="G225" s="5">
        <v>128738.47967</v>
      </c>
      <c r="H225" s="4">
        <f t="shared" si="13"/>
        <v>0.20612120344368701</v>
      </c>
      <c r="I225" s="5">
        <v>141350.12581999999</v>
      </c>
      <c r="J225" s="4">
        <f t="shared" si="14"/>
        <v>-8.9222744421607936E-2</v>
      </c>
      <c r="K225" s="5">
        <v>430042.59717000002</v>
      </c>
      <c r="L225" s="5">
        <v>507744.00063999998</v>
      </c>
      <c r="M225" s="4">
        <f t="shared" si="15"/>
        <v>0.18068303926479135</v>
      </c>
    </row>
    <row r="226" spans="1:13" x14ac:dyDescent="0.2">
      <c r="A226" s="1" t="s">
        <v>10</v>
      </c>
      <c r="B226" s="1" t="s">
        <v>36</v>
      </c>
      <c r="C226" s="2">
        <v>0</v>
      </c>
      <c r="D226" s="2">
        <v>4682.4078499999996</v>
      </c>
      <c r="E226" s="3" t="str">
        <f t="shared" si="12"/>
        <v/>
      </c>
      <c r="F226" s="2">
        <v>51419.281969999996</v>
      </c>
      <c r="G226" s="2">
        <v>62266.351739999998</v>
      </c>
      <c r="H226" s="3">
        <f t="shared" si="13"/>
        <v>0.21095334968560242</v>
      </c>
      <c r="I226" s="2">
        <v>64771.622300000003</v>
      </c>
      <c r="J226" s="3">
        <f t="shared" si="14"/>
        <v>-3.8678521102905927E-2</v>
      </c>
      <c r="K226" s="2">
        <v>191664.87924000001</v>
      </c>
      <c r="L226" s="2">
        <v>224534.54418</v>
      </c>
      <c r="M226" s="3">
        <f t="shared" si="15"/>
        <v>0.17149550335114383</v>
      </c>
    </row>
    <row r="227" spans="1:13" x14ac:dyDescent="0.2">
      <c r="A227" s="1" t="s">
        <v>10</v>
      </c>
      <c r="B227" s="1" t="s">
        <v>37</v>
      </c>
      <c r="C227" s="2">
        <v>0</v>
      </c>
      <c r="D227" s="2">
        <v>5628.7038199999997</v>
      </c>
      <c r="E227" s="3" t="str">
        <f t="shared" si="12"/>
        <v/>
      </c>
      <c r="F227" s="2">
        <v>85289.257419999994</v>
      </c>
      <c r="G227" s="2">
        <v>111865.35425999999</v>
      </c>
      <c r="H227" s="3">
        <f t="shared" si="13"/>
        <v>0.3115995805793943</v>
      </c>
      <c r="I227" s="2">
        <v>128900.22481</v>
      </c>
      <c r="J227" s="3">
        <f t="shared" si="14"/>
        <v>-0.13215547587375853</v>
      </c>
      <c r="K227" s="2">
        <v>322101.51964999997</v>
      </c>
      <c r="L227" s="2">
        <v>462717.73142999999</v>
      </c>
      <c r="M227" s="3">
        <f t="shared" si="15"/>
        <v>0.43655867234900203</v>
      </c>
    </row>
    <row r="228" spans="1:13" x14ac:dyDescent="0.2">
      <c r="A228" s="1" t="s">
        <v>10</v>
      </c>
      <c r="B228" s="1" t="s">
        <v>38</v>
      </c>
      <c r="C228" s="2">
        <v>0</v>
      </c>
      <c r="D228" s="2">
        <v>2330.5119800000002</v>
      </c>
      <c r="E228" s="3" t="str">
        <f t="shared" si="12"/>
        <v/>
      </c>
      <c r="F228" s="2">
        <v>43769.949630000003</v>
      </c>
      <c r="G228" s="2">
        <v>41793.137289999999</v>
      </c>
      <c r="H228" s="3">
        <f t="shared" si="13"/>
        <v>-4.5163687797463048E-2</v>
      </c>
      <c r="I228" s="2">
        <v>38784.842680000002</v>
      </c>
      <c r="J228" s="3">
        <f t="shared" si="14"/>
        <v>7.7563666683409638E-2</v>
      </c>
      <c r="K228" s="2">
        <v>143679.10292999999</v>
      </c>
      <c r="L228" s="2">
        <v>148303.19208000001</v>
      </c>
      <c r="M228" s="3">
        <f t="shared" si="15"/>
        <v>3.2183449476663739E-2</v>
      </c>
    </row>
    <row r="229" spans="1:13" x14ac:dyDescent="0.2">
      <c r="A229" s="1" t="s">
        <v>10</v>
      </c>
      <c r="B229" s="1" t="s">
        <v>39</v>
      </c>
      <c r="C229" s="2">
        <v>0</v>
      </c>
      <c r="D229" s="2">
        <v>280.95058</v>
      </c>
      <c r="E229" s="3" t="str">
        <f t="shared" si="12"/>
        <v/>
      </c>
      <c r="F229" s="2">
        <v>3549.4799400000002</v>
      </c>
      <c r="G229" s="2">
        <v>3427.3180900000002</v>
      </c>
      <c r="H229" s="3">
        <f t="shared" si="13"/>
        <v>-3.4416830652661767E-2</v>
      </c>
      <c r="I229" s="2">
        <v>3603.3770800000002</v>
      </c>
      <c r="J229" s="3">
        <f t="shared" si="14"/>
        <v>-4.8859441044121876E-2</v>
      </c>
      <c r="K229" s="2">
        <v>12851.15863</v>
      </c>
      <c r="L229" s="2">
        <v>13648.54286</v>
      </c>
      <c r="M229" s="3">
        <f t="shared" si="15"/>
        <v>6.2047652897114558E-2</v>
      </c>
    </row>
    <row r="230" spans="1:13" x14ac:dyDescent="0.2">
      <c r="A230" s="1" t="s">
        <v>10</v>
      </c>
      <c r="B230" s="1" t="s">
        <v>40</v>
      </c>
      <c r="C230" s="2">
        <v>0</v>
      </c>
      <c r="D230" s="2">
        <v>1079.04342</v>
      </c>
      <c r="E230" s="3" t="str">
        <f t="shared" si="12"/>
        <v/>
      </c>
      <c r="F230" s="2">
        <v>6846.8887400000003</v>
      </c>
      <c r="G230" s="2">
        <v>9244.3802799999994</v>
      </c>
      <c r="H230" s="3">
        <f t="shared" si="13"/>
        <v>0.3501578061278674</v>
      </c>
      <c r="I230" s="2">
        <v>11660.663850000001</v>
      </c>
      <c r="J230" s="3">
        <f t="shared" si="14"/>
        <v>-0.20721663887086506</v>
      </c>
      <c r="K230" s="2">
        <v>44278.387410000003</v>
      </c>
      <c r="L230" s="2">
        <v>38966.094559999998</v>
      </c>
      <c r="M230" s="3">
        <f t="shared" si="15"/>
        <v>-0.11997484914728973</v>
      </c>
    </row>
    <row r="231" spans="1:13" x14ac:dyDescent="0.2">
      <c r="A231" s="1" t="s">
        <v>10</v>
      </c>
      <c r="B231" s="1" t="s">
        <v>41</v>
      </c>
      <c r="C231" s="2">
        <v>0</v>
      </c>
      <c r="D231" s="2">
        <v>1000.57974</v>
      </c>
      <c r="E231" s="3" t="str">
        <f t="shared" si="12"/>
        <v/>
      </c>
      <c r="F231" s="2">
        <v>16621.51585</v>
      </c>
      <c r="G231" s="2">
        <v>21906.35974</v>
      </c>
      <c r="H231" s="3">
        <f t="shared" si="13"/>
        <v>0.31795198089589416</v>
      </c>
      <c r="I231" s="2">
        <v>24348.542239999999</v>
      </c>
      <c r="J231" s="3">
        <f t="shared" si="14"/>
        <v>-0.10030097391161108</v>
      </c>
      <c r="K231" s="2">
        <v>57216.610719999997</v>
      </c>
      <c r="L231" s="2">
        <v>81193.449160000004</v>
      </c>
      <c r="M231" s="3">
        <f t="shared" si="15"/>
        <v>0.41905380514996038</v>
      </c>
    </row>
    <row r="232" spans="1:13" x14ac:dyDescent="0.2">
      <c r="A232" s="1" t="s">
        <v>10</v>
      </c>
      <c r="B232" s="1" t="s">
        <v>42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25.852350000000001</v>
      </c>
      <c r="H232" s="3" t="str">
        <f t="shared" si="13"/>
        <v/>
      </c>
      <c r="I232" s="2">
        <v>20.52</v>
      </c>
      <c r="J232" s="3">
        <f t="shared" si="14"/>
        <v>0.2598611111111111</v>
      </c>
      <c r="K232" s="2">
        <v>102.95102</v>
      </c>
      <c r="L232" s="2">
        <v>46.690579999999997</v>
      </c>
      <c r="M232" s="3">
        <f t="shared" si="15"/>
        <v>-0.54647773280925249</v>
      </c>
    </row>
    <row r="233" spans="1:13" x14ac:dyDescent="0.2">
      <c r="A233" s="1" t="s">
        <v>10</v>
      </c>
      <c r="B233" s="1" t="s">
        <v>43</v>
      </c>
      <c r="C233" s="2">
        <v>0</v>
      </c>
      <c r="D233" s="2">
        <v>543.66254000000004</v>
      </c>
      <c r="E233" s="3" t="str">
        <f t="shared" si="12"/>
        <v/>
      </c>
      <c r="F233" s="2">
        <v>11855.75801</v>
      </c>
      <c r="G233" s="2">
        <v>8833.5794999999998</v>
      </c>
      <c r="H233" s="3">
        <f t="shared" si="13"/>
        <v>-0.2549122972525989</v>
      </c>
      <c r="I233" s="2">
        <v>8296.9083800000008</v>
      </c>
      <c r="J233" s="3">
        <f t="shared" si="14"/>
        <v>6.4683264587284572E-2</v>
      </c>
      <c r="K233" s="2">
        <v>41512.182560000001</v>
      </c>
      <c r="L233" s="2">
        <v>34538.516739999999</v>
      </c>
      <c r="M233" s="3">
        <f t="shared" si="15"/>
        <v>-0.16799082558284073</v>
      </c>
    </row>
    <row r="234" spans="1:13" x14ac:dyDescent="0.2">
      <c r="A234" s="1" t="s">
        <v>10</v>
      </c>
      <c r="B234" s="1" t="s">
        <v>44</v>
      </c>
      <c r="C234" s="2">
        <v>0</v>
      </c>
      <c r="D234" s="2">
        <v>95.704819999999998</v>
      </c>
      <c r="E234" s="3" t="str">
        <f t="shared" si="12"/>
        <v/>
      </c>
      <c r="F234" s="2">
        <v>766.89139</v>
      </c>
      <c r="G234" s="2">
        <v>683.66323</v>
      </c>
      <c r="H234" s="3">
        <f t="shared" si="13"/>
        <v>-0.10852665851418675</v>
      </c>
      <c r="I234" s="2">
        <v>343.32916999999998</v>
      </c>
      <c r="J234" s="3">
        <f t="shared" si="14"/>
        <v>0.9912762728549982</v>
      </c>
      <c r="K234" s="2">
        <v>2469.31781</v>
      </c>
      <c r="L234" s="2">
        <v>2148.3293399999998</v>
      </c>
      <c r="M234" s="3">
        <f t="shared" si="15"/>
        <v>-0.12999074833546853</v>
      </c>
    </row>
    <row r="235" spans="1:13" x14ac:dyDescent="0.2">
      <c r="A235" s="1" t="s">
        <v>10</v>
      </c>
      <c r="B235" s="1" t="s">
        <v>45</v>
      </c>
      <c r="C235" s="2">
        <v>0</v>
      </c>
      <c r="D235" s="2">
        <v>7794.1050999999998</v>
      </c>
      <c r="E235" s="3" t="str">
        <f t="shared" si="12"/>
        <v/>
      </c>
      <c r="F235" s="2">
        <v>139975.90578999999</v>
      </c>
      <c r="G235" s="2">
        <v>140687.37641999999</v>
      </c>
      <c r="H235" s="3">
        <f t="shared" si="13"/>
        <v>5.082807830280256E-3</v>
      </c>
      <c r="I235" s="2">
        <v>163727.64527000001</v>
      </c>
      <c r="J235" s="3">
        <f t="shared" si="14"/>
        <v>-0.14072314307095035</v>
      </c>
      <c r="K235" s="2">
        <v>547570.71229000005</v>
      </c>
      <c r="L235" s="2">
        <v>586128.69686999999</v>
      </c>
      <c r="M235" s="3">
        <f t="shared" si="15"/>
        <v>7.0416447984857022E-2</v>
      </c>
    </row>
    <row r="236" spans="1:13" x14ac:dyDescent="0.2">
      <c r="A236" s="1" t="s">
        <v>10</v>
      </c>
      <c r="B236" s="1" t="s">
        <v>46</v>
      </c>
      <c r="C236" s="2">
        <v>0</v>
      </c>
      <c r="D236" s="2">
        <v>390.05759999999998</v>
      </c>
      <c r="E236" s="3" t="str">
        <f t="shared" si="12"/>
        <v/>
      </c>
      <c r="F236" s="2">
        <v>6317.3355099999999</v>
      </c>
      <c r="G236" s="2">
        <v>8819.6799499999997</v>
      </c>
      <c r="H236" s="3">
        <f t="shared" si="13"/>
        <v>0.39610757352350912</v>
      </c>
      <c r="I236" s="2">
        <v>8018.8045899999997</v>
      </c>
      <c r="J236" s="3">
        <f t="shared" si="14"/>
        <v>9.9874657252372323E-2</v>
      </c>
      <c r="K236" s="2">
        <v>27599.765780000002</v>
      </c>
      <c r="L236" s="2">
        <v>32865.265890000002</v>
      </c>
      <c r="M236" s="3">
        <f t="shared" si="15"/>
        <v>0.19078060850123646</v>
      </c>
    </row>
    <row r="237" spans="1:13" x14ac:dyDescent="0.2">
      <c r="A237" s="1" t="s">
        <v>10</v>
      </c>
      <c r="B237" s="1" t="s">
        <v>47</v>
      </c>
      <c r="C237" s="2">
        <v>0</v>
      </c>
      <c r="D237" s="2">
        <v>1.2416400000000001</v>
      </c>
      <c r="E237" s="3" t="str">
        <f t="shared" si="12"/>
        <v/>
      </c>
      <c r="F237" s="2">
        <v>3559.8156399999998</v>
      </c>
      <c r="G237" s="2">
        <v>3482.1054800000002</v>
      </c>
      <c r="H237" s="3">
        <f t="shared" si="13"/>
        <v>-2.1829827119923428E-2</v>
      </c>
      <c r="I237" s="2">
        <v>4012.9521399999999</v>
      </c>
      <c r="J237" s="3">
        <f t="shared" si="14"/>
        <v>-0.13228332695739542</v>
      </c>
      <c r="K237" s="2">
        <v>10716.08907</v>
      </c>
      <c r="L237" s="2">
        <v>13758.872149999999</v>
      </c>
      <c r="M237" s="3">
        <f t="shared" si="15"/>
        <v>0.28394529572531813</v>
      </c>
    </row>
    <row r="238" spans="1:13" x14ac:dyDescent="0.2">
      <c r="A238" s="6" t="s">
        <v>10</v>
      </c>
      <c r="B238" s="6" t="s">
        <v>0</v>
      </c>
      <c r="C238" s="5">
        <v>0</v>
      </c>
      <c r="D238" s="5">
        <v>23826.969089999999</v>
      </c>
      <c r="E238" s="4" t="str">
        <f t="shared" si="12"/>
        <v/>
      </c>
      <c r="F238" s="5">
        <v>369972.07988999999</v>
      </c>
      <c r="G238" s="5">
        <v>413035.15833000001</v>
      </c>
      <c r="H238" s="4">
        <f t="shared" si="13"/>
        <v>0.11639548166122027</v>
      </c>
      <c r="I238" s="5">
        <v>456489.43251000001</v>
      </c>
      <c r="J238" s="4">
        <f t="shared" si="14"/>
        <v>-9.5192289427309063E-2</v>
      </c>
      <c r="K238" s="5">
        <v>1401762.67711</v>
      </c>
      <c r="L238" s="5">
        <v>1638849.9258399999</v>
      </c>
      <c r="M238" s="4">
        <f t="shared" si="15"/>
        <v>0.16913508442013891</v>
      </c>
    </row>
    <row r="239" spans="1:13" x14ac:dyDescent="0.2">
      <c r="A239" s="1" t="s">
        <v>9</v>
      </c>
      <c r="B239" s="1" t="s">
        <v>36</v>
      </c>
      <c r="C239" s="2">
        <v>0</v>
      </c>
      <c r="D239" s="2">
        <v>48.25273</v>
      </c>
      <c r="E239" s="3" t="str">
        <f t="shared" si="12"/>
        <v/>
      </c>
      <c r="F239" s="2">
        <v>4679.1387199999999</v>
      </c>
      <c r="G239" s="2">
        <v>13189.23576</v>
      </c>
      <c r="H239" s="3">
        <f t="shared" si="13"/>
        <v>1.8187315121959027</v>
      </c>
      <c r="I239" s="2">
        <v>16588.772209999999</v>
      </c>
      <c r="J239" s="3">
        <f t="shared" si="14"/>
        <v>-0.20492996148025355</v>
      </c>
      <c r="K239" s="2">
        <v>19460.083139999999</v>
      </c>
      <c r="L239" s="2">
        <v>43959.754099999998</v>
      </c>
      <c r="M239" s="3">
        <f t="shared" si="15"/>
        <v>1.2589705184579185</v>
      </c>
    </row>
    <row r="240" spans="1:13" x14ac:dyDescent="0.2">
      <c r="A240" s="1" t="s">
        <v>9</v>
      </c>
      <c r="B240" s="1" t="s">
        <v>37</v>
      </c>
      <c r="C240" s="2">
        <v>0</v>
      </c>
      <c r="D240" s="2">
        <v>1061.5584200000001</v>
      </c>
      <c r="E240" s="3" t="str">
        <f t="shared" si="12"/>
        <v/>
      </c>
      <c r="F240" s="2">
        <v>33350.872340000002</v>
      </c>
      <c r="G240" s="2">
        <v>112856.58898</v>
      </c>
      <c r="H240" s="3">
        <f t="shared" si="13"/>
        <v>2.3839171530348042</v>
      </c>
      <c r="I240" s="2">
        <v>199218.31179000001</v>
      </c>
      <c r="J240" s="3">
        <f t="shared" si="14"/>
        <v>-0.43350293471533696</v>
      </c>
      <c r="K240" s="2">
        <v>133252.75549000001</v>
      </c>
      <c r="L240" s="2">
        <v>415393.68813000002</v>
      </c>
      <c r="M240" s="3">
        <f t="shared" si="15"/>
        <v>2.1173365729099189</v>
      </c>
    </row>
    <row r="241" spans="1:13" x14ac:dyDescent="0.2">
      <c r="A241" s="1" t="s">
        <v>9</v>
      </c>
      <c r="B241" s="1" t="s">
        <v>38</v>
      </c>
      <c r="C241" s="2">
        <v>0</v>
      </c>
      <c r="D241" s="2">
        <v>101.37815999999999</v>
      </c>
      <c r="E241" s="3" t="str">
        <f t="shared" si="12"/>
        <v/>
      </c>
      <c r="F241" s="2">
        <v>8644.4229500000001</v>
      </c>
      <c r="G241" s="2">
        <v>12988.40192</v>
      </c>
      <c r="H241" s="3">
        <f t="shared" si="13"/>
        <v>0.50251809694249161</v>
      </c>
      <c r="I241" s="2">
        <v>12768.9872</v>
      </c>
      <c r="J241" s="3">
        <f t="shared" si="14"/>
        <v>1.7183408250264431E-2</v>
      </c>
      <c r="K241" s="2">
        <v>45245.241540000003</v>
      </c>
      <c r="L241" s="2">
        <v>45431.601320000002</v>
      </c>
      <c r="M241" s="3">
        <f t="shared" si="15"/>
        <v>4.118881315623879E-3</v>
      </c>
    </row>
    <row r="242" spans="1:13" x14ac:dyDescent="0.2">
      <c r="A242" s="1" t="s">
        <v>9</v>
      </c>
      <c r="B242" s="1" t="s">
        <v>39</v>
      </c>
      <c r="C242" s="2">
        <v>0</v>
      </c>
      <c r="D242" s="2">
        <v>0</v>
      </c>
      <c r="E242" s="3" t="str">
        <f t="shared" si="12"/>
        <v/>
      </c>
      <c r="F242" s="2">
        <v>1974.05466</v>
      </c>
      <c r="G242" s="2">
        <v>3049.8330799999999</v>
      </c>
      <c r="H242" s="3">
        <f t="shared" si="13"/>
        <v>0.54495878042201729</v>
      </c>
      <c r="I242" s="2">
        <v>2642.8087099999998</v>
      </c>
      <c r="J242" s="3">
        <f t="shared" si="14"/>
        <v>0.15401204349746522</v>
      </c>
      <c r="K242" s="2">
        <v>6545.4626099999996</v>
      </c>
      <c r="L242" s="2">
        <v>8399.7578099999992</v>
      </c>
      <c r="M242" s="3">
        <f t="shared" si="15"/>
        <v>0.28329475095725898</v>
      </c>
    </row>
    <row r="243" spans="1:13" x14ac:dyDescent="0.2">
      <c r="A243" s="1" t="s">
        <v>9</v>
      </c>
      <c r="B243" s="1" t="s">
        <v>40</v>
      </c>
      <c r="C243" s="2">
        <v>0</v>
      </c>
      <c r="D243" s="2">
        <v>84.032880000000006</v>
      </c>
      <c r="E243" s="3" t="str">
        <f t="shared" si="12"/>
        <v/>
      </c>
      <c r="F243" s="2">
        <v>1418.83942</v>
      </c>
      <c r="G243" s="2">
        <v>9487.4818300000006</v>
      </c>
      <c r="H243" s="3">
        <f t="shared" si="13"/>
        <v>5.6867904121242985</v>
      </c>
      <c r="I243" s="2">
        <v>74083.939880000005</v>
      </c>
      <c r="J243" s="3">
        <f t="shared" si="14"/>
        <v>-0.87193605192478052</v>
      </c>
      <c r="K243" s="2">
        <v>6216.8257100000001</v>
      </c>
      <c r="L243" s="2">
        <v>105211.19581</v>
      </c>
      <c r="M243" s="3">
        <f t="shared" si="15"/>
        <v>15.923619981940913</v>
      </c>
    </row>
    <row r="244" spans="1:13" x14ac:dyDescent="0.2">
      <c r="A244" s="1" t="s">
        <v>9</v>
      </c>
      <c r="B244" s="1" t="s">
        <v>41</v>
      </c>
      <c r="C244" s="2">
        <v>0</v>
      </c>
      <c r="D244" s="2">
        <v>10.3977</v>
      </c>
      <c r="E244" s="3" t="str">
        <f t="shared" si="12"/>
        <v/>
      </c>
      <c r="F244" s="2">
        <v>3012.9636799999998</v>
      </c>
      <c r="G244" s="2">
        <v>74150.965419999993</v>
      </c>
      <c r="H244" s="3">
        <f t="shared" si="13"/>
        <v>23.610640318106988</v>
      </c>
      <c r="I244" s="2">
        <v>55543.522969999998</v>
      </c>
      <c r="J244" s="3">
        <f t="shared" si="14"/>
        <v>0.33500652200347814</v>
      </c>
      <c r="K244" s="2">
        <v>13273.55135</v>
      </c>
      <c r="L244" s="2">
        <v>155665.69464999999</v>
      </c>
      <c r="M244" s="3">
        <f t="shared" si="15"/>
        <v>10.727509130403146</v>
      </c>
    </row>
    <row r="245" spans="1:13" x14ac:dyDescent="0.2">
      <c r="A245" s="1" t="s">
        <v>9</v>
      </c>
      <c r="B245" s="1" t="s">
        <v>42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0</v>
      </c>
      <c r="J245" s="3" t="str">
        <f t="shared" si="14"/>
        <v/>
      </c>
      <c r="K245" s="2">
        <v>25.895990000000001</v>
      </c>
      <c r="L245" s="2">
        <v>80.820329999999998</v>
      </c>
      <c r="M245" s="3">
        <f t="shared" si="15"/>
        <v>2.1209592682110241</v>
      </c>
    </row>
    <row r="246" spans="1:13" x14ac:dyDescent="0.2">
      <c r="A246" s="1" t="s">
        <v>9</v>
      </c>
      <c r="B246" s="1" t="s">
        <v>43</v>
      </c>
      <c r="C246" s="2">
        <v>0</v>
      </c>
      <c r="D246" s="2">
        <v>725.51793999999995</v>
      </c>
      <c r="E246" s="3" t="str">
        <f t="shared" si="12"/>
        <v/>
      </c>
      <c r="F246" s="2">
        <v>26359.340080000002</v>
      </c>
      <c r="G246" s="2">
        <v>31204.13768</v>
      </c>
      <c r="H246" s="3">
        <f t="shared" si="13"/>
        <v>0.18379813702832259</v>
      </c>
      <c r="I246" s="2">
        <v>33605.661630000002</v>
      </c>
      <c r="J246" s="3">
        <f t="shared" si="14"/>
        <v>-7.1461885691789129E-2</v>
      </c>
      <c r="K246" s="2">
        <v>95378.213570000007</v>
      </c>
      <c r="L246" s="2">
        <v>100723.98745</v>
      </c>
      <c r="M246" s="3">
        <f t="shared" si="15"/>
        <v>5.6048165298007158E-2</v>
      </c>
    </row>
    <row r="247" spans="1:13" x14ac:dyDescent="0.2">
      <c r="A247" s="1" t="s">
        <v>9</v>
      </c>
      <c r="B247" s="1" t="s">
        <v>44</v>
      </c>
      <c r="C247" s="2">
        <v>0</v>
      </c>
      <c r="D247" s="2">
        <v>41.78389</v>
      </c>
      <c r="E247" s="3" t="str">
        <f t="shared" si="12"/>
        <v/>
      </c>
      <c r="F247" s="2">
        <v>929.80984999999998</v>
      </c>
      <c r="G247" s="2">
        <v>795.50802999999996</v>
      </c>
      <c r="H247" s="3">
        <f t="shared" si="13"/>
        <v>-0.14444009170262073</v>
      </c>
      <c r="I247" s="2">
        <v>1236.58491</v>
      </c>
      <c r="J247" s="3">
        <f t="shared" si="14"/>
        <v>-0.35668952162775469</v>
      </c>
      <c r="K247" s="2">
        <v>3485.65922</v>
      </c>
      <c r="L247" s="2">
        <v>3928.2481600000001</v>
      </c>
      <c r="M247" s="3">
        <f t="shared" si="15"/>
        <v>0.12697424276604985</v>
      </c>
    </row>
    <row r="248" spans="1:13" x14ac:dyDescent="0.2">
      <c r="A248" s="1" t="s">
        <v>9</v>
      </c>
      <c r="B248" s="1" t="s">
        <v>45</v>
      </c>
      <c r="C248" s="2">
        <v>0.45308999999999999</v>
      </c>
      <c r="D248" s="2">
        <v>2963.0957800000001</v>
      </c>
      <c r="E248" s="3">
        <f t="shared" si="12"/>
        <v>6538.7509986978312</v>
      </c>
      <c r="F248" s="2">
        <v>248235.20400999999</v>
      </c>
      <c r="G248" s="2">
        <v>66434.617119999995</v>
      </c>
      <c r="H248" s="3">
        <f t="shared" si="13"/>
        <v>-0.73237229834119855</v>
      </c>
      <c r="I248" s="2">
        <v>98054.673750000002</v>
      </c>
      <c r="J248" s="3">
        <f t="shared" si="14"/>
        <v>-0.32247373246703603</v>
      </c>
      <c r="K248" s="2">
        <v>753602.36348000006</v>
      </c>
      <c r="L248" s="2">
        <v>241347.52911</v>
      </c>
      <c r="M248" s="3">
        <f t="shared" si="15"/>
        <v>-0.67974154433977541</v>
      </c>
    </row>
    <row r="249" spans="1:13" x14ac:dyDescent="0.2">
      <c r="A249" s="1" t="s">
        <v>9</v>
      </c>
      <c r="B249" s="1" t="s">
        <v>46</v>
      </c>
      <c r="C249" s="2">
        <v>0</v>
      </c>
      <c r="D249" s="2">
        <v>0</v>
      </c>
      <c r="E249" s="3" t="str">
        <f t="shared" si="12"/>
        <v/>
      </c>
      <c r="F249" s="2">
        <v>209.51009999999999</v>
      </c>
      <c r="G249" s="2">
        <v>282.96812999999997</v>
      </c>
      <c r="H249" s="3">
        <f t="shared" si="13"/>
        <v>0.35061808476059131</v>
      </c>
      <c r="I249" s="2">
        <v>257.95240000000001</v>
      </c>
      <c r="J249" s="3">
        <f t="shared" si="14"/>
        <v>9.6978085879410258E-2</v>
      </c>
      <c r="K249" s="2">
        <v>550.95510999999999</v>
      </c>
      <c r="L249" s="2">
        <v>864.11139000000003</v>
      </c>
      <c r="M249" s="3">
        <f t="shared" si="15"/>
        <v>0.56838801259144334</v>
      </c>
    </row>
    <row r="250" spans="1:13" x14ac:dyDescent="0.2">
      <c r="A250" s="1" t="s">
        <v>9</v>
      </c>
      <c r="B250" s="1" t="s">
        <v>47</v>
      </c>
      <c r="C250" s="2">
        <v>0</v>
      </c>
      <c r="D250" s="2">
        <v>1139.3626099999999</v>
      </c>
      <c r="E250" s="3" t="str">
        <f t="shared" si="12"/>
        <v/>
      </c>
      <c r="F250" s="2">
        <v>17856.232950000001</v>
      </c>
      <c r="G250" s="2">
        <v>31824.47666</v>
      </c>
      <c r="H250" s="3">
        <f t="shared" si="13"/>
        <v>0.78226150773867431</v>
      </c>
      <c r="I250" s="2">
        <v>29361.006379999999</v>
      </c>
      <c r="J250" s="3">
        <f t="shared" si="14"/>
        <v>8.3902787531086043E-2</v>
      </c>
      <c r="K250" s="2">
        <v>60455.36969</v>
      </c>
      <c r="L250" s="2">
        <v>94766.81306</v>
      </c>
      <c r="M250" s="3">
        <f t="shared" si="15"/>
        <v>0.56754997192045131</v>
      </c>
    </row>
    <row r="251" spans="1:13" x14ac:dyDescent="0.2">
      <c r="A251" s="6" t="s">
        <v>9</v>
      </c>
      <c r="B251" s="6" t="s">
        <v>0</v>
      </c>
      <c r="C251" s="5">
        <v>0.45308999999999999</v>
      </c>
      <c r="D251" s="5">
        <v>6175.3801100000001</v>
      </c>
      <c r="E251" s="4">
        <f t="shared" si="12"/>
        <v>13628.477830011698</v>
      </c>
      <c r="F251" s="5">
        <v>346670.38876</v>
      </c>
      <c r="G251" s="5">
        <v>356264.21461000002</v>
      </c>
      <c r="H251" s="4">
        <f t="shared" si="13"/>
        <v>2.7674200511661917E-2</v>
      </c>
      <c r="I251" s="5">
        <v>523362.22182999999</v>
      </c>
      <c r="J251" s="4">
        <f t="shared" si="14"/>
        <v>-0.31927793075266564</v>
      </c>
      <c r="K251" s="5">
        <v>1137492.3769</v>
      </c>
      <c r="L251" s="5">
        <v>1215773.20132</v>
      </c>
      <c r="M251" s="4">
        <f t="shared" si="15"/>
        <v>6.8818768380090711E-2</v>
      </c>
    </row>
    <row r="252" spans="1:13" x14ac:dyDescent="0.2">
      <c r="A252" s="1" t="s">
        <v>8</v>
      </c>
      <c r="B252" s="1" t="s">
        <v>36</v>
      </c>
      <c r="C252" s="2">
        <v>0.01</v>
      </c>
      <c r="D252" s="2">
        <v>5865.9146799999999</v>
      </c>
      <c r="E252" s="3">
        <f t="shared" si="12"/>
        <v>586590.46799999999</v>
      </c>
      <c r="F252" s="2">
        <v>87332.202799999999</v>
      </c>
      <c r="G252" s="2">
        <v>114112.84007000001</v>
      </c>
      <c r="H252" s="3">
        <f t="shared" si="13"/>
        <v>0.30665248798693989</v>
      </c>
      <c r="I252" s="2">
        <v>146772.03124000001</v>
      </c>
      <c r="J252" s="3">
        <f t="shared" si="14"/>
        <v>-0.22251644876806298</v>
      </c>
      <c r="K252" s="2">
        <v>353406.31319999998</v>
      </c>
      <c r="L252" s="2">
        <v>496041.06333999999</v>
      </c>
      <c r="M252" s="3">
        <f t="shared" si="15"/>
        <v>0.40359989284990516</v>
      </c>
    </row>
    <row r="253" spans="1:13" x14ac:dyDescent="0.2">
      <c r="A253" s="1" t="s">
        <v>8</v>
      </c>
      <c r="B253" s="1" t="s">
        <v>37</v>
      </c>
      <c r="C253" s="2">
        <v>1356.34942</v>
      </c>
      <c r="D253" s="2">
        <v>180437.42058999999</v>
      </c>
      <c r="E253" s="3">
        <f t="shared" si="12"/>
        <v>132.03166420788531</v>
      </c>
      <c r="F253" s="2">
        <v>1785822.2257900001</v>
      </c>
      <c r="G253" s="2">
        <v>2309702.6310000001</v>
      </c>
      <c r="H253" s="3">
        <f t="shared" si="13"/>
        <v>0.29335529463368015</v>
      </c>
      <c r="I253" s="2">
        <v>2495088.7345099999</v>
      </c>
      <c r="J253" s="3">
        <f t="shared" si="14"/>
        <v>-7.4300405010007453E-2</v>
      </c>
      <c r="K253" s="2">
        <v>7339174.2685500002</v>
      </c>
      <c r="L253" s="2">
        <v>8717346.0881399997</v>
      </c>
      <c r="M253" s="3">
        <f t="shared" si="15"/>
        <v>0.18778295338969864</v>
      </c>
    </row>
    <row r="254" spans="1:13" x14ac:dyDescent="0.2">
      <c r="A254" s="1" t="s">
        <v>8</v>
      </c>
      <c r="B254" s="1" t="s">
        <v>38</v>
      </c>
      <c r="C254" s="2">
        <v>0</v>
      </c>
      <c r="D254" s="2">
        <v>4576.4891299999999</v>
      </c>
      <c r="E254" s="3" t="str">
        <f t="shared" si="12"/>
        <v/>
      </c>
      <c r="F254" s="2">
        <v>57647.202770000004</v>
      </c>
      <c r="G254" s="2">
        <v>80819.023740000004</v>
      </c>
      <c r="H254" s="3">
        <f t="shared" si="13"/>
        <v>0.40195915597935605</v>
      </c>
      <c r="I254" s="2">
        <v>93339.061369999996</v>
      </c>
      <c r="J254" s="3">
        <f t="shared" si="14"/>
        <v>-0.13413502821042989</v>
      </c>
      <c r="K254" s="2">
        <v>208773.67439999999</v>
      </c>
      <c r="L254" s="2">
        <v>302951.62680999999</v>
      </c>
      <c r="M254" s="3">
        <f t="shared" si="15"/>
        <v>0.45110070836593952</v>
      </c>
    </row>
    <row r="255" spans="1:13" x14ac:dyDescent="0.2">
      <c r="A255" s="1" t="s">
        <v>8</v>
      </c>
      <c r="B255" s="1" t="s">
        <v>39</v>
      </c>
      <c r="C255" s="2">
        <v>0</v>
      </c>
      <c r="D255" s="2">
        <v>2082.1066700000001</v>
      </c>
      <c r="E255" s="3" t="str">
        <f t="shared" si="12"/>
        <v/>
      </c>
      <c r="F255" s="2">
        <v>19338.219499999999</v>
      </c>
      <c r="G255" s="2">
        <v>36854.977500000001</v>
      </c>
      <c r="H255" s="3">
        <f t="shared" si="13"/>
        <v>0.90581027896596189</v>
      </c>
      <c r="I255" s="2">
        <v>31164.54722</v>
      </c>
      <c r="J255" s="3">
        <f t="shared" si="14"/>
        <v>0.18259306768776473</v>
      </c>
      <c r="K255" s="2">
        <v>74294.339129999993</v>
      </c>
      <c r="L255" s="2">
        <v>120059.28146</v>
      </c>
      <c r="M255" s="3">
        <f t="shared" si="15"/>
        <v>0.6159950120818849</v>
      </c>
    </row>
    <row r="256" spans="1:13" x14ac:dyDescent="0.2">
      <c r="A256" s="1" t="s">
        <v>8</v>
      </c>
      <c r="B256" s="1" t="s">
        <v>40</v>
      </c>
      <c r="C256" s="2">
        <v>0</v>
      </c>
      <c r="D256" s="2">
        <v>568.27954999999997</v>
      </c>
      <c r="E256" s="3" t="str">
        <f t="shared" si="12"/>
        <v/>
      </c>
      <c r="F256" s="2">
        <v>12051.681039999999</v>
      </c>
      <c r="G256" s="2">
        <v>20325.42438</v>
      </c>
      <c r="H256" s="3">
        <f t="shared" si="13"/>
        <v>0.68652193105170345</v>
      </c>
      <c r="I256" s="2">
        <v>19980.143899999999</v>
      </c>
      <c r="J256" s="3">
        <f t="shared" si="14"/>
        <v>1.7281180842746657E-2</v>
      </c>
      <c r="K256" s="2">
        <v>44843.419119999999</v>
      </c>
      <c r="L256" s="2">
        <v>73834.242150000005</v>
      </c>
      <c r="M256" s="3">
        <f t="shared" si="15"/>
        <v>0.64649002236919539</v>
      </c>
    </row>
    <row r="257" spans="1:13" x14ac:dyDescent="0.2">
      <c r="A257" s="1" t="s">
        <v>8</v>
      </c>
      <c r="B257" s="1" t="s">
        <v>41</v>
      </c>
      <c r="C257" s="2">
        <v>0</v>
      </c>
      <c r="D257" s="2">
        <v>5983.0483299999996</v>
      </c>
      <c r="E257" s="3" t="str">
        <f t="shared" si="12"/>
        <v/>
      </c>
      <c r="F257" s="2">
        <v>37575.675940000001</v>
      </c>
      <c r="G257" s="2">
        <v>48883.653039999997</v>
      </c>
      <c r="H257" s="3">
        <f t="shared" si="13"/>
        <v>0.30093875405079396</v>
      </c>
      <c r="I257" s="2">
        <v>52439.309280000001</v>
      </c>
      <c r="J257" s="3">
        <f t="shared" si="14"/>
        <v>-6.7805169229338214E-2</v>
      </c>
      <c r="K257" s="2">
        <v>179479.45193000001</v>
      </c>
      <c r="L257" s="2">
        <v>182951.52168000001</v>
      </c>
      <c r="M257" s="3">
        <f t="shared" si="15"/>
        <v>1.9345221487271802E-2</v>
      </c>
    </row>
    <row r="258" spans="1:13" x14ac:dyDescent="0.2">
      <c r="A258" s="1" t="s">
        <v>8</v>
      </c>
      <c r="B258" s="1" t="s">
        <v>42</v>
      </c>
      <c r="C258" s="2">
        <v>0</v>
      </c>
      <c r="D258" s="2">
        <v>0</v>
      </c>
      <c r="E258" s="3" t="str">
        <f t="shared" si="12"/>
        <v/>
      </c>
      <c r="F258" s="2">
        <v>1230.9359400000001</v>
      </c>
      <c r="G258" s="2">
        <v>1286.01117</v>
      </c>
      <c r="H258" s="3">
        <f t="shared" si="13"/>
        <v>4.4742563938786173E-2</v>
      </c>
      <c r="I258" s="2">
        <v>609.58385999999996</v>
      </c>
      <c r="J258" s="3">
        <f t="shared" si="14"/>
        <v>1.1096542319870477</v>
      </c>
      <c r="K258" s="2">
        <v>9145.2776799999992</v>
      </c>
      <c r="L258" s="2">
        <v>3064.6037500000002</v>
      </c>
      <c r="M258" s="3">
        <f t="shared" si="15"/>
        <v>-0.66489768192582632</v>
      </c>
    </row>
    <row r="259" spans="1:13" x14ac:dyDescent="0.2">
      <c r="A259" s="1" t="s">
        <v>8</v>
      </c>
      <c r="B259" s="1" t="s">
        <v>43</v>
      </c>
      <c r="C259" s="2">
        <v>0</v>
      </c>
      <c r="D259" s="2">
        <v>3637.34546</v>
      </c>
      <c r="E259" s="3" t="str">
        <f t="shared" si="12"/>
        <v/>
      </c>
      <c r="F259" s="2">
        <v>131788.76983999999</v>
      </c>
      <c r="G259" s="2">
        <v>88420.411170000007</v>
      </c>
      <c r="H259" s="3">
        <f t="shared" si="13"/>
        <v>-0.32907476655751433</v>
      </c>
      <c r="I259" s="2">
        <v>85083.01612</v>
      </c>
      <c r="J259" s="3">
        <f t="shared" si="14"/>
        <v>3.9225161520990204E-2</v>
      </c>
      <c r="K259" s="2">
        <v>407407.93812000001</v>
      </c>
      <c r="L259" s="2">
        <v>450611.82835999998</v>
      </c>
      <c r="M259" s="3">
        <f t="shared" si="15"/>
        <v>0.10604577426587714</v>
      </c>
    </row>
    <row r="260" spans="1:13" x14ac:dyDescent="0.2">
      <c r="A260" s="1" t="s">
        <v>8</v>
      </c>
      <c r="B260" s="1" t="s">
        <v>44</v>
      </c>
      <c r="C260" s="2">
        <v>0</v>
      </c>
      <c r="D260" s="2">
        <v>69.973429999999993</v>
      </c>
      <c r="E260" s="3" t="str">
        <f t="shared" si="12"/>
        <v/>
      </c>
      <c r="F260" s="2">
        <v>11693.57012</v>
      </c>
      <c r="G260" s="2">
        <v>9698.6084499999997</v>
      </c>
      <c r="H260" s="3">
        <f t="shared" si="13"/>
        <v>-0.17060330160315496</v>
      </c>
      <c r="I260" s="2">
        <v>16907.923119999999</v>
      </c>
      <c r="J260" s="3">
        <f t="shared" si="14"/>
        <v>-0.42638676665570263</v>
      </c>
      <c r="K260" s="2">
        <v>35852.361850000001</v>
      </c>
      <c r="L260" s="2">
        <v>36537.527300000002</v>
      </c>
      <c r="M260" s="3">
        <f t="shared" si="15"/>
        <v>1.9110747929707239E-2</v>
      </c>
    </row>
    <row r="261" spans="1:13" x14ac:dyDescent="0.2">
      <c r="A261" s="1" t="s">
        <v>8</v>
      </c>
      <c r="B261" s="1" t="s">
        <v>45</v>
      </c>
      <c r="C261" s="2">
        <v>150.10885999999999</v>
      </c>
      <c r="D261" s="2">
        <v>6096.49215</v>
      </c>
      <c r="E261" s="3">
        <f t="shared" ref="E261:E324" si="16">IF(C261=0,"",(D261/C261-1))</f>
        <v>39.61380620704201</v>
      </c>
      <c r="F261" s="2">
        <v>120830.89778</v>
      </c>
      <c r="G261" s="2">
        <v>142111.03141</v>
      </c>
      <c r="H261" s="3">
        <f t="shared" ref="H261:H324" si="17">IF(F261=0,"",(G261/F261-1))</f>
        <v>0.17611500055842755</v>
      </c>
      <c r="I261" s="2">
        <v>161126.08314</v>
      </c>
      <c r="J261" s="3">
        <f t="shared" ref="J261:J324" si="18">IF(I261=0,"",(G261/I261-1))</f>
        <v>-0.11801349203951117</v>
      </c>
      <c r="K261" s="2">
        <v>515340.58766999998</v>
      </c>
      <c r="L261" s="2">
        <v>577070.67558000004</v>
      </c>
      <c r="M261" s="3">
        <f t="shared" ref="M261:M324" si="19">IF(K261=0,"",(L261/K261-1))</f>
        <v>0.11978503030219145</v>
      </c>
    </row>
    <row r="262" spans="1:13" x14ac:dyDescent="0.2">
      <c r="A262" s="1" t="s">
        <v>8</v>
      </c>
      <c r="B262" s="1" t="s">
        <v>46</v>
      </c>
      <c r="C262" s="2">
        <v>0</v>
      </c>
      <c r="D262" s="2">
        <v>701.69586000000004</v>
      </c>
      <c r="E262" s="3" t="str">
        <f t="shared" si="16"/>
        <v/>
      </c>
      <c r="F262" s="2">
        <v>8944.0703599999997</v>
      </c>
      <c r="G262" s="2">
        <v>13730.289479999999</v>
      </c>
      <c r="H262" s="3">
        <f t="shared" si="17"/>
        <v>0.53512762392893332</v>
      </c>
      <c r="I262" s="2">
        <v>14879.03037</v>
      </c>
      <c r="J262" s="3">
        <f t="shared" si="18"/>
        <v>-7.7205359585538647E-2</v>
      </c>
      <c r="K262" s="2">
        <v>45389.107819999997</v>
      </c>
      <c r="L262" s="2">
        <v>53637.86103</v>
      </c>
      <c r="M262" s="3">
        <f t="shared" si="19"/>
        <v>0.18173420025597675</v>
      </c>
    </row>
    <row r="263" spans="1:13" x14ac:dyDescent="0.2">
      <c r="A263" s="1" t="s">
        <v>8</v>
      </c>
      <c r="B263" s="1" t="s">
        <v>47</v>
      </c>
      <c r="C263" s="2">
        <v>0</v>
      </c>
      <c r="D263" s="2">
        <v>2050.4511600000001</v>
      </c>
      <c r="E263" s="3" t="str">
        <f t="shared" si="16"/>
        <v/>
      </c>
      <c r="F263" s="2">
        <v>19268.199700000001</v>
      </c>
      <c r="G263" s="2">
        <v>37271.481480000002</v>
      </c>
      <c r="H263" s="3">
        <f t="shared" si="17"/>
        <v>0.93435204431683361</v>
      </c>
      <c r="I263" s="2">
        <v>27048.06508</v>
      </c>
      <c r="J263" s="3">
        <f t="shared" si="18"/>
        <v>0.37797219023845985</v>
      </c>
      <c r="K263" s="2">
        <v>80539.801940000005</v>
      </c>
      <c r="L263" s="2">
        <v>115413.84245</v>
      </c>
      <c r="M263" s="3">
        <f t="shared" si="19"/>
        <v>0.4330038027158325</v>
      </c>
    </row>
    <row r="264" spans="1:13" x14ac:dyDescent="0.2">
      <c r="A264" s="6" t="s">
        <v>8</v>
      </c>
      <c r="B264" s="6" t="s">
        <v>0</v>
      </c>
      <c r="C264" s="5">
        <v>1506.46828</v>
      </c>
      <c r="D264" s="5">
        <v>212069.21700999999</v>
      </c>
      <c r="E264" s="4">
        <f t="shared" si="16"/>
        <v>139.77244096370885</v>
      </c>
      <c r="F264" s="5">
        <v>2293523.6515799998</v>
      </c>
      <c r="G264" s="5">
        <v>2903216.38289</v>
      </c>
      <c r="H264" s="4">
        <f t="shared" si="17"/>
        <v>0.26583232786371536</v>
      </c>
      <c r="I264" s="5">
        <v>3144437.5292099998</v>
      </c>
      <c r="J264" s="4">
        <f t="shared" si="18"/>
        <v>-7.671360746689837E-2</v>
      </c>
      <c r="K264" s="5">
        <v>9293646.5414099991</v>
      </c>
      <c r="L264" s="5">
        <v>11129520.162049999</v>
      </c>
      <c r="M264" s="4">
        <f t="shared" si="19"/>
        <v>0.19754071907725779</v>
      </c>
    </row>
    <row r="265" spans="1:13" x14ac:dyDescent="0.2">
      <c r="A265" s="1" t="s">
        <v>7</v>
      </c>
      <c r="B265" s="1" t="s">
        <v>36</v>
      </c>
      <c r="C265" s="2">
        <v>0</v>
      </c>
      <c r="D265" s="2">
        <v>15.71</v>
      </c>
      <c r="E265" s="3" t="str">
        <f t="shared" si="16"/>
        <v/>
      </c>
      <c r="F265" s="2">
        <v>1333.87291</v>
      </c>
      <c r="G265" s="2">
        <v>1177.3139000000001</v>
      </c>
      <c r="H265" s="3">
        <f t="shared" si="17"/>
        <v>-0.11737175920305631</v>
      </c>
      <c r="I265" s="2">
        <v>9333.4792099999995</v>
      </c>
      <c r="J265" s="3">
        <f t="shared" si="18"/>
        <v>-0.87386119650444904</v>
      </c>
      <c r="K265" s="2">
        <v>17908.722129999998</v>
      </c>
      <c r="L265" s="2">
        <v>13355.129929999999</v>
      </c>
      <c r="M265" s="3">
        <f t="shared" si="19"/>
        <v>-0.25426672919180526</v>
      </c>
    </row>
    <row r="266" spans="1:13" x14ac:dyDescent="0.2">
      <c r="A266" s="1" t="s">
        <v>7</v>
      </c>
      <c r="B266" s="1" t="s">
        <v>37</v>
      </c>
      <c r="C266" s="2">
        <v>0</v>
      </c>
      <c r="D266" s="2">
        <v>2725.2833500000002</v>
      </c>
      <c r="E266" s="3" t="str">
        <f t="shared" si="16"/>
        <v/>
      </c>
      <c r="F266" s="2">
        <v>39639.826300000001</v>
      </c>
      <c r="G266" s="2">
        <v>39614.300060000001</v>
      </c>
      <c r="H266" s="3">
        <f t="shared" si="17"/>
        <v>-6.4395438584452513E-4</v>
      </c>
      <c r="I266" s="2">
        <v>37732.616329999997</v>
      </c>
      <c r="J266" s="3">
        <f t="shared" si="18"/>
        <v>4.9868890975999891E-2</v>
      </c>
      <c r="K266" s="2">
        <v>161624.55067999999</v>
      </c>
      <c r="L266" s="2">
        <v>159463.25216</v>
      </c>
      <c r="M266" s="3">
        <f t="shared" si="19"/>
        <v>-1.3372340469976818E-2</v>
      </c>
    </row>
    <row r="267" spans="1:13" x14ac:dyDescent="0.2">
      <c r="A267" s="1" t="s">
        <v>7</v>
      </c>
      <c r="B267" s="1" t="s">
        <v>38</v>
      </c>
      <c r="C267" s="2">
        <v>0</v>
      </c>
      <c r="D267" s="2">
        <v>116.42726</v>
      </c>
      <c r="E267" s="3" t="str">
        <f t="shared" si="16"/>
        <v/>
      </c>
      <c r="F267" s="2">
        <v>2617.86897</v>
      </c>
      <c r="G267" s="2">
        <v>3950.9940999999999</v>
      </c>
      <c r="H267" s="3">
        <f t="shared" si="17"/>
        <v>0.50924058662874927</v>
      </c>
      <c r="I267" s="2">
        <v>6791.9513200000001</v>
      </c>
      <c r="J267" s="3">
        <f t="shared" si="18"/>
        <v>-0.41828291843528709</v>
      </c>
      <c r="K267" s="2">
        <v>10177.74416</v>
      </c>
      <c r="L267" s="2">
        <v>20972.65727</v>
      </c>
      <c r="M267" s="3">
        <f t="shared" si="19"/>
        <v>1.0606390709274813</v>
      </c>
    </row>
    <row r="268" spans="1:13" x14ac:dyDescent="0.2">
      <c r="A268" s="1" t="s">
        <v>7</v>
      </c>
      <c r="B268" s="1" t="s">
        <v>39</v>
      </c>
      <c r="C268" s="2">
        <v>0</v>
      </c>
      <c r="D268" s="2">
        <v>63.865749999999998</v>
      </c>
      <c r="E268" s="3" t="str">
        <f t="shared" si="16"/>
        <v/>
      </c>
      <c r="F268" s="2">
        <v>675.32851000000005</v>
      </c>
      <c r="G268" s="2">
        <v>389.62110999999999</v>
      </c>
      <c r="H268" s="3">
        <f t="shared" si="17"/>
        <v>-0.4230643246499397</v>
      </c>
      <c r="I268" s="2">
        <v>367.20992999999999</v>
      </c>
      <c r="J268" s="3">
        <f t="shared" si="18"/>
        <v>6.1030974843191199E-2</v>
      </c>
      <c r="K268" s="2">
        <v>1960.6253200000001</v>
      </c>
      <c r="L268" s="2">
        <v>1522.93723</v>
      </c>
      <c r="M268" s="3">
        <f t="shared" si="19"/>
        <v>-0.22323902763838632</v>
      </c>
    </row>
    <row r="269" spans="1:13" x14ac:dyDescent="0.2">
      <c r="A269" s="1" t="s">
        <v>7</v>
      </c>
      <c r="B269" s="1" t="s">
        <v>40</v>
      </c>
      <c r="C269" s="2">
        <v>0</v>
      </c>
      <c r="D269" s="2">
        <v>5213.9428600000001</v>
      </c>
      <c r="E269" s="3" t="str">
        <f t="shared" si="16"/>
        <v/>
      </c>
      <c r="F269" s="2">
        <v>10025.34001</v>
      </c>
      <c r="G269" s="2">
        <v>17199.963360000002</v>
      </c>
      <c r="H269" s="3">
        <f t="shared" si="17"/>
        <v>0.71564888002237459</v>
      </c>
      <c r="I269" s="2">
        <v>615.99275</v>
      </c>
      <c r="J269" s="3">
        <f t="shared" si="18"/>
        <v>26.922347073078377</v>
      </c>
      <c r="K269" s="2">
        <v>26601.167369999999</v>
      </c>
      <c r="L269" s="2">
        <v>37783.918189999997</v>
      </c>
      <c r="M269" s="3">
        <f t="shared" si="19"/>
        <v>0.42038571707990413</v>
      </c>
    </row>
    <row r="270" spans="1:13" x14ac:dyDescent="0.2">
      <c r="A270" s="1" t="s">
        <v>7</v>
      </c>
      <c r="B270" s="1" t="s">
        <v>41</v>
      </c>
      <c r="C270" s="2">
        <v>0</v>
      </c>
      <c r="D270" s="2">
        <v>81.5578</v>
      </c>
      <c r="E270" s="3" t="str">
        <f t="shared" si="16"/>
        <v/>
      </c>
      <c r="F270" s="2">
        <v>762.13896</v>
      </c>
      <c r="G270" s="2">
        <v>905.11469</v>
      </c>
      <c r="H270" s="3">
        <f t="shared" si="17"/>
        <v>0.18759798081966572</v>
      </c>
      <c r="I270" s="2">
        <v>10643.691860000001</v>
      </c>
      <c r="J270" s="3">
        <f t="shared" si="18"/>
        <v>-0.91496233619825973</v>
      </c>
      <c r="K270" s="2">
        <v>5278.37273</v>
      </c>
      <c r="L270" s="2">
        <v>12532.955739999999</v>
      </c>
      <c r="M270" s="3">
        <f t="shared" si="19"/>
        <v>1.3743976375082552</v>
      </c>
    </row>
    <row r="271" spans="1:13" x14ac:dyDescent="0.2">
      <c r="A271" s="1" t="s">
        <v>7</v>
      </c>
      <c r="B271" s="1" t="s">
        <v>42</v>
      </c>
      <c r="C271" s="2">
        <v>0</v>
      </c>
      <c r="D271" s="2">
        <v>0</v>
      </c>
      <c r="E271" s="3" t="str">
        <f t="shared" si="16"/>
        <v/>
      </c>
      <c r="F271" s="2">
        <v>11.68</v>
      </c>
      <c r="G271" s="2">
        <v>7.9374000000000002</v>
      </c>
      <c r="H271" s="3">
        <f t="shared" si="17"/>
        <v>-0.32042808219178076</v>
      </c>
      <c r="I271" s="2">
        <v>0</v>
      </c>
      <c r="J271" s="3" t="str">
        <f t="shared" si="18"/>
        <v/>
      </c>
      <c r="K271" s="2">
        <v>12.782819999999999</v>
      </c>
      <c r="L271" s="2">
        <v>7.9374000000000002</v>
      </c>
      <c r="M271" s="3">
        <f t="shared" si="19"/>
        <v>-0.37905720334010795</v>
      </c>
    </row>
    <row r="272" spans="1:13" x14ac:dyDescent="0.2">
      <c r="A272" s="1" t="s">
        <v>7</v>
      </c>
      <c r="B272" s="1" t="s">
        <v>43</v>
      </c>
      <c r="C272" s="2">
        <v>0</v>
      </c>
      <c r="D272" s="2">
        <v>1111.68282</v>
      </c>
      <c r="E272" s="3" t="str">
        <f t="shared" si="16"/>
        <v/>
      </c>
      <c r="F272" s="2">
        <v>57562.751929999999</v>
      </c>
      <c r="G272" s="2">
        <v>70252.898990000002</v>
      </c>
      <c r="H272" s="3">
        <f t="shared" si="17"/>
        <v>0.22045761598458724</v>
      </c>
      <c r="I272" s="2">
        <v>70387.912020000003</v>
      </c>
      <c r="J272" s="3">
        <f t="shared" si="18"/>
        <v>-1.9181280723548078E-3</v>
      </c>
      <c r="K272" s="2">
        <v>227776.84844</v>
      </c>
      <c r="L272" s="2">
        <v>238102.40014000001</v>
      </c>
      <c r="M272" s="3">
        <f t="shared" si="19"/>
        <v>4.5331875345179906E-2</v>
      </c>
    </row>
    <row r="273" spans="1:13" x14ac:dyDescent="0.2">
      <c r="A273" s="1" t="s">
        <v>7</v>
      </c>
      <c r="B273" s="1" t="s">
        <v>44</v>
      </c>
      <c r="C273" s="2">
        <v>0</v>
      </c>
      <c r="D273" s="2">
        <v>39.18</v>
      </c>
      <c r="E273" s="3" t="str">
        <f t="shared" si="16"/>
        <v/>
      </c>
      <c r="F273" s="2">
        <v>386.67</v>
      </c>
      <c r="G273" s="2">
        <v>347.45598999999999</v>
      </c>
      <c r="H273" s="3">
        <f t="shared" si="17"/>
        <v>-0.10141466883906181</v>
      </c>
      <c r="I273" s="2">
        <v>217.82117</v>
      </c>
      <c r="J273" s="3">
        <f t="shared" si="18"/>
        <v>0.59514334625968623</v>
      </c>
      <c r="K273" s="2">
        <v>2138.8395399999999</v>
      </c>
      <c r="L273" s="2">
        <v>1524.58223</v>
      </c>
      <c r="M273" s="3">
        <f t="shared" si="19"/>
        <v>-0.287191861994472</v>
      </c>
    </row>
    <row r="274" spans="1:13" x14ac:dyDescent="0.2">
      <c r="A274" s="1" t="s">
        <v>7</v>
      </c>
      <c r="B274" s="1" t="s">
        <v>45</v>
      </c>
      <c r="C274" s="2">
        <v>0</v>
      </c>
      <c r="D274" s="2">
        <v>49012.866190000001</v>
      </c>
      <c r="E274" s="3" t="str">
        <f t="shared" si="16"/>
        <v/>
      </c>
      <c r="F274" s="2">
        <v>15210.89853</v>
      </c>
      <c r="G274" s="2">
        <v>54403.490729999998</v>
      </c>
      <c r="H274" s="3">
        <f t="shared" si="17"/>
        <v>2.5766125599156169</v>
      </c>
      <c r="I274" s="2">
        <v>9713.4521999999997</v>
      </c>
      <c r="J274" s="3">
        <f t="shared" si="18"/>
        <v>4.6008399083901397</v>
      </c>
      <c r="K274" s="2">
        <v>30295.220600000001</v>
      </c>
      <c r="L274" s="2">
        <v>99523.214420000004</v>
      </c>
      <c r="M274" s="3">
        <f t="shared" si="19"/>
        <v>2.2851127157661297</v>
      </c>
    </row>
    <row r="275" spans="1:13" x14ac:dyDescent="0.2">
      <c r="A275" s="1" t="s">
        <v>7</v>
      </c>
      <c r="B275" s="1" t="s">
        <v>46</v>
      </c>
      <c r="C275" s="2">
        <v>0</v>
      </c>
      <c r="D275" s="2">
        <v>11.414999999999999</v>
      </c>
      <c r="E275" s="3" t="str">
        <f t="shared" si="16"/>
        <v/>
      </c>
      <c r="F275" s="2">
        <v>381.68112000000002</v>
      </c>
      <c r="G275" s="2">
        <v>979.61104</v>
      </c>
      <c r="H275" s="3">
        <f t="shared" si="17"/>
        <v>1.5665692869482251</v>
      </c>
      <c r="I275" s="2">
        <v>288.76254999999998</v>
      </c>
      <c r="J275" s="3">
        <f t="shared" si="18"/>
        <v>2.3924448997974288</v>
      </c>
      <c r="K275" s="2">
        <v>1574.95316</v>
      </c>
      <c r="L275" s="2">
        <v>1850.6124199999999</v>
      </c>
      <c r="M275" s="3">
        <f t="shared" si="19"/>
        <v>0.17502695762710796</v>
      </c>
    </row>
    <row r="276" spans="1:13" x14ac:dyDescent="0.2">
      <c r="A276" s="1" t="s">
        <v>7</v>
      </c>
      <c r="B276" s="1" t="s">
        <v>47</v>
      </c>
      <c r="C276" s="2">
        <v>0</v>
      </c>
      <c r="D276" s="2">
        <v>610.30817000000002</v>
      </c>
      <c r="E276" s="3" t="str">
        <f t="shared" si="16"/>
        <v/>
      </c>
      <c r="F276" s="2">
        <v>9119.1133499999996</v>
      </c>
      <c r="G276" s="2">
        <v>1229.63246</v>
      </c>
      <c r="H276" s="3">
        <f t="shared" si="17"/>
        <v>-0.86515877006836417</v>
      </c>
      <c r="I276" s="2">
        <v>1916.7073</v>
      </c>
      <c r="J276" s="3">
        <f t="shared" si="18"/>
        <v>-0.35846623008113965</v>
      </c>
      <c r="K276" s="2">
        <v>21852.880639999999</v>
      </c>
      <c r="L276" s="2">
        <v>8009.1944800000001</v>
      </c>
      <c r="M276" s="3">
        <f t="shared" si="19"/>
        <v>-0.6334947958604692</v>
      </c>
    </row>
    <row r="277" spans="1:13" x14ac:dyDescent="0.2">
      <c r="A277" s="6" t="s">
        <v>7</v>
      </c>
      <c r="B277" s="6" t="s">
        <v>0</v>
      </c>
      <c r="C277" s="5">
        <v>0</v>
      </c>
      <c r="D277" s="5">
        <v>59002.239200000004</v>
      </c>
      <c r="E277" s="4" t="str">
        <f t="shared" si="16"/>
        <v/>
      </c>
      <c r="F277" s="5">
        <v>137727.17058999999</v>
      </c>
      <c r="G277" s="5">
        <v>190458.33382999999</v>
      </c>
      <c r="H277" s="4">
        <f t="shared" si="17"/>
        <v>0.38286681570606995</v>
      </c>
      <c r="I277" s="5">
        <v>148009.59664</v>
      </c>
      <c r="J277" s="4">
        <f t="shared" si="18"/>
        <v>0.28679719527408065</v>
      </c>
      <c r="K277" s="5">
        <v>507202.70759000001</v>
      </c>
      <c r="L277" s="5">
        <v>594648.79160999996</v>
      </c>
      <c r="M277" s="4">
        <f t="shared" si="19"/>
        <v>0.17240855127825427</v>
      </c>
    </row>
    <row r="278" spans="1:13" x14ac:dyDescent="0.2">
      <c r="A278" s="1" t="s">
        <v>6</v>
      </c>
      <c r="B278" s="1" t="s">
        <v>36</v>
      </c>
      <c r="C278" s="2">
        <v>0</v>
      </c>
      <c r="D278" s="2">
        <v>419.37670000000003</v>
      </c>
      <c r="E278" s="3" t="str">
        <f t="shared" si="16"/>
        <v/>
      </c>
      <c r="F278" s="2">
        <v>10323.787050000001</v>
      </c>
      <c r="G278" s="2">
        <v>15625.973309999999</v>
      </c>
      <c r="H278" s="3">
        <f t="shared" si="17"/>
        <v>0.51358927051870928</v>
      </c>
      <c r="I278" s="2">
        <v>10393.138569999999</v>
      </c>
      <c r="J278" s="3">
        <f t="shared" si="18"/>
        <v>0.50348936509945919</v>
      </c>
      <c r="K278" s="2">
        <v>25997.187679999999</v>
      </c>
      <c r="L278" s="2">
        <v>42677.078370000003</v>
      </c>
      <c r="M278" s="3">
        <f t="shared" si="19"/>
        <v>0.64160365710757539</v>
      </c>
    </row>
    <row r="279" spans="1:13" x14ac:dyDescent="0.2">
      <c r="A279" s="1" t="s">
        <v>6</v>
      </c>
      <c r="B279" s="1" t="s">
        <v>37</v>
      </c>
      <c r="C279" s="2">
        <v>0</v>
      </c>
      <c r="D279" s="2">
        <v>1289.7683300000001</v>
      </c>
      <c r="E279" s="3" t="str">
        <f t="shared" si="16"/>
        <v/>
      </c>
      <c r="F279" s="2">
        <v>45483.346319999997</v>
      </c>
      <c r="G279" s="2">
        <v>53788.458160000002</v>
      </c>
      <c r="H279" s="3">
        <f t="shared" si="17"/>
        <v>0.18259676369388123</v>
      </c>
      <c r="I279" s="2">
        <v>65118.765740000003</v>
      </c>
      <c r="J279" s="3">
        <f t="shared" si="18"/>
        <v>-0.17399450759307344</v>
      </c>
      <c r="K279" s="2">
        <v>187635.22143999999</v>
      </c>
      <c r="L279" s="2">
        <v>231081.01517999999</v>
      </c>
      <c r="M279" s="3">
        <f t="shared" si="19"/>
        <v>0.23154391487150838</v>
      </c>
    </row>
    <row r="280" spans="1:13" x14ac:dyDescent="0.2">
      <c r="A280" s="1" t="s">
        <v>6</v>
      </c>
      <c r="B280" s="1" t="s">
        <v>38</v>
      </c>
      <c r="C280" s="2">
        <v>0</v>
      </c>
      <c r="D280" s="2">
        <v>112.67547999999999</v>
      </c>
      <c r="E280" s="3" t="str">
        <f t="shared" si="16"/>
        <v/>
      </c>
      <c r="F280" s="2">
        <v>10966.78184</v>
      </c>
      <c r="G280" s="2">
        <v>8731.8520200000003</v>
      </c>
      <c r="H280" s="3">
        <f t="shared" si="17"/>
        <v>-0.20379085246761863</v>
      </c>
      <c r="I280" s="2">
        <v>8990.1092200000003</v>
      </c>
      <c r="J280" s="3">
        <f t="shared" si="18"/>
        <v>-2.8726814511381482E-2</v>
      </c>
      <c r="K280" s="2">
        <v>43068.168960000003</v>
      </c>
      <c r="L280" s="2">
        <v>32546.391749999999</v>
      </c>
      <c r="M280" s="3">
        <f t="shared" si="19"/>
        <v>-0.24430519021535857</v>
      </c>
    </row>
    <row r="281" spans="1:13" x14ac:dyDescent="0.2">
      <c r="A281" s="1" t="s">
        <v>6</v>
      </c>
      <c r="B281" s="1" t="s">
        <v>39</v>
      </c>
      <c r="C281" s="2">
        <v>0</v>
      </c>
      <c r="D281" s="2">
        <v>231.26519999999999</v>
      </c>
      <c r="E281" s="3" t="str">
        <f t="shared" si="16"/>
        <v/>
      </c>
      <c r="F281" s="2">
        <v>28.16319</v>
      </c>
      <c r="G281" s="2">
        <v>4860.9769100000003</v>
      </c>
      <c r="H281" s="3">
        <f t="shared" si="17"/>
        <v>171.60036629373306</v>
      </c>
      <c r="I281" s="2">
        <v>5530.7175299999999</v>
      </c>
      <c r="J281" s="3">
        <f t="shared" si="18"/>
        <v>-0.12109470721785343</v>
      </c>
      <c r="K281" s="2">
        <v>2794.4059000000002</v>
      </c>
      <c r="L281" s="2">
        <v>10494.369619999999</v>
      </c>
      <c r="M281" s="3">
        <f t="shared" si="19"/>
        <v>2.755492221083558</v>
      </c>
    </row>
    <row r="282" spans="1:13" x14ac:dyDescent="0.2">
      <c r="A282" s="1" t="s">
        <v>6</v>
      </c>
      <c r="B282" s="1" t="s">
        <v>40</v>
      </c>
      <c r="C282" s="2">
        <v>0</v>
      </c>
      <c r="D282" s="2">
        <v>1087.31</v>
      </c>
      <c r="E282" s="3" t="str">
        <f t="shared" si="16"/>
        <v/>
      </c>
      <c r="F282" s="2">
        <v>5457.7521200000001</v>
      </c>
      <c r="G282" s="2">
        <v>6532.95064</v>
      </c>
      <c r="H282" s="3">
        <f t="shared" si="17"/>
        <v>0.19700391229933678</v>
      </c>
      <c r="I282" s="2">
        <v>4803.4136099999996</v>
      </c>
      <c r="J282" s="3">
        <f t="shared" si="18"/>
        <v>0.36006414821312882</v>
      </c>
      <c r="K282" s="2">
        <v>19405.469590000001</v>
      </c>
      <c r="L282" s="2">
        <v>26055.573540000001</v>
      </c>
      <c r="M282" s="3">
        <f t="shared" si="19"/>
        <v>0.34269224556291711</v>
      </c>
    </row>
    <row r="283" spans="1:13" x14ac:dyDescent="0.2">
      <c r="A283" s="1" t="s">
        <v>6</v>
      </c>
      <c r="B283" s="1" t="s">
        <v>41</v>
      </c>
      <c r="C283" s="2">
        <v>0</v>
      </c>
      <c r="D283" s="2">
        <v>649.28495999999996</v>
      </c>
      <c r="E283" s="3" t="str">
        <f t="shared" si="16"/>
        <v/>
      </c>
      <c r="F283" s="2">
        <v>2415.0367999999999</v>
      </c>
      <c r="G283" s="2">
        <v>4497.4701599999999</v>
      </c>
      <c r="H283" s="3">
        <f t="shared" si="17"/>
        <v>0.8622781069008969</v>
      </c>
      <c r="I283" s="2">
        <v>5290.2121800000004</v>
      </c>
      <c r="J283" s="3">
        <f t="shared" si="18"/>
        <v>-0.14985070409784595</v>
      </c>
      <c r="K283" s="2">
        <v>9629.9539399999994</v>
      </c>
      <c r="L283" s="2">
        <v>16504.268120000001</v>
      </c>
      <c r="M283" s="3">
        <f t="shared" si="19"/>
        <v>0.71384704670768162</v>
      </c>
    </row>
    <row r="284" spans="1:13" x14ac:dyDescent="0.2">
      <c r="A284" s="1" t="s">
        <v>6</v>
      </c>
      <c r="B284" s="1" t="s">
        <v>42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0</v>
      </c>
      <c r="L284" s="2">
        <v>0</v>
      </c>
      <c r="M284" s="3" t="str">
        <f t="shared" si="19"/>
        <v/>
      </c>
    </row>
    <row r="285" spans="1:13" x14ac:dyDescent="0.2">
      <c r="A285" s="1" t="s">
        <v>6</v>
      </c>
      <c r="B285" s="1" t="s">
        <v>43</v>
      </c>
      <c r="C285" s="2">
        <v>0</v>
      </c>
      <c r="D285" s="2">
        <v>513.40344000000005</v>
      </c>
      <c r="E285" s="3" t="str">
        <f t="shared" si="16"/>
        <v/>
      </c>
      <c r="F285" s="2">
        <v>4118.0802700000004</v>
      </c>
      <c r="G285" s="2">
        <v>5657.0529999999999</v>
      </c>
      <c r="H285" s="3">
        <f t="shared" si="17"/>
        <v>0.37371120257449464</v>
      </c>
      <c r="I285" s="2">
        <v>4663.1367499999997</v>
      </c>
      <c r="J285" s="3">
        <f t="shared" si="18"/>
        <v>0.21314327743015471</v>
      </c>
      <c r="K285" s="2">
        <v>13220.18714</v>
      </c>
      <c r="L285" s="2">
        <v>19072.588510000001</v>
      </c>
      <c r="M285" s="3">
        <f t="shared" si="19"/>
        <v>0.44268672659651931</v>
      </c>
    </row>
    <row r="286" spans="1:13" x14ac:dyDescent="0.2">
      <c r="A286" s="1" t="s">
        <v>6</v>
      </c>
      <c r="B286" s="1" t="s">
        <v>44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0.4914</v>
      </c>
      <c r="H286" s="3" t="str">
        <f t="shared" si="17"/>
        <v/>
      </c>
      <c r="I286" s="2">
        <v>26.751719999999999</v>
      </c>
      <c r="J286" s="3">
        <f t="shared" si="18"/>
        <v>-0.98163108764595319</v>
      </c>
      <c r="K286" s="2">
        <v>0.46173999999999998</v>
      </c>
      <c r="L286" s="2">
        <v>36.044319999999999</v>
      </c>
      <c r="M286" s="3">
        <f t="shared" si="19"/>
        <v>77.061939619699402</v>
      </c>
    </row>
    <row r="287" spans="1:13" x14ac:dyDescent="0.2">
      <c r="A287" s="1" t="s">
        <v>6</v>
      </c>
      <c r="B287" s="1" t="s">
        <v>45</v>
      </c>
      <c r="C287" s="2">
        <v>6.5910000000000002</v>
      </c>
      <c r="D287" s="2">
        <v>4899.6956700000001</v>
      </c>
      <c r="E287" s="3">
        <f t="shared" si="16"/>
        <v>742.39184797451071</v>
      </c>
      <c r="F287" s="2">
        <v>76318.344949999999</v>
      </c>
      <c r="G287" s="2">
        <v>92570.339919999999</v>
      </c>
      <c r="H287" s="3">
        <f t="shared" si="17"/>
        <v>0.21295004471922852</v>
      </c>
      <c r="I287" s="2">
        <v>104489.22423000001</v>
      </c>
      <c r="J287" s="3">
        <f t="shared" si="18"/>
        <v>-0.11406807159142407</v>
      </c>
      <c r="K287" s="2">
        <v>339008.80855999998</v>
      </c>
      <c r="L287" s="2">
        <v>380132.84113999997</v>
      </c>
      <c r="M287" s="3">
        <f t="shared" si="19"/>
        <v>0.12130667859245792</v>
      </c>
    </row>
    <row r="288" spans="1:13" x14ac:dyDescent="0.2">
      <c r="A288" s="1" t="s">
        <v>6</v>
      </c>
      <c r="B288" s="1" t="s">
        <v>46</v>
      </c>
      <c r="C288" s="2">
        <v>0</v>
      </c>
      <c r="D288" s="2">
        <v>7.0056399999999996</v>
      </c>
      <c r="E288" s="3" t="str">
        <f t="shared" si="16"/>
        <v/>
      </c>
      <c r="F288" s="2">
        <v>519.25698</v>
      </c>
      <c r="G288" s="2">
        <v>430.15656999999999</v>
      </c>
      <c r="H288" s="3">
        <f t="shared" si="17"/>
        <v>-0.17159212765902543</v>
      </c>
      <c r="I288" s="2">
        <v>562.92688999999996</v>
      </c>
      <c r="J288" s="3">
        <f t="shared" si="18"/>
        <v>-0.23585712880050902</v>
      </c>
      <c r="K288" s="2">
        <v>2129.9405499999998</v>
      </c>
      <c r="L288" s="2">
        <v>2015.21369</v>
      </c>
      <c r="M288" s="3">
        <f t="shared" si="19"/>
        <v>-5.3863878970706325E-2</v>
      </c>
    </row>
    <row r="289" spans="1:13" x14ac:dyDescent="0.2">
      <c r="A289" s="1" t="s">
        <v>6</v>
      </c>
      <c r="B289" s="1" t="s">
        <v>47</v>
      </c>
      <c r="C289" s="2">
        <v>97.572720000000004</v>
      </c>
      <c r="D289" s="2">
        <v>542.45709999999997</v>
      </c>
      <c r="E289" s="3">
        <f t="shared" si="16"/>
        <v>4.559516020461456</v>
      </c>
      <c r="F289" s="2">
        <v>7704.1732099999999</v>
      </c>
      <c r="G289" s="2">
        <v>21596.44425</v>
      </c>
      <c r="H289" s="3">
        <f t="shared" si="17"/>
        <v>1.8032137467999632</v>
      </c>
      <c r="I289" s="2">
        <v>9873.0196500000002</v>
      </c>
      <c r="J289" s="3">
        <f t="shared" si="18"/>
        <v>1.1874203653590421</v>
      </c>
      <c r="K289" s="2">
        <v>47325.79608</v>
      </c>
      <c r="L289" s="2">
        <v>68910.399369999999</v>
      </c>
      <c r="M289" s="3">
        <f t="shared" si="19"/>
        <v>0.45608537157015117</v>
      </c>
    </row>
    <row r="290" spans="1:13" x14ac:dyDescent="0.2">
      <c r="A290" s="6" t="s">
        <v>6</v>
      </c>
      <c r="B290" s="6" t="s">
        <v>0</v>
      </c>
      <c r="C290" s="5">
        <v>104.16372</v>
      </c>
      <c r="D290" s="5">
        <v>9752.2425199999998</v>
      </c>
      <c r="E290" s="4">
        <f t="shared" si="16"/>
        <v>92.624176632708583</v>
      </c>
      <c r="F290" s="5">
        <v>163334.72273000001</v>
      </c>
      <c r="G290" s="5">
        <v>214292.16634</v>
      </c>
      <c r="H290" s="4">
        <f t="shared" si="17"/>
        <v>0.31198169475718296</v>
      </c>
      <c r="I290" s="5">
        <v>219741.41609000001</v>
      </c>
      <c r="J290" s="4">
        <f t="shared" si="18"/>
        <v>-2.479846469983682E-2</v>
      </c>
      <c r="K290" s="5">
        <v>690215.60158000002</v>
      </c>
      <c r="L290" s="5">
        <v>829525.78361000004</v>
      </c>
      <c r="M290" s="4">
        <f t="shared" si="19"/>
        <v>0.2018357477157855</v>
      </c>
    </row>
    <row r="291" spans="1:13" x14ac:dyDescent="0.2">
      <c r="A291" s="1" t="s">
        <v>5</v>
      </c>
      <c r="B291" s="1" t="s">
        <v>36</v>
      </c>
      <c r="C291" s="2">
        <v>0</v>
      </c>
      <c r="D291" s="2">
        <v>0</v>
      </c>
      <c r="E291" s="3" t="str">
        <f t="shared" si="16"/>
        <v/>
      </c>
      <c r="F291" s="2">
        <v>114.898</v>
      </c>
      <c r="G291" s="2">
        <v>10.531000000000001</v>
      </c>
      <c r="H291" s="3">
        <f t="shared" si="17"/>
        <v>-0.90834479277272018</v>
      </c>
      <c r="I291" s="2">
        <v>0</v>
      </c>
      <c r="J291" s="3" t="str">
        <f t="shared" si="18"/>
        <v/>
      </c>
      <c r="K291" s="2">
        <v>275.38319999999999</v>
      </c>
      <c r="L291" s="2">
        <v>170.64266000000001</v>
      </c>
      <c r="M291" s="3">
        <f t="shared" si="19"/>
        <v>-0.38034469786101688</v>
      </c>
    </row>
    <row r="292" spans="1:13" x14ac:dyDescent="0.2">
      <c r="A292" s="1" t="s">
        <v>5</v>
      </c>
      <c r="B292" s="1" t="s">
        <v>37</v>
      </c>
      <c r="C292" s="2">
        <v>0</v>
      </c>
      <c r="D292" s="2">
        <v>266.65505999999999</v>
      </c>
      <c r="E292" s="3" t="str">
        <f t="shared" si="16"/>
        <v/>
      </c>
      <c r="F292" s="2">
        <v>4912.2414099999996</v>
      </c>
      <c r="G292" s="2">
        <v>5810.6942099999997</v>
      </c>
      <c r="H292" s="3">
        <f t="shared" si="17"/>
        <v>0.18290078296457346</v>
      </c>
      <c r="I292" s="2">
        <v>7052.1795599999996</v>
      </c>
      <c r="J292" s="3">
        <f t="shared" si="18"/>
        <v>-0.17604278782714378</v>
      </c>
      <c r="K292" s="2">
        <v>20087.94196</v>
      </c>
      <c r="L292" s="2">
        <v>25272.845379999999</v>
      </c>
      <c r="M292" s="3">
        <f t="shared" si="19"/>
        <v>0.25811023500189356</v>
      </c>
    </row>
    <row r="293" spans="1:13" x14ac:dyDescent="0.2">
      <c r="A293" s="1" t="s">
        <v>5</v>
      </c>
      <c r="B293" s="1" t="s">
        <v>38</v>
      </c>
      <c r="C293" s="2">
        <v>0</v>
      </c>
      <c r="D293" s="2">
        <v>149.55485999999999</v>
      </c>
      <c r="E293" s="3" t="str">
        <f t="shared" si="16"/>
        <v/>
      </c>
      <c r="F293" s="2">
        <v>3993.7527399999999</v>
      </c>
      <c r="G293" s="2">
        <v>4542.3359200000004</v>
      </c>
      <c r="H293" s="3">
        <f t="shared" si="17"/>
        <v>0.13736032641820506</v>
      </c>
      <c r="I293" s="2">
        <v>9641.1243099999992</v>
      </c>
      <c r="J293" s="3">
        <f t="shared" si="18"/>
        <v>-0.52885827690359899</v>
      </c>
      <c r="K293" s="2">
        <v>15957.02188</v>
      </c>
      <c r="L293" s="2">
        <v>23591.282920000001</v>
      </c>
      <c r="M293" s="3">
        <f t="shared" si="19"/>
        <v>0.47842643178728284</v>
      </c>
    </row>
    <row r="294" spans="1:13" x14ac:dyDescent="0.2">
      <c r="A294" s="1" t="s">
        <v>5</v>
      </c>
      <c r="B294" s="1" t="s">
        <v>40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54.16</v>
      </c>
      <c r="H294" s="3" t="str">
        <f t="shared" si="17"/>
        <v/>
      </c>
      <c r="I294" s="2">
        <v>38.907730000000001</v>
      </c>
      <c r="J294" s="3">
        <f t="shared" si="18"/>
        <v>0.39201130469446555</v>
      </c>
      <c r="K294" s="2">
        <v>45.739710000000002</v>
      </c>
      <c r="L294" s="2">
        <v>125.37513</v>
      </c>
      <c r="M294" s="3">
        <f t="shared" si="19"/>
        <v>1.7410565130386702</v>
      </c>
    </row>
    <row r="295" spans="1:13" x14ac:dyDescent="0.2">
      <c r="A295" s="1" t="s">
        <v>5</v>
      </c>
      <c r="B295" s="1" t="s">
        <v>41</v>
      </c>
      <c r="C295" s="2">
        <v>0</v>
      </c>
      <c r="D295" s="2">
        <v>10.321719999999999</v>
      </c>
      <c r="E295" s="3" t="str">
        <f t="shared" si="16"/>
        <v/>
      </c>
      <c r="F295" s="2">
        <v>130.84361999999999</v>
      </c>
      <c r="G295" s="2">
        <v>244.64294000000001</v>
      </c>
      <c r="H295" s="3">
        <f t="shared" si="17"/>
        <v>0.86973533749677689</v>
      </c>
      <c r="I295" s="2">
        <v>258.06594000000001</v>
      </c>
      <c r="J295" s="3">
        <f t="shared" si="18"/>
        <v>-5.2013838013648783E-2</v>
      </c>
      <c r="K295" s="2">
        <v>877.19611999999995</v>
      </c>
      <c r="L295" s="2">
        <v>991.04701999999997</v>
      </c>
      <c r="M295" s="3">
        <f t="shared" si="19"/>
        <v>0.12978956176869549</v>
      </c>
    </row>
    <row r="296" spans="1:13" x14ac:dyDescent="0.2">
      <c r="A296" s="1" t="s">
        <v>5</v>
      </c>
      <c r="B296" s="1" t="s">
        <v>43</v>
      </c>
      <c r="C296" s="2">
        <v>0</v>
      </c>
      <c r="D296" s="2">
        <v>9.8002000000000002</v>
      </c>
      <c r="E296" s="3" t="str">
        <f t="shared" si="16"/>
        <v/>
      </c>
      <c r="F296" s="2">
        <v>128.40875</v>
      </c>
      <c r="G296" s="2">
        <v>368.16484000000003</v>
      </c>
      <c r="H296" s="3">
        <f t="shared" si="17"/>
        <v>1.8671320295540612</v>
      </c>
      <c r="I296" s="2">
        <v>221.35229000000001</v>
      </c>
      <c r="J296" s="3">
        <f t="shared" si="18"/>
        <v>0.66325290784206481</v>
      </c>
      <c r="K296" s="2">
        <v>386.60858000000002</v>
      </c>
      <c r="L296" s="2">
        <v>741.52003000000002</v>
      </c>
      <c r="M296" s="3">
        <f t="shared" si="19"/>
        <v>0.91801234726865077</v>
      </c>
    </row>
    <row r="297" spans="1:13" x14ac:dyDescent="0.2">
      <c r="A297" s="1" t="s">
        <v>5</v>
      </c>
      <c r="B297" s="1" t="s">
        <v>44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15.53932</v>
      </c>
      <c r="H297" s="3" t="str">
        <f t="shared" si="17"/>
        <v/>
      </c>
      <c r="I297" s="2">
        <v>8.8405299999999993</v>
      </c>
      <c r="J297" s="3">
        <f t="shared" si="18"/>
        <v>0.7577362443201936</v>
      </c>
      <c r="K297" s="2">
        <v>4.2763799999999996</v>
      </c>
      <c r="L297" s="2">
        <v>40.264960000000002</v>
      </c>
      <c r="M297" s="3">
        <f t="shared" si="19"/>
        <v>8.4156646509430892</v>
      </c>
    </row>
    <row r="298" spans="1:13" x14ac:dyDescent="0.2">
      <c r="A298" s="1" t="s">
        <v>5</v>
      </c>
      <c r="B298" s="1" t="s">
        <v>45</v>
      </c>
      <c r="C298" s="2">
        <v>0</v>
      </c>
      <c r="D298" s="2">
        <v>31.98376</v>
      </c>
      <c r="E298" s="3" t="str">
        <f t="shared" si="16"/>
        <v/>
      </c>
      <c r="F298" s="2">
        <v>779.32582000000002</v>
      </c>
      <c r="G298" s="2">
        <v>614.39819</v>
      </c>
      <c r="H298" s="3">
        <f t="shared" si="17"/>
        <v>-0.21162859713797244</v>
      </c>
      <c r="I298" s="2">
        <v>1048.6465800000001</v>
      </c>
      <c r="J298" s="3">
        <f t="shared" si="18"/>
        <v>-0.41410366302820545</v>
      </c>
      <c r="K298" s="2">
        <v>2943.42508</v>
      </c>
      <c r="L298" s="2">
        <v>2561.6968299999999</v>
      </c>
      <c r="M298" s="3">
        <f t="shared" si="19"/>
        <v>-0.129688454648895</v>
      </c>
    </row>
    <row r="299" spans="1:13" x14ac:dyDescent="0.2">
      <c r="A299" s="1" t="s">
        <v>5</v>
      </c>
      <c r="B299" s="1" t="s">
        <v>46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">
      <c r="A300" s="1" t="s">
        <v>5</v>
      </c>
      <c r="B300" s="1" t="s">
        <v>47</v>
      </c>
      <c r="C300" s="2">
        <v>0</v>
      </c>
      <c r="D300" s="2">
        <v>0</v>
      </c>
      <c r="E300" s="3" t="str">
        <f t="shared" si="16"/>
        <v/>
      </c>
      <c r="F300" s="2">
        <v>35.349960000000003</v>
      </c>
      <c r="G300" s="2">
        <v>40.424900000000001</v>
      </c>
      <c r="H300" s="3">
        <f t="shared" si="17"/>
        <v>0.14356282157037792</v>
      </c>
      <c r="I300" s="2">
        <v>29.659199999999998</v>
      </c>
      <c r="J300" s="3">
        <f t="shared" si="18"/>
        <v>0.36298012083940234</v>
      </c>
      <c r="K300" s="2">
        <v>110.24512</v>
      </c>
      <c r="L300" s="2">
        <v>93.337590000000006</v>
      </c>
      <c r="M300" s="3">
        <f t="shared" si="19"/>
        <v>-0.15336306949459522</v>
      </c>
    </row>
    <row r="301" spans="1:13" x14ac:dyDescent="0.2">
      <c r="A301" s="6" t="s">
        <v>5</v>
      </c>
      <c r="B301" s="6" t="s">
        <v>0</v>
      </c>
      <c r="C301" s="5">
        <v>0</v>
      </c>
      <c r="D301" s="5">
        <v>468.31560000000002</v>
      </c>
      <c r="E301" s="4" t="str">
        <f t="shared" si="16"/>
        <v/>
      </c>
      <c r="F301" s="5">
        <v>10094.820299999999</v>
      </c>
      <c r="G301" s="5">
        <v>11700.891320000001</v>
      </c>
      <c r="H301" s="4">
        <f t="shared" si="17"/>
        <v>0.15909852501287225</v>
      </c>
      <c r="I301" s="5">
        <v>18298.776140000002</v>
      </c>
      <c r="J301" s="4">
        <f t="shared" si="18"/>
        <v>-0.36056426776965866</v>
      </c>
      <c r="K301" s="5">
        <v>40687.838029999999</v>
      </c>
      <c r="L301" s="5">
        <v>53588.012519999997</v>
      </c>
      <c r="M301" s="4">
        <f t="shared" si="19"/>
        <v>0.31705234572769458</v>
      </c>
    </row>
    <row r="302" spans="1:13" x14ac:dyDescent="0.2">
      <c r="A302" s="1" t="s">
        <v>4</v>
      </c>
      <c r="B302" s="1" t="s">
        <v>36</v>
      </c>
      <c r="C302" s="2">
        <v>0</v>
      </c>
      <c r="D302" s="2">
        <v>4193.35995</v>
      </c>
      <c r="E302" s="3" t="str">
        <f t="shared" si="16"/>
        <v/>
      </c>
      <c r="F302" s="2">
        <v>72439.038969999994</v>
      </c>
      <c r="G302" s="2">
        <v>81466.792249999999</v>
      </c>
      <c r="H302" s="3">
        <f t="shared" si="17"/>
        <v>0.12462552524666659</v>
      </c>
      <c r="I302" s="2">
        <v>91112.190610000005</v>
      </c>
      <c r="J302" s="3">
        <f t="shared" si="18"/>
        <v>-0.10586287406134842</v>
      </c>
      <c r="K302" s="2">
        <v>274424.60418999998</v>
      </c>
      <c r="L302" s="2">
        <v>317535.58033000003</v>
      </c>
      <c r="M302" s="3">
        <f t="shared" si="19"/>
        <v>0.15709588528786522</v>
      </c>
    </row>
    <row r="303" spans="1:13" x14ac:dyDescent="0.2">
      <c r="A303" s="1" t="s">
        <v>4</v>
      </c>
      <c r="B303" s="1" t="s">
        <v>37</v>
      </c>
      <c r="C303" s="2">
        <v>0</v>
      </c>
      <c r="D303" s="2">
        <v>12775.669540000001</v>
      </c>
      <c r="E303" s="3" t="str">
        <f t="shared" si="16"/>
        <v/>
      </c>
      <c r="F303" s="2">
        <v>337653.72115</v>
      </c>
      <c r="G303" s="2">
        <v>351154.70649000001</v>
      </c>
      <c r="H303" s="3">
        <f t="shared" si="17"/>
        <v>3.9984707688153431E-2</v>
      </c>
      <c r="I303" s="2">
        <v>409140.82721000002</v>
      </c>
      <c r="J303" s="3">
        <f t="shared" si="18"/>
        <v>-0.14172655688120173</v>
      </c>
      <c r="K303" s="2">
        <v>1387211.70881</v>
      </c>
      <c r="L303" s="2">
        <v>1489935.33739</v>
      </c>
      <c r="M303" s="3">
        <f t="shared" si="19"/>
        <v>7.4050433634329726E-2</v>
      </c>
    </row>
    <row r="304" spans="1:13" x14ac:dyDescent="0.2">
      <c r="A304" s="1" t="s">
        <v>4</v>
      </c>
      <c r="B304" s="1" t="s">
        <v>38</v>
      </c>
      <c r="C304" s="2">
        <v>0</v>
      </c>
      <c r="D304" s="2">
        <v>1812.86205</v>
      </c>
      <c r="E304" s="3" t="str">
        <f t="shared" si="16"/>
        <v/>
      </c>
      <c r="F304" s="2">
        <v>61686.709580000002</v>
      </c>
      <c r="G304" s="2">
        <v>64811.480470000002</v>
      </c>
      <c r="H304" s="3">
        <f t="shared" si="17"/>
        <v>5.0655496318012583E-2</v>
      </c>
      <c r="I304" s="2">
        <v>79325.899290000001</v>
      </c>
      <c r="J304" s="3">
        <f t="shared" si="18"/>
        <v>-0.18297200472872188</v>
      </c>
      <c r="K304" s="2">
        <v>226533.16072000001</v>
      </c>
      <c r="L304" s="2">
        <v>269136.60626999999</v>
      </c>
      <c r="M304" s="3">
        <f t="shared" si="19"/>
        <v>0.18806714837947625</v>
      </c>
    </row>
    <row r="305" spans="1:13" x14ac:dyDescent="0.2">
      <c r="A305" s="1" t="s">
        <v>4</v>
      </c>
      <c r="B305" s="1" t="s">
        <v>39</v>
      </c>
      <c r="C305" s="2">
        <v>0</v>
      </c>
      <c r="D305" s="2">
        <v>477.36563999999998</v>
      </c>
      <c r="E305" s="3" t="str">
        <f t="shared" si="16"/>
        <v/>
      </c>
      <c r="F305" s="2">
        <v>7472.7628400000003</v>
      </c>
      <c r="G305" s="2">
        <v>7448.4049599999998</v>
      </c>
      <c r="H305" s="3">
        <f t="shared" si="17"/>
        <v>-3.2595548020898368E-3</v>
      </c>
      <c r="I305" s="2">
        <v>6761.8303800000003</v>
      </c>
      <c r="J305" s="3">
        <f t="shared" si="18"/>
        <v>0.10153679424298123</v>
      </c>
      <c r="K305" s="2">
        <v>33773.374320000003</v>
      </c>
      <c r="L305" s="2">
        <v>27860.162339999999</v>
      </c>
      <c r="M305" s="3">
        <f t="shared" si="19"/>
        <v>-0.17508502182733643</v>
      </c>
    </row>
    <row r="306" spans="1:13" x14ac:dyDescent="0.2">
      <c r="A306" s="1" t="s">
        <v>4</v>
      </c>
      <c r="B306" s="1" t="s">
        <v>40</v>
      </c>
      <c r="C306" s="2">
        <v>0</v>
      </c>
      <c r="D306" s="2">
        <v>1560.0315599999999</v>
      </c>
      <c r="E306" s="3" t="str">
        <f t="shared" si="16"/>
        <v/>
      </c>
      <c r="F306" s="2">
        <v>21784.239590000001</v>
      </c>
      <c r="G306" s="2">
        <v>29483.84866</v>
      </c>
      <c r="H306" s="3">
        <f t="shared" si="17"/>
        <v>0.3534486038950142</v>
      </c>
      <c r="I306" s="2">
        <v>29332.528279999999</v>
      </c>
      <c r="J306" s="3">
        <f t="shared" si="18"/>
        <v>5.1587909011980848E-3</v>
      </c>
      <c r="K306" s="2">
        <v>104790.25255</v>
      </c>
      <c r="L306" s="2">
        <v>117276.32619000001</v>
      </c>
      <c r="M306" s="3">
        <f t="shared" si="19"/>
        <v>0.11915300646920723</v>
      </c>
    </row>
    <row r="307" spans="1:13" x14ac:dyDescent="0.2">
      <c r="A307" s="1" t="s">
        <v>4</v>
      </c>
      <c r="B307" s="1" t="s">
        <v>41</v>
      </c>
      <c r="C307" s="2">
        <v>0</v>
      </c>
      <c r="D307" s="2">
        <v>841.06087000000002</v>
      </c>
      <c r="E307" s="3" t="str">
        <f t="shared" si="16"/>
        <v/>
      </c>
      <c r="F307" s="2">
        <v>22649.415379999999</v>
      </c>
      <c r="G307" s="2">
        <v>25571.199639999999</v>
      </c>
      <c r="H307" s="3">
        <f t="shared" si="17"/>
        <v>0.12900042720661165</v>
      </c>
      <c r="I307" s="2">
        <v>28472.894420000001</v>
      </c>
      <c r="J307" s="3">
        <f t="shared" si="18"/>
        <v>-0.10191077651599012</v>
      </c>
      <c r="K307" s="2">
        <v>88701.483489999999</v>
      </c>
      <c r="L307" s="2">
        <v>100352.05821</v>
      </c>
      <c r="M307" s="3">
        <f t="shared" si="19"/>
        <v>0.13134588353658661</v>
      </c>
    </row>
    <row r="308" spans="1:13" x14ac:dyDescent="0.2">
      <c r="A308" s="1" t="s">
        <v>4</v>
      </c>
      <c r="B308" s="1" t="s">
        <v>42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1.6436299999999999</v>
      </c>
      <c r="L308" s="2">
        <v>0</v>
      </c>
      <c r="M308" s="3">
        <f t="shared" si="19"/>
        <v>-1</v>
      </c>
    </row>
    <row r="309" spans="1:13" x14ac:dyDescent="0.2">
      <c r="A309" s="1" t="s">
        <v>4</v>
      </c>
      <c r="B309" s="1" t="s">
        <v>43</v>
      </c>
      <c r="C309" s="2">
        <v>0</v>
      </c>
      <c r="D309" s="2">
        <v>1334.8751400000001</v>
      </c>
      <c r="E309" s="3" t="str">
        <f t="shared" si="16"/>
        <v/>
      </c>
      <c r="F309" s="2">
        <v>30236.282950000001</v>
      </c>
      <c r="G309" s="2">
        <v>36345.344080000003</v>
      </c>
      <c r="H309" s="3">
        <f t="shared" si="17"/>
        <v>0.20204405217738586</v>
      </c>
      <c r="I309" s="2">
        <v>37184.23173</v>
      </c>
      <c r="J309" s="3">
        <f t="shared" si="18"/>
        <v>-2.256030610209403E-2</v>
      </c>
      <c r="K309" s="2">
        <v>125197.53249</v>
      </c>
      <c r="L309" s="2">
        <v>134438.88722</v>
      </c>
      <c r="M309" s="3">
        <f t="shared" si="19"/>
        <v>7.3814192230491127E-2</v>
      </c>
    </row>
    <row r="310" spans="1:13" x14ac:dyDescent="0.2">
      <c r="A310" s="1" t="s">
        <v>4</v>
      </c>
      <c r="B310" s="1" t="s">
        <v>44</v>
      </c>
      <c r="C310" s="2">
        <v>0</v>
      </c>
      <c r="D310" s="2">
        <v>102.7829</v>
      </c>
      <c r="E310" s="3" t="str">
        <f t="shared" si="16"/>
        <v/>
      </c>
      <c r="F310" s="2">
        <v>1572.8597500000001</v>
      </c>
      <c r="G310" s="2">
        <v>1869.8461500000001</v>
      </c>
      <c r="H310" s="3">
        <f t="shared" si="17"/>
        <v>0.18881937820584449</v>
      </c>
      <c r="I310" s="2">
        <v>1761.1064799999999</v>
      </c>
      <c r="J310" s="3">
        <f t="shared" si="18"/>
        <v>6.1745085396540222E-2</v>
      </c>
      <c r="K310" s="2">
        <v>6627.2821000000004</v>
      </c>
      <c r="L310" s="2">
        <v>7157.2499399999997</v>
      </c>
      <c r="M310" s="3">
        <f t="shared" si="19"/>
        <v>7.9967599387386734E-2</v>
      </c>
    </row>
    <row r="311" spans="1:13" x14ac:dyDescent="0.2">
      <c r="A311" s="1" t="s">
        <v>4</v>
      </c>
      <c r="B311" s="1" t="s">
        <v>45</v>
      </c>
      <c r="C311" s="2">
        <v>7.6302500000000002</v>
      </c>
      <c r="D311" s="2">
        <v>2488.3043699999998</v>
      </c>
      <c r="E311" s="3">
        <f t="shared" si="16"/>
        <v>325.11046427050223</v>
      </c>
      <c r="F311" s="2">
        <v>74053.566089999993</v>
      </c>
      <c r="G311" s="2">
        <v>69705.90393</v>
      </c>
      <c r="H311" s="3">
        <f t="shared" si="17"/>
        <v>-5.8709693395671447E-2</v>
      </c>
      <c r="I311" s="2">
        <v>67715.552679999993</v>
      </c>
      <c r="J311" s="3">
        <f t="shared" si="18"/>
        <v>2.9392822936936014E-2</v>
      </c>
      <c r="K311" s="2">
        <v>304642.53406999999</v>
      </c>
      <c r="L311" s="2">
        <v>283106.25062000001</v>
      </c>
      <c r="M311" s="3">
        <f t="shared" si="19"/>
        <v>-7.0693619706601596E-2</v>
      </c>
    </row>
    <row r="312" spans="1:13" x14ac:dyDescent="0.2">
      <c r="A312" s="1" t="s">
        <v>4</v>
      </c>
      <c r="B312" s="1" t="s">
        <v>46</v>
      </c>
      <c r="C312" s="2">
        <v>0</v>
      </c>
      <c r="D312" s="2">
        <v>1033.26596</v>
      </c>
      <c r="E312" s="3" t="str">
        <f t="shared" si="16"/>
        <v/>
      </c>
      <c r="F312" s="2">
        <v>16276.48588</v>
      </c>
      <c r="G312" s="2">
        <v>23980.62658</v>
      </c>
      <c r="H312" s="3">
        <f t="shared" si="17"/>
        <v>0.47332948627852089</v>
      </c>
      <c r="I312" s="2">
        <v>23314.080190000001</v>
      </c>
      <c r="J312" s="3">
        <f t="shared" si="18"/>
        <v>2.8589864346691973E-2</v>
      </c>
      <c r="K312" s="2">
        <v>60056.715660000002</v>
      </c>
      <c r="L312" s="2">
        <v>88571.360530000005</v>
      </c>
      <c r="M312" s="3">
        <f t="shared" si="19"/>
        <v>0.47479527570955415</v>
      </c>
    </row>
    <row r="313" spans="1:13" x14ac:dyDescent="0.2">
      <c r="A313" s="1" t="s">
        <v>4</v>
      </c>
      <c r="B313" s="1" t="s">
        <v>47</v>
      </c>
      <c r="C313" s="2">
        <v>0</v>
      </c>
      <c r="D313" s="2">
        <v>345.97383000000002</v>
      </c>
      <c r="E313" s="3" t="str">
        <f t="shared" si="16"/>
        <v/>
      </c>
      <c r="F313" s="2">
        <v>11754.305850000001</v>
      </c>
      <c r="G313" s="2">
        <v>15289.34809</v>
      </c>
      <c r="H313" s="3">
        <f t="shared" si="17"/>
        <v>0.30074444932024624</v>
      </c>
      <c r="I313" s="2">
        <v>18006.613710000001</v>
      </c>
      <c r="J313" s="3">
        <f t="shared" si="18"/>
        <v>-0.15090375479599283</v>
      </c>
      <c r="K313" s="2">
        <v>50227.314870000002</v>
      </c>
      <c r="L313" s="2">
        <v>58566.190210000001</v>
      </c>
      <c r="M313" s="3">
        <f t="shared" si="19"/>
        <v>0.16602271814814218</v>
      </c>
    </row>
    <row r="314" spans="1:13" x14ac:dyDescent="0.2">
      <c r="A314" s="6" t="s">
        <v>4</v>
      </c>
      <c r="B314" s="6" t="s">
        <v>0</v>
      </c>
      <c r="C314" s="5">
        <v>7.6302500000000002</v>
      </c>
      <c r="D314" s="5">
        <v>26965.551810000001</v>
      </c>
      <c r="E314" s="4">
        <f t="shared" si="16"/>
        <v>3533.0325428393567</v>
      </c>
      <c r="F314" s="5">
        <v>657579.38803000003</v>
      </c>
      <c r="G314" s="5">
        <v>707127.5013</v>
      </c>
      <c r="H314" s="4">
        <f t="shared" si="17"/>
        <v>7.5349249340734392E-2</v>
      </c>
      <c r="I314" s="5">
        <v>792127.75497999997</v>
      </c>
      <c r="J314" s="4">
        <f t="shared" si="18"/>
        <v>-0.10730624340027839</v>
      </c>
      <c r="K314" s="5">
        <v>2662187.6069</v>
      </c>
      <c r="L314" s="5">
        <v>2893936.0092500001</v>
      </c>
      <c r="M314" s="4">
        <f t="shared" si="19"/>
        <v>8.7051867324955623E-2</v>
      </c>
    </row>
    <row r="315" spans="1:13" x14ac:dyDescent="0.2">
      <c r="A315" s="1" t="s">
        <v>3</v>
      </c>
      <c r="B315" s="1" t="s">
        <v>36</v>
      </c>
      <c r="C315" s="2">
        <v>0</v>
      </c>
      <c r="D315" s="2">
        <v>0</v>
      </c>
      <c r="E315" s="3" t="str">
        <f t="shared" si="16"/>
        <v/>
      </c>
      <c r="F315" s="2">
        <v>4290.7993399999996</v>
      </c>
      <c r="G315" s="2">
        <v>3895.0291699999998</v>
      </c>
      <c r="H315" s="3">
        <f t="shared" si="17"/>
        <v>-9.2236932711003861E-2</v>
      </c>
      <c r="I315" s="2">
        <v>5670.8259099999996</v>
      </c>
      <c r="J315" s="3">
        <f t="shared" si="18"/>
        <v>-0.31314605106613125</v>
      </c>
      <c r="K315" s="2">
        <v>19947.059369999999</v>
      </c>
      <c r="L315" s="2">
        <v>20244.16606</v>
      </c>
      <c r="M315" s="3">
        <f t="shared" si="19"/>
        <v>1.4894761402617807E-2</v>
      </c>
    </row>
    <row r="316" spans="1:13" x14ac:dyDescent="0.2">
      <c r="A316" s="1" t="s">
        <v>3</v>
      </c>
      <c r="B316" s="1" t="s">
        <v>37</v>
      </c>
      <c r="C316" s="2">
        <v>0</v>
      </c>
      <c r="D316" s="2">
        <v>573.95257000000004</v>
      </c>
      <c r="E316" s="3" t="str">
        <f t="shared" si="16"/>
        <v/>
      </c>
      <c r="F316" s="2">
        <v>8651.9308600000004</v>
      </c>
      <c r="G316" s="2">
        <v>6411.2806899999996</v>
      </c>
      <c r="H316" s="3">
        <f t="shared" si="17"/>
        <v>-0.25897689270253843</v>
      </c>
      <c r="I316" s="2">
        <v>7494.3315899999998</v>
      </c>
      <c r="J316" s="3">
        <f t="shared" si="18"/>
        <v>-0.14451601013293303</v>
      </c>
      <c r="K316" s="2">
        <v>25759.60398</v>
      </c>
      <c r="L316" s="2">
        <v>42957.392939999998</v>
      </c>
      <c r="M316" s="3">
        <f t="shared" si="19"/>
        <v>0.66762629477349589</v>
      </c>
    </row>
    <row r="317" spans="1:13" x14ac:dyDescent="0.2">
      <c r="A317" s="1" t="s">
        <v>3</v>
      </c>
      <c r="B317" s="1" t="s">
        <v>38</v>
      </c>
      <c r="C317" s="2">
        <v>0</v>
      </c>
      <c r="D317" s="2">
        <v>257.39999999999998</v>
      </c>
      <c r="E317" s="3" t="str">
        <f t="shared" si="16"/>
        <v/>
      </c>
      <c r="F317" s="2">
        <v>5006.2137499999999</v>
      </c>
      <c r="G317" s="2">
        <v>3355.4580000000001</v>
      </c>
      <c r="H317" s="3">
        <f t="shared" si="17"/>
        <v>-0.32974136391998843</v>
      </c>
      <c r="I317" s="2">
        <v>3059.6104799999998</v>
      </c>
      <c r="J317" s="3">
        <f t="shared" si="18"/>
        <v>9.6694504720091112E-2</v>
      </c>
      <c r="K317" s="2">
        <v>12071.898279999999</v>
      </c>
      <c r="L317" s="2">
        <v>11252.65516</v>
      </c>
      <c r="M317" s="3">
        <f t="shared" si="19"/>
        <v>-6.7863653337542851E-2</v>
      </c>
    </row>
    <row r="318" spans="1:13" x14ac:dyDescent="0.2">
      <c r="A318" s="1" t="s">
        <v>3</v>
      </c>
      <c r="B318" s="1" t="s">
        <v>39</v>
      </c>
      <c r="C318" s="2">
        <v>0</v>
      </c>
      <c r="D318" s="2">
        <v>0</v>
      </c>
      <c r="E318" s="3" t="str">
        <f t="shared" si="16"/>
        <v/>
      </c>
      <c r="F318" s="2">
        <v>351.36153000000002</v>
      </c>
      <c r="G318" s="2">
        <v>1037.13085</v>
      </c>
      <c r="H318" s="3">
        <f t="shared" si="17"/>
        <v>1.9517484455398404</v>
      </c>
      <c r="I318" s="2">
        <v>2399.8328000000001</v>
      </c>
      <c r="J318" s="3">
        <f t="shared" si="18"/>
        <v>-0.5678320381319899</v>
      </c>
      <c r="K318" s="2">
        <v>4298.2390299999997</v>
      </c>
      <c r="L318" s="2">
        <v>7178.0728600000002</v>
      </c>
      <c r="M318" s="3">
        <f t="shared" si="19"/>
        <v>0.67000318267548753</v>
      </c>
    </row>
    <row r="319" spans="1:13" x14ac:dyDescent="0.2">
      <c r="A319" s="1" t="s">
        <v>3</v>
      </c>
      <c r="B319" s="1" t="s">
        <v>40</v>
      </c>
      <c r="C319" s="2">
        <v>0</v>
      </c>
      <c r="D319" s="2">
        <v>0</v>
      </c>
      <c r="E319" s="3" t="str">
        <f t="shared" si="16"/>
        <v/>
      </c>
      <c r="F319" s="2">
        <v>72.459280000000007</v>
      </c>
      <c r="G319" s="2">
        <v>362.78431</v>
      </c>
      <c r="H319" s="3">
        <f t="shared" si="17"/>
        <v>4.0067335750507036</v>
      </c>
      <c r="I319" s="2">
        <v>0</v>
      </c>
      <c r="J319" s="3" t="str">
        <f t="shared" si="18"/>
        <v/>
      </c>
      <c r="K319" s="2">
        <v>2529.57528</v>
      </c>
      <c r="L319" s="2">
        <v>461.51931000000002</v>
      </c>
      <c r="M319" s="3">
        <f t="shared" si="19"/>
        <v>-0.81755067198474518</v>
      </c>
    </row>
    <row r="320" spans="1:13" x14ac:dyDescent="0.2">
      <c r="A320" s="1" t="s">
        <v>3</v>
      </c>
      <c r="B320" s="1" t="s">
        <v>41</v>
      </c>
      <c r="C320" s="2">
        <v>0</v>
      </c>
      <c r="D320" s="2">
        <v>0</v>
      </c>
      <c r="E320" s="3" t="str">
        <f t="shared" si="16"/>
        <v/>
      </c>
      <c r="F320" s="2">
        <v>2150.7938100000001</v>
      </c>
      <c r="G320" s="2">
        <v>1915.5156300000001</v>
      </c>
      <c r="H320" s="3">
        <f t="shared" si="17"/>
        <v>-0.10939132282512942</v>
      </c>
      <c r="I320" s="2">
        <v>2571.48252</v>
      </c>
      <c r="J320" s="3">
        <f t="shared" si="18"/>
        <v>-0.2550928831513114</v>
      </c>
      <c r="K320" s="2">
        <v>8498.2792399999998</v>
      </c>
      <c r="L320" s="2">
        <v>12920.93003</v>
      </c>
      <c r="M320" s="3">
        <f t="shared" si="19"/>
        <v>0.52041721213199388</v>
      </c>
    </row>
    <row r="321" spans="1:13" x14ac:dyDescent="0.2">
      <c r="A321" s="1" t="s">
        <v>3</v>
      </c>
      <c r="B321" s="1" t="s">
        <v>42</v>
      </c>
      <c r="C321" s="2">
        <v>0</v>
      </c>
      <c r="D321" s="2">
        <v>0</v>
      </c>
      <c r="E321" s="3" t="str">
        <f t="shared" si="16"/>
        <v/>
      </c>
      <c r="F321" s="2">
        <v>88.145889999999994</v>
      </c>
      <c r="G321" s="2">
        <v>197.59939</v>
      </c>
      <c r="H321" s="3">
        <f t="shared" si="17"/>
        <v>1.2417311799790101</v>
      </c>
      <c r="I321" s="2">
        <v>0</v>
      </c>
      <c r="J321" s="3" t="str">
        <f t="shared" si="18"/>
        <v/>
      </c>
      <c r="K321" s="2">
        <v>275.59586999999999</v>
      </c>
      <c r="L321" s="2">
        <v>396.93099999999998</v>
      </c>
      <c r="M321" s="3">
        <f t="shared" si="19"/>
        <v>0.44026468901729188</v>
      </c>
    </row>
    <row r="322" spans="1:13" x14ac:dyDescent="0.2">
      <c r="A322" s="1" t="s">
        <v>3</v>
      </c>
      <c r="B322" s="1" t="s">
        <v>43</v>
      </c>
      <c r="C322" s="2">
        <v>0</v>
      </c>
      <c r="D322" s="2">
        <v>433.52987999999999</v>
      </c>
      <c r="E322" s="3" t="str">
        <f t="shared" si="16"/>
        <v/>
      </c>
      <c r="F322" s="2">
        <v>1627.6858400000001</v>
      </c>
      <c r="G322" s="2">
        <v>1871.6139499999999</v>
      </c>
      <c r="H322" s="3">
        <f t="shared" si="17"/>
        <v>0.14986191069893429</v>
      </c>
      <c r="I322" s="2">
        <v>3219.09953</v>
      </c>
      <c r="J322" s="3">
        <f t="shared" si="18"/>
        <v>-0.41859084114743106</v>
      </c>
      <c r="K322" s="2">
        <v>29481.285790000002</v>
      </c>
      <c r="L322" s="2">
        <v>42335.933019999997</v>
      </c>
      <c r="M322" s="3">
        <f t="shared" si="19"/>
        <v>0.43602736059633695</v>
      </c>
    </row>
    <row r="323" spans="1:13" x14ac:dyDescent="0.2">
      <c r="A323" s="1" t="s">
        <v>3</v>
      </c>
      <c r="B323" s="1" t="s">
        <v>45</v>
      </c>
      <c r="C323" s="2">
        <v>0</v>
      </c>
      <c r="D323" s="2">
        <v>2058.9395300000001</v>
      </c>
      <c r="E323" s="3" t="str">
        <f t="shared" si="16"/>
        <v/>
      </c>
      <c r="F323" s="2">
        <v>28593.437239999999</v>
      </c>
      <c r="G323" s="2">
        <v>28790.59103</v>
      </c>
      <c r="H323" s="3">
        <f t="shared" si="17"/>
        <v>6.8950713530935293E-3</v>
      </c>
      <c r="I323" s="2">
        <v>37770.507400000002</v>
      </c>
      <c r="J323" s="3">
        <f t="shared" si="18"/>
        <v>-0.23774942377395758</v>
      </c>
      <c r="K323" s="2">
        <v>126399.62141000001</v>
      </c>
      <c r="L323" s="2">
        <v>124241.02716</v>
      </c>
      <c r="M323" s="3">
        <f t="shared" si="19"/>
        <v>-1.707753730525996E-2</v>
      </c>
    </row>
    <row r="324" spans="1:13" x14ac:dyDescent="0.2">
      <c r="A324" s="1" t="s">
        <v>3</v>
      </c>
      <c r="B324" s="1" t="s">
        <v>47</v>
      </c>
      <c r="C324" s="2">
        <v>0</v>
      </c>
      <c r="D324" s="2">
        <v>0</v>
      </c>
      <c r="E324" s="3" t="str">
        <f t="shared" si="16"/>
        <v/>
      </c>
      <c r="F324" s="2">
        <v>3642.3051</v>
      </c>
      <c r="G324" s="2">
        <v>6041.5838700000004</v>
      </c>
      <c r="H324" s="3">
        <f t="shared" si="17"/>
        <v>0.65872536872322973</v>
      </c>
      <c r="I324" s="2">
        <v>2917.54945</v>
      </c>
      <c r="J324" s="3">
        <f t="shared" si="18"/>
        <v>1.0707734259654109</v>
      </c>
      <c r="K324" s="2">
        <v>17017.199850000001</v>
      </c>
      <c r="L324" s="2">
        <v>18095.00663</v>
      </c>
      <c r="M324" s="3">
        <f t="shared" si="19"/>
        <v>6.3336317931295794E-2</v>
      </c>
    </row>
    <row r="325" spans="1:13" x14ac:dyDescent="0.2">
      <c r="A325" s="6" t="s">
        <v>3</v>
      </c>
      <c r="B325" s="6" t="s">
        <v>0</v>
      </c>
      <c r="C325" s="5">
        <v>0</v>
      </c>
      <c r="D325" s="5">
        <v>3323.8219800000002</v>
      </c>
      <c r="E325" s="4" t="str">
        <f t="shared" ref="E325:E388" si="20">IF(C325=0,"",(D325/C325-1))</f>
        <v/>
      </c>
      <c r="F325" s="5">
        <v>54475.132640000003</v>
      </c>
      <c r="G325" s="5">
        <v>53878.586889999999</v>
      </c>
      <c r="H325" s="4">
        <f t="shared" ref="H325:H388" si="21">IF(F325=0,"",(G325/F325-1))</f>
        <v>-1.0950790224638629E-2</v>
      </c>
      <c r="I325" s="5">
        <v>65103.239679999999</v>
      </c>
      <c r="J325" s="4">
        <f t="shared" ref="J325:J388" si="22">IF(I325=0,"",(G325/I325-1))</f>
        <v>-0.17241312176125489</v>
      </c>
      <c r="K325" s="5">
        <v>246278.35810000001</v>
      </c>
      <c r="L325" s="5">
        <v>280083.63416999998</v>
      </c>
      <c r="M325" s="4">
        <f t="shared" ref="M325:M388" si="23">IF(K325=0,"",(L325/K325-1))</f>
        <v>0.13726450156157655</v>
      </c>
    </row>
    <row r="326" spans="1:13" x14ac:dyDescent="0.2">
      <c r="A326" s="1" t="s">
        <v>2</v>
      </c>
      <c r="B326" s="1" t="s">
        <v>36</v>
      </c>
      <c r="C326" s="2">
        <v>0</v>
      </c>
      <c r="D326" s="2">
        <v>40.357120000000002</v>
      </c>
      <c r="E326" s="3" t="str">
        <f t="shared" si="20"/>
        <v/>
      </c>
      <c r="F326" s="2">
        <v>197.40979999999999</v>
      </c>
      <c r="G326" s="2">
        <v>521.04411000000005</v>
      </c>
      <c r="H326" s="3">
        <f t="shared" si="21"/>
        <v>1.6394034642657056</v>
      </c>
      <c r="I326" s="2">
        <v>972.61505</v>
      </c>
      <c r="J326" s="3">
        <f t="shared" si="22"/>
        <v>-0.46428537168944684</v>
      </c>
      <c r="K326" s="2">
        <v>2066.6591800000001</v>
      </c>
      <c r="L326" s="2">
        <v>3641.58194</v>
      </c>
      <c r="M326" s="3">
        <f t="shared" si="23"/>
        <v>0.76206216063163335</v>
      </c>
    </row>
    <row r="327" spans="1:13" x14ac:dyDescent="0.2">
      <c r="A327" s="1" t="s">
        <v>2</v>
      </c>
      <c r="B327" s="1" t="s">
        <v>37</v>
      </c>
      <c r="C327" s="2">
        <v>863.49670000000003</v>
      </c>
      <c r="D327" s="2">
        <v>2235.2534099999998</v>
      </c>
      <c r="E327" s="3">
        <f t="shared" si="20"/>
        <v>1.5886067775360342</v>
      </c>
      <c r="F327" s="2">
        <v>39038.52824</v>
      </c>
      <c r="G327" s="2">
        <v>46152.650750000001</v>
      </c>
      <c r="H327" s="3">
        <f t="shared" si="21"/>
        <v>0.18223336869320472</v>
      </c>
      <c r="I327" s="2">
        <v>65703.406499999997</v>
      </c>
      <c r="J327" s="3">
        <f t="shared" si="22"/>
        <v>-0.29756076269804976</v>
      </c>
      <c r="K327" s="2">
        <v>205288.59284999999</v>
      </c>
      <c r="L327" s="2">
        <v>247776.82324999999</v>
      </c>
      <c r="M327" s="3">
        <f t="shared" si="23"/>
        <v>0.20696829672871919</v>
      </c>
    </row>
    <row r="328" spans="1:13" x14ac:dyDescent="0.2">
      <c r="A328" s="1" t="s">
        <v>2</v>
      </c>
      <c r="B328" s="1" t="s">
        <v>38</v>
      </c>
      <c r="C328" s="2">
        <v>719.87031999999999</v>
      </c>
      <c r="D328" s="2">
        <v>2185.7298900000001</v>
      </c>
      <c r="E328" s="3">
        <f t="shared" si="20"/>
        <v>2.0362828266068811</v>
      </c>
      <c r="F328" s="2">
        <v>39855.861989999998</v>
      </c>
      <c r="G328" s="2">
        <v>66518.295159999994</v>
      </c>
      <c r="H328" s="3">
        <f t="shared" si="21"/>
        <v>0.66897143453301089</v>
      </c>
      <c r="I328" s="2">
        <v>88995.034090000001</v>
      </c>
      <c r="J328" s="3">
        <f t="shared" si="22"/>
        <v>-0.25256172054801906</v>
      </c>
      <c r="K328" s="2">
        <v>220950.63583000001</v>
      </c>
      <c r="L328" s="2">
        <v>331226.02333</v>
      </c>
      <c r="M328" s="3">
        <f t="shared" si="23"/>
        <v>0.49909513537153227</v>
      </c>
    </row>
    <row r="329" spans="1:13" x14ac:dyDescent="0.2">
      <c r="A329" s="1" t="s">
        <v>2</v>
      </c>
      <c r="B329" s="1" t="s">
        <v>39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8.2618200000000002</v>
      </c>
      <c r="L329" s="2">
        <v>32.770380000000003</v>
      </c>
      <c r="M329" s="3">
        <f t="shared" si="23"/>
        <v>2.9664843823757963</v>
      </c>
    </row>
    <row r="330" spans="1:13" x14ac:dyDescent="0.2">
      <c r="A330" s="1" t="s">
        <v>2</v>
      </c>
      <c r="B330" s="1" t="s">
        <v>40</v>
      </c>
      <c r="C330" s="2">
        <v>0</v>
      </c>
      <c r="D330" s="2">
        <v>127.96692</v>
      </c>
      <c r="E330" s="3" t="str">
        <f t="shared" si="20"/>
        <v/>
      </c>
      <c r="F330" s="2">
        <v>730.69186000000002</v>
      </c>
      <c r="G330" s="2">
        <v>1029.3585800000001</v>
      </c>
      <c r="H330" s="3">
        <f t="shared" si="21"/>
        <v>0.40874510357895599</v>
      </c>
      <c r="I330" s="2">
        <v>1758.8569299999999</v>
      </c>
      <c r="J330" s="3">
        <f t="shared" si="22"/>
        <v>-0.41475707179889831</v>
      </c>
      <c r="K330" s="2">
        <v>3479.3416499999998</v>
      </c>
      <c r="L330" s="2">
        <v>5613.5672100000002</v>
      </c>
      <c r="M330" s="3">
        <f t="shared" si="23"/>
        <v>0.61339925040129373</v>
      </c>
    </row>
    <row r="331" spans="1:13" x14ac:dyDescent="0.2">
      <c r="A331" s="1" t="s">
        <v>2</v>
      </c>
      <c r="B331" s="1" t="s">
        <v>41</v>
      </c>
      <c r="C331" s="2">
        <v>78.514390000000006</v>
      </c>
      <c r="D331" s="2">
        <v>355.44763</v>
      </c>
      <c r="E331" s="3">
        <f t="shared" si="20"/>
        <v>3.5271654024185883</v>
      </c>
      <c r="F331" s="2">
        <v>6510.9277599999996</v>
      </c>
      <c r="G331" s="2">
        <v>9318.9295099999999</v>
      </c>
      <c r="H331" s="3">
        <f t="shared" si="21"/>
        <v>0.43127521199835894</v>
      </c>
      <c r="I331" s="2">
        <v>12501.45061</v>
      </c>
      <c r="J331" s="3">
        <f t="shared" si="22"/>
        <v>-0.25457214520803517</v>
      </c>
      <c r="K331" s="2">
        <v>31558.032579999999</v>
      </c>
      <c r="L331" s="2">
        <v>44652.088519999998</v>
      </c>
      <c r="M331" s="3">
        <f t="shared" si="23"/>
        <v>0.41491990689870817</v>
      </c>
    </row>
    <row r="332" spans="1:13" x14ac:dyDescent="0.2">
      <c r="A332" s="1" t="s">
        <v>2</v>
      </c>
      <c r="B332" s="1" t="s">
        <v>43</v>
      </c>
      <c r="C332" s="2">
        <v>0</v>
      </c>
      <c r="D332" s="2">
        <v>0</v>
      </c>
      <c r="E332" s="3" t="str">
        <f t="shared" si="20"/>
        <v/>
      </c>
      <c r="F332" s="2">
        <v>142.05394000000001</v>
      </c>
      <c r="G332" s="2">
        <v>244.59380999999999</v>
      </c>
      <c r="H332" s="3">
        <f t="shared" si="21"/>
        <v>0.72183756395633925</v>
      </c>
      <c r="I332" s="2">
        <v>398.78640999999999</v>
      </c>
      <c r="J332" s="3">
        <f t="shared" si="22"/>
        <v>-0.38665460039122201</v>
      </c>
      <c r="K332" s="2">
        <v>941.81290000000001</v>
      </c>
      <c r="L332" s="2">
        <v>2449.6144199999999</v>
      </c>
      <c r="M332" s="3">
        <f t="shared" si="23"/>
        <v>1.6009565381829023</v>
      </c>
    </row>
    <row r="333" spans="1:13" x14ac:dyDescent="0.2">
      <c r="A333" s="1" t="s">
        <v>2</v>
      </c>
      <c r="B333" s="1" t="s">
        <v>44</v>
      </c>
      <c r="C333" s="2">
        <v>0</v>
      </c>
      <c r="D333" s="2">
        <v>0</v>
      </c>
      <c r="E333" s="3" t="str">
        <f t="shared" si="20"/>
        <v/>
      </c>
      <c r="F333" s="2">
        <v>134.62065000000001</v>
      </c>
      <c r="G333" s="2">
        <v>98.65137</v>
      </c>
      <c r="H333" s="3">
        <f t="shared" si="21"/>
        <v>-0.26718991477161946</v>
      </c>
      <c r="I333" s="2">
        <v>248.83672000000001</v>
      </c>
      <c r="J333" s="3">
        <f t="shared" si="22"/>
        <v>-0.60354978959696948</v>
      </c>
      <c r="K333" s="2">
        <v>621.39644999999996</v>
      </c>
      <c r="L333" s="2">
        <v>471.71516000000003</v>
      </c>
      <c r="M333" s="3">
        <f t="shared" si="23"/>
        <v>-0.24087889462516232</v>
      </c>
    </row>
    <row r="334" spans="1:13" x14ac:dyDescent="0.2">
      <c r="A334" s="1" t="s">
        <v>2</v>
      </c>
      <c r="B334" s="1" t="s">
        <v>45</v>
      </c>
      <c r="C334" s="2">
        <v>254.55749</v>
      </c>
      <c r="D334" s="2">
        <v>1246.7407599999999</v>
      </c>
      <c r="E334" s="3">
        <f t="shared" si="20"/>
        <v>3.8976785558342826</v>
      </c>
      <c r="F334" s="2">
        <v>32598.956300000002</v>
      </c>
      <c r="G334" s="2">
        <v>25590.80834</v>
      </c>
      <c r="H334" s="3">
        <f t="shared" si="21"/>
        <v>-0.21498074648481924</v>
      </c>
      <c r="I334" s="2">
        <v>36945.673669999996</v>
      </c>
      <c r="J334" s="3">
        <f t="shared" si="22"/>
        <v>-0.3073395123721937</v>
      </c>
      <c r="K334" s="2">
        <v>167083.49221</v>
      </c>
      <c r="L334" s="2">
        <v>155233.92224000001</v>
      </c>
      <c r="M334" s="3">
        <f t="shared" si="23"/>
        <v>-7.0920052084539664E-2</v>
      </c>
    </row>
    <row r="335" spans="1:13" x14ac:dyDescent="0.2">
      <c r="A335" s="1" t="s">
        <v>2</v>
      </c>
      <c r="B335" s="1" t="s">
        <v>46</v>
      </c>
      <c r="C335" s="2">
        <v>0</v>
      </c>
      <c r="D335" s="2">
        <v>0</v>
      </c>
      <c r="E335" s="3" t="str">
        <f t="shared" si="20"/>
        <v/>
      </c>
      <c r="F335" s="2">
        <v>35.281350000000003</v>
      </c>
      <c r="G335" s="2">
        <v>5.5335099999999997</v>
      </c>
      <c r="H335" s="3">
        <f t="shared" si="21"/>
        <v>-0.84316047997029597</v>
      </c>
      <c r="I335" s="2">
        <v>25.827200000000001</v>
      </c>
      <c r="J335" s="3">
        <f t="shared" si="22"/>
        <v>-0.78574874550861107</v>
      </c>
      <c r="K335" s="2">
        <v>85.118110000000001</v>
      </c>
      <c r="L335" s="2">
        <v>47.89432</v>
      </c>
      <c r="M335" s="3">
        <f t="shared" si="23"/>
        <v>-0.43731927318404984</v>
      </c>
    </row>
    <row r="336" spans="1:13" x14ac:dyDescent="0.2">
      <c r="A336" s="1" t="s">
        <v>2</v>
      </c>
      <c r="B336" s="1" t="s">
        <v>47</v>
      </c>
      <c r="C336" s="2">
        <v>0</v>
      </c>
      <c r="D336" s="2">
        <v>24.488479999999999</v>
      </c>
      <c r="E336" s="3" t="str">
        <f t="shared" si="20"/>
        <v/>
      </c>
      <c r="F336" s="2">
        <v>94.861279999999994</v>
      </c>
      <c r="G336" s="2">
        <v>143.25649999999999</v>
      </c>
      <c r="H336" s="3">
        <f t="shared" si="21"/>
        <v>0.51016832157440839</v>
      </c>
      <c r="I336" s="2">
        <v>234.24144999999999</v>
      </c>
      <c r="J336" s="3">
        <f t="shared" si="22"/>
        <v>-0.38842378238351927</v>
      </c>
      <c r="K336" s="2">
        <v>2989.6424900000002</v>
      </c>
      <c r="L336" s="2">
        <v>3488.1113</v>
      </c>
      <c r="M336" s="3">
        <f t="shared" si="23"/>
        <v>0.16673191248362262</v>
      </c>
    </row>
    <row r="337" spans="1:13" x14ac:dyDescent="0.2">
      <c r="A337" s="6" t="s">
        <v>2</v>
      </c>
      <c r="B337" s="6" t="s">
        <v>0</v>
      </c>
      <c r="C337" s="5">
        <v>1916.4389000000001</v>
      </c>
      <c r="D337" s="5">
        <v>6215.9842099999996</v>
      </c>
      <c r="E337" s="4">
        <f t="shared" si="20"/>
        <v>2.2435076380467955</v>
      </c>
      <c r="F337" s="5">
        <v>119339.19317</v>
      </c>
      <c r="G337" s="5">
        <v>149623.12164</v>
      </c>
      <c r="H337" s="4">
        <f t="shared" si="21"/>
        <v>0.25376347590066417</v>
      </c>
      <c r="I337" s="5">
        <v>207784.72863</v>
      </c>
      <c r="J337" s="4">
        <f t="shared" si="22"/>
        <v>-0.27991280867213175</v>
      </c>
      <c r="K337" s="5">
        <v>635072.98606999998</v>
      </c>
      <c r="L337" s="5">
        <v>794634.11207000003</v>
      </c>
      <c r="M337" s="4">
        <f t="shared" si="23"/>
        <v>0.25124848560699542</v>
      </c>
    </row>
    <row r="338" spans="1:13" x14ac:dyDescent="0.2">
      <c r="A338" s="1" t="s">
        <v>1</v>
      </c>
      <c r="B338" s="1" t="s">
        <v>36</v>
      </c>
      <c r="C338" s="2">
        <v>0</v>
      </c>
      <c r="D338" s="2">
        <v>0</v>
      </c>
      <c r="E338" s="3" t="str">
        <f t="shared" si="20"/>
        <v/>
      </c>
      <c r="F338" s="2">
        <v>477.69216999999998</v>
      </c>
      <c r="G338" s="2">
        <v>2177.3609799999999</v>
      </c>
      <c r="H338" s="3">
        <f t="shared" si="21"/>
        <v>3.5580838806715214</v>
      </c>
      <c r="I338" s="2">
        <v>3820.7293300000001</v>
      </c>
      <c r="J338" s="3">
        <f t="shared" si="22"/>
        <v>-0.43011901866390523</v>
      </c>
      <c r="K338" s="2">
        <v>3403.9988199999998</v>
      </c>
      <c r="L338" s="2">
        <v>10221.373460000001</v>
      </c>
      <c r="M338" s="3">
        <f t="shared" si="23"/>
        <v>2.0027547013074467</v>
      </c>
    </row>
    <row r="339" spans="1:13" x14ac:dyDescent="0.2">
      <c r="A339" s="1" t="s">
        <v>1</v>
      </c>
      <c r="B339" s="1" t="s">
        <v>37</v>
      </c>
      <c r="C339" s="2">
        <v>0</v>
      </c>
      <c r="D339" s="2">
        <v>443.28640999999999</v>
      </c>
      <c r="E339" s="3" t="str">
        <f t="shared" si="20"/>
        <v/>
      </c>
      <c r="F339" s="2">
        <v>13512.92628</v>
      </c>
      <c r="G339" s="2">
        <v>9548.5553899999995</v>
      </c>
      <c r="H339" s="3">
        <f t="shared" si="21"/>
        <v>-0.29337619460468189</v>
      </c>
      <c r="I339" s="2">
        <v>15223.0283</v>
      </c>
      <c r="J339" s="3">
        <f t="shared" si="22"/>
        <v>-0.37275585370881825</v>
      </c>
      <c r="K339" s="2">
        <v>56057.430710000001</v>
      </c>
      <c r="L339" s="2">
        <v>72678.888930000001</v>
      </c>
      <c r="M339" s="3">
        <f t="shared" si="23"/>
        <v>0.29650767096314534</v>
      </c>
    </row>
    <row r="340" spans="1:13" x14ac:dyDescent="0.2">
      <c r="A340" s="1" t="s">
        <v>1</v>
      </c>
      <c r="B340" s="1" t="s">
        <v>38</v>
      </c>
      <c r="C340" s="2">
        <v>0</v>
      </c>
      <c r="D340" s="2">
        <v>24.31795</v>
      </c>
      <c r="E340" s="3" t="str">
        <f t="shared" si="20"/>
        <v/>
      </c>
      <c r="F340" s="2">
        <v>232.01402999999999</v>
      </c>
      <c r="G340" s="2">
        <v>410.49704000000003</v>
      </c>
      <c r="H340" s="3">
        <f t="shared" si="21"/>
        <v>0.7692767976143513</v>
      </c>
      <c r="I340" s="2">
        <v>501.11317000000003</v>
      </c>
      <c r="J340" s="3">
        <f t="shared" si="22"/>
        <v>-0.18082967166877695</v>
      </c>
      <c r="K340" s="2">
        <v>1232.6934100000001</v>
      </c>
      <c r="L340" s="2">
        <v>1568.5434299999999</v>
      </c>
      <c r="M340" s="3">
        <f t="shared" si="23"/>
        <v>0.27245219068705806</v>
      </c>
    </row>
    <row r="341" spans="1:13" x14ac:dyDescent="0.2">
      <c r="A341" s="1" t="s">
        <v>1</v>
      </c>
      <c r="B341" s="1" t="s">
        <v>39</v>
      </c>
      <c r="C341" s="2">
        <v>0</v>
      </c>
      <c r="D341" s="2">
        <v>51.251519999999999</v>
      </c>
      <c r="E341" s="3" t="str">
        <f t="shared" si="20"/>
        <v/>
      </c>
      <c r="F341" s="2">
        <v>83.431569999999994</v>
      </c>
      <c r="G341" s="2">
        <v>273.86966999999999</v>
      </c>
      <c r="H341" s="3">
        <f t="shared" si="21"/>
        <v>2.2825664194021522</v>
      </c>
      <c r="I341" s="2">
        <v>909.01705000000004</v>
      </c>
      <c r="J341" s="3">
        <f t="shared" si="22"/>
        <v>-0.6987188854158457</v>
      </c>
      <c r="K341" s="2">
        <v>900.42105000000004</v>
      </c>
      <c r="L341" s="2">
        <v>2483.71612</v>
      </c>
      <c r="M341" s="3">
        <f t="shared" si="23"/>
        <v>1.758394109067086</v>
      </c>
    </row>
    <row r="342" spans="1:13" x14ac:dyDescent="0.2">
      <c r="A342" s="1" t="s">
        <v>1</v>
      </c>
      <c r="B342" s="1" t="s">
        <v>40</v>
      </c>
      <c r="C342" s="2">
        <v>0</v>
      </c>
      <c r="D342" s="2">
        <v>0</v>
      </c>
      <c r="E342" s="3" t="str">
        <f t="shared" si="20"/>
        <v/>
      </c>
      <c r="F342" s="2">
        <v>167.12270000000001</v>
      </c>
      <c r="G342" s="2">
        <v>455.37009999999998</v>
      </c>
      <c r="H342" s="3">
        <f t="shared" si="21"/>
        <v>1.7247650977395645</v>
      </c>
      <c r="I342" s="2">
        <v>275.07440000000003</v>
      </c>
      <c r="J342" s="3">
        <f t="shared" si="22"/>
        <v>0.65544340004013435</v>
      </c>
      <c r="K342" s="2">
        <v>454.82862999999998</v>
      </c>
      <c r="L342" s="2">
        <v>1110.7644</v>
      </c>
      <c r="M342" s="3">
        <f t="shared" si="23"/>
        <v>1.4421602483555183</v>
      </c>
    </row>
    <row r="343" spans="1:13" x14ac:dyDescent="0.2">
      <c r="A343" s="1" t="s">
        <v>1</v>
      </c>
      <c r="B343" s="1" t="s">
        <v>41</v>
      </c>
      <c r="C343" s="2">
        <v>0</v>
      </c>
      <c r="D343" s="2">
        <v>76.680359999999993</v>
      </c>
      <c r="E343" s="3" t="str">
        <f t="shared" si="20"/>
        <v/>
      </c>
      <c r="F343" s="2">
        <v>339.50819000000001</v>
      </c>
      <c r="G343" s="2">
        <v>617.33085000000005</v>
      </c>
      <c r="H343" s="3">
        <f t="shared" si="21"/>
        <v>0.8183091547806256</v>
      </c>
      <c r="I343" s="2">
        <v>354.02233000000001</v>
      </c>
      <c r="J343" s="3">
        <f t="shared" si="22"/>
        <v>0.7437624626672561</v>
      </c>
      <c r="K343" s="2">
        <v>1712.2076999999999</v>
      </c>
      <c r="L343" s="2">
        <v>2712.9286000000002</v>
      </c>
      <c r="M343" s="3">
        <f t="shared" si="23"/>
        <v>0.58446232895693684</v>
      </c>
    </row>
    <row r="344" spans="1:13" x14ac:dyDescent="0.2">
      <c r="A344" s="1" t="s">
        <v>1</v>
      </c>
      <c r="B344" s="1" t="s">
        <v>43</v>
      </c>
      <c r="C344" s="2">
        <v>0</v>
      </c>
      <c r="D344" s="2">
        <v>492.58222000000001</v>
      </c>
      <c r="E344" s="3" t="str">
        <f t="shared" si="20"/>
        <v/>
      </c>
      <c r="F344" s="2">
        <v>6938.6153299999996</v>
      </c>
      <c r="G344" s="2">
        <v>5586.24701</v>
      </c>
      <c r="H344" s="3">
        <f t="shared" si="21"/>
        <v>-0.19490463956877113</v>
      </c>
      <c r="I344" s="2">
        <v>14379.820460000001</v>
      </c>
      <c r="J344" s="3">
        <f t="shared" si="22"/>
        <v>-0.61152178321425299</v>
      </c>
      <c r="K344" s="2">
        <v>24112.30978</v>
      </c>
      <c r="L344" s="2">
        <v>64316.983460000003</v>
      </c>
      <c r="M344" s="3">
        <f t="shared" si="23"/>
        <v>1.6673920518949141</v>
      </c>
    </row>
    <row r="345" spans="1:13" x14ac:dyDescent="0.2">
      <c r="A345" s="1" t="s">
        <v>1</v>
      </c>
      <c r="B345" s="1" t="s">
        <v>44</v>
      </c>
      <c r="C345" s="2">
        <v>0</v>
      </c>
      <c r="D345" s="2">
        <v>0</v>
      </c>
      <c r="E345" s="3" t="str">
        <f t="shared" si="20"/>
        <v/>
      </c>
      <c r="F345" s="2">
        <v>580.43083000000001</v>
      </c>
      <c r="G345" s="2">
        <v>433.75799999999998</v>
      </c>
      <c r="H345" s="3">
        <f t="shared" si="21"/>
        <v>-0.25269648409268686</v>
      </c>
      <c r="I345" s="2">
        <v>711.15770999999995</v>
      </c>
      <c r="J345" s="3">
        <f t="shared" si="22"/>
        <v>-0.39006778116769625</v>
      </c>
      <c r="K345" s="2">
        <v>1651.7234100000001</v>
      </c>
      <c r="L345" s="2">
        <v>1629.60868</v>
      </c>
      <c r="M345" s="3">
        <f t="shared" si="23"/>
        <v>-1.3388882101029287E-2</v>
      </c>
    </row>
    <row r="346" spans="1:13" x14ac:dyDescent="0.2">
      <c r="A346" s="1" t="s">
        <v>1</v>
      </c>
      <c r="B346" s="1" t="s">
        <v>45</v>
      </c>
      <c r="C346" s="2">
        <v>0</v>
      </c>
      <c r="D346" s="2">
        <v>147.33033</v>
      </c>
      <c r="E346" s="3" t="str">
        <f t="shared" si="20"/>
        <v/>
      </c>
      <c r="F346" s="2">
        <v>4533.6841899999999</v>
      </c>
      <c r="G346" s="2">
        <v>6200.7304800000002</v>
      </c>
      <c r="H346" s="3">
        <f t="shared" si="21"/>
        <v>0.36770234099609844</v>
      </c>
      <c r="I346" s="2">
        <v>8764.7382300000008</v>
      </c>
      <c r="J346" s="3">
        <f t="shared" si="22"/>
        <v>-0.29253671732304554</v>
      </c>
      <c r="K346" s="2">
        <v>20130.752469999999</v>
      </c>
      <c r="L346" s="2">
        <v>30786.066859999999</v>
      </c>
      <c r="M346" s="3">
        <f t="shared" si="23"/>
        <v>0.52930532059738744</v>
      </c>
    </row>
    <row r="347" spans="1:13" x14ac:dyDescent="0.2">
      <c r="A347" s="1" t="s">
        <v>1</v>
      </c>
      <c r="B347" s="1" t="s">
        <v>46</v>
      </c>
      <c r="C347" s="2">
        <v>0</v>
      </c>
      <c r="D347" s="2">
        <v>0</v>
      </c>
      <c r="E347" s="3" t="str">
        <f t="shared" si="20"/>
        <v/>
      </c>
      <c r="F347" s="2">
        <v>172.78653</v>
      </c>
      <c r="G347" s="2">
        <v>861.16341999999997</v>
      </c>
      <c r="H347" s="3">
        <f t="shared" si="21"/>
        <v>3.9839731141079113</v>
      </c>
      <c r="I347" s="2">
        <v>577.30974000000003</v>
      </c>
      <c r="J347" s="3">
        <f t="shared" si="22"/>
        <v>0.49168351117720599</v>
      </c>
      <c r="K347" s="2">
        <v>1094.09725</v>
      </c>
      <c r="L347" s="2">
        <v>1986.9279799999999</v>
      </c>
      <c r="M347" s="3">
        <f t="shared" si="23"/>
        <v>0.81604329962441624</v>
      </c>
    </row>
    <row r="348" spans="1:13" x14ac:dyDescent="0.2">
      <c r="A348" s="1" t="s">
        <v>1</v>
      </c>
      <c r="B348" s="1" t="s">
        <v>47</v>
      </c>
      <c r="C348" s="2">
        <v>0</v>
      </c>
      <c r="D348" s="2">
        <v>0</v>
      </c>
      <c r="E348" s="3" t="str">
        <f t="shared" si="20"/>
        <v/>
      </c>
      <c r="F348" s="2">
        <v>512.34384</v>
      </c>
      <c r="G348" s="2">
        <v>2250.1938599999999</v>
      </c>
      <c r="H348" s="3">
        <f t="shared" si="21"/>
        <v>3.3919604069017399</v>
      </c>
      <c r="I348" s="2">
        <v>1782.4234300000001</v>
      </c>
      <c r="J348" s="3">
        <f t="shared" si="22"/>
        <v>0.26243507694465151</v>
      </c>
      <c r="K348" s="2">
        <v>2571.9858100000001</v>
      </c>
      <c r="L348" s="2">
        <v>8134.09375</v>
      </c>
      <c r="M348" s="3">
        <f t="shared" si="23"/>
        <v>2.1625733386141812</v>
      </c>
    </row>
    <row r="349" spans="1:13" x14ac:dyDescent="0.2">
      <c r="A349" s="6" t="s">
        <v>1</v>
      </c>
      <c r="B349" s="6" t="s">
        <v>0</v>
      </c>
      <c r="C349" s="5">
        <v>0</v>
      </c>
      <c r="D349" s="5">
        <v>1235.4487899999999</v>
      </c>
      <c r="E349" s="4" t="str">
        <f t="shared" si="20"/>
        <v/>
      </c>
      <c r="F349" s="5">
        <v>27550.555660000002</v>
      </c>
      <c r="G349" s="5">
        <v>28815.076799999999</v>
      </c>
      <c r="H349" s="4">
        <f t="shared" si="21"/>
        <v>4.5898208210585212E-2</v>
      </c>
      <c r="I349" s="5">
        <v>47298.434150000001</v>
      </c>
      <c r="J349" s="4">
        <f t="shared" si="22"/>
        <v>-0.39078159102228971</v>
      </c>
      <c r="K349" s="5">
        <v>113322.44904000001</v>
      </c>
      <c r="L349" s="5">
        <v>197629.89567</v>
      </c>
      <c r="M349" s="4">
        <f t="shared" si="23"/>
        <v>0.74396068337917365</v>
      </c>
    </row>
    <row r="350" spans="1:13" x14ac:dyDescent="0.2">
      <c r="A350" s="6"/>
      <c r="B350" s="6" t="s">
        <v>0</v>
      </c>
      <c r="C350" s="5">
        <v>5239.5149899999997</v>
      </c>
      <c r="D350" s="5">
        <v>746846.02222000004</v>
      </c>
      <c r="E350" s="4">
        <f t="shared" si="20"/>
        <v>141.54106031672984</v>
      </c>
      <c r="F350" s="5">
        <v>11778302.84787</v>
      </c>
      <c r="G350" s="5">
        <v>13548777.180849999</v>
      </c>
      <c r="H350" s="4">
        <f t="shared" si="21"/>
        <v>0.15031659109530993</v>
      </c>
      <c r="I350" s="5">
        <v>15099499.48707</v>
      </c>
      <c r="J350" s="4">
        <f t="shared" si="22"/>
        <v>-0.10270024563052005</v>
      </c>
      <c r="K350" s="5">
        <v>47042008.723520003</v>
      </c>
      <c r="L350" s="5">
        <v>53692093.682190001</v>
      </c>
      <c r="M350" s="4">
        <f t="shared" si="23"/>
        <v>0.1413648170883719</v>
      </c>
    </row>
    <row r="351" spans="1:13" x14ac:dyDescent="0.2">
      <c r="A351" s="6"/>
      <c r="B351" s="6" t="s">
        <v>0</v>
      </c>
      <c r="C351" s="5"/>
      <c r="D351" s="5"/>
      <c r="E351" s="4" t="str">
        <f t="shared" si="20"/>
        <v/>
      </c>
      <c r="F351" s="5"/>
      <c r="G351" s="5"/>
      <c r="H351" s="4" t="str">
        <f t="shared" si="21"/>
        <v/>
      </c>
      <c r="I351" s="5"/>
      <c r="J351" s="4" t="str">
        <f t="shared" si="22"/>
        <v/>
      </c>
      <c r="K351" s="5"/>
      <c r="L351" s="5"/>
      <c r="M351" s="4" t="str">
        <f t="shared" si="23"/>
        <v/>
      </c>
    </row>
    <row r="352" spans="1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2017-06-01T09:59:41Z</dcterms:created>
  <dcterms:modified xsi:type="dcterms:W3CDTF">2018-05-01T03:35:51Z</dcterms:modified>
</cp:coreProperties>
</file>