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7960" windowHeight="12585"/>
  </bookViews>
  <sheets>
    <sheet name="ULKE" sheetId="1" r:id="rId1"/>
  </sheets>
  <externalReferences>
    <externalReference r:id="rId2"/>
  </externalReferences>
  <definedNames>
    <definedName name="_xlnm.Print_Area" localSheetId="0">ULKE!$A$1:$N$265</definedName>
  </definedNames>
  <calcPr calcId="145621"/>
</workbook>
</file>

<file path=xl/calcChain.xml><?xml version="1.0" encoding="utf-8"?>
<calcChain xmlns="http://schemas.openxmlformats.org/spreadsheetml/2006/main">
  <c r="M263" i="1" l="1"/>
  <c r="L263" i="1"/>
  <c r="K263" i="1"/>
  <c r="J263" i="1"/>
  <c r="I263" i="1"/>
  <c r="H263" i="1"/>
  <c r="G263" i="1"/>
  <c r="F263" i="1"/>
  <c r="E263" i="1"/>
  <c r="D263" i="1"/>
  <c r="C263" i="1"/>
  <c r="B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263" i="1" s="1"/>
</calcChain>
</file>

<file path=xl/sharedStrings.xml><?xml version="1.0" encoding="utf-8"?>
<sst xmlns="http://schemas.openxmlformats.org/spreadsheetml/2006/main" count="266" uniqueCount="262">
  <si>
    <t xml:space="preserve"> </t>
  </si>
  <si>
    <t>30.04.2014 TARİHİ İTİBARİYLE  ÜLKE BAZINDA AYLIK İHRACAT KAYIT RAKAMLARI (1000 $)</t>
  </si>
  <si>
    <t>* KÜMÜLATİF ($) SIRALI</t>
  </si>
  <si>
    <t>EK-3</t>
  </si>
  <si>
    <t>ÜLKE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</si>
  <si>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</si>
  <si>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</si>
  <si>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</si>
  <si>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</si>
  <si>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</si>
  <si>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</si>
  <si>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</si>
  <si>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</si>
  <si>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</si>
  <si>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</si>
  <si>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</si>
  <si>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</si>
  <si>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</si>
  <si>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 xml:space="preserve">ALMANYA </t>
  </si>
  <si>
    <t>IRAK</t>
  </si>
  <si>
    <t>BİRLEŞİK KRALLIK</t>
  </si>
  <si>
    <t>İTALYA</t>
  </si>
  <si>
    <t>FRANSA</t>
  </si>
  <si>
    <t xml:space="preserve">RUSYA FEDERASYONU </t>
  </si>
  <si>
    <t>BİRLEŞİK DEVLETLER</t>
  </si>
  <si>
    <t>İSPANYA</t>
  </si>
  <si>
    <t>HOLLANDA</t>
  </si>
  <si>
    <t>BİRLEŞİK ARAP EMİRLİKLERİ</t>
  </si>
  <si>
    <t>İSRAİL</t>
  </si>
  <si>
    <t xml:space="preserve">SUUDİ ARABİSTAN </t>
  </si>
  <si>
    <t xml:space="preserve">MISIR </t>
  </si>
  <si>
    <t xml:space="preserve">ROMANYA </t>
  </si>
  <si>
    <t>BELÇİKA</t>
  </si>
  <si>
    <t>ÇİN HALK CUMHURİYETİ</t>
  </si>
  <si>
    <t>İRAN (İSLAM CUM.)</t>
  </si>
  <si>
    <t>LİBYA</t>
  </si>
  <si>
    <t xml:space="preserve">AZERBAYCAN-NAHÇİVAN </t>
  </si>
  <si>
    <t xml:space="preserve">POLONYA </t>
  </si>
  <si>
    <t>CEZAYİR</t>
  </si>
  <si>
    <t>TÜRKMENİSTAN</t>
  </si>
  <si>
    <t>BULGARİSTAN</t>
  </si>
  <si>
    <t xml:space="preserve">UKRAYNA </t>
  </si>
  <si>
    <t xml:space="preserve">FAS </t>
  </si>
  <si>
    <t>YUNANİSTAN</t>
  </si>
  <si>
    <t>SURİYE</t>
  </si>
  <si>
    <t>İSVEÇ</t>
  </si>
  <si>
    <t>GÜRCİSTAN</t>
  </si>
  <si>
    <t>DANİMARKA</t>
  </si>
  <si>
    <t xml:space="preserve">AVUSTURYA </t>
  </si>
  <si>
    <t xml:space="preserve">ÜRDÜN </t>
  </si>
  <si>
    <t xml:space="preserve">TUNUS </t>
  </si>
  <si>
    <t>KKTC</t>
  </si>
  <si>
    <t xml:space="preserve">MALTA </t>
  </si>
  <si>
    <t>KAZAKİSTAN</t>
  </si>
  <si>
    <t>İSVİÇRE</t>
  </si>
  <si>
    <t>BREZİLYA</t>
  </si>
  <si>
    <t>ÇEK CUMHURİYETİ</t>
  </si>
  <si>
    <t>SLOVENYA</t>
  </si>
  <si>
    <t xml:space="preserve">YEMEN </t>
  </si>
  <si>
    <t>LÜBNAN</t>
  </si>
  <si>
    <t>KANADA</t>
  </si>
  <si>
    <t>MACARİSTAN</t>
  </si>
  <si>
    <t xml:space="preserve">PORTEKİZ </t>
  </si>
  <si>
    <t>ÖZBEKİSTAN</t>
  </si>
  <si>
    <t>GÜNEY AFRİKA CUMHURİ</t>
  </si>
  <si>
    <t>NORVEÇ</t>
  </si>
  <si>
    <t xml:space="preserve">HINDISTAN </t>
  </si>
  <si>
    <t>SLOVAKYA</t>
  </si>
  <si>
    <t xml:space="preserve">EGE SERBEST BÖLGE </t>
  </si>
  <si>
    <t>SIRBİSTAN</t>
  </si>
  <si>
    <t xml:space="preserve">NİJERYA </t>
  </si>
  <si>
    <t>AVUSTRALYA</t>
  </si>
  <si>
    <t>İRLANDA</t>
  </si>
  <si>
    <t xml:space="preserve">JAPONYA </t>
  </si>
  <si>
    <t>ETİYOPYA</t>
  </si>
  <si>
    <t xml:space="preserve">HONG KONG </t>
  </si>
  <si>
    <t>KIRGIZİSTAN</t>
  </si>
  <si>
    <t>GÜNEY KORE CUMHURİYE</t>
  </si>
  <si>
    <t xml:space="preserve">SUDAN </t>
  </si>
  <si>
    <t>HIRVATİSTAN</t>
  </si>
  <si>
    <t>LİTVANYA</t>
  </si>
  <si>
    <t xml:space="preserve">MAKEDONYA </t>
  </si>
  <si>
    <t>BOSNA-HERSEK</t>
  </si>
  <si>
    <t>FİNLANDİYA</t>
  </si>
  <si>
    <t xml:space="preserve">KATAR </t>
  </si>
  <si>
    <t>ARNAVUTLUK</t>
  </si>
  <si>
    <t>KUVEYT</t>
  </si>
  <si>
    <t>MEKSİKA</t>
  </si>
  <si>
    <t>MERSİN SERBEST BÖLGE</t>
  </si>
  <si>
    <t xml:space="preserve">BEYAZ RUSYA </t>
  </si>
  <si>
    <t>MOLDAVYA</t>
  </si>
  <si>
    <t>PERU</t>
  </si>
  <si>
    <t xml:space="preserve">BURSA SERBEST BÖLG. </t>
  </si>
  <si>
    <t>KOSOVA</t>
  </si>
  <si>
    <t>TACİKİSTAN</t>
  </si>
  <si>
    <t>ANGOLA</t>
  </si>
  <si>
    <t xml:space="preserve">TAYLAND </t>
  </si>
  <si>
    <t xml:space="preserve">MALEZYA </t>
  </si>
  <si>
    <t xml:space="preserve">ESTONYA </t>
  </si>
  <si>
    <t>CEBELİ TARIK</t>
  </si>
  <si>
    <t xml:space="preserve">KOLOMBİYA </t>
  </si>
  <si>
    <t>PAKISTAN</t>
  </si>
  <si>
    <t xml:space="preserve">BAHREYN </t>
  </si>
  <si>
    <t>İST.DERİ SERB.BÖLGE</t>
  </si>
  <si>
    <t>ŞİLİ</t>
  </si>
  <si>
    <t xml:space="preserve">SENEGAL </t>
  </si>
  <si>
    <t xml:space="preserve">UMMAN </t>
  </si>
  <si>
    <t xml:space="preserve">VIETNAM </t>
  </si>
  <si>
    <t>SINGAPUR</t>
  </si>
  <si>
    <t>AFGANİSTAN</t>
  </si>
  <si>
    <t>AVRUPA SERBEST BÖLG.</t>
  </si>
  <si>
    <t>KAYSERİ SERBEST BLG.</t>
  </si>
  <si>
    <t xml:space="preserve">ENDONEZYA </t>
  </si>
  <si>
    <t xml:space="preserve">LETONYA </t>
  </si>
  <si>
    <t>ARJANTİN</t>
  </si>
  <si>
    <t>TRAKYA SERBEST BÖLGE</t>
  </si>
  <si>
    <t>GANA</t>
  </si>
  <si>
    <t>PANAMA</t>
  </si>
  <si>
    <t>FILIPINLER</t>
  </si>
  <si>
    <t>TANZANYA(BİRLEŞ.CUM)</t>
  </si>
  <si>
    <t>BANGLADEŞ</t>
  </si>
  <si>
    <t xml:space="preserve">MORİTANYA </t>
  </si>
  <si>
    <t xml:space="preserve">KAMERUN </t>
  </si>
  <si>
    <t xml:space="preserve">EKVATOR </t>
  </si>
  <si>
    <t>ANTALYA SERBEST BÖL.</t>
  </si>
  <si>
    <t xml:space="preserve">KONGO </t>
  </si>
  <si>
    <t xml:space="preserve">KENYA </t>
  </si>
  <si>
    <t xml:space="preserve">BENİN </t>
  </si>
  <si>
    <t>TAYVAN</t>
  </si>
  <si>
    <t xml:space="preserve">GABON </t>
  </si>
  <si>
    <t>GINE</t>
  </si>
  <si>
    <t xml:space="preserve">AHL SERBEST BÖLGE </t>
  </si>
  <si>
    <t>FİLDİŞİ SAHİLİ</t>
  </si>
  <si>
    <t>İŞGAL ALT.FİLİSTİN T</t>
  </si>
  <si>
    <t>YENI ZELANDA</t>
  </si>
  <si>
    <t xml:space="preserve">JAMAIKA </t>
  </si>
  <si>
    <t>CIBUTI</t>
  </si>
  <si>
    <t>KOCAELİ SERBEST BLG.</t>
  </si>
  <si>
    <t>GAZİANTEP SERB.BÖLG.</t>
  </si>
  <si>
    <t xml:space="preserve">DOMINIK CUMHURIYETI </t>
  </si>
  <si>
    <t>EKVATOR GİNESİ</t>
  </si>
  <si>
    <t xml:space="preserve">KOSTARIKA </t>
  </si>
  <si>
    <t>LÜKSEMBURG</t>
  </si>
  <si>
    <t>VENEZUELLA</t>
  </si>
  <si>
    <t>SOMALI</t>
  </si>
  <si>
    <t>TOGO</t>
  </si>
  <si>
    <t xml:space="preserve">SRI LANKA </t>
  </si>
  <si>
    <t>ADANA YUMURT.SER.BÖL</t>
  </si>
  <si>
    <t>KONGO(DEM.CM)E.ZAİRE</t>
  </si>
  <si>
    <t>TRINIDAD VE TOBAGO</t>
  </si>
  <si>
    <t>DUBAİ</t>
  </si>
  <si>
    <t>MADAGASKAR</t>
  </si>
  <si>
    <t xml:space="preserve">URUGUAY </t>
  </si>
  <si>
    <t>SIERRA LEONE</t>
  </si>
  <si>
    <t>LİBERYA</t>
  </si>
  <si>
    <t xml:space="preserve">NIJER </t>
  </si>
  <si>
    <t>MOGOLISTAN</t>
  </si>
  <si>
    <t>MAURİTİUS</t>
  </si>
  <si>
    <t xml:space="preserve">MOZAMBİK </t>
  </si>
  <si>
    <t>PARAGUAY</t>
  </si>
  <si>
    <t xml:space="preserve">MYANMAR (BURMA) </t>
  </si>
  <si>
    <t>KARADAĞ</t>
  </si>
  <si>
    <t>MALİ</t>
  </si>
  <si>
    <t xml:space="preserve">GAMBIYA </t>
  </si>
  <si>
    <t>MARSHALL ADALARI</t>
  </si>
  <si>
    <t xml:space="preserve">HAITI </t>
  </si>
  <si>
    <t>KÜBA</t>
  </si>
  <si>
    <t>MENEMEN DERİ SR.BLG.</t>
  </si>
  <si>
    <t>UGANDA</t>
  </si>
  <si>
    <t>İZLANDA</t>
  </si>
  <si>
    <t xml:space="preserve">GUATEMALA </t>
  </si>
  <si>
    <t xml:space="preserve">MAKAO </t>
  </si>
  <si>
    <t xml:space="preserve">CAD </t>
  </si>
  <si>
    <t>LİHTENŞTAYN</t>
  </si>
  <si>
    <t>RUANDA</t>
  </si>
  <si>
    <t>INGILIZ VIRJIN ADALA</t>
  </si>
  <si>
    <t>ZAMBIA</t>
  </si>
  <si>
    <t>BURKİNA FASO</t>
  </si>
  <si>
    <t>HONDURAS</t>
  </si>
  <si>
    <t xml:space="preserve">BOLIVYA </t>
  </si>
  <si>
    <t>ST.KİTTS VE NEVİS</t>
  </si>
  <si>
    <t>BRUNEI</t>
  </si>
  <si>
    <t>SEYŞEL ADALARI VE BA</t>
  </si>
  <si>
    <t>MALDİV ADALARI</t>
  </si>
  <si>
    <t>GUYANA</t>
  </si>
  <si>
    <t>TATARİSTAN</t>
  </si>
  <si>
    <t>NAMİBYA</t>
  </si>
  <si>
    <t>CAPE VERDE</t>
  </si>
  <si>
    <t xml:space="preserve">SURİNAM </t>
  </si>
  <si>
    <t>DAĞISTAN CUMHURİYETİ</t>
  </si>
  <si>
    <t>YENI KALODENYA VE BA</t>
  </si>
  <si>
    <t>BİLİNMEYEN ULKE</t>
  </si>
  <si>
    <t xml:space="preserve">PAPUA YENI GINE </t>
  </si>
  <si>
    <t>HOLLANDA ANTİLLERİ</t>
  </si>
  <si>
    <t xml:space="preserve">NEPAL </t>
  </si>
  <si>
    <t>LAOS (HALK CUM.)</t>
  </si>
  <si>
    <t>KAMBOÇYA</t>
  </si>
  <si>
    <t>DENİZLİ SERBEST BÖLG</t>
  </si>
  <si>
    <t>BARBADOS</t>
  </si>
  <si>
    <t xml:space="preserve">NIKARAGUA </t>
  </si>
  <si>
    <t>SAMSUN SERBEST BÖLG.</t>
  </si>
  <si>
    <t>ZIMBABVE</t>
  </si>
  <si>
    <t xml:space="preserve">KOMOR ADALARI </t>
  </si>
  <si>
    <t xml:space="preserve">GINE-BISSAU </t>
  </si>
  <si>
    <t xml:space="preserve">BAHAMALAR </t>
  </si>
  <si>
    <t>ORTA AFRİKA CUMHURİY</t>
  </si>
  <si>
    <t xml:space="preserve">MAYOTTE </t>
  </si>
  <si>
    <t xml:space="preserve">EL SALVADOR </t>
  </si>
  <si>
    <t>ANTIGUA VE BERMUDA</t>
  </si>
  <si>
    <t>BOSTVANA</t>
  </si>
  <si>
    <t>BELİZE</t>
  </si>
  <si>
    <t>KUZEY KORE DEMOKRATİ</t>
  </si>
  <si>
    <t>ST.VINCENT VE GRENAD</t>
  </si>
  <si>
    <t>GUAM</t>
  </si>
  <si>
    <t>KUZEY İRLANDA</t>
  </si>
  <si>
    <t>ERİTRE</t>
  </si>
  <si>
    <t>MALAVI</t>
  </si>
  <si>
    <t>RİZE SERBEST BÖLGESİ</t>
  </si>
  <si>
    <t>FRANSIZ POLİNEZYASI</t>
  </si>
  <si>
    <t>FİJİ</t>
  </si>
  <si>
    <t>CAYMAN ADALARI</t>
  </si>
  <si>
    <t xml:space="preserve">BURUNDI </t>
  </si>
  <si>
    <t xml:space="preserve">ANDORRA </t>
  </si>
  <si>
    <t>TÜBİTAK MAM TEKN.S.B</t>
  </si>
  <si>
    <t>SAMOA (BATI SAMOA)</t>
  </si>
  <si>
    <t>TRABZON SERBEST BLG.</t>
  </si>
  <si>
    <t>ÇEÇEN CUMHURİYETİ</t>
  </si>
  <si>
    <t xml:space="preserve">BERMUDA </t>
  </si>
  <si>
    <t xml:space="preserve">ARUBA </t>
  </si>
  <si>
    <t>SAO TOME VE PRINCIPE</t>
  </si>
  <si>
    <t>DOMINIKA</t>
  </si>
  <si>
    <t>KİRİBATİ</t>
  </si>
  <si>
    <t>FRANSIZ GÜNEY TOPRAK</t>
  </si>
  <si>
    <t xml:space="preserve">TONGA </t>
  </si>
  <si>
    <t xml:space="preserve">LESOTHO </t>
  </si>
  <si>
    <t>ANGUILLA</t>
  </si>
  <si>
    <t>ST.LUCIA</t>
  </si>
  <si>
    <t>BİR.DEV.MİNOR OUTLY.</t>
  </si>
  <si>
    <t>ŞARJA (SHARJAH)</t>
  </si>
  <si>
    <t>PORTO RİKO</t>
  </si>
  <si>
    <t xml:space="preserve">FAROE ADALARI </t>
  </si>
  <si>
    <t xml:space="preserve">SOLOMON ADALARI </t>
  </si>
  <si>
    <t>ABD VİRJİN ADALARI</t>
  </si>
  <si>
    <t>COOK ADALARI</t>
  </si>
  <si>
    <t xml:space="preserve">PALAU </t>
  </si>
  <si>
    <t xml:space="preserve">GRENADA </t>
  </si>
  <si>
    <t xml:space="preserve">VENUATU </t>
  </si>
  <si>
    <t>MYANMAR</t>
  </si>
  <si>
    <t>VALLİS VE FUTUNA ADA</t>
  </si>
  <si>
    <t xml:space="preserve">CURACAO ADASI </t>
  </si>
  <si>
    <t>KIBRIS</t>
  </si>
  <si>
    <t>MİKRONEZYA</t>
  </si>
  <si>
    <t>SAN MARİNO</t>
  </si>
  <si>
    <t>TURKS VE CAICOS ADAS</t>
  </si>
  <si>
    <t>ST.PIERRE VE MIQUELO</t>
  </si>
  <si>
    <t>AMERİKAN SAMOASI</t>
  </si>
  <si>
    <t xml:space="preserve">CEUTA </t>
  </si>
  <si>
    <t>GRÖNLAND</t>
  </si>
  <si>
    <t xml:space="preserve">NAURU </t>
  </si>
  <si>
    <t>VİETNAM (GÜNEY)</t>
  </si>
  <si>
    <t>YUGOSLAVYA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</si>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</sst>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i/>
      <sz val="10"/>
      <color rgb="FFFF000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0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rgb="FFFF0000"/>
      <name val="Arial Tur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8"/>
      <color indexed="62"/>
      <name val="Cambria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2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275">
    <xf numFmtId="0" fontId="0" fillId="0" borderId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6" fillId="8" borderId="0" applyNumberFormat="0" applyBorder="0" applyAlignment="0" applyProtection="0"/>
    <xf numFmtId="0" fontId="16" fillId="10" borderId="0" applyNumberFormat="0" applyBorder="0" applyAlignment="0" applyProtection="0"/>
    <xf numFmtId="0" fontId="16" fillId="7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7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7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20" fillId="0" borderId="9" applyNumberFormat="0" applyFill="0" applyAlignment="0" applyProtection="0"/>
    <xf numFmtId="0" fontId="21" fillId="19" borderId="10" applyNumberFormat="0" applyAlignment="0" applyProtection="0"/>
    <xf numFmtId="0" fontId="21" fillId="19" borderId="10" applyNumberFormat="0" applyAlignment="0" applyProtection="0"/>
    <xf numFmtId="0" fontId="21" fillId="19" borderId="10" applyNumberFormat="0" applyAlignment="0" applyProtection="0"/>
    <xf numFmtId="0" fontId="21" fillId="19" borderId="10" applyNumberFormat="0" applyAlignment="0" applyProtection="0"/>
    <xf numFmtId="0" fontId="21" fillId="19" borderId="10" applyNumberFormat="0" applyAlignment="0" applyProtection="0"/>
    <xf numFmtId="0" fontId="22" fillId="20" borderId="11" applyNumberFormat="0" applyAlignment="0" applyProtection="0"/>
    <xf numFmtId="0" fontId="22" fillId="20" borderId="11" applyNumberFormat="0" applyAlignment="0" applyProtection="0"/>
    <xf numFmtId="0" fontId="22" fillId="20" borderId="11" applyNumberFormat="0" applyAlignment="0" applyProtection="0"/>
    <xf numFmtId="0" fontId="22" fillId="20" borderId="11" applyNumberFormat="0" applyAlignment="0" applyProtection="0"/>
    <xf numFmtId="0" fontId="22" fillId="20" borderId="11" applyNumberFormat="0" applyAlignment="0" applyProtection="0"/>
    <xf numFmtId="164" fontId="23" fillId="0" borderId="0" applyFont="0" applyFill="0" applyBorder="0" applyAlignment="0" applyProtection="0"/>
    <xf numFmtId="0" fontId="23" fillId="0" borderId="0"/>
    <xf numFmtId="164" fontId="23" fillId="0" borderId="0" applyFont="0" applyFill="0" applyBorder="0" applyAlignment="0" applyProtection="0"/>
    <xf numFmtId="0" fontId="24" fillId="19" borderId="12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5" fillId="11" borderId="10" applyNumberFormat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0" applyNumberFormat="0" applyFill="0" applyBorder="0" applyAlignment="0" applyProtection="0"/>
    <xf numFmtId="0" fontId="21" fillId="19" borderId="10" applyNumberFormat="0" applyAlignment="0" applyProtection="0"/>
    <xf numFmtId="0" fontId="25" fillId="11" borderId="10" applyNumberFormat="0" applyAlignment="0" applyProtection="0"/>
    <xf numFmtId="0" fontId="25" fillId="11" borderId="10" applyNumberFormat="0" applyAlignment="0" applyProtection="0"/>
    <xf numFmtId="0" fontId="25" fillId="11" borderId="10" applyNumberFormat="0" applyAlignment="0" applyProtection="0"/>
    <xf numFmtId="0" fontId="25" fillId="11" borderId="10" applyNumberFormat="0" applyAlignment="0" applyProtection="0"/>
    <xf numFmtId="0" fontId="25" fillId="11" borderId="10" applyNumberFormat="0" applyAlignment="0" applyProtection="0"/>
    <xf numFmtId="0" fontId="22" fillId="20" borderId="11" applyNumberFormat="0" applyAlignment="0" applyProtection="0"/>
    <xf numFmtId="0" fontId="26" fillId="21" borderId="0" applyNumberFormat="0" applyBorder="0" applyAlignment="0" applyProtection="0"/>
    <xf numFmtId="0" fontId="19" fillId="18" borderId="0" applyNumberFormat="0" applyBorder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2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0" fontId="23" fillId="0" borderId="0"/>
    <xf numFmtId="0" fontId="23" fillId="0" borderId="0"/>
    <xf numFmtId="0" fontId="1" fillId="2" borderId="1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2" borderId="1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2" borderId="1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2" borderId="1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2" borderId="1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2" borderId="1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16" fillId="8" borderId="16" applyNumberFormat="0" applyFont="0" applyAlignment="0" applyProtection="0"/>
    <xf numFmtId="0" fontId="23" fillId="8" borderId="16" applyNumberFormat="0" applyFont="0" applyAlignment="0" applyProtection="0"/>
    <xf numFmtId="0" fontId="30" fillId="11" borderId="0" applyNumberFormat="0" applyBorder="0" applyAlignment="0" applyProtection="0"/>
    <xf numFmtId="0" fontId="24" fillId="19" borderId="12" applyNumberFormat="0" applyAlignment="0" applyProtection="0"/>
    <xf numFmtId="0" fontId="24" fillId="19" borderId="12" applyNumberFormat="0" applyAlignment="0" applyProtection="0"/>
    <xf numFmtId="0" fontId="24" fillId="19" borderId="12" applyNumberFormat="0" applyAlignment="0" applyProtection="0"/>
    <xf numFmtId="0" fontId="24" fillId="19" borderId="12" applyNumberFormat="0" applyAlignment="0" applyProtection="0"/>
    <xf numFmtId="0" fontId="24" fillId="19" borderId="12" applyNumberForma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0" borderId="0" applyNumberFormat="0" applyFill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3" borderId="2" xfId="0" applyFont="1" applyFill="1" applyBorder="1" applyAlignment="1"/>
    <xf numFmtId="0" fontId="4" fillId="4" borderId="0" xfId="0" applyFont="1" applyFill="1" applyAlignment="1">
      <alignment horizontal="right"/>
    </xf>
    <xf numFmtId="0" fontId="0" fillId="0" borderId="0" xfId="0" applyAlignment="1"/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4" fillId="4" borderId="0" xfId="0" applyFont="1" applyFill="1" applyAlignment="1">
      <alignment horizontal="left"/>
    </xf>
    <xf numFmtId="0" fontId="7" fillId="0" borderId="0" xfId="0" applyFont="1"/>
    <xf numFmtId="49" fontId="7" fillId="4" borderId="0" xfId="0" applyNumberFormat="1" applyFont="1" applyFill="1"/>
    <xf numFmtId="0" fontId="7" fillId="4" borderId="0" xfId="0" applyFont="1" applyFill="1" applyAlignment="1">
      <alignment horizontal="center"/>
    </xf>
    <xf numFmtId="0" fontId="7" fillId="4" borderId="0" xfId="0" applyFont="1" applyFill="1"/>
    <xf numFmtId="49" fontId="8" fillId="5" borderId="3" xfId="0" applyNumberFormat="1" applyFont="1" applyFill="1" applyBorder="1" applyAlignment="1">
      <alignment horizontal="center"/>
    </xf>
    <xf numFmtId="49" fontId="8" fillId="5" borderId="4" xfId="0" applyNumberFormat="1" applyFont="1" applyFill="1" applyBorder="1" applyAlignment="1">
      <alignment horizontal="right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49" fontId="10" fillId="3" borderId="6" xfId="0" applyNumberFormat="1" applyFont="1" applyFill="1" applyBorder="1"/>
    <xf numFmtId="4" fontId="11" fillId="3" borderId="0" xfId="0" applyNumberFormat="1" applyFont="1" applyFill="1" applyBorder="1"/>
    <xf numFmtId="4" fontId="0" fillId="0" borderId="0" xfId="0" applyNumberFormat="1"/>
    <xf numFmtId="0" fontId="0" fillId="4" borderId="0" xfId="0" applyFill="1"/>
    <xf numFmtId="49" fontId="12" fillId="3" borderId="6" xfId="0" applyNumberFormat="1" applyFont="1" applyFill="1" applyBorder="1"/>
    <xf numFmtId="49" fontId="13" fillId="5" borderId="7" xfId="0" applyNumberFormat="1" applyFont="1" applyFill="1" applyBorder="1"/>
    <xf numFmtId="4" fontId="14" fillId="5" borderId="8" xfId="0" applyNumberFormat="1" applyFont="1" applyFill="1" applyBorder="1" applyAlignment="1">
      <alignment horizontal="right"/>
    </xf>
    <xf numFmtId="4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Border="1" applyAlignment="1"/>
  </cellXfs>
  <cellStyles count="275">
    <cellStyle name="%20 - Vurgu1 2" xfId="1"/>
    <cellStyle name="%20 - Vurgu2 2" xfId="2"/>
    <cellStyle name="%20 - Vurgu3 2" xfId="3"/>
    <cellStyle name="%20 - Vurgu4 2" xfId="4"/>
    <cellStyle name="%20 - Vurgu5 2" xfId="5"/>
    <cellStyle name="%20 - Vurgu6 2" xfId="6"/>
    <cellStyle name="%40 - Vurgu1 2" xfId="7"/>
    <cellStyle name="%40 - Vurgu2 2" xfId="8"/>
    <cellStyle name="%40 - Vurgu3 2" xfId="9"/>
    <cellStyle name="%40 - Vurgu4 2" xfId="10"/>
    <cellStyle name="%40 - Vurgu5 2" xfId="11"/>
    <cellStyle name="%40 - Vurgu6 2" xfId="12"/>
    <cellStyle name="%60 - Vurgu1 2" xfId="13"/>
    <cellStyle name="%60 - Vurgu2 2" xfId="14"/>
    <cellStyle name="%60 - Vurgu3 2" xfId="15"/>
    <cellStyle name="%60 - Vurgu4 2" xfId="16"/>
    <cellStyle name="%60 - Vurgu5 2" xfId="17"/>
    <cellStyle name="%60 - Vurgu6 2" xfId="18"/>
    <cellStyle name="20% - Accent1 2" xfId="19"/>
    <cellStyle name="20% - Accent1 2 2" xfId="20"/>
    <cellStyle name="20% - Accent1 2 2 2" xfId="21"/>
    <cellStyle name="20% - Accent1 2 3" xfId="22"/>
    <cellStyle name="20% - Accent1 3" xfId="23"/>
    <cellStyle name="20% - Accent2 2" xfId="24"/>
    <cellStyle name="20% - Accent2 2 2" xfId="25"/>
    <cellStyle name="20% - Accent2 2 2 2" xfId="26"/>
    <cellStyle name="20% - Accent2 2 3" xfId="27"/>
    <cellStyle name="20% - Accent2 3" xfId="28"/>
    <cellStyle name="20% - Accent3 2" xfId="29"/>
    <cellStyle name="20% - Accent3 2 2" xfId="30"/>
    <cellStyle name="20% - Accent3 2 2 2" xfId="31"/>
    <cellStyle name="20% - Accent3 2 3" xfId="32"/>
    <cellStyle name="20% - Accent3 3" xfId="33"/>
    <cellStyle name="20% - Accent4 2" xfId="34"/>
    <cellStyle name="20% - Accent4 2 2" xfId="35"/>
    <cellStyle name="20% - Accent4 2 2 2" xfId="36"/>
    <cellStyle name="20% - Accent4 2 3" xfId="37"/>
    <cellStyle name="20% - Accent4 3" xfId="38"/>
    <cellStyle name="20% - Accent5 2" xfId="39"/>
    <cellStyle name="20% - Accent5 2 2" xfId="40"/>
    <cellStyle name="20% - Accent5 2 2 2" xfId="41"/>
    <cellStyle name="20% - Accent5 2 3" xfId="42"/>
    <cellStyle name="20% - Accent5 3" xfId="43"/>
    <cellStyle name="20% - Accent6 2" xfId="44"/>
    <cellStyle name="20% - Accent6 2 2" xfId="45"/>
    <cellStyle name="20% - Accent6 2 2 2" xfId="46"/>
    <cellStyle name="20% - Accent6 2 3" xfId="47"/>
    <cellStyle name="20% - Accent6 3" xfId="48"/>
    <cellStyle name="40% - Accent1 2" xfId="49"/>
    <cellStyle name="40% - Accent1 2 2" xfId="50"/>
    <cellStyle name="40% - Accent1 2 2 2" xfId="51"/>
    <cellStyle name="40% - Accent1 2 3" xfId="52"/>
    <cellStyle name="40% - Accent1 3" xfId="53"/>
    <cellStyle name="40% - Accent2 2" xfId="54"/>
    <cellStyle name="40% - Accent2 2 2" xfId="55"/>
    <cellStyle name="40% - Accent2 2 2 2" xfId="56"/>
    <cellStyle name="40% - Accent2 2 3" xfId="57"/>
    <cellStyle name="40% - Accent2 3" xfId="58"/>
    <cellStyle name="40% - Accent3 2" xfId="59"/>
    <cellStyle name="40% - Accent3 2 2" xfId="60"/>
    <cellStyle name="40% - Accent3 2 2 2" xfId="61"/>
    <cellStyle name="40% - Accent3 2 3" xfId="62"/>
    <cellStyle name="40% - Accent3 3" xfId="63"/>
    <cellStyle name="40% - Accent4 2" xfId="64"/>
    <cellStyle name="40% - Accent4 2 2" xfId="65"/>
    <cellStyle name="40% - Accent4 2 2 2" xfId="66"/>
    <cellStyle name="40% - Accent4 2 3" xfId="67"/>
    <cellStyle name="40% - Accent4 3" xfId="68"/>
    <cellStyle name="40% - Accent5 2" xfId="69"/>
    <cellStyle name="40% - Accent5 2 2" xfId="70"/>
    <cellStyle name="40% - Accent5 2 2 2" xfId="71"/>
    <cellStyle name="40% - Accent5 2 3" xfId="72"/>
    <cellStyle name="40% - Accent5 3" xfId="73"/>
    <cellStyle name="40% - Accent6 2" xfId="74"/>
    <cellStyle name="40% - Accent6 2 2" xfId="75"/>
    <cellStyle name="40% - Accent6 2 2 2" xfId="76"/>
    <cellStyle name="40% - Accent6 2 3" xfId="77"/>
    <cellStyle name="40% - Accent6 3" xfId="78"/>
    <cellStyle name="60% - Accent1 2" xfId="79"/>
    <cellStyle name="60% - Accent1 2 2" xfId="80"/>
    <cellStyle name="60% - Accent1 2 2 2" xfId="81"/>
    <cellStyle name="60% - Accent1 2 3" xfId="82"/>
    <cellStyle name="60% - Accent1 3" xfId="83"/>
    <cellStyle name="60% - Accent2 2" xfId="84"/>
    <cellStyle name="60% - Accent2 2 2" xfId="85"/>
    <cellStyle name="60% - Accent2 2 2 2" xfId="86"/>
    <cellStyle name="60% - Accent2 2 3" xfId="87"/>
    <cellStyle name="60% - Accent2 3" xfId="88"/>
    <cellStyle name="60% - Accent3 2" xfId="89"/>
    <cellStyle name="60% - Accent3 2 2" xfId="90"/>
    <cellStyle name="60% - Accent3 2 2 2" xfId="91"/>
    <cellStyle name="60% - Accent3 2 3" xfId="92"/>
    <cellStyle name="60% - Accent3 3" xfId="93"/>
    <cellStyle name="60% - Accent4 2" xfId="94"/>
    <cellStyle name="60% - Accent4 2 2" xfId="95"/>
    <cellStyle name="60% - Accent4 2 2 2" xfId="96"/>
    <cellStyle name="60% - Accent4 2 3" xfId="97"/>
    <cellStyle name="60% - Accent4 3" xfId="98"/>
    <cellStyle name="60% - Accent5 2" xfId="99"/>
    <cellStyle name="60% - Accent5 2 2" xfId="100"/>
    <cellStyle name="60% - Accent5 2 2 2" xfId="101"/>
    <cellStyle name="60% - Accent5 2 3" xfId="102"/>
    <cellStyle name="60% - Accent5 3" xfId="103"/>
    <cellStyle name="60% - Accent6 2" xfId="104"/>
    <cellStyle name="60% - Accent6 2 2" xfId="105"/>
    <cellStyle name="60% - Accent6 2 2 2" xfId="106"/>
    <cellStyle name="60% - Accent6 2 3" xfId="107"/>
    <cellStyle name="60% - Accent6 3" xfId="108"/>
    <cellStyle name="Accent1 2" xfId="109"/>
    <cellStyle name="Accent1 2 2" xfId="110"/>
    <cellStyle name="Accent1 2 2 2" xfId="111"/>
    <cellStyle name="Accent1 2 3" xfId="112"/>
    <cellStyle name="Accent1 3" xfId="113"/>
    <cellStyle name="Accent2 2" xfId="114"/>
    <cellStyle name="Accent2 2 2" xfId="115"/>
    <cellStyle name="Accent2 2 2 2" xfId="116"/>
    <cellStyle name="Accent2 2 3" xfId="117"/>
    <cellStyle name="Accent2 3" xfId="118"/>
    <cellStyle name="Accent3 2" xfId="119"/>
    <cellStyle name="Accent3 2 2" xfId="120"/>
    <cellStyle name="Accent3 2 2 2" xfId="121"/>
    <cellStyle name="Accent3 2 3" xfId="122"/>
    <cellStyle name="Accent3 3" xfId="123"/>
    <cellStyle name="Accent4 2" xfId="124"/>
    <cellStyle name="Accent4 2 2" xfId="125"/>
    <cellStyle name="Accent4 2 2 2" xfId="126"/>
    <cellStyle name="Accent4 2 3" xfId="127"/>
    <cellStyle name="Accent4 3" xfId="128"/>
    <cellStyle name="Accent5 2" xfId="129"/>
    <cellStyle name="Accent5 2 2" xfId="130"/>
    <cellStyle name="Accent5 2 2 2" xfId="131"/>
    <cellStyle name="Accent5 2 3" xfId="132"/>
    <cellStyle name="Accent5 3" xfId="133"/>
    <cellStyle name="Accent6 2" xfId="134"/>
    <cellStyle name="Accent6 2 2" xfId="135"/>
    <cellStyle name="Accent6 2 2 2" xfId="136"/>
    <cellStyle name="Accent6 2 3" xfId="137"/>
    <cellStyle name="Accent6 3" xfId="138"/>
    <cellStyle name="Açıklama Metni 2" xfId="139"/>
    <cellStyle name="Bad 2" xfId="140"/>
    <cellStyle name="Bad 2 2" xfId="141"/>
    <cellStyle name="Bad 2 2 2" xfId="142"/>
    <cellStyle name="Bad 2 3" xfId="143"/>
    <cellStyle name="Bad 3" xfId="144"/>
    <cellStyle name="Bağlı Hücre 2" xfId="145"/>
    <cellStyle name="Calculation 2" xfId="146"/>
    <cellStyle name="Calculation 2 2" xfId="147"/>
    <cellStyle name="Calculation 2 2 2" xfId="148"/>
    <cellStyle name="Calculation 2 3" xfId="149"/>
    <cellStyle name="Calculation 3" xfId="150"/>
    <cellStyle name="Check Cell 2" xfId="151"/>
    <cellStyle name="Check Cell 2 2" xfId="152"/>
    <cellStyle name="Check Cell 2 2 2" xfId="153"/>
    <cellStyle name="Check Cell 2 3" xfId="154"/>
    <cellStyle name="Check Cell 3" xfId="155"/>
    <cellStyle name="Comma 2" xfId="156"/>
    <cellStyle name="Comma 2 2" xfId="157"/>
    <cellStyle name="Comma 3" xfId="158"/>
    <cellStyle name="Çıkış 2" xfId="159"/>
    <cellStyle name="Explanatory Text 2" xfId="160"/>
    <cellStyle name="Explanatory Text 2 2" xfId="161"/>
    <cellStyle name="Explanatory Text 2 2 2" xfId="162"/>
    <cellStyle name="Explanatory Text 2 3" xfId="163"/>
    <cellStyle name="Explanatory Text 3" xfId="164"/>
    <cellStyle name="Giriş 2" xfId="165"/>
    <cellStyle name="Good 2" xfId="166"/>
    <cellStyle name="Good 2 2" xfId="167"/>
    <cellStyle name="Good 2 2 2" xfId="168"/>
    <cellStyle name="Good 2 3" xfId="169"/>
    <cellStyle name="Good 3" xfId="170"/>
    <cellStyle name="Heading 1 2" xfId="171"/>
    <cellStyle name="Heading 2 2" xfId="172"/>
    <cellStyle name="Heading 3 2" xfId="173"/>
    <cellStyle name="Heading 4 2" xfId="174"/>
    <cellStyle name="Hesaplama 2" xfId="175"/>
    <cellStyle name="Input 2" xfId="176"/>
    <cellStyle name="Input 2 2" xfId="177"/>
    <cellStyle name="Input 2 2 2" xfId="178"/>
    <cellStyle name="Input 2 3" xfId="179"/>
    <cellStyle name="Input 3" xfId="180"/>
    <cellStyle name="İşaretli Hücre 2" xfId="181"/>
    <cellStyle name="İyi 2" xfId="182"/>
    <cellStyle name="Kötü 2" xfId="183"/>
    <cellStyle name="Linked Cell 2" xfId="184"/>
    <cellStyle name="Linked Cell 2 2" xfId="185"/>
    <cellStyle name="Linked Cell 2 2 2" xfId="186"/>
    <cellStyle name="Linked Cell 2 3" xfId="187"/>
    <cellStyle name="Linked Cell 3" xfId="188"/>
    <cellStyle name="Neutral 2" xfId="189"/>
    <cellStyle name="Neutral 2 2" xfId="190"/>
    <cellStyle name="Neutral 2 2 2" xfId="191"/>
    <cellStyle name="Neutral 2 3" xfId="192"/>
    <cellStyle name="Neutral 3" xfId="193"/>
    <cellStyle name="Normal" xfId="0" builtinId="0"/>
    <cellStyle name="Normal 2 2" xfId="194"/>
    <cellStyle name="Normal 2 3" xfId="195"/>
    <cellStyle name="Normal 2 3 2" xfId="196"/>
    <cellStyle name="Normal 2 3 2 2" xfId="197"/>
    <cellStyle name="Normal 2 3 3" xfId="198"/>
    <cellStyle name="Normal 2 4" xfId="199"/>
    <cellStyle name="Normal 2 4 2" xfId="200"/>
    <cellStyle name="Normal 3" xfId="201"/>
    <cellStyle name="Normal 4" xfId="202"/>
    <cellStyle name="Normal 4 2" xfId="203"/>
    <cellStyle name="Normal 4 2 2" xfId="204"/>
    <cellStyle name="Normal 4 2 2 2" xfId="205"/>
    <cellStyle name="Normal 4 2 3" xfId="206"/>
    <cellStyle name="Normal 4 3" xfId="207"/>
    <cellStyle name="Normal 5" xfId="208"/>
    <cellStyle name="Normal 5 2" xfId="209"/>
    <cellStyle name="Normal 5 3" xfId="210"/>
    <cellStyle name="Note 2 2" xfId="211"/>
    <cellStyle name="Note 2 2 2" xfId="212"/>
    <cellStyle name="Note 2 2 2 2" xfId="213"/>
    <cellStyle name="Note 2 2 2 2 2" xfId="214"/>
    <cellStyle name="Note 2 2 2 3" xfId="215"/>
    <cellStyle name="Note 2 2 3" xfId="216"/>
    <cellStyle name="Note 2 2 3 2" xfId="217"/>
    <cellStyle name="Note 2 2 3 2 2" xfId="218"/>
    <cellStyle name="Note 2 2 3 2 2 2" xfId="219"/>
    <cellStyle name="Note 2 2 3 2 3" xfId="220"/>
    <cellStyle name="Note 2 2 3 3" xfId="221"/>
    <cellStyle name="Note 2 2 3 3 2" xfId="222"/>
    <cellStyle name="Note 2 2 3 3 2 2" xfId="223"/>
    <cellStyle name="Note 2 2 3 3 3" xfId="224"/>
    <cellStyle name="Note 2 2 3 4" xfId="225"/>
    <cellStyle name="Note 2 2 4" xfId="226"/>
    <cellStyle name="Note 2 2 4 2" xfId="227"/>
    <cellStyle name="Note 2 2 4 2 2" xfId="228"/>
    <cellStyle name="Note 2 2 4 3" xfId="229"/>
    <cellStyle name="Note 2 2 5" xfId="230"/>
    <cellStyle name="Note 2 3" xfId="231"/>
    <cellStyle name="Note 2 3 2" xfId="232"/>
    <cellStyle name="Note 2 3 2 2" xfId="233"/>
    <cellStyle name="Note 2 3 2 2 2" xfId="234"/>
    <cellStyle name="Note 2 3 2 3" xfId="235"/>
    <cellStyle name="Note 2 3 3" xfId="236"/>
    <cellStyle name="Note 2 3 3 2" xfId="237"/>
    <cellStyle name="Note 2 3 3 2 2" xfId="238"/>
    <cellStyle name="Note 2 3 3 3" xfId="239"/>
    <cellStyle name="Note 2 3 4" xfId="240"/>
    <cellStyle name="Note 2 4" xfId="241"/>
    <cellStyle name="Note 2 4 2" xfId="242"/>
    <cellStyle name="Note 2 4 2 2" xfId="243"/>
    <cellStyle name="Note 2 4 3" xfId="244"/>
    <cellStyle name="Note 3" xfId="245"/>
    <cellStyle name="Nötr 2" xfId="246"/>
    <cellStyle name="Output 2" xfId="247"/>
    <cellStyle name="Output 2 2" xfId="248"/>
    <cellStyle name="Output 2 2 2" xfId="249"/>
    <cellStyle name="Output 2 3" xfId="250"/>
    <cellStyle name="Output 3" xfId="251"/>
    <cellStyle name="Percent 2" xfId="252"/>
    <cellStyle name="Percent 2 2" xfId="253"/>
    <cellStyle name="Percent 3" xfId="254"/>
    <cellStyle name="Percent 4" xfId="255"/>
    <cellStyle name="Title 2" xfId="256"/>
    <cellStyle name="Toplam 2" xfId="257"/>
    <cellStyle name="Total 2" xfId="258"/>
    <cellStyle name="Total 2 2" xfId="259"/>
    <cellStyle name="Total 2 2 2" xfId="260"/>
    <cellStyle name="Total 2 3" xfId="261"/>
    <cellStyle name="Total 3" xfId="262"/>
    <cellStyle name="Uyarı Metni 2" xfId="263"/>
    <cellStyle name="Vurgu1 2" xfId="264"/>
    <cellStyle name="Vurgu2 2" xfId="265"/>
    <cellStyle name="Vurgu3 2" xfId="266"/>
    <cellStyle name="Vurgu4 2" xfId="267"/>
    <cellStyle name="Vurgu5 2" xfId="268"/>
    <cellStyle name="Vurgu6 2" xfId="269"/>
    <cellStyle name="Warning Text 2" xfId="270"/>
    <cellStyle name="Warning Text 2 2" xfId="271"/>
    <cellStyle name="Warning Text 2 2 2" xfId="272"/>
    <cellStyle name="Warning Text 2 3" xfId="273"/>
    <cellStyle name="Warning Text 3" xfId="27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IRAK</c:v>
                </c:pt>
                <c:pt idx="2">
                  <c:v>BİRLEŞİK KRALLIK</c:v>
                </c:pt>
                <c:pt idx="3">
                  <c:v>İTALYA</c:v>
                </c:pt>
                <c:pt idx="4">
                  <c:v>FRANSA</c:v>
                </c:pt>
                <c:pt idx="5">
                  <c:v>RUSYA FEDERASYONU </c:v>
                </c:pt>
                <c:pt idx="6">
                  <c:v>BİRLEŞİK DEVLETLER</c:v>
                </c:pt>
                <c:pt idx="7">
                  <c:v>İSPANYA</c:v>
                </c:pt>
                <c:pt idx="8">
                  <c:v>HOLLANDA</c:v>
                </c:pt>
                <c:pt idx="9">
                  <c:v>BİRLEŞİK ARAP EMİRLİKLERİ</c:v>
                </c:pt>
                <c:pt idx="10">
                  <c:v>İSRAİL</c:v>
                </c:pt>
                <c:pt idx="11">
                  <c:v>SUUDİ ARABİSTAN </c:v>
                </c:pt>
                <c:pt idx="12">
                  <c:v>MISIR 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4957916.2719999999</c:v>
                </c:pt>
                <c:pt idx="1">
                  <c:v>4013787.534</c:v>
                </c:pt>
                <c:pt idx="2">
                  <c:v>3104345.2840000005</c:v>
                </c:pt>
                <c:pt idx="3">
                  <c:v>2441582.0389999999</c:v>
                </c:pt>
                <c:pt idx="4">
                  <c:v>2178036.318</c:v>
                </c:pt>
                <c:pt idx="5">
                  <c:v>1981224.148</c:v>
                </c:pt>
                <c:pt idx="6">
                  <c:v>1858908.3959999999</c:v>
                </c:pt>
                <c:pt idx="7">
                  <c:v>1558138.4110000001</c:v>
                </c:pt>
                <c:pt idx="8">
                  <c:v>1179735.5329999998</c:v>
                </c:pt>
                <c:pt idx="9">
                  <c:v>1121984.2149999999</c:v>
                </c:pt>
                <c:pt idx="10">
                  <c:v>1074584.1569999999</c:v>
                </c:pt>
                <c:pt idx="11">
                  <c:v>1032280.054</c:v>
                </c:pt>
                <c:pt idx="12">
                  <c:v>1008851.1240000001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050048"/>
        <c:axId val="35360128"/>
        <c:axId val="0"/>
      </c:bar3DChart>
      <c:catAx>
        <c:axId val="106050048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360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53601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060500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IRAK</c:v>
                </c:pt>
                <c:pt idx="2">
                  <c:v>BİRLEŞİK KRALLIK</c:v>
                </c:pt>
                <c:pt idx="3">
                  <c:v>İTALYA</c:v>
                </c:pt>
                <c:pt idx="4">
                  <c:v>FRANSA</c:v>
                </c:pt>
                <c:pt idx="5">
                  <c:v>RUSYA FEDERASYONU </c:v>
                </c:pt>
                <c:pt idx="6">
                  <c:v>BİRLEŞİK DEVLETLER</c:v>
                </c:pt>
                <c:pt idx="7">
                  <c:v>İSPANYA</c:v>
                </c:pt>
                <c:pt idx="8">
                  <c:v>HOLLANDA</c:v>
                </c:pt>
                <c:pt idx="9">
                  <c:v>BİRLEŞİK ARAP EMİRLİKLERİ</c:v>
                </c:pt>
                <c:pt idx="10">
                  <c:v>İSRAİL</c:v>
                </c:pt>
                <c:pt idx="11">
                  <c:v>SUUDİ ARABİSTAN </c:v>
                </c:pt>
                <c:pt idx="12">
                  <c:v>MISIR 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4957916.2719999999</c:v>
                </c:pt>
                <c:pt idx="1">
                  <c:v>4013787.534</c:v>
                </c:pt>
                <c:pt idx="2">
                  <c:v>3104345.2840000005</c:v>
                </c:pt>
                <c:pt idx="3">
                  <c:v>2441582.0389999999</c:v>
                </c:pt>
                <c:pt idx="4">
                  <c:v>2178036.318</c:v>
                </c:pt>
                <c:pt idx="5">
                  <c:v>1981224.148</c:v>
                </c:pt>
                <c:pt idx="6">
                  <c:v>1858908.3959999999</c:v>
                </c:pt>
                <c:pt idx="7">
                  <c:v>1558138.4110000001</c:v>
                </c:pt>
                <c:pt idx="8">
                  <c:v>1179735.5329999998</c:v>
                </c:pt>
                <c:pt idx="9">
                  <c:v>1121984.2149999999</c:v>
                </c:pt>
                <c:pt idx="10">
                  <c:v>1074584.1569999999</c:v>
                </c:pt>
                <c:pt idx="11">
                  <c:v>1032280.054</c:v>
                </c:pt>
                <c:pt idx="12">
                  <c:v>1008851.1240000001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319104"/>
        <c:axId val="35362432"/>
        <c:axId val="0"/>
      </c:bar3DChart>
      <c:catAx>
        <c:axId val="54319104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362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53624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43191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kanince/Desktop/N&#304;SAN%20KASTAMONU/30.04.2014_TIM_RAP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GUNLUK_SEKTOR_ULKE"/>
      <sheetName val="GUNLUK_SEKTOR_ULKEGRUBU"/>
      <sheetName val="GUNLUK_KONSOLIDE_ULKE"/>
      <sheetName val="GUNLUK_KONSOLIDE_ULKE_GRUBU"/>
      <sheetName val="ORTADOGU_JAPONYA"/>
      <sheetName val="ILLER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>
        <row r="7">
          <cell r="A7" t="str">
            <v xml:space="preserve">ALMANYA </v>
          </cell>
          <cell r="N7">
            <v>4957916.2719999999</v>
          </cell>
        </row>
        <row r="8">
          <cell r="A8" t="str">
            <v>IRAK</v>
          </cell>
          <cell r="N8">
            <v>4013787.534</v>
          </cell>
        </row>
        <row r="9">
          <cell r="A9" t="str">
            <v>BİRLEŞİK KRALLIK</v>
          </cell>
          <cell r="N9">
            <v>3104345.2840000005</v>
          </cell>
        </row>
        <row r="10">
          <cell r="A10" t="str">
            <v>İTALYA</v>
          </cell>
          <cell r="N10">
            <v>2441582.0389999999</v>
          </cell>
        </row>
        <row r="11">
          <cell r="A11" t="str">
            <v>FRANSA</v>
          </cell>
          <cell r="N11">
            <v>2178036.318</v>
          </cell>
        </row>
        <row r="12">
          <cell r="A12" t="str">
            <v xml:space="preserve">RUSYA FEDERASYONU </v>
          </cell>
          <cell r="N12">
            <v>1981224.148</v>
          </cell>
        </row>
        <row r="13">
          <cell r="A13" t="str">
            <v>BİRLEŞİK DEVLETLER</v>
          </cell>
          <cell r="N13">
            <v>1858908.3959999999</v>
          </cell>
        </row>
        <row r="14">
          <cell r="A14" t="str">
            <v>İSPANYA</v>
          </cell>
          <cell r="N14">
            <v>1558138.4110000001</v>
          </cell>
        </row>
        <row r="15">
          <cell r="A15" t="str">
            <v>HOLLANDA</v>
          </cell>
          <cell r="N15">
            <v>1179735.5329999998</v>
          </cell>
        </row>
        <row r="16">
          <cell r="A16" t="str">
            <v>BİRLEŞİK ARAP EMİRLİKLERİ</v>
          </cell>
          <cell r="N16">
            <v>1121984.2149999999</v>
          </cell>
        </row>
        <row r="17">
          <cell r="A17" t="str">
            <v>İSRAİL</v>
          </cell>
          <cell r="N17">
            <v>1074584.1569999999</v>
          </cell>
        </row>
        <row r="18">
          <cell r="A18" t="str">
            <v xml:space="preserve">SUUDİ ARABİSTAN </v>
          </cell>
          <cell r="N18">
            <v>1032280.054</v>
          </cell>
        </row>
        <row r="19">
          <cell r="A19" t="str">
            <v xml:space="preserve">MISIR </v>
          </cell>
          <cell r="N19">
            <v>1008851.1240000001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264"/>
  <sheetViews>
    <sheetView showGridLines="0" tabSelected="1" zoomScale="82" zoomScaleNormal="82" workbookViewId="0">
      <selection activeCell="A7" sqref="A7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1246215.754</v>
      </c>
      <c r="C7" s="20">
        <v>1151376.5900000001</v>
      </c>
      <c r="D7" s="20">
        <v>1309309.969</v>
      </c>
      <c r="E7" s="20">
        <v>1251013.959</v>
      </c>
      <c r="F7" s="20"/>
      <c r="G7" s="20"/>
      <c r="H7" s="20"/>
      <c r="I7" s="20"/>
      <c r="J7" s="20"/>
      <c r="K7" s="20"/>
      <c r="L7" s="20"/>
      <c r="M7" s="20"/>
      <c r="N7" s="21">
        <f t="shared" ref="N7:N70" si="0">SUM(B7:M7)</f>
        <v>4957916.2719999999</v>
      </c>
    </row>
    <row r="8" spans="1:18" x14ac:dyDescent="0.2">
      <c r="A8" s="19" t="s">
        <v>19</v>
      </c>
      <c r="B8" s="20">
        <v>1016216.1090000001</v>
      </c>
      <c r="C8" s="20">
        <v>1002595.6090000001</v>
      </c>
      <c r="D8" s="20">
        <v>989837.89899999998</v>
      </c>
      <c r="E8" s="20">
        <v>1005137.917</v>
      </c>
      <c r="F8" s="20"/>
      <c r="G8" s="20"/>
      <c r="H8" s="20"/>
      <c r="I8" s="20"/>
      <c r="J8" s="20"/>
      <c r="K8" s="20"/>
      <c r="L8" s="20"/>
      <c r="M8" s="20"/>
      <c r="N8" s="21">
        <f t="shared" si="0"/>
        <v>4013787.534</v>
      </c>
    </row>
    <row r="9" spans="1:18" x14ac:dyDescent="0.2">
      <c r="A9" s="19" t="s">
        <v>20</v>
      </c>
      <c r="B9" s="20">
        <v>764349.83100000001</v>
      </c>
      <c r="C9" s="20">
        <v>708360.74100000004</v>
      </c>
      <c r="D9" s="20">
        <v>788926.65800000005</v>
      </c>
      <c r="E9" s="20">
        <v>842708.054</v>
      </c>
      <c r="F9" s="20"/>
      <c r="G9" s="20"/>
      <c r="H9" s="20"/>
      <c r="I9" s="20"/>
      <c r="J9" s="20"/>
      <c r="K9" s="20"/>
      <c r="L9" s="20"/>
      <c r="M9" s="20"/>
      <c r="N9" s="21">
        <f t="shared" si="0"/>
        <v>3104345.2840000005</v>
      </c>
    </row>
    <row r="10" spans="1:18" x14ac:dyDescent="0.2">
      <c r="A10" s="19" t="s">
        <v>21</v>
      </c>
      <c r="B10" s="20">
        <v>591671.321</v>
      </c>
      <c r="C10" s="20">
        <v>604911.98100000003</v>
      </c>
      <c r="D10" s="20">
        <v>616819.38199999998</v>
      </c>
      <c r="E10" s="20">
        <v>628179.35499999998</v>
      </c>
      <c r="F10" s="20"/>
      <c r="G10" s="20"/>
      <c r="H10" s="20"/>
      <c r="I10" s="20"/>
      <c r="J10" s="20"/>
      <c r="K10" s="20"/>
      <c r="L10" s="20"/>
      <c r="M10" s="20"/>
      <c r="N10" s="21">
        <f t="shared" si="0"/>
        <v>2441582.0389999999</v>
      </c>
    </row>
    <row r="11" spans="1:18" x14ac:dyDescent="0.2">
      <c r="A11" s="19" t="s">
        <v>22</v>
      </c>
      <c r="B11" s="20">
        <v>504628.67800000001</v>
      </c>
      <c r="C11" s="20">
        <v>526960.69799999997</v>
      </c>
      <c r="D11" s="20">
        <v>584301.951</v>
      </c>
      <c r="E11" s="20">
        <v>562144.99100000004</v>
      </c>
      <c r="F11" s="20"/>
      <c r="G11" s="20"/>
      <c r="H11" s="20"/>
      <c r="I11" s="20"/>
      <c r="J11" s="20"/>
      <c r="K11" s="20"/>
      <c r="L11" s="20"/>
      <c r="M11" s="20"/>
      <c r="N11" s="21">
        <f t="shared" si="0"/>
        <v>2178036.318</v>
      </c>
    </row>
    <row r="12" spans="1:18" x14ac:dyDescent="0.2">
      <c r="A12" s="19" t="s">
        <v>23</v>
      </c>
      <c r="B12" s="20">
        <v>465455.10100000002</v>
      </c>
      <c r="C12" s="20">
        <v>487763.80800000002</v>
      </c>
      <c r="D12" s="20">
        <v>486831.20199999999</v>
      </c>
      <c r="E12" s="20">
        <v>541174.03700000001</v>
      </c>
      <c r="F12" s="20"/>
      <c r="G12" s="20"/>
      <c r="H12" s="20"/>
      <c r="I12" s="20"/>
      <c r="J12" s="20"/>
      <c r="K12" s="20"/>
      <c r="L12" s="20"/>
      <c r="M12" s="20"/>
      <c r="N12" s="21">
        <f t="shared" si="0"/>
        <v>1981224.148</v>
      </c>
    </row>
    <row r="13" spans="1:18" x14ac:dyDescent="0.2">
      <c r="A13" s="19" t="s">
        <v>24</v>
      </c>
      <c r="B13" s="20">
        <v>467357.34299999999</v>
      </c>
      <c r="C13" s="20">
        <v>448430.92700000003</v>
      </c>
      <c r="D13" s="20">
        <v>440268.28899999999</v>
      </c>
      <c r="E13" s="20">
        <v>502851.837</v>
      </c>
      <c r="F13" s="20"/>
      <c r="G13" s="20"/>
      <c r="H13" s="20"/>
      <c r="I13" s="20"/>
      <c r="J13" s="20"/>
      <c r="K13" s="20"/>
      <c r="L13" s="20"/>
      <c r="M13" s="20"/>
      <c r="N13" s="21">
        <f t="shared" si="0"/>
        <v>1858908.3959999999</v>
      </c>
    </row>
    <row r="14" spans="1:18" x14ac:dyDescent="0.2">
      <c r="A14" s="19" t="s">
        <v>25</v>
      </c>
      <c r="B14" s="20">
        <v>332072.65299999999</v>
      </c>
      <c r="C14" s="20">
        <v>347587.12599999999</v>
      </c>
      <c r="D14" s="20">
        <v>422928.85499999998</v>
      </c>
      <c r="E14" s="20">
        <v>455549.777</v>
      </c>
      <c r="F14" s="20"/>
      <c r="G14" s="20"/>
      <c r="H14" s="20"/>
      <c r="I14" s="20"/>
      <c r="J14" s="20"/>
      <c r="K14" s="20"/>
      <c r="L14" s="20"/>
      <c r="M14" s="20"/>
      <c r="N14" s="21">
        <f t="shared" si="0"/>
        <v>1558138.4110000001</v>
      </c>
    </row>
    <row r="15" spans="1:18" ht="14.25" customHeight="1" x14ac:dyDescent="0.2">
      <c r="A15" s="19" t="s">
        <v>26</v>
      </c>
      <c r="B15" s="20">
        <v>311962.64399999997</v>
      </c>
      <c r="C15" s="20">
        <v>279757.67099999997</v>
      </c>
      <c r="D15" s="20">
        <v>317120.16600000003</v>
      </c>
      <c r="E15" s="20">
        <v>270895.05200000003</v>
      </c>
      <c r="F15" s="20"/>
      <c r="G15" s="20"/>
      <c r="H15" s="20"/>
      <c r="I15" s="20"/>
      <c r="J15" s="20"/>
      <c r="K15" s="20"/>
      <c r="L15" s="20"/>
      <c r="M15" s="20"/>
      <c r="N15" s="21">
        <f t="shared" si="0"/>
        <v>1179735.5329999998</v>
      </c>
    </row>
    <row r="16" spans="1:18" x14ac:dyDescent="0.2">
      <c r="A16" s="19" t="s">
        <v>27</v>
      </c>
      <c r="B16" s="20">
        <v>233196.734</v>
      </c>
      <c r="C16" s="20">
        <v>281159.43599999999</v>
      </c>
      <c r="D16" s="20">
        <v>283519.96399999998</v>
      </c>
      <c r="E16" s="20">
        <v>324108.08100000001</v>
      </c>
      <c r="F16" s="20"/>
      <c r="G16" s="20"/>
      <c r="H16" s="20"/>
      <c r="I16" s="20"/>
      <c r="J16" s="20"/>
      <c r="K16" s="20"/>
      <c r="L16" s="20"/>
      <c r="M16" s="20"/>
      <c r="N16" s="21">
        <f t="shared" si="0"/>
        <v>1121984.2149999999</v>
      </c>
    </row>
    <row r="17" spans="1:15" x14ac:dyDescent="0.2">
      <c r="A17" s="19" t="s">
        <v>28</v>
      </c>
      <c r="B17" s="20">
        <v>260637.136</v>
      </c>
      <c r="C17" s="20">
        <v>243827.035</v>
      </c>
      <c r="D17" s="20">
        <v>282929.13099999999</v>
      </c>
      <c r="E17" s="20">
        <v>287190.85499999998</v>
      </c>
      <c r="F17" s="20"/>
      <c r="G17" s="20"/>
      <c r="H17" s="20"/>
      <c r="I17" s="20"/>
      <c r="J17" s="20"/>
      <c r="K17" s="20"/>
      <c r="L17" s="20"/>
      <c r="M17" s="20"/>
      <c r="N17" s="21">
        <f t="shared" si="0"/>
        <v>1074584.1569999999</v>
      </c>
    </row>
    <row r="18" spans="1:15" x14ac:dyDescent="0.2">
      <c r="A18" s="19" t="s">
        <v>29</v>
      </c>
      <c r="B18" s="20">
        <v>211219.299</v>
      </c>
      <c r="C18" s="20">
        <v>246927.56299999999</v>
      </c>
      <c r="D18" s="20">
        <v>261770.85399999999</v>
      </c>
      <c r="E18" s="20">
        <v>312362.33799999999</v>
      </c>
      <c r="F18" s="20"/>
      <c r="G18" s="20"/>
      <c r="H18" s="20"/>
      <c r="I18" s="20"/>
      <c r="J18" s="20"/>
      <c r="K18" s="20"/>
      <c r="L18" s="20"/>
      <c r="M18" s="20"/>
      <c r="N18" s="21">
        <f t="shared" si="0"/>
        <v>1032280.054</v>
      </c>
    </row>
    <row r="19" spans="1:15" x14ac:dyDescent="0.2">
      <c r="A19" s="19" t="s">
        <v>30</v>
      </c>
      <c r="B19" s="20">
        <v>242218.99400000001</v>
      </c>
      <c r="C19" s="20">
        <v>267785.09899999999</v>
      </c>
      <c r="D19" s="20">
        <v>256198.981</v>
      </c>
      <c r="E19" s="20">
        <v>242648.05</v>
      </c>
      <c r="F19" s="20"/>
      <c r="G19" s="20"/>
      <c r="H19" s="20"/>
      <c r="I19" s="20"/>
      <c r="J19" s="20"/>
      <c r="K19" s="20"/>
      <c r="L19" s="20"/>
      <c r="M19" s="20"/>
      <c r="N19" s="21">
        <f t="shared" si="0"/>
        <v>1008851.1240000001</v>
      </c>
    </row>
    <row r="20" spans="1:15" x14ac:dyDescent="0.2">
      <c r="A20" s="19" t="s">
        <v>31</v>
      </c>
      <c r="B20" s="20">
        <v>212485.76699999999</v>
      </c>
      <c r="C20" s="20">
        <v>241258.14499999999</v>
      </c>
      <c r="D20" s="20">
        <v>285368.83799999999</v>
      </c>
      <c r="E20" s="20">
        <v>265241.61499999999</v>
      </c>
      <c r="F20" s="20"/>
      <c r="G20" s="20"/>
      <c r="H20" s="20"/>
      <c r="I20" s="20"/>
      <c r="J20" s="20"/>
      <c r="K20" s="20"/>
      <c r="L20" s="20"/>
      <c r="M20" s="20"/>
      <c r="N20" s="21">
        <f t="shared" si="0"/>
        <v>1004354.365</v>
      </c>
    </row>
    <row r="21" spans="1:15" x14ac:dyDescent="0.2">
      <c r="A21" s="19" t="s">
        <v>32</v>
      </c>
      <c r="B21" s="20">
        <v>237395.83</v>
      </c>
      <c r="C21" s="20">
        <v>232150.53599999999</v>
      </c>
      <c r="D21" s="20">
        <v>272364.48100000003</v>
      </c>
      <c r="E21" s="20">
        <v>260045.11799999999</v>
      </c>
      <c r="F21" s="20"/>
      <c r="G21" s="20"/>
      <c r="H21" s="20"/>
      <c r="I21" s="20"/>
      <c r="J21" s="20"/>
      <c r="K21" s="20"/>
      <c r="L21" s="20"/>
      <c r="M21" s="20"/>
      <c r="N21" s="21">
        <f t="shared" si="0"/>
        <v>1001955.9650000001</v>
      </c>
      <c r="O21" s="22"/>
    </row>
    <row r="22" spans="1:15" x14ac:dyDescent="0.2">
      <c r="A22" s="19" t="s">
        <v>33</v>
      </c>
      <c r="B22" s="20">
        <v>254234.17199999999</v>
      </c>
      <c r="C22" s="20">
        <v>204078.12</v>
      </c>
      <c r="D22" s="20">
        <v>227203.24400000001</v>
      </c>
      <c r="E22" s="20">
        <v>249643.37700000001</v>
      </c>
      <c r="F22" s="20"/>
      <c r="G22" s="20"/>
      <c r="H22" s="20"/>
      <c r="I22" s="20"/>
      <c r="J22" s="20"/>
      <c r="K22" s="20"/>
      <c r="L22" s="20"/>
      <c r="M22" s="20"/>
      <c r="N22" s="21">
        <f t="shared" si="0"/>
        <v>935158.91300000006</v>
      </c>
    </row>
    <row r="23" spans="1:15" x14ac:dyDescent="0.2">
      <c r="A23" s="19" t="s">
        <v>34</v>
      </c>
      <c r="B23" s="20">
        <v>244167.571</v>
      </c>
      <c r="C23" s="20">
        <v>230787.35500000001</v>
      </c>
      <c r="D23" s="20">
        <v>189435.91200000001</v>
      </c>
      <c r="E23" s="20">
        <v>227132.36300000001</v>
      </c>
      <c r="F23" s="20"/>
      <c r="G23" s="20"/>
      <c r="H23" s="20"/>
      <c r="I23" s="20"/>
      <c r="J23" s="20"/>
      <c r="K23" s="20"/>
      <c r="L23" s="20"/>
      <c r="M23" s="20"/>
      <c r="N23" s="21">
        <f t="shared" si="0"/>
        <v>891523.201</v>
      </c>
    </row>
    <row r="24" spans="1:15" x14ac:dyDescent="0.2">
      <c r="A24" s="19" t="s">
        <v>35</v>
      </c>
      <c r="B24" s="20">
        <v>211658.796</v>
      </c>
      <c r="C24" s="20">
        <v>213666.576</v>
      </c>
      <c r="D24" s="20">
        <v>220028.96100000001</v>
      </c>
      <c r="E24" s="20">
        <v>237277.42</v>
      </c>
      <c r="F24" s="20"/>
      <c r="G24" s="20"/>
      <c r="H24" s="20"/>
      <c r="I24" s="20"/>
      <c r="J24" s="20"/>
      <c r="K24" s="20"/>
      <c r="L24" s="20"/>
      <c r="M24" s="20"/>
      <c r="N24" s="21">
        <f t="shared" si="0"/>
        <v>882631.75300000003</v>
      </c>
    </row>
    <row r="25" spans="1:15" x14ac:dyDescent="0.2">
      <c r="A25" s="19" t="s">
        <v>36</v>
      </c>
      <c r="B25" s="20">
        <v>211115.86600000001</v>
      </c>
      <c r="C25" s="20">
        <v>193531.63800000001</v>
      </c>
      <c r="D25" s="20">
        <v>205845.446</v>
      </c>
      <c r="E25" s="20">
        <v>240553.83600000001</v>
      </c>
      <c r="F25" s="20"/>
      <c r="G25" s="20"/>
      <c r="H25" s="20"/>
      <c r="I25" s="20"/>
      <c r="J25" s="20"/>
      <c r="K25" s="20"/>
      <c r="L25" s="20"/>
      <c r="M25" s="20"/>
      <c r="N25" s="21">
        <f t="shared" si="0"/>
        <v>851046.78599999996</v>
      </c>
    </row>
    <row r="26" spans="1:15" x14ac:dyDescent="0.2">
      <c r="A26" s="19" t="s">
        <v>37</v>
      </c>
      <c r="B26" s="20">
        <v>180809.155</v>
      </c>
      <c r="C26" s="20">
        <v>195228.924</v>
      </c>
      <c r="D26" s="20">
        <v>233114.505</v>
      </c>
      <c r="E26" s="20">
        <v>213706.492</v>
      </c>
      <c r="F26" s="20"/>
      <c r="G26" s="20"/>
      <c r="H26" s="20"/>
      <c r="I26" s="20"/>
      <c r="J26" s="20"/>
      <c r="K26" s="20"/>
      <c r="L26" s="20"/>
      <c r="M26" s="20"/>
      <c r="N26" s="21">
        <f t="shared" si="0"/>
        <v>822859.076</v>
      </c>
    </row>
    <row r="27" spans="1:15" x14ac:dyDescent="0.2">
      <c r="A27" s="19" t="s">
        <v>38</v>
      </c>
      <c r="B27" s="20">
        <v>142565.372</v>
      </c>
      <c r="C27" s="20">
        <v>191139.17</v>
      </c>
      <c r="D27" s="20">
        <v>195775.88399999999</v>
      </c>
      <c r="E27" s="20">
        <v>209827.89199999999</v>
      </c>
      <c r="F27" s="20"/>
      <c r="G27" s="20"/>
      <c r="H27" s="20"/>
      <c r="I27" s="20"/>
      <c r="J27" s="20"/>
      <c r="K27" s="20"/>
      <c r="L27" s="20"/>
      <c r="M27" s="20"/>
      <c r="N27" s="21">
        <f t="shared" si="0"/>
        <v>739308.31799999997</v>
      </c>
    </row>
    <row r="28" spans="1:15" x14ac:dyDescent="0.2">
      <c r="A28" s="19" t="s">
        <v>39</v>
      </c>
      <c r="B28" s="20">
        <v>160551.74799999999</v>
      </c>
      <c r="C28" s="20">
        <v>168174.807</v>
      </c>
      <c r="D28" s="20">
        <v>166513.08300000001</v>
      </c>
      <c r="E28" s="20">
        <v>186634.046</v>
      </c>
      <c r="F28" s="20"/>
      <c r="G28" s="20"/>
      <c r="H28" s="20"/>
      <c r="I28" s="20"/>
      <c r="J28" s="20"/>
      <c r="K28" s="20"/>
      <c r="L28" s="20"/>
      <c r="M28" s="20"/>
      <c r="N28" s="21">
        <f t="shared" si="0"/>
        <v>681873.68400000001</v>
      </c>
    </row>
    <row r="29" spans="1:15" x14ac:dyDescent="0.2">
      <c r="A29" s="19" t="s">
        <v>40</v>
      </c>
      <c r="B29" s="20">
        <v>151699.46799999999</v>
      </c>
      <c r="C29" s="20">
        <v>151007.39499999999</v>
      </c>
      <c r="D29" s="20">
        <v>172156.446</v>
      </c>
      <c r="E29" s="20">
        <v>189137.96599999999</v>
      </c>
      <c r="F29" s="20"/>
      <c r="G29" s="20"/>
      <c r="H29" s="20"/>
      <c r="I29" s="20"/>
      <c r="J29" s="20"/>
      <c r="K29" s="20"/>
      <c r="L29" s="20"/>
      <c r="M29" s="20"/>
      <c r="N29" s="21">
        <f t="shared" si="0"/>
        <v>664001.27500000002</v>
      </c>
    </row>
    <row r="30" spans="1:15" x14ac:dyDescent="0.2">
      <c r="A30" s="19" t="s">
        <v>41</v>
      </c>
      <c r="B30" s="20">
        <v>165734.481</v>
      </c>
      <c r="C30" s="20">
        <v>160464.97399999999</v>
      </c>
      <c r="D30" s="20">
        <v>144140.639</v>
      </c>
      <c r="E30" s="20">
        <v>112857.853</v>
      </c>
      <c r="F30" s="20"/>
      <c r="G30" s="20"/>
      <c r="H30" s="20"/>
      <c r="I30" s="20"/>
      <c r="J30" s="20"/>
      <c r="K30" s="20"/>
      <c r="L30" s="20"/>
      <c r="M30" s="20"/>
      <c r="N30" s="21">
        <f t="shared" si="0"/>
        <v>583197.94699999993</v>
      </c>
    </row>
    <row r="31" spans="1:15" x14ac:dyDescent="0.2">
      <c r="A31" s="19" t="s">
        <v>42</v>
      </c>
      <c r="B31" s="20">
        <v>118859.86900000001</v>
      </c>
      <c r="C31" s="20">
        <v>156355.41</v>
      </c>
      <c r="D31" s="20">
        <v>117555.147</v>
      </c>
      <c r="E31" s="20">
        <v>122015.647</v>
      </c>
      <c r="F31" s="20"/>
      <c r="G31" s="20"/>
      <c r="H31" s="20"/>
      <c r="I31" s="20"/>
      <c r="J31" s="20"/>
      <c r="K31" s="20"/>
      <c r="L31" s="20"/>
      <c r="M31" s="20"/>
      <c r="N31" s="21">
        <f t="shared" si="0"/>
        <v>514786.07299999997</v>
      </c>
    </row>
    <row r="32" spans="1:15" x14ac:dyDescent="0.2">
      <c r="A32" s="19" t="s">
        <v>43</v>
      </c>
      <c r="B32" s="20">
        <v>115033.55100000001</v>
      </c>
      <c r="C32" s="20">
        <v>117484.211</v>
      </c>
      <c r="D32" s="20">
        <v>132624.76300000001</v>
      </c>
      <c r="E32" s="20">
        <v>134006.45000000001</v>
      </c>
      <c r="F32" s="20"/>
      <c r="G32" s="20"/>
      <c r="H32" s="20"/>
      <c r="I32" s="20"/>
      <c r="J32" s="20"/>
      <c r="K32" s="20"/>
      <c r="L32" s="20"/>
      <c r="M32" s="20"/>
      <c r="N32" s="21">
        <f t="shared" si="0"/>
        <v>499148.97500000003</v>
      </c>
    </row>
    <row r="33" spans="1:14" x14ac:dyDescent="0.2">
      <c r="A33" s="19" t="s">
        <v>44</v>
      </c>
      <c r="B33" s="20">
        <v>97127.641000000003</v>
      </c>
      <c r="C33" s="20">
        <v>112256.93799999999</v>
      </c>
      <c r="D33" s="20">
        <v>138859.90100000001</v>
      </c>
      <c r="E33" s="20">
        <v>106555.444</v>
      </c>
      <c r="F33" s="20"/>
      <c r="G33" s="20"/>
      <c r="H33" s="20"/>
      <c r="I33" s="20"/>
      <c r="J33" s="20"/>
      <c r="K33" s="20"/>
      <c r="L33" s="20"/>
      <c r="M33" s="20"/>
      <c r="N33" s="21">
        <f t="shared" si="0"/>
        <v>454799.924</v>
      </c>
    </row>
    <row r="34" spans="1:14" x14ac:dyDescent="0.2">
      <c r="A34" s="19" t="s">
        <v>45</v>
      </c>
      <c r="B34" s="20">
        <v>108251.917</v>
      </c>
      <c r="C34" s="20">
        <v>97569.842000000004</v>
      </c>
      <c r="D34" s="20">
        <v>119325.24400000001</v>
      </c>
      <c r="E34" s="20">
        <v>109473.352</v>
      </c>
      <c r="F34" s="20"/>
      <c r="G34" s="20"/>
      <c r="H34" s="20"/>
      <c r="I34" s="20"/>
      <c r="J34" s="20"/>
      <c r="K34" s="20"/>
      <c r="L34" s="20"/>
      <c r="M34" s="20"/>
      <c r="N34" s="21">
        <f t="shared" si="0"/>
        <v>434620.35500000004</v>
      </c>
    </row>
    <row r="35" spans="1:14" x14ac:dyDescent="0.2">
      <c r="A35" s="19" t="s">
        <v>46</v>
      </c>
      <c r="B35" s="20">
        <v>89026.671000000002</v>
      </c>
      <c r="C35" s="20">
        <v>90076.384999999995</v>
      </c>
      <c r="D35" s="20">
        <v>112399.611</v>
      </c>
      <c r="E35" s="20">
        <v>113009.883</v>
      </c>
      <c r="F35" s="20"/>
      <c r="G35" s="20"/>
      <c r="H35" s="20"/>
      <c r="I35" s="20"/>
      <c r="J35" s="20"/>
      <c r="K35" s="20"/>
      <c r="L35" s="20"/>
      <c r="M35" s="20"/>
      <c r="N35" s="21">
        <f t="shared" si="0"/>
        <v>404512.55000000005</v>
      </c>
    </row>
    <row r="36" spans="1:14" x14ac:dyDescent="0.2">
      <c r="A36" s="19" t="s">
        <v>47</v>
      </c>
      <c r="B36" s="20">
        <v>90912.656000000003</v>
      </c>
      <c r="C36" s="20">
        <v>99866.538</v>
      </c>
      <c r="D36" s="20">
        <v>99489.611999999994</v>
      </c>
      <c r="E36" s="20">
        <v>95350.881999999998</v>
      </c>
      <c r="F36" s="20"/>
      <c r="G36" s="20"/>
      <c r="H36" s="20"/>
      <c r="I36" s="20"/>
      <c r="J36" s="20"/>
      <c r="K36" s="20"/>
      <c r="L36" s="20"/>
      <c r="M36" s="20"/>
      <c r="N36" s="21">
        <f t="shared" si="0"/>
        <v>385619.68799999997</v>
      </c>
    </row>
    <row r="37" spans="1:14" x14ac:dyDescent="0.2">
      <c r="A37" s="19" t="s">
        <v>48</v>
      </c>
      <c r="B37" s="20">
        <v>87264.945999999996</v>
      </c>
      <c r="C37" s="20">
        <v>88009.83</v>
      </c>
      <c r="D37" s="20">
        <v>82831.176999999996</v>
      </c>
      <c r="E37" s="20">
        <v>100413.405</v>
      </c>
      <c r="F37" s="20"/>
      <c r="G37" s="20"/>
      <c r="H37" s="20"/>
      <c r="I37" s="20"/>
      <c r="J37" s="20"/>
      <c r="K37" s="20"/>
      <c r="L37" s="20"/>
      <c r="M37" s="20"/>
      <c r="N37" s="21">
        <f t="shared" si="0"/>
        <v>358519.35800000001</v>
      </c>
    </row>
    <row r="38" spans="1:14" x14ac:dyDescent="0.2">
      <c r="A38" s="19" t="s">
        <v>49</v>
      </c>
      <c r="B38" s="20">
        <v>75533.585999999996</v>
      </c>
      <c r="C38" s="20">
        <v>79513.258000000002</v>
      </c>
      <c r="D38" s="20">
        <v>88159.630999999994</v>
      </c>
      <c r="E38" s="20">
        <v>88512.010999999999</v>
      </c>
      <c r="F38" s="20"/>
      <c r="G38" s="20"/>
      <c r="H38" s="20"/>
      <c r="I38" s="20"/>
      <c r="J38" s="20"/>
      <c r="K38" s="20"/>
      <c r="L38" s="20"/>
      <c r="M38" s="20"/>
      <c r="N38" s="21">
        <f t="shared" si="0"/>
        <v>331718.48599999998</v>
      </c>
    </row>
    <row r="39" spans="1:14" x14ac:dyDescent="0.2">
      <c r="A39" s="19" t="s">
        <v>50</v>
      </c>
      <c r="B39" s="20">
        <v>73548.168999999994</v>
      </c>
      <c r="C39" s="20">
        <v>82791.770999999993</v>
      </c>
      <c r="D39" s="20">
        <v>82604.986999999994</v>
      </c>
      <c r="E39" s="20">
        <v>84333.157000000007</v>
      </c>
      <c r="F39" s="20"/>
      <c r="G39" s="20"/>
      <c r="H39" s="20"/>
      <c r="I39" s="20"/>
      <c r="J39" s="20"/>
      <c r="K39" s="20"/>
      <c r="L39" s="20"/>
      <c r="M39" s="20"/>
      <c r="N39" s="21">
        <f t="shared" si="0"/>
        <v>323278.08400000003</v>
      </c>
    </row>
    <row r="40" spans="1:14" x14ac:dyDescent="0.2">
      <c r="A40" s="19" t="s">
        <v>51</v>
      </c>
      <c r="B40" s="20">
        <v>74997.827999999994</v>
      </c>
      <c r="C40" s="20">
        <v>75161.385999999999</v>
      </c>
      <c r="D40" s="20">
        <v>76653.959000000003</v>
      </c>
      <c r="E40" s="20">
        <v>90174.703999999998</v>
      </c>
      <c r="F40" s="20"/>
      <c r="G40" s="20"/>
      <c r="H40" s="20"/>
      <c r="I40" s="20"/>
      <c r="J40" s="20"/>
      <c r="K40" s="20"/>
      <c r="L40" s="20"/>
      <c r="M40" s="20"/>
      <c r="N40" s="21">
        <f t="shared" si="0"/>
        <v>316987.87699999998</v>
      </c>
    </row>
    <row r="41" spans="1:14" x14ac:dyDescent="0.2">
      <c r="A41" s="19" t="s">
        <v>52</v>
      </c>
      <c r="B41" s="20">
        <v>106558.255</v>
      </c>
      <c r="C41" s="20">
        <v>108254.52800000001</v>
      </c>
      <c r="D41" s="20">
        <v>45586.112000000001</v>
      </c>
      <c r="E41" s="20">
        <v>47519.841999999997</v>
      </c>
      <c r="F41" s="20"/>
      <c r="G41" s="20"/>
      <c r="H41" s="20"/>
      <c r="I41" s="20"/>
      <c r="J41" s="20"/>
      <c r="K41" s="20"/>
      <c r="L41" s="20"/>
      <c r="M41" s="20"/>
      <c r="N41" s="21">
        <f t="shared" si="0"/>
        <v>307918.73699999996</v>
      </c>
    </row>
    <row r="42" spans="1:14" x14ac:dyDescent="0.2">
      <c r="A42" s="19" t="s">
        <v>53</v>
      </c>
      <c r="B42" s="20">
        <v>60128.858</v>
      </c>
      <c r="C42" s="20">
        <v>70583.653000000006</v>
      </c>
      <c r="D42" s="20">
        <v>79233.914999999994</v>
      </c>
      <c r="E42" s="20">
        <v>85989.948999999993</v>
      </c>
      <c r="F42" s="20"/>
      <c r="G42" s="20"/>
      <c r="H42" s="20"/>
      <c r="I42" s="20"/>
      <c r="J42" s="20"/>
      <c r="K42" s="20"/>
      <c r="L42" s="20"/>
      <c r="M42" s="20"/>
      <c r="N42" s="21">
        <f t="shared" si="0"/>
        <v>295936.375</v>
      </c>
    </row>
    <row r="43" spans="1:14" x14ac:dyDescent="0.2">
      <c r="A43" s="19" t="s">
        <v>54</v>
      </c>
      <c r="B43" s="20">
        <v>68327.759000000005</v>
      </c>
      <c r="C43" s="20">
        <v>67089.202999999994</v>
      </c>
      <c r="D43" s="20">
        <v>82855.417000000001</v>
      </c>
      <c r="E43" s="20">
        <v>67175.070000000007</v>
      </c>
      <c r="F43" s="20"/>
      <c r="G43" s="20"/>
      <c r="H43" s="20"/>
      <c r="I43" s="20"/>
      <c r="J43" s="20"/>
      <c r="K43" s="20"/>
      <c r="L43" s="20"/>
      <c r="M43" s="20"/>
      <c r="N43" s="21">
        <f t="shared" si="0"/>
        <v>285447.44900000002</v>
      </c>
    </row>
    <row r="44" spans="1:14" x14ac:dyDescent="0.2">
      <c r="A44" s="19" t="s">
        <v>55</v>
      </c>
      <c r="B44" s="20">
        <v>48398.377</v>
      </c>
      <c r="C44" s="20">
        <v>69223.97</v>
      </c>
      <c r="D44" s="20">
        <v>74497.226999999999</v>
      </c>
      <c r="E44" s="20">
        <v>88865.600999999995</v>
      </c>
      <c r="F44" s="20"/>
      <c r="G44" s="20"/>
      <c r="H44" s="20"/>
      <c r="I44" s="20"/>
      <c r="J44" s="20"/>
      <c r="K44" s="20"/>
      <c r="L44" s="20"/>
      <c r="M44" s="20"/>
      <c r="N44" s="21">
        <f t="shared" si="0"/>
        <v>280985.17500000005</v>
      </c>
    </row>
    <row r="45" spans="1:14" x14ac:dyDescent="0.2">
      <c r="A45" s="19" t="s">
        <v>56</v>
      </c>
      <c r="B45" s="20">
        <v>66976.505000000005</v>
      </c>
      <c r="C45" s="20">
        <v>62127.586000000003</v>
      </c>
      <c r="D45" s="20">
        <v>70871.990999999995</v>
      </c>
      <c r="E45" s="20">
        <v>71398.012000000002</v>
      </c>
      <c r="F45" s="20"/>
      <c r="G45" s="20"/>
      <c r="H45" s="20"/>
      <c r="I45" s="20"/>
      <c r="J45" s="20"/>
      <c r="K45" s="20"/>
      <c r="L45" s="20"/>
      <c r="M45" s="20"/>
      <c r="N45" s="21">
        <f t="shared" si="0"/>
        <v>271374.09399999998</v>
      </c>
    </row>
    <row r="46" spans="1:14" x14ac:dyDescent="0.2">
      <c r="A46" s="19" t="s">
        <v>57</v>
      </c>
      <c r="B46" s="20">
        <v>34924.809000000001</v>
      </c>
      <c r="C46" s="20">
        <v>74085.073000000004</v>
      </c>
      <c r="D46" s="20">
        <v>75432.103000000003</v>
      </c>
      <c r="E46" s="20">
        <v>74134.987999999998</v>
      </c>
      <c r="F46" s="20"/>
      <c r="G46" s="20"/>
      <c r="H46" s="20"/>
      <c r="I46" s="20"/>
      <c r="J46" s="20"/>
      <c r="K46" s="20"/>
      <c r="L46" s="20"/>
      <c r="M46" s="20"/>
      <c r="N46" s="21">
        <f t="shared" si="0"/>
        <v>258576.973</v>
      </c>
    </row>
    <row r="47" spans="1:14" x14ac:dyDescent="0.2">
      <c r="A47" s="19" t="s">
        <v>58</v>
      </c>
      <c r="B47" s="20">
        <v>77262.75</v>
      </c>
      <c r="C47" s="20">
        <v>37520.15</v>
      </c>
      <c r="D47" s="20">
        <v>76322.873999999996</v>
      </c>
      <c r="E47" s="20">
        <v>65588.346000000005</v>
      </c>
      <c r="F47" s="20"/>
      <c r="G47" s="20"/>
      <c r="H47" s="20"/>
      <c r="I47" s="20"/>
      <c r="J47" s="20"/>
      <c r="K47" s="20"/>
      <c r="L47" s="20"/>
      <c r="M47" s="20"/>
      <c r="N47" s="21">
        <f t="shared" si="0"/>
        <v>256694.12</v>
      </c>
    </row>
    <row r="48" spans="1:14" x14ac:dyDescent="0.2">
      <c r="A48" s="19" t="s">
        <v>59</v>
      </c>
      <c r="B48" s="20">
        <v>60500.017</v>
      </c>
      <c r="C48" s="20">
        <v>60348.065000000002</v>
      </c>
      <c r="D48" s="20">
        <v>64250.997000000003</v>
      </c>
      <c r="E48" s="20">
        <v>65130.559999999998</v>
      </c>
      <c r="F48" s="20"/>
      <c r="G48" s="20"/>
      <c r="H48" s="20"/>
      <c r="I48" s="20"/>
      <c r="J48" s="20"/>
      <c r="K48" s="20"/>
      <c r="L48" s="20"/>
      <c r="M48" s="20"/>
      <c r="N48" s="21">
        <f t="shared" si="0"/>
        <v>250229.639</v>
      </c>
    </row>
    <row r="49" spans="1:14" x14ac:dyDescent="0.2">
      <c r="A49" s="19" t="s">
        <v>60</v>
      </c>
      <c r="B49" s="20">
        <v>40578.737000000001</v>
      </c>
      <c r="C49" s="20">
        <v>56384.042999999998</v>
      </c>
      <c r="D49" s="20">
        <v>90555.827999999994</v>
      </c>
      <c r="E49" s="20">
        <v>53850.826999999997</v>
      </c>
      <c r="F49" s="20"/>
      <c r="G49" s="20"/>
      <c r="H49" s="20"/>
      <c r="I49" s="20"/>
      <c r="J49" s="20"/>
      <c r="K49" s="20"/>
      <c r="L49" s="20"/>
      <c r="M49" s="20"/>
      <c r="N49" s="21">
        <f t="shared" si="0"/>
        <v>241369.435</v>
      </c>
    </row>
    <row r="50" spans="1:14" x14ac:dyDescent="0.2">
      <c r="A50" s="19" t="s">
        <v>61</v>
      </c>
      <c r="B50" s="20">
        <v>57819.997000000003</v>
      </c>
      <c r="C50" s="20">
        <v>59074.745000000003</v>
      </c>
      <c r="D50" s="20">
        <v>61551.252</v>
      </c>
      <c r="E50" s="20">
        <v>61144.29</v>
      </c>
      <c r="F50" s="20"/>
      <c r="G50" s="20"/>
      <c r="H50" s="20"/>
      <c r="I50" s="20"/>
      <c r="J50" s="20"/>
      <c r="K50" s="20"/>
      <c r="L50" s="20"/>
      <c r="M50" s="20"/>
      <c r="N50" s="21">
        <f t="shared" si="0"/>
        <v>239590.28400000001</v>
      </c>
    </row>
    <row r="51" spans="1:14" x14ac:dyDescent="0.2">
      <c r="A51" s="19" t="s">
        <v>62</v>
      </c>
      <c r="B51" s="20">
        <v>58007.574000000001</v>
      </c>
      <c r="C51" s="20">
        <v>50545.453999999998</v>
      </c>
      <c r="D51" s="20">
        <v>67869.698000000004</v>
      </c>
      <c r="E51" s="20">
        <v>49575.273999999998</v>
      </c>
      <c r="F51" s="20"/>
      <c r="G51" s="20"/>
      <c r="H51" s="20"/>
      <c r="I51" s="20"/>
      <c r="J51" s="20"/>
      <c r="K51" s="20"/>
      <c r="L51" s="20"/>
      <c r="M51" s="20"/>
      <c r="N51" s="21">
        <f t="shared" si="0"/>
        <v>225998</v>
      </c>
    </row>
    <row r="52" spans="1:14" x14ac:dyDescent="0.2">
      <c r="A52" s="19" t="s">
        <v>63</v>
      </c>
      <c r="B52" s="20">
        <v>48234.476000000002</v>
      </c>
      <c r="C52" s="20">
        <v>45961.555999999997</v>
      </c>
      <c r="D52" s="20">
        <v>53387.228999999999</v>
      </c>
      <c r="E52" s="20">
        <v>48058.006000000001</v>
      </c>
      <c r="F52" s="20"/>
      <c r="G52" s="20"/>
      <c r="H52" s="20"/>
      <c r="I52" s="20"/>
      <c r="J52" s="20"/>
      <c r="K52" s="20"/>
      <c r="L52" s="20"/>
      <c r="M52" s="20"/>
      <c r="N52" s="21">
        <f t="shared" si="0"/>
        <v>195641.26699999999</v>
      </c>
    </row>
    <row r="53" spans="1:14" x14ac:dyDescent="0.2">
      <c r="A53" s="19" t="s">
        <v>64</v>
      </c>
      <c r="B53" s="20">
        <v>59041.819000000003</v>
      </c>
      <c r="C53" s="20">
        <v>47310.241000000002</v>
      </c>
      <c r="D53" s="20">
        <v>34830.877</v>
      </c>
      <c r="E53" s="20">
        <v>43019.197999999997</v>
      </c>
      <c r="F53" s="20"/>
      <c r="G53" s="20"/>
      <c r="H53" s="20"/>
      <c r="I53" s="20"/>
      <c r="J53" s="20"/>
      <c r="K53" s="20"/>
      <c r="L53" s="20"/>
      <c r="M53" s="20"/>
      <c r="N53" s="21">
        <f t="shared" si="0"/>
        <v>184202.13500000001</v>
      </c>
    </row>
    <row r="54" spans="1:14" x14ac:dyDescent="0.2">
      <c r="A54" s="19" t="s">
        <v>65</v>
      </c>
      <c r="B54" s="20">
        <v>38123.493000000002</v>
      </c>
      <c r="C54" s="20">
        <v>25679.813999999998</v>
      </c>
      <c r="D54" s="20">
        <v>72443.741999999998</v>
      </c>
      <c r="E54" s="20">
        <v>47535.718999999997</v>
      </c>
      <c r="F54" s="20"/>
      <c r="G54" s="20"/>
      <c r="H54" s="20"/>
      <c r="I54" s="20"/>
      <c r="J54" s="20"/>
      <c r="K54" s="20"/>
      <c r="L54" s="20"/>
      <c r="M54" s="20"/>
      <c r="N54" s="21">
        <f t="shared" si="0"/>
        <v>183782.76799999998</v>
      </c>
    </row>
    <row r="55" spans="1:14" x14ac:dyDescent="0.2">
      <c r="A55" s="19" t="s">
        <v>66</v>
      </c>
      <c r="B55" s="20">
        <v>50007.112999999998</v>
      </c>
      <c r="C55" s="20">
        <v>40332.470999999998</v>
      </c>
      <c r="D55" s="20">
        <v>49955.057999999997</v>
      </c>
      <c r="E55" s="20">
        <v>41924.464999999997</v>
      </c>
      <c r="F55" s="20"/>
      <c r="G55" s="20"/>
      <c r="H55" s="20"/>
      <c r="I55" s="20"/>
      <c r="J55" s="20"/>
      <c r="K55" s="20"/>
      <c r="L55" s="20"/>
      <c r="M55" s="20"/>
      <c r="N55" s="21">
        <f t="shared" si="0"/>
        <v>182219.10699999999</v>
      </c>
    </row>
    <row r="56" spans="1:14" x14ac:dyDescent="0.2">
      <c r="A56" s="19" t="s">
        <v>67</v>
      </c>
      <c r="B56" s="20">
        <v>35146.574999999997</v>
      </c>
      <c r="C56" s="20">
        <v>40457.5</v>
      </c>
      <c r="D56" s="20">
        <v>49379.413999999997</v>
      </c>
      <c r="E56" s="20">
        <v>49180.165000000001</v>
      </c>
      <c r="F56" s="20"/>
      <c r="G56" s="20"/>
      <c r="H56" s="20"/>
      <c r="I56" s="20"/>
      <c r="J56" s="20"/>
      <c r="K56" s="20"/>
      <c r="L56" s="20"/>
      <c r="M56" s="20"/>
      <c r="N56" s="21">
        <f t="shared" si="0"/>
        <v>174163.65400000001</v>
      </c>
    </row>
    <row r="57" spans="1:14" x14ac:dyDescent="0.2">
      <c r="A57" s="19" t="s">
        <v>68</v>
      </c>
      <c r="B57" s="20">
        <v>44951.053999999996</v>
      </c>
      <c r="C57" s="20">
        <v>37823.96</v>
      </c>
      <c r="D57" s="20">
        <v>38463.016000000003</v>
      </c>
      <c r="E57" s="20">
        <v>42383.195</v>
      </c>
      <c r="F57" s="20"/>
      <c r="G57" s="20"/>
      <c r="H57" s="20"/>
      <c r="I57" s="20"/>
      <c r="J57" s="20"/>
      <c r="K57" s="20"/>
      <c r="L57" s="20"/>
      <c r="M57" s="20"/>
      <c r="N57" s="21">
        <f t="shared" si="0"/>
        <v>163621.22500000001</v>
      </c>
    </row>
    <row r="58" spans="1:14" x14ac:dyDescent="0.2">
      <c r="A58" s="19" t="s">
        <v>69</v>
      </c>
      <c r="B58" s="20">
        <v>35064.874000000003</v>
      </c>
      <c r="C58" s="20">
        <v>37239.373</v>
      </c>
      <c r="D58" s="20">
        <v>43559.18</v>
      </c>
      <c r="E58" s="20">
        <v>44330.972999999998</v>
      </c>
      <c r="F58" s="20"/>
      <c r="G58" s="20"/>
      <c r="H58" s="20"/>
      <c r="I58" s="20"/>
      <c r="J58" s="20"/>
      <c r="K58" s="20"/>
      <c r="L58" s="20"/>
      <c r="M58" s="20"/>
      <c r="N58" s="21">
        <f t="shared" si="0"/>
        <v>160194.4</v>
      </c>
    </row>
    <row r="59" spans="1:14" x14ac:dyDescent="0.2">
      <c r="A59" s="19" t="s">
        <v>70</v>
      </c>
      <c r="B59" s="20">
        <v>32571.291000000001</v>
      </c>
      <c r="C59" s="20">
        <v>48329.696000000004</v>
      </c>
      <c r="D59" s="20">
        <v>35045.607000000004</v>
      </c>
      <c r="E59" s="20">
        <v>44219.182999999997</v>
      </c>
      <c r="F59" s="20"/>
      <c r="G59" s="20"/>
      <c r="H59" s="20"/>
      <c r="I59" s="20"/>
      <c r="J59" s="20"/>
      <c r="K59" s="20"/>
      <c r="L59" s="20"/>
      <c r="M59" s="20"/>
      <c r="N59" s="21">
        <f t="shared" si="0"/>
        <v>160165.777</v>
      </c>
    </row>
    <row r="60" spans="1:14" x14ac:dyDescent="0.2">
      <c r="A60" s="19" t="s">
        <v>71</v>
      </c>
      <c r="B60" s="20">
        <v>32851.165000000001</v>
      </c>
      <c r="C60" s="20">
        <v>35136.862000000001</v>
      </c>
      <c r="D60" s="20">
        <v>46688.677000000003</v>
      </c>
      <c r="E60" s="20">
        <v>43370.042000000001</v>
      </c>
      <c r="F60" s="20"/>
      <c r="G60" s="20"/>
      <c r="H60" s="20"/>
      <c r="I60" s="20"/>
      <c r="J60" s="20"/>
      <c r="K60" s="20"/>
      <c r="L60" s="20"/>
      <c r="M60" s="20"/>
      <c r="N60" s="21">
        <f t="shared" si="0"/>
        <v>158046.74599999998</v>
      </c>
    </row>
    <row r="61" spans="1:14" x14ac:dyDescent="0.2">
      <c r="A61" s="19" t="s">
        <v>72</v>
      </c>
      <c r="B61" s="20">
        <v>29260.62</v>
      </c>
      <c r="C61" s="20">
        <v>35835.684000000001</v>
      </c>
      <c r="D61" s="20">
        <v>46253.222999999998</v>
      </c>
      <c r="E61" s="20">
        <v>44789.627999999997</v>
      </c>
      <c r="F61" s="20"/>
      <c r="G61" s="20"/>
      <c r="H61" s="20"/>
      <c r="I61" s="20"/>
      <c r="J61" s="20"/>
      <c r="K61" s="20"/>
      <c r="L61" s="20"/>
      <c r="M61" s="20"/>
      <c r="N61" s="21">
        <f t="shared" si="0"/>
        <v>156139.155</v>
      </c>
    </row>
    <row r="62" spans="1:14" x14ac:dyDescent="0.2">
      <c r="A62" s="19" t="s">
        <v>73</v>
      </c>
      <c r="B62" s="20">
        <v>49433.402000000002</v>
      </c>
      <c r="C62" s="20">
        <v>29187.200000000001</v>
      </c>
      <c r="D62" s="20">
        <v>27987.506000000001</v>
      </c>
      <c r="E62" s="20">
        <v>25244.186000000002</v>
      </c>
      <c r="F62" s="20"/>
      <c r="G62" s="20"/>
      <c r="H62" s="20"/>
      <c r="I62" s="20"/>
      <c r="J62" s="20"/>
      <c r="K62" s="20"/>
      <c r="L62" s="20"/>
      <c r="M62" s="20"/>
      <c r="N62" s="21">
        <f t="shared" si="0"/>
        <v>131852.29399999999</v>
      </c>
    </row>
    <row r="63" spans="1:14" x14ac:dyDescent="0.2">
      <c r="A63" s="19" t="s">
        <v>74</v>
      </c>
      <c r="B63" s="20">
        <v>32019.732</v>
      </c>
      <c r="C63" s="20">
        <v>55783.779000000002</v>
      </c>
      <c r="D63" s="20">
        <v>27231.245999999999</v>
      </c>
      <c r="E63" s="20">
        <v>15634.941000000001</v>
      </c>
      <c r="F63" s="20"/>
      <c r="G63" s="20"/>
      <c r="H63" s="20"/>
      <c r="I63" s="20"/>
      <c r="J63" s="20"/>
      <c r="K63" s="20"/>
      <c r="L63" s="20"/>
      <c r="M63" s="20"/>
      <c r="N63" s="21">
        <f t="shared" si="0"/>
        <v>130669.698</v>
      </c>
    </row>
    <row r="64" spans="1:14" x14ac:dyDescent="0.2">
      <c r="A64" s="19" t="s">
        <v>75</v>
      </c>
      <c r="B64" s="20">
        <v>28180.681</v>
      </c>
      <c r="C64" s="20">
        <v>33240.368000000002</v>
      </c>
      <c r="D64" s="20">
        <v>34361.987999999998</v>
      </c>
      <c r="E64" s="20">
        <v>34505.453000000001</v>
      </c>
      <c r="F64" s="20"/>
      <c r="G64" s="20"/>
      <c r="H64" s="20"/>
      <c r="I64" s="20"/>
      <c r="J64" s="20"/>
      <c r="K64" s="20"/>
      <c r="L64" s="20"/>
      <c r="M64" s="20"/>
      <c r="N64" s="21">
        <f t="shared" si="0"/>
        <v>130288.48999999999</v>
      </c>
    </row>
    <row r="65" spans="1:14" x14ac:dyDescent="0.2">
      <c r="A65" s="19" t="s">
        <v>76</v>
      </c>
      <c r="B65" s="20">
        <v>27791.967000000001</v>
      </c>
      <c r="C65" s="20">
        <v>37014.881000000001</v>
      </c>
      <c r="D65" s="20">
        <v>30943.773000000001</v>
      </c>
      <c r="E65" s="20">
        <v>31108.723000000002</v>
      </c>
      <c r="F65" s="20"/>
      <c r="G65" s="20"/>
      <c r="H65" s="20"/>
      <c r="I65" s="20"/>
      <c r="J65" s="20"/>
      <c r="K65" s="20"/>
      <c r="L65" s="20"/>
      <c r="M65" s="20"/>
      <c r="N65" s="21">
        <f t="shared" si="0"/>
        <v>126859.344</v>
      </c>
    </row>
    <row r="66" spans="1:14" x14ac:dyDescent="0.2">
      <c r="A66" s="19" t="s">
        <v>77</v>
      </c>
      <c r="B66" s="20">
        <v>21691.203000000001</v>
      </c>
      <c r="C66" s="20">
        <v>27993.973000000002</v>
      </c>
      <c r="D66" s="20">
        <v>38503.188000000002</v>
      </c>
      <c r="E66" s="20">
        <v>29279.859</v>
      </c>
      <c r="F66" s="20"/>
      <c r="G66" s="20"/>
      <c r="H66" s="20"/>
      <c r="I66" s="20"/>
      <c r="J66" s="20"/>
      <c r="K66" s="20"/>
      <c r="L66" s="20"/>
      <c r="M66" s="20"/>
      <c r="N66" s="21">
        <f t="shared" si="0"/>
        <v>117468.223</v>
      </c>
    </row>
    <row r="67" spans="1:14" x14ac:dyDescent="0.2">
      <c r="A67" s="19" t="s">
        <v>78</v>
      </c>
      <c r="B67" s="20">
        <v>27967.633999999998</v>
      </c>
      <c r="C67" s="20">
        <v>21353.043000000001</v>
      </c>
      <c r="D67" s="20">
        <v>29198.901000000002</v>
      </c>
      <c r="E67" s="20">
        <v>36644.616999999998</v>
      </c>
      <c r="F67" s="20"/>
      <c r="G67" s="20"/>
      <c r="H67" s="20"/>
      <c r="I67" s="20"/>
      <c r="J67" s="20"/>
      <c r="K67" s="20"/>
      <c r="L67" s="20"/>
      <c r="M67" s="20"/>
      <c r="N67" s="21">
        <f t="shared" si="0"/>
        <v>115164.19499999999</v>
      </c>
    </row>
    <row r="68" spans="1:14" x14ac:dyDescent="0.2">
      <c r="A68" s="19" t="s">
        <v>79</v>
      </c>
      <c r="B68" s="20">
        <v>15108.867</v>
      </c>
      <c r="C68" s="20">
        <v>47641.146000000001</v>
      </c>
      <c r="D68" s="20">
        <v>25179.142</v>
      </c>
      <c r="E68" s="20">
        <v>21478.831999999999</v>
      </c>
      <c r="F68" s="20"/>
      <c r="G68" s="20"/>
      <c r="H68" s="20"/>
      <c r="I68" s="20"/>
      <c r="J68" s="20"/>
      <c r="K68" s="20"/>
      <c r="L68" s="20"/>
      <c r="M68" s="20"/>
      <c r="N68" s="21">
        <f t="shared" si="0"/>
        <v>109407.98699999999</v>
      </c>
    </row>
    <row r="69" spans="1:14" x14ac:dyDescent="0.2">
      <c r="A69" s="19" t="s">
        <v>80</v>
      </c>
      <c r="B69" s="20">
        <v>25948.202000000001</v>
      </c>
      <c r="C69" s="20">
        <v>24830.286</v>
      </c>
      <c r="D69" s="20">
        <v>28852.92</v>
      </c>
      <c r="E69" s="20">
        <v>23394.305</v>
      </c>
      <c r="F69" s="20"/>
      <c r="G69" s="20"/>
      <c r="H69" s="20"/>
      <c r="I69" s="20"/>
      <c r="J69" s="20"/>
      <c r="K69" s="20"/>
      <c r="L69" s="20"/>
      <c r="M69" s="20"/>
      <c r="N69" s="21">
        <f t="shared" si="0"/>
        <v>103025.71299999999</v>
      </c>
    </row>
    <row r="70" spans="1:14" x14ac:dyDescent="0.2">
      <c r="A70" s="19" t="s">
        <v>81</v>
      </c>
      <c r="B70" s="20">
        <v>18635.147000000001</v>
      </c>
      <c r="C70" s="20">
        <v>20857.486000000001</v>
      </c>
      <c r="D70" s="20">
        <v>32430.080000000002</v>
      </c>
      <c r="E70" s="20">
        <v>30815.117999999999</v>
      </c>
      <c r="F70" s="20"/>
      <c r="G70" s="20"/>
      <c r="H70" s="20"/>
      <c r="I70" s="20"/>
      <c r="J70" s="20"/>
      <c r="K70" s="20"/>
      <c r="L70" s="20"/>
      <c r="M70" s="20"/>
      <c r="N70" s="21">
        <f t="shared" si="0"/>
        <v>102737.83100000001</v>
      </c>
    </row>
    <row r="71" spans="1:14" x14ac:dyDescent="0.2">
      <c r="A71" s="19" t="s">
        <v>82</v>
      </c>
      <c r="B71" s="20">
        <v>18907.157999999999</v>
      </c>
      <c r="C71" s="20">
        <v>22124.716</v>
      </c>
      <c r="D71" s="20">
        <v>28958.766</v>
      </c>
      <c r="E71" s="20">
        <v>29083.212</v>
      </c>
      <c r="F71" s="20"/>
      <c r="G71" s="20"/>
      <c r="H71" s="20"/>
      <c r="I71" s="20"/>
      <c r="J71" s="20"/>
      <c r="K71" s="20"/>
      <c r="L71" s="20"/>
      <c r="M71" s="20"/>
      <c r="N71" s="21">
        <f t="shared" ref="N71:N134" si="1">SUM(B71:M71)</f>
        <v>99073.851999999999</v>
      </c>
    </row>
    <row r="72" spans="1:14" x14ac:dyDescent="0.2">
      <c r="A72" s="19" t="s">
        <v>83</v>
      </c>
      <c r="B72" s="20">
        <v>27900.718000000001</v>
      </c>
      <c r="C72" s="20">
        <v>23653.067999999999</v>
      </c>
      <c r="D72" s="20">
        <v>22192.047999999999</v>
      </c>
      <c r="E72" s="20">
        <v>24860.234</v>
      </c>
      <c r="F72" s="20"/>
      <c r="G72" s="20"/>
      <c r="H72" s="20"/>
      <c r="I72" s="20"/>
      <c r="J72" s="20"/>
      <c r="K72" s="20"/>
      <c r="L72" s="20"/>
      <c r="M72" s="20"/>
      <c r="N72" s="21">
        <f t="shared" si="1"/>
        <v>98606.067999999999</v>
      </c>
    </row>
    <row r="73" spans="1:14" x14ac:dyDescent="0.2">
      <c r="A73" s="19" t="s">
        <v>84</v>
      </c>
      <c r="B73" s="20">
        <v>36755.050000000003</v>
      </c>
      <c r="C73" s="20">
        <v>14285.191000000001</v>
      </c>
      <c r="D73" s="20">
        <v>18017.378000000001</v>
      </c>
      <c r="E73" s="20">
        <v>26341.999</v>
      </c>
      <c r="F73" s="20"/>
      <c r="G73" s="20"/>
      <c r="H73" s="20"/>
      <c r="I73" s="20"/>
      <c r="J73" s="20"/>
      <c r="K73" s="20"/>
      <c r="L73" s="20"/>
      <c r="M73" s="20"/>
      <c r="N73" s="21">
        <f t="shared" si="1"/>
        <v>95399.618000000002</v>
      </c>
    </row>
    <row r="74" spans="1:14" x14ac:dyDescent="0.2">
      <c r="A74" s="19" t="s">
        <v>85</v>
      </c>
      <c r="B74" s="20">
        <v>21596.078000000001</v>
      </c>
      <c r="C74" s="20">
        <v>20571.291000000001</v>
      </c>
      <c r="D74" s="20">
        <v>24422.047999999999</v>
      </c>
      <c r="E74" s="20">
        <v>28715.71</v>
      </c>
      <c r="F74" s="20"/>
      <c r="G74" s="20"/>
      <c r="H74" s="20"/>
      <c r="I74" s="20"/>
      <c r="J74" s="20"/>
      <c r="K74" s="20"/>
      <c r="L74" s="20"/>
      <c r="M74" s="20"/>
      <c r="N74" s="21">
        <f t="shared" si="1"/>
        <v>95305.127000000008</v>
      </c>
    </row>
    <row r="75" spans="1:14" x14ac:dyDescent="0.2">
      <c r="A75" s="19" t="s">
        <v>86</v>
      </c>
      <c r="B75" s="20">
        <v>20422.377</v>
      </c>
      <c r="C75" s="20">
        <v>20559.940999999999</v>
      </c>
      <c r="D75" s="20">
        <v>24052.257000000001</v>
      </c>
      <c r="E75" s="20">
        <v>30187.145</v>
      </c>
      <c r="F75" s="20"/>
      <c r="G75" s="20"/>
      <c r="H75" s="20"/>
      <c r="I75" s="20"/>
      <c r="J75" s="20"/>
      <c r="K75" s="20"/>
      <c r="L75" s="20"/>
      <c r="M75" s="20"/>
      <c r="N75" s="21">
        <f t="shared" si="1"/>
        <v>95221.72</v>
      </c>
    </row>
    <row r="76" spans="1:14" x14ac:dyDescent="0.2">
      <c r="A76" s="19" t="s">
        <v>87</v>
      </c>
      <c r="B76" s="20">
        <v>21648.756000000001</v>
      </c>
      <c r="C76" s="20">
        <v>21761.593000000001</v>
      </c>
      <c r="D76" s="20">
        <v>24032.652999999998</v>
      </c>
      <c r="E76" s="20">
        <v>26837.933000000001</v>
      </c>
      <c r="F76" s="20"/>
      <c r="G76" s="20"/>
      <c r="H76" s="20"/>
      <c r="I76" s="20"/>
      <c r="J76" s="20"/>
      <c r="K76" s="20"/>
      <c r="L76" s="20"/>
      <c r="M76" s="20"/>
      <c r="N76" s="21">
        <f t="shared" si="1"/>
        <v>94280.935000000012</v>
      </c>
    </row>
    <row r="77" spans="1:14" x14ac:dyDescent="0.2">
      <c r="A77" s="19" t="s">
        <v>88</v>
      </c>
      <c r="B77" s="20">
        <v>23364.588</v>
      </c>
      <c r="C77" s="20">
        <v>21327.679</v>
      </c>
      <c r="D77" s="20">
        <v>28512.135999999999</v>
      </c>
      <c r="E77" s="20">
        <v>20929.621999999999</v>
      </c>
      <c r="F77" s="20"/>
      <c r="G77" s="20"/>
      <c r="H77" s="20"/>
      <c r="I77" s="20"/>
      <c r="J77" s="20"/>
      <c r="K77" s="20"/>
      <c r="L77" s="20"/>
      <c r="M77" s="20"/>
      <c r="N77" s="21">
        <f t="shared" si="1"/>
        <v>94134.024999999994</v>
      </c>
    </row>
    <row r="78" spans="1:14" x14ac:dyDescent="0.2">
      <c r="A78" s="19" t="s">
        <v>89</v>
      </c>
      <c r="B78" s="20">
        <v>20804.383000000002</v>
      </c>
      <c r="C78" s="20">
        <v>23708.008000000002</v>
      </c>
      <c r="D78" s="20">
        <v>24303.597000000002</v>
      </c>
      <c r="E78" s="20">
        <v>24109.366999999998</v>
      </c>
      <c r="F78" s="20"/>
      <c r="G78" s="20"/>
      <c r="H78" s="20"/>
      <c r="I78" s="20"/>
      <c r="J78" s="20"/>
      <c r="K78" s="20"/>
      <c r="L78" s="20"/>
      <c r="M78" s="20"/>
      <c r="N78" s="21">
        <f t="shared" si="1"/>
        <v>92925.35500000001</v>
      </c>
    </row>
    <row r="79" spans="1:14" x14ac:dyDescent="0.2">
      <c r="A79" s="19" t="s">
        <v>90</v>
      </c>
      <c r="B79" s="20">
        <v>20041.972000000002</v>
      </c>
      <c r="C79" s="20">
        <v>22147.56</v>
      </c>
      <c r="D79" s="20">
        <v>24444.499</v>
      </c>
      <c r="E79" s="20">
        <v>24905.263999999999</v>
      </c>
      <c r="F79" s="20"/>
      <c r="G79" s="20"/>
      <c r="H79" s="20"/>
      <c r="I79" s="20"/>
      <c r="J79" s="20"/>
      <c r="K79" s="20"/>
      <c r="L79" s="20"/>
      <c r="M79" s="20"/>
      <c r="N79" s="21">
        <f t="shared" si="1"/>
        <v>91539.294999999998</v>
      </c>
    </row>
    <row r="80" spans="1:14" x14ac:dyDescent="0.2">
      <c r="A80" s="19" t="s">
        <v>91</v>
      </c>
      <c r="B80" s="20">
        <v>21993.944</v>
      </c>
      <c r="C80" s="20">
        <v>22823.236000000001</v>
      </c>
      <c r="D80" s="20">
        <v>21697.157999999999</v>
      </c>
      <c r="E80" s="20">
        <v>20994.261999999999</v>
      </c>
      <c r="F80" s="20"/>
      <c r="G80" s="20"/>
      <c r="H80" s="20"/>
      <c r="I80" s="20"/>
      <c r="J80" s="20"/>
      <c r="K80" s="20"/>
      <c r="L80" s="20"/>
      <c r="M80" s="20"/>
      <c r="N80" s="21">
        <f t="shared" si="1"/>
        <v>87508.6</v>
      </c>
    </row>
    <row r="81" spans="1:14" x14ac:dyDescent="0.2">
      <c r="A81" s="19" t="s">
        <v>92</v>
      </c>
      <c r="B81" s="20">
        <v>20650.668000000001</v>
      </c>
      <c r="C81" s="20">
        <v>18825.427</v>
      </c>
      <c r="D81" s="20">
        <v>23393.753000000001</v>
      </c>
      <c r="E81" s="20">
        <v>22536.847000000002</v>
      </c>
      <c r="F81" s="20"/>
      <c r="G81" s="20"/>
      <c r="H81" s="20"/>
      <c r="I81" s="20"/>
      <c r="J81" s="20"/>
      <c r="K81" s="20"/>
      <c r="L81" s="20"/>
      <c r="M81" s="20"/>
      <c r="N81" s="21">
        <f t="shared" si="1"/>
        <v>85406.695000000007</v>
      </c>
    </row>
    <row r="82" spans="1:14" x14ac:dyDescent="0.2">
      <c r="A82" s="19" t="s">
        <v>93</v>
      </c>
      <c r="B82" s="20">
        <v>18046.75</v>
      </c>
      <c r="C82" s="20">
        <v>17116.944</v>
      </c>
      <c r="D82" s="20">
        <v>24657.661</v>
      </c>
      <c r="E82" s="20">
        <v>25117.378000000001</v>
      </c>
      <c r="F82" s="20"/>
      <c r="G82" s="20"/>
      <c r="H82" s="20"/>
      <c r="I82" s="20"/>
      <c r="J82" s="20"/>
      <c r="K82" s="20"/>
      <c r="L82" s="20"/>
      <c r="M82" s="20"/>
      <c r="N82" s="21">
        <f t="shared" si="1"/>
        <v>84938.733000000007</v>
      </c>
    </row>
    <row r="83" spans="1:14" x14ac:dyDescent="0.2">
      <c r="A83" s="19" t="s">
        <v>94</v>
      </c>
      <c r="B83" s="20">
        <v>18180.789000000001</v>
      </c>
      <c r="C83" s="20">
        <v>19708.775000000001</v>
      </c>
      <c r="D83" s="20">
        <v>21957.14</v>
      </c>
      <c r="E83" s="20">
        <v>25081.156999999999</v>
      </c>
      <c r="F83" s="20"/>
      <c r="G83" s="20"/>
      <c r="H83" s="20"/>
      <c r="I83" s="20"/>
      <c r="J83" s="20"/>
      <c r="K83" s="20"/>
      <c r="L83" s="20"/>
      <c r="M83" s="20"/>
      <c r="N83" s="21">
        <f t="shared" si="1"/>
        <v>84927.861000000004</v>
      </c>
    </row>
    <row r="84" spans="1:14" x14ac:dyDescent="0.2">
      <c r="A84" s="19" t="s">
        <v>95</v>
      </c>
      <c r="B84" s="20">
        <v>21544.537</v>
      </c>
      <c r="C84" s="20">
        <v>23239.348000000002</v>
      </c>
      <c r="D84" s="20">
        <v>18761.511999999999</v>
      </c>
      <c r="E84" s="20">
        <v>21268.762999999999</v>
      </c>
      <c r="F84" s="20"/>
      <c r="G84" s="20"/>
      <c r="H84" s="20"/>
      <c r="I84" s="20"/>
      <c r="J84" s="20"/>
      <c r="K84" s="20"/>
      <c r="L84" s="20"/>
      <c r="M84" s="20"/>
      <c r="N84" s="21">
        <f t="shared" si="1"/>
        <v>84814.16</v>
      </c>
    </row>
    <row r="85" spans="1:14" x14ac:dyDescent="0.2">
      <c r="A85" s="19" t="s">
        <v>96</v>
      </c>
      <c r="B85" s="20">
        <v>39842.919000000002</v>
      </c>
      <c r="C85" s="20">
        <v>9371.3220000000001</v>
      </c>
      <c r="D85" s="20">
        <v>11156.413</v>
      </c>
      <c r="E85" s="20">
        <v>18854.665000000001</v>
      </c>
      <c r="F85" s="20"/>
      <c r="G85" s="20"/>
      <c r="H85" s="20"/>
      <c r="I85" s="20"/>
      <c r="J85" s="20"/>
      <c r="K85" s="20"/>
      <c r="L85" s="20"/>
      <c r="M85" s="20"/>
      <c r="N85" s="21">
        <f t="shared" si="1"/>
        <v>79225.319000000003</v>
      </c>
    </row>
    <row r="86" spans="1:14" x14ac:dyDescent="0.2">
      <c r="A86" s="19" t="s">
        <v>97</v>
      </c>
      <c r="B86" s="20">
        <v>15057.593000000001</v>
      </c>
      <c r="C86" s="20">
        <v>16409.37</v>
      </c>
      <c r="D86" s="20">
        <v>18959.256000000001</v>
      </c>
      <c r="E86" s="20">
        <v>27835.439999999999</v>
      </c>
      <c r="F86" s="20"/>
      <c r="G86" s="20"/>
      <c r="H86" s="20"/>
      <c r="I86" s="20"/>
      <c r="J86" s="20"/>
      <c r="K86" s="20"/>
      <c r="L86" s="20"/>
      <c r="M86" s="20"/>
      <c r="N86" s="21">
        <f t="shared" si="1"/>
        <v>78261.659</v>
      </c>
    </row>
    <row r="87" spans="1:14" x14ac:dyDescent="0.2">
      <c r="A87" s="19" t="s">
        <v>98</v>
      </c>
      <c r="B87" s="20">
        <v>17952.396000000001</v>
      </c>
      <c r="C87" s="20">
        <v>17652.78</v>
      </c>
      <c r="D87" s="20">
        <v>18361.218000000001</v>
      </c>
      <c r="E87" s="20">
        <v>16863.060000000001</v>
      </c>
      <c r="F87" s="20"/>
      <c r="G87" s="20"/>
      <c r="H87" s="20"/>
      <c r="I87" s="20"/>
      <c r="J87" s="20"/>
      <c r="K87" s="20"/>
      <c r="L87" s="20"/>
      <c r="M87" s="20"/>
      <c r="N87" s="21">
        <f t="shared" si="1"/>
        <v>70829.453999999998</v>
      </c>
    </row>
    <row r="88" spans="1:14" x14ac:dyDescent="0.2">
      <c r="A88" s="23" t="s">
        <v>99</v>
      </c>
      <c r="B88" s="20">
        <v>29.015999999999998</v>
      </c>
      <c r="C88" s="20">
        <v>645.87199999999996</v>
      </c>
      <c r="D88" s="20">
        <v>67429.176999999996</v>
      </c>
      <c r="E88" s="20">
        <v>1014.207</v>
      </c>
      <c r="F88" s="20"/>
      <c r="G88" s="20"/>
      <c r="H88" s="20"/>
      <c r="I88" s="20"/>
      <c r="J88" s="20"/>
      <c r="K88" s="20"/>
      <c r="L88" s="20"/>
      <c r="M88" s="20"/>
      <c r="N88" s="21">
        <f t="shared" si="1"/>
        <v>69118.271999999997</v>
      </c>
    </row>
    <row r="89" spans="1:14" x14ac:dyDescent="0.2">
      <c r="A89" s="19" t="s">
        <v>100</v>
      </c>
      <c r="B89" s="20">
        <v>10654.906999999999</v>
      </c>
      <c r="C89" s="20">
        <v>11395.393</v>
      </c>
      <c r="D89" s="20">
        <v>18583.694</v>
      </c>
      <c r="E89" s="20">
        <v>28369.445</v>
      </c>
      <c r="F89" s="20"/>
      <c r="G89" s="20"/>
      <c r="H89" s="20"/>
      <c r="I89" s="20"/>
      <c r="J89" s="20"/>
      <c r="K89" s="20"/>
      <c r="L89" s="20"/>
      <c r="M89" s="20"/>
      <c r="N89" s="21">
        <f t="shared" si="1"/>
        <v>69003.438999999998</v>
      </c>
    </row>
    <row r="90" spans="1:14" x14ac:dyDescent="0.2">
      <c r="A90" s="19" t="s">
        <v>101</v>
      </c>
      <c r="B90" s="20">
        <v>16353.25</v>
      </c>
      <c r="C90" s="20">
        <v>18187.136999999999</v>
      </c>
      <c r="D90" s="20">
        <v>15538.166999999999</v>
      </c>
      <c r="E90" s="20">
        <v>18560.749</v>
      </c>
      <c r="F90" s="20"/>
      <c r="G90" s="20"/>
      <c r="H90" s="20"/>
      <c r="I90" s="20"/>
      <c r="J90" s="20"/>
      <c r="K90" s="20"/>
      <c r="L90" s="20"/>
      <c r="M90" s="20"/>
      <c r="N90" s="21">
        <f t="shared" si="1"/>
        <v>68639.303</v>
      </c>
    </row>
    <row r="91" spans="1:14" x14ac:dyDescent="0.2">
      <c r="A91" s="19" t="s">
        <v>102</v>
      </c>
      <c r="B91" s="20">
        <v>16914.114000000001</v>
      </c>
      <c r="C91" s="20">
        <v>20138.127</v>
      </c>
      <c r="D91" s="20">
        <v>17409.866000000002</v>
      </c>
      <c r="E91" s="20">
        <v>13540.813</v>
      </c>
      <c r="F91" s="20"/>
      <c r="G91" s="20"/>
      <c r="H91" s="20"/>
      <c r="I91" s="20"/>
      <c r="J91" s="20"/>
      <c r="K91" s="20"/>
      <c r="L91" s="20"/>
      <c r="M91" s="20"/>
      <c r="N91" s="21">
        <f t="shared" si="1"/>
        <v>68002.92</v>
      </c>
    </row>
    <row r="92" spans="1:14" x14ac:dyDescent="0.2">
      <c r="A92" s="19" t="s">
        <v>103</v>
      </c>
      <c r="B92" s="20">
        <v>16631.321</v>
      </c>
      <c r="C92" s="20">
        <v>16202.722</v>
      </c>
      <c r="D92" s="20">
        <v>16855.508999999998</v>
      </c>
      <c r="E92" s="20">
        <v>18279.398000000001</v>
      </c>
      <c r="F92" s="20"/>
      <c r="G92" s="20"/>
      <c r="H92" s="20"/>
      <c r="I92" s="20"/>
      <c r="J92" s="20"/>
      <c r="K92" s="20"/>
      <c r="L92" s="20"/>
      <c r="M92" s="20"/>
      <c r="N92" s="21">
        <f t="shared" si="1"/>
        <v>67968.95</v>
      </c>
    </row>
    <row r="93" spans="1:14" x14ac:dyDescent="0.2">
      <c r="A93" s="19" t="s">
        <v>104</v>
      </c>
      <c r="B93" s="20">
        <v>12524.706</v>
      </c>
      <c r="C93" s="20">
        <v>18544.09</v>
      </c>
      <c r="D93" s="20">
        <v>16607.503000000001</v>
      </c>
      <c r="E93" s="20">
        <v>19981.620999999999</v>
      </c>
      <c r="F93" s="20"/>
      <c r="G93" s="20"/>
      <c r="H93" s="20"/>
      <c r="I93" s="20"/>
      <c r="J93" s="20"/>
      <c r="K93" s="20"/>
      <c r="L93" s="20"/>
      <c r="M93" s="20"/>
      <c r="N93" s="21">
        <f t="shared" si="1"/>
        <v>67657.919999999998</v>
      </c>
    </row>
    <row r="94" spans="1:14" x14ac:dyDescent="0.2">
      <c r="A94" s="19" t="s">
        <v>105</v>
      </c>
      <c r="B94" s="20">
        <v>12424.656000000001</v>
      </c>
      <c r="C94" s="20">
        <v>9983.723</v>
      </c>
      <c r="D94" s="20">
        <v>22556.41</v>
      </c>
      <c r="E94" s="20">
        <v>19753.665000000001</v>
      </c>
      <c r="F94" s="20"/>
      <c r="G94" s="20"/>
      <c r="H94" s="20"/>
      <c r="I94" s="20"/>
      <c r="J94" s="20"/>
      <c r="K94" s="20"/>
      <c r="L94" s="20"/>
      <c r="M94" s="20"/>
      <c r="N94" s="21">
        <f t="shared" si="1"/>
        <v>64718.454000000005</v>
      </c>
    </row>
    <row r="95" spans="1:14" x14ac:dyDescent="0.2">
      <c r="A95" s="19" t="s">
        <v>106</v>
      </c>
      <c r="B95" s="20">
        <v>15916.963</v>
      </c>
      <c r="C95" s="20">
        <v>25464.547999999999</v>
      </c>
      <c r="D95" s="20">
        <v>10996.767</v>
      </c>
      <c r="E95" s="20">
        <v>10967.63</v>
      </c>
      <c r="F95" s="20"/>
      <c r="G95" s="20"/>
      <c r="H95" s="20"/>
      <c r="I95" s="20"/>
      <c r="J95" s="20"/>
      <c r="K95" s="20"/>
      <c r="L95" s="20"/>
      <c r="M95" s="20"/>
      <c r="N95" s="21">
        <f t="shared" si="1"/>
        <v>63345.907999999996</v>
      </c>
    </row>
    <row r="96" spans="1:14" x14ac:dyDescent="0.2">
      <c r="A96" s="19" t="s">
        <v>107</v>
      </c>
      <c r="B96" s="20">
        <v>13765.328</v>
      </c>
      <c r="C96" s="20">
        <v>12886.713</v>
      </c>
      <c r="D96" s="20">
        <v>15407.561</v>
      </c>
      <c r="E96" s="20">
        <v>20196.376</v>
      </c>
      <c r="F96" s="20"/>
      <c r="G96" s="20"/>
      <c r="H96" s="20"/>
      <c r="I96" s="20"/>
      <c r="J96" s="20"/>
      <c r="K96" s="20"/>
      <c r="L96" s="20"/>
      <c r="M96" s="20"/>
      <c r="N96" s="21">
        <f t="shared" si="1"/>
        <v>62255.978000000003</v>
      </c>
    </row>
    <row r="97" spans="1:14" x14ac:dyDescent="0.2">
      <c r="A97" s="19" t="s">
        <v>108</v>
      </c>
      <c r="B97" s="20">
        <v>15426.22</v>
      </c>
      <c r="C97" s="20">
        <v>11680.306</v>
      </c>
      <c r="D97" s="20">
        <v>17021.857</v>
      </c>
      <c r="E97" s="20">
        <v>17424.853999999999</v>
      </c>
      <c r="F97" s="20"/>
      <c r="G97" s="20"/>
      <c r="H97" s="20"/>
      <c r="I97" s="20"/>
      <c r="J97" s="20"/>
      <c r="K97" s="20"/>
      <c r="L97" s="20"/>
      <c r="M97" s="20"/>
      <c r="N97" s="21">
        <f t="shared" si="1"/>
        <v>61553.237000000001</v>
      </c>
    </row>
    <row r="98" spans="1:14" x14ac:dyDescent="0.2">
      <c r="A98" s="19" t="s">
        <v>109</v>
      </c>
      <c r="B98" s="20">
        <v>13728.419</v>
      </c>
      <c r="C98" s="20">
        <v>16026.393</v>
      </c>
      <c r="D98" s="20">
        <v>16960.314999999999</v>
      </c>
      <c r="E98" s="20">
        <v>13655.257</v>
      </c>
      <c r="F98" s="20"/>
      <c r="G98" s="20"/>
      <c r="H98" s="20"/>
      <c r="I98" s="20"/>
      <c r="J98" s="20"/>
      <c r="K98" s="20"/>
      <c r="L98" s="20"/>
      <c r="M98" s="20"/>
      <c r="N98" s="21">
        <f t="shared" si="1"/>
        <v>60370.383999999991</v>
      </c>
    </row>
    <row r="99" spans="1:14" x14ac:dyDescent="0.2">
      <c r="A99" s="19" t="s">
        <v>110</v>
      </c>
      <c r="B99" s="20">
        <v>12990.707</v>
      </c>
      <c r="C99" s="20">
        <v>13364.315000000001</v>
      </c>
      <c r="D99" s="20">
        <v>16507.763999999999</v>
      </c>
      <c r="E99" s="20">
        <v>15734.614</v>
      </c>
      <c r="F99" s="20"/>
      <c r="G99" s="20"/>
      <c r="H99" s="20"/>
      <c r="I99" s="20"/>
      <c r="J99" s="20"/>
      <c r="K99" s="20"/>
      <c r="L99" s="20"/>
      <c r="M99" s="20"/>
      <c r="N99" s="21">
        <f t="shared" si="1"/>
        <v>58597.4</v>
      </c>
    </row>
    <row r="100" spans="1:14" x14ac:dyDescent="0.2">
      <c r="A100" s="19" t="s">
        <v>111</v>
      </c>
      <c r="B100" s="20">
        <v>12615.234</v>
      </c>
      <c r="C100" s="20">
        <v>14651.11</v>
      </c>
      <c r="D100" s="20">
        <v>16751.386999999999</v>
      </c>
      <c r="E100" s="20">
        <v>14551.223</v>
      </c>
      <c r="F100" s="20"/>
      <c r="G100" s="20"/>
      <c r="H100" s="20"/>
      <c r="I100" s="20"/>
      <c r="J100" s="20"/>
      <c r="K100" s="20"/>
      <c r="L100" s="20"/>
      <c r="M100" s="20"/>
      <c r="N100" s="21">
        <f t="shared" si="1"/>
        <v>58568.953999999998</v>
      </c>
    </row>
    <row r="101" spans="1:14" x14ac:dyDescent="0.2">
      <c r="A101" s="19" t="s">
        <v>112</v>
      </c>
      <c r="B101" s="20">
        <v>13549.832</v>
      </c>
      <c r="C101" s="20">
        <v>13107.25</v>
      </c>
      <c r="D101" s="20">
        <v>18178.673999999999</v>
      </c>
      <c r="E101" s="20">
        <v>13707.739</v>
      </c>
      <c r="F101" s="20"/>
      <c r="G101" s="20"/>
      <c r="H101" s="20"/>
      <c r="I101" s="20"/>
      <c r="J101" s="20"/>
      <c r="K101" s="20"/>
      <c r="L101" s="20"/>
      <c r="M101" s="20"/>
      <c r="N101" s="21">
        <f t="shared" si="1"/>
        <v>58543.495000000003</v>
      </c>
    </row>
    <row r="102" spans="1:14" x14ac:dyDescent="0.2">
      <c r="A102" s="19" t="s">
        <v>113</v>
      </c>
      <c r="B102" s="20">
        <v>13218.412</v>
      </c>
      <c r="C102" s="20">
        <v>13759.991</v>
      </c>
      <c r="D102" s="20">
        <v>13912.885</v>
      </c>
      <c r="E102" s="20">
        <v>17192.373</v>
      </c>
      <c r="F102" s="20"/>
      <c r="G102" s="20"/>
      <c r="H102" s="20"/>
      <c r="I102" s="20"/>
      <c r="J102" s="20"/>
      <c r="K102" s="20"/>
      <c r="L102" s="20"/>
      <c r="M102" s="20"/>
      <c r="N102" s="21">
        <f t="shared" si="1"/>
        <v>58083.661</v>
      </c>
    </row>
    <row r="103" spans="1:14" x14ac:dyDescent="0.2">
      <c r="A103" s="19" t="s">
        <v>114</v>
      </c>
      <c r="B103" s="20">
        <v>13630.618</v>
      </c>
      <c r="C103" s="20">
        <v>12361.972</v>
      </c>
      <c r="D103" s="20">
        <v>21306.556</v>
      </c>
      <c r="E103" s="20">
        <v>10365.933999999999</v>
      </c>
      <c r="F103" s="20"/>
      <c r="G103" s="20"/>
      <c r="H103" s="20"/>
      <c r="I103" s="20"/>
      <c r="J103" s="20"/>
      <c r="K103" s="20"/>
      <c r="L103" s="20"/>
      <c r="M103" s="20"/>
      <c r="N103" s="21">
        <f t="shared" si="1"/>
        <v>57665.08</v>
      </c>
    </row>
    <row r="104" spans="1:14" x14ac:dyDescent="0.2">
      <c r="A104" s="19" t="s">
        <v>115</v>
      </c>
      <c r="B104" s="20">
        <v>11391.543</v>
      </c>
      <c r="C104" s="20">
        <v>13886.565000000001</v>
      </c>
      <c r="D104" s="20">
        <v>14281.175999999999</v>
      </c>
      <c r="E104" s="20">
        <v>15276.044</v>
      </c>
      <c r="F104" s="20"/>
      <c r="G104" s="20"/>
      <c r="H104" s="20"/>
      <c r="I104" s="20"/>
      <c r="J104" s="20"/>
      <c r="K104" s="20"/>
      <c r="L104" s="20"/>
      <c r="M104" s="20"/>
      <c r="N104" s="21">
        <f t="shared" si="1"/>
        <v>54835.328000000001</v>
      </c>
    </row>
    <row r="105" spans="1:14" x14ac:dyDescent="0.2">
      <c r="A105" s="19" t="s">
        <v>116</v>
      </c>
      <c r="B105" s="20">
        <v>15946.539000000001</v>
      </c>
      <c r="C105" s="20">
        <v>9913.9850000000006</v>
      </c>
      <c r="D105" s="20">
        <v>14892.781999999999</v>
      </c>
      <c r="E105" s="20">
        <v>10609.01</v>
      </c>
      <c r="F105" s="20"/>
      <c r="G105" s="20"/>
      <c r="H105" s="20"/>
      <c r="I105" s="20"/>
      <c r="J105" s="20"/>
      <c r="K105" s="20"/>
      <c r="L105" s="20"/>
      <c r="M105" s="20"/>
      <c r="N105" s="21">
        <f t="shared" si="1"/>
        <v>51362.315999999999</v>
      </c>
    </row>
    <row r="106" spans="1:14" x14ac:dyDescent="0.2">
      <c r="A106" s="19" t="s">
        <v>117</v>
      </c>
      <c r="B106" s="20">
        <v>9383.4030000000002</v>
      </c>
      <c r="C106" s="20">
        <v>13830.091</v>
      </c>
      <c r="D106" s="20">
        <v>13681.200999999999</v>
      </c>
      <c r="E106" s="20">
        <v>8786.3690000000006</v>
      </c>
      <c r="F106" s="20"/>
      <c r="G106" s="20"/>
      <c r="H106" s="20"/>
      <c r="I106" s="20"/>
      <c r="J106" s="20"/>
      <c r="K106" s="20"/>
      <c r="L106" s="20"/>
      <c r="M106" s="20"/>
      <c r="N106" s="21">
        <f t="shared" si="1"/>
        <v>45681.063999999998</v>
      </c>
    </row>
    <row r="107" spans="1:14" x14ac:dyDescent="0.2">
      <c r="A107" s="19" t="s">
        <v>118</v>
      </c>
      <c r="B107" s="20">
        <v>10255.197</v>
      </c>
      <c r="C107" s="20">
        <v>12104.909</v>
      </c>
      <c r="D107" s="20">
        <v>12181.771000000001</v>
      </c>
      <c r="E107" s="20">
        <v>10019.456</v>
      </c>
      <c r="F107" s="20"/>
      <c r="G107" s="20"/>
      <c r="H107" s="20"/>
      <c r="I107" s="20"/>
      <c r="J107" s="20"/>
      <c r="K107" s="20"/>
      <c r="L107" s="20"/>
      <c r="M107" s="20"/>
      <c r="N107" s="21">
        <f t="shared" si="1"/>
        <v>44561.332999999999</v>
      </c>
    </row>
    <row r="108" spans="1:14" x14ac:dyDescent="0.2">
      <c r="A108" s="19" t="s">
        <v>119</v>
      </c>
      <c r="B108" s="20">
        <v>7388.4059999999999</v>
      </c>
      <c r="C108" s="20">
        <v>14244.507</v>
      </c>
      <c r="D108" s="20">
        <v>11015.991</v>
      </c>
      <c r="E108" s="20">
        <v>11490.13</v>
      </c>
      <c r="F108" s="20"/>
      <c r="G108" s="20"/>
      <c r="H108" s="20"/>
      <c r="I108" s="20"/>
      <c r="J108" s="20"/>
      <c r="K108" s="20"/>
      <c r="L108" s="20"/>
      <c r="M108" s="20"/>
      <c r="N108" s="21">
        <f t="shared" si="1"/>
        <v>44139.034</v>
      </c>
    </row>
    <row r="109" spans="1:14" x14ac:dyDescent="0.2">
      <c r="A109" s="19" t="s">
        <v>120</v>
      </c>
      <c r="B109" s="20">
        <v>8516.5419999999995</v>
      </c>
      <c r="C109" s="20">
        <v>9517.6810000000005</v>
      </c>
      <c r="D109" s="20">
        <v>10435.757</v>
      </c>
      <c r="E109" s="20">
        <v>11842.418</v>
      </c>
      <c r="F109" s="20"/>
      <c r="G109" s="20"/>
      <c r="H109" s="20"/>
      <c r="I109" s="20"/>
      <c r="J109" s="20"/>
      <c r="K109" s="20"/>
      <c r="L109" s="20"/>
      <c r="M109" s="20"/>
      <c r="N109" s="21">
        <f t="shared" si="1"/>
        <v>40312.397999999994</v>
      </c>
    </row>
    <row r="110" spans="1:14" x14ac:dyDescent="0.2">
      <c r="A110" s="19" t="s">
        <v>121</v>
      </c>
      <c r="B110" s="20">
        <v>13085.522000000001</v>
      </c>
      <c r="C110" s="20">
        <v>5079.4359999999997</v>
      </c>
      <c r="D110" s="20">
        <v>8757.0149999999994</v>
      </c>
      <c r="E110" s="20">
        <v>12264.114</v>
      </c>
      <c r="F110" s="20"/>
      <c r="G110" s="20"/>
      <c r="H110" s="20"/>
      <c r="I110" s="20"/>
      <c r="J110" s="20"/>
      <c r="K110" s="20"/>
      <c r="L110" s="20"/>
      <c r="M110" s="20"/>
      <c r="N110" s="21">
        <f t="shared" si="1"/>
        <v>39186.087</v>
      </c>
    </row>
    <row r="111" spans="1:14" x14ac:dyDescent="0.2">
      <c r="A111" s="19" t="s">
        <v>122</v>
      </c>
      <c r="B111" s="20">
        <v>7398.05</v>
      </c>
      <c r="C111" s="20">
        <v>9523.7810000000009</v>
      </c>
      <c r="D111" s="20">
        <v>9018.4449999999997</v>
      </c>
      <c r="E111" s="20">
        <v>12401.103999999999</v>
      </c>
      <c r="F111" s="20"/>
      <c r="G111" s="20"/>
      <c r="H111" s="20"/>
      <c r="I111" s="20"/>
      <c r="J111" s="20"/>
      <c r="K111" s="20"/>
      <c r="L111" s="20"/>
      <c r="M111" s="20"/>
      <c r="N111" s="21">
        <f t="shared" si="1"/>
        <v>38341.380000000005</v>
      </c>
    </row>
    <row r="112" spans="1:14" x14ac:dyDescent="0.2">
      <c r="A112" s="19" t="s">
        <v>123</v>
      </c>
      <c r="B112" s="20">
        <v>2619.63</v>
      </c>
      <c r="C112" s="20">
        <v>10224.813</v>
      </c>
      <c r="D112" s="20">
        <v>8594.3989999999994</v>
      </c>
      <c r="E112" s="20">
        <v>16299.401</v>
      </c>
      <c r="F112" s="20"/>
      <c r="G112" s="20"/>
      <c r="H112" s="20"/>
      <c r="I112" s="20"/>
      <c r="J112" s="20"/>
      <c r="K112" s="20"/>
      <c r="L112" s="20"/>
      <c r="M112" s="20"/>
      <c r="N112" s="21">
        <f t="shared" si="1"/>
        <v>37738.242999999995</v>
      </c>
    </row>
    <row r="113" spans="1:14" x14ac:dyDescent="0.2">
      <c r="A113" s="19" t="s">
        <v>124</v>
      </c>
      <c r="B113" s="20">
        <v>7756.0309999999999</v>
      </c>
      <c r="C113" s="20">
        <v>7561.2269999999999</v>
      </c>
      <c r="D113" s="20">
        <v>8906.9789999999994</v>
      </c>
      <c r="E113" s="20">
        <v>12479.192999999999</v>
      </c>
      <c r="F113" s="20"/>
      <c r="G113" s="20"/>
      <c r="H113" s="20"/>
      <c r="I113" s="20"/>
      <c r="J113" s="20"/>
      <c r="K113" s="20"/>
      <c r="L113" s="20"/>
      <c r="M113" s="20"/>
      <c r="N113" s="21">
        <f t="shared" si="1"/>
        <v>36703.43</v>
      </c>
    </row>
    <row r="114" spans="1:14" x14ac:dyDescent="0.2">
      <c r="A114" s="19" t="s">
        <v>125</v>
      </c>
      <c r="B114" s="20">
        <v>4984.5429999999997</v>
      </c>
      <c r="C114" s="20">
        <v>6809.2139999999999</v>
      </c>
      <c r="D114" s="20">
        <v>9114.4959999999992</v>
      </c>
      <c r="E114" s="20">
        <v>13162.392</v>
      </c>
      <c r="F114" s="20"/>
      <c r="G114" s="20"/>
      <c r="H114" s="20"/>
      <c r="I114" s="20"/>
      <c r="J114" s="20"/>
      <c r="K114" s="20"/>
      <c r="L114" s="20"/>
      <c r="M114" s="20"/>
      <c r="N114" s="21">
        <f t="shared" si="1"/>
        <v>34070.644999999997</v>
      </c>
    </row>
    <row r="115" spans="1:14" x14ac:dyDescent="0.2">
      <c r="A115" s="19" t="s">
        <v>126</v>
      </c>
      <c r="B115" s="20">
        <v>8165.2969999999996</v>
      </c>
      <c r="C115" s="20">
        <v>7816.45</v>
      </c>
      <c r="D115" s="20">
        <v>9504.8179999999993</v>
      </c>
      <c r="E115" s="20">
        <v>8337.9030000000002</v>
      </c>
      <c r="F115" s="20"/>
      <c r="G115" s="20"/>
      <c r="H115" s="20"/>
      <c r="I115" s="20"/>
      <c r="J115" s="20"/>
      <c r="K115" s="20"/>
      <c r="L115" s="20"/>
      <c r="M115" s="20"/>
      <c r="N115" s="21">
        <f t="shared" si="1"/>
        <v>33824.468000000001</v>
      </c>
    </row>
    <row r="116" spans="1:14" x14ac:dyDescent="0.2">
      <c r="A116" s="19" t="s">
        <v>127</v>
      </c>
      <c r="B116" s="20">
        <v>6453.2979999999998</v>
      </c>
      <c r="C116" s="20">
        <v>9637.7160000000003</v>
      </c>
      <c r="D116" s="20">
        <v>7468.9690000000001</v>
      </c>
      <c r="E116" s="20">
        <v>9099.85</v>
      </c>
      <c r="F116" s="20"/>
      <c r="G116" s="20"/>
      <c r="H116" s="20"/>
      <c r="I116" s="20"/>
      <c r="J116" s="20"/>
      <c r="K116" s="20"/>
      <c r="L116" s="20"/>
      <c r="M116" s="20"/>
      <c r="N116" s="21">
        <f t="shared" si="1"/>
        <v>32659.832999999999</v>
      </c>
    </row>
    <row r="117" spans="1:14" x14ac:dyDescent="0.2">
      <c r="A117" s="19" t="s">
        <v>128</v>
      </c>
      <c r="B117" s="20">
        <v>8573.3389999999999</v>
      </c>
      <c r="C117" s="20">
        <v>7128.5219999999999</v>
      </c>
      <c r="D117" s="20">
        <v>6587.7460000000001</v>
      </c>
      <c r="E117" s="20">
        <v>9879.9419999999991</v>
      </c>
      <c r="F117" s="20"/>
      <c r="G117" s="20"/>
      <c r="H117" s="20"/>
      <c r="I117" s="20"/>
      <c r="J117" s="20"/>
      <c r="K117" s="20"/>
      <c r="L117" s="20"/>
      <c r="M117" s="20"/>
      <c r="N117" s="21">
        <f t="shared" si="1"/>
        <v>32169.548999999999</v>
      </c>
    </row>
    <row r="118" spans="1:14" x14ac:dyDescent="0.2">
      <c r="A118" s="19" t="s">
        <v>129</v>
      </c>
      <c r="B118" s="20">
        <v>8611.0669999999991</v>
      </c>
      <c r="C118" s="20">
        <v>5429.741</v>
      </c>
      <c r="D118" s="20">
        <v>4006.306</v>
      </c>
      <c r="E118" s="20">
        <v>13196.567999999999</v>
      </c>
      <c r="F118" s="20"/>
      <c r="G118" s="20"/>
      <c r="H118" s="20"/>
      <c r="I118" s="20"/>
      <c r="J118" s="20"/>
      <c r="K118" s="20"/>
      <c r="L118" s="20"/>
      <c r="M118" s="20"/>
      <c r="N118" s="21">
        <f t="shared" si="1"/>
        <v>31243.681999999997</v>
      </c>
    </row>
    <row r="119" spans="1:14" x14ac:dyDescent="0.2">
      <c r="A119" s="19" t="s">
        <v>130</v>
      </c>
      <c r="B119" s="20">
        <v>4289.5720000000001</v>
      </c>
      <c r="C119" s="20">
        <v>6890.0630000000001</v>
      </c>
      <c r="D119" s="20">
        <v>9128.8580000000002</v>
      </c>
      <c r="E119" s="20">
        <v>9780.4330000000009</v>
      </c>
      <c r="F119" s="20"/>
      <c r="G119" s="20"/>
      <c r="H119" s="20"/>
      <c r="I119" s="20"/>
      <c r="J119" s="20"/>
      <c r="K119" s="20"/>
      <c r="L119" s="20"/>
      <c r="M119" s="20"/>
      <c r="N119" s="21">
        <f t="shared" si="1"/>
        <v>30088.926000000003</v>
      </c>
    </row>
    <row r="120" spans="1:14" x14ac:dyDescent="0.2">
      <c r="A120" s="19" t="s">
        <v>131</v>
      </c>
      <c r="B120" s="20">
        <v>5630.1059999999998</v>
      </c>
      <c r="C120" s="20">
        <v>5558.4359999999997</v>
      </c>
      <c r="D120" s="20">
        <v>8508.1749999999993</v>
      </c>
      <c r="E120" s="20">
        <v>9374.9660000000003</v>
      </c>
      <c r="F120" s="20"/>
      <c r="G120" s="20"/>
      <c r="H120" s="20"/>
      <c r="I120" s="20"/>
      <c r="J120" s="20"/>
      <c r="K120" s="20"/>
      <c r="L120" s="20"/>
      <c r="M120" s="20"/>
      <c r="N120" s="21">
        <f t="shared" si="1"/>
        <v>29071.682999999997</v>
      </c>
    </row>
    <row r="121" spans="1:14" x14ac:dyDescent="0.2">
      <c r="A121" s="19" t="s">
        <v>132</v>
      </c>
      <c r="B121" s="20">
        <v>5624.4129999999996</v>
      </c>
      <c r="C121" s="20">
        <v>5932.15</v>
      </c>
      <c r="D121" s="20">
        <v>6556.73</v>
      </c>
      <c r="E121" s="20">
        <v>9452.4989999999998</v>
      </c>
      <c r="F121" s="20"/>
      <c r="G121" s="20"/>
      <c r="H121" s="20"/>
      <c r="I121" s="20"/>
      <c r="J121" s="20"/>
      <c r="K121" s="20"/>
      <c r="L121" s="20"/>
      <c r="M121" s="20"/>
      <c r="N121" s="21">
        <f t="shared" si="1"/>
        <v>27565.791999999998</v>
      </c>
    </row>
    <row r="122" spans="1:14" x14ac:dyDescent="0.2">
      <c r="A122" s="19" t="s">
        <v>133</v>
      </c>
      <c r="B122" s="20">
        <v>6349.5940000000001</v>
      </c>
      <c r="C122" s="20">
        <v>7115.2139999999999</v>
      </c>
      <c r="D122" s="20">
        <v>7202.4359999999997</v>
      </c>
      <c r="E122" s="20">
        <v>6716.6930000000002</v>
      </c>
      <c r="F122" s="20"/>
      <c r="G122" s="20"/>
      <c r="H122" s="20"/>
      <c r="I122" s="20"/>
      <c r="J122" s="20"/>
      <c r="K122" s="20"/>
      <c r="L122" s="20"/>
      <c r="M122" s="20"/>
      <c r="N122" s="21">
        <f t="shared" si="1"/>
        <v>27383.936999999998</v>
      </c>
    </row>
    <row r="123" spans="1:14" x14ac:dyDescent="0.2">
      <c r="A123" s="19" t="s">
        <v>134</v>
      </c>
      <c r="B123" s="20">
        <v>4986.5259999999998</v>
      </c>
      <c r="C123" s="20">
        <v>5620.0370000000003</v>
      </c>
      <c r="D123" s="20">
        <v>8793.8070000000007</v>
      </c>
      <c r="E123" s="20">
        <v>6754.0379999999996</v>
      </c>
      <c r="F123" s="20"/>
      <c r="G123" s="20"/>
      <c r="H123" s="20"/>
      <c r="I123" s="20"/>
      <c r="J123" s="20"/>
      <c r="K123" s="20"/>
      <c r="L123" s="20"/>
      <c r="M123" s="20"/>
      <c r="N123" s="21">
        <f t="shared" si="1"/>
        <v>26154.408000000003</v>
      </c>
    </row>
    <row r="124" spans="1:14" x14ac:dyDescent="0.2">
      <c r="A124" s="19" t="s">
        <v>135</v>
      </c>
      <c r="B124" s="20">
        <v>9608.1460000000006</v>
      </c>
      <c r="C124" s="20">
        <v>1251.201</v>
      </c>
      <c r="D124" s="20">
        <v>9950.9410000000007</v>
      </c>
      <c r="E124" s="20">
        <v>4009.0210000000002</v>
      </c>
      <c r="F124" s="20"/>
      <c r="G124" s="20"/>
      <c r="H124" s="20"/>
      <c r="I124" s="20"/>
      <c r="J124" s="20"/>
      <c r="K124" s="20"/>
      <c r="L124" s="20"/>
      <c r="M124" s="20"/>
      <c r="N124" s="21">
        <f t="shared" si="1"/>
        <v>24819.309000000001</v>
      </c>
    </row>
    <row r="125" spans="1:14" x14ac:dyDescent="0.2">
      <c r="A125" s="19" t="s">
        <v>136</v>
      </c>
      <c r="B125" s="20">
        <v>5915.8680000000004</v>
      </c>
      <c r="C125" s="20">
        <v>9691.7530000000006</v>
      </c>
      <c r="D125" s="20">
        <v>4705.8739999999998</v>
      </c>
      <c r="E125" s="20">
        <v>3819.5279999999998</v>
      </c>
      <c r="F125" s="20"/>
      <c r="G125" s="20"/>
      <c r="H125" s="20"/>
      <c r="I125" s="20"/>
      <c r="J125" s="20"/>
      <c r="K125" s="20"/>
      <c r="L125" s="20"/>
      <c r="M125" s="20"/>
      <c r="N125" s="21">
        <f t="shared" si="1"/>
        <v>24133.023000000001</v>
      </c>
    </row>
    <row r="126" spans="1:14" x14ac:dyDescent="0.2">
      <c r="A126" s="19" t="s">
        <v>137</v>
      </c>
      <c r="B126" s="20">
        <v>4473.5829999999996</v>
      </c>
      <c r="C126" s="20">
        <v>5886.6009999999997</v>
      </c>
      <c r="D126" s="20">
        <v>7115.424</v>
      </c>
      <c r="E126" s="20">
        <v>6273.63</v>
      </c>
      <c r="F126" s="20"/>
      <c r="G126" s="20"/>
      <c r="H126" s="20"/>
      <c r="I126" s="20"/>
      <c r="J126" s="20"/>
      <c r="K126" s="20"/>
      <c r="L126" s="20"/>
      <c r="M126" s="20"/>
      <c r="N126" s="21">
        <f t="shared" si="1"/>
        <v>23749.238000000001</v>
      </c>
    </row>
    <row r="127" spans="1:14" x14ac:dyDescent="0.2">
      <c r="A127" s="19" t="s">
        <v>138</v>
      </c>
      <c r="B127" s="20">
        <v>2269.1959999999999</v>
      </c>
      <c r="C127" s="20">
        <v>8385.2790000000005</v>
      </c>
      <c r="D127" s="20">
        <v>2471.9490000000001</v>
      </c>
      <c r="E127" s="20">
        <v>10599.759</v>
      </c>
      <c r="F127" s="20"/>
      <c r="G127" s="20"/>
      <c r="H127" s="20"/>
      <c r="I127" s="20"/>
      <c r="J127" s="20"/>
      <c r="K127" s="20"/>
      <c r="L127" s="20"/>
      <c r="M127" s="20"/>
      <c r="N127" s="21">
        <f t="shared" si="1"/>
        <v>23726.183000000001</v>
      </c>
    </row>
    <row r="128" spans="1:14" x14ac:dyDescent="0.2">
      <c r="A128" s="19" t="s">
        <v>139</v>
      </c>
      <c r="B128" s="20">
        <v>2146.7559999999999</v>
      </c>
      <c r="C128" s="20">
        <v>4751.9089999999997</v>
      </c>
      <c r="D128" s="20">
        <v>4136.4889999999996</v>
      </c>
      <c r="E128" s="20">
        <v>12564.275</v>
      </c>
      <c r="F128" s="20"/>
      <c r="G128" s="20"/>
      <c r="H128" s="20"/>
      <c r="I128" s="20"/>
      <c r="J128" s="20"/>
      <c r="K128" s="20"/>
      <c r="L128" s="20"/>
      <c r="M128" s="20"/>
      <c r="N128" s="21">
        <f t="shared" si="1"/>
        <v>23599.428999999996</v>
      </c>
    </row>
    <row r="129" spans="1:14" x14ac:dyDescent="0.2">
      <c r="A129" s="19" t="s">
        <v>140</v>
      </c>
      <c r="B129" s="20">
        <v>5829.5370000000003</v>
      </c>
      <c r="C129" s="20">
        <v>6897.8320000000003</v>
      </c>
      <c r="D129" s="20">
        <v>4352.5389999999998</v>
      </c>
      <c r="E129" s="20">
        <v>6168.9579999999996</v>
      </c>
      <c r="F129" s="20"/>
      <c r="G129" s="20"/>
      <c r="H129" s="20"/>
      <c r="I129" s="20"/>
      <c r="J129" s="20"/>
      <c r="K129" s="20"/>
      <c r="L129" s="20"/>
      <c r="M129" s="20"/>
      <c r="N129" s="21">
        <f t="shared" si="1"/>
        <v>23248.865999999998</v>
      </c>
    </row>
    <row r="130" spans="1:14" x14ac:dyDescent="0.2">
      <c r="A130" s="19" t="s">
        <v>141</v>
      </c>
      <c r="B130" s="20">
        <v>6932.9210000000003</v>
      </c>
      <c r="C130" s="20">
        <v>5791.1959999999999</v>
      </c>
      <c r="D130" s="20">
        <v>8469.7139999999999</v>
      </c>
      <c r="E130" s="20">
        <v>1091.8779999999999</v>
      </c>
      <c r="F130" s="20"/>
      <c r="G130" s="20"/>
      <c r="H130" s="20"/>
      <c r="I130" s="20"/>
      <c r="J130" s="20"/>
      <c r="K130" s="20"/>
      <c r="L130" s="20"/>
      <c r="M130" s="20"/>
      <c r="N130" s="21">
        <f t="shared" si="1"/>
        <v>22285.708999999999</v>
      </c>
    </row>
    <row r="131" spans="1:14" x14ac:dyDescent="0.2">
      <c r="A131" s="19" t="s">
        <v>142</v>
      </c>
      <c r="B131" s="20">
        <v>5412.4489999999996</v>
      </c>
      <c r="C131" s="20">
        <v>5334.4870000000001</v>
      </c>
      <c r="D131" s="20">
        <v>5502.5159999999996</v>
      </c>
      <c r="E131" s="20">
        <v>5036.5889999999999</v>
      </c>
      <c r="F131" s="20"/>
      <c r="G131" s="20"/>
      <c r="H131" s="20"/>
      <c r="I131" s="20"/>
      <c r="J131" s="20"/>
      <c r="K131" s="20"/>
      <c r="L131" s="20"/>
      <c r="M131" s="20"/>
      <c r="N131" s="21">
        <f t="shared" si="1"/>
        <v>21286.040999999997</v>
      </c>
    </row>
    <row r="132" spans="1:14" x14ac:dyDescent="0.2">
      <c r="A132" s="19" t="s">
        <v>143</v>
      </c>
      <c r="B132" s="20">
        <v>3387.3449999999998</v>
      </c>
      <c r="C132" s="20">
        <v>4238.07</v>
      </c>
      <c r="D132" s="20">
        <v>6586.1769999999997</v>
      </c>
      <c r="E132" s="20">
        <v>6295.1049999999996</v>
      </c>
      <c r="F132" s="20"/>
      <c r="G132" s="20"/>
      <c r="H132" s="20"/>
      <c r="I132" s="20"/>
      <c r="J132" s="20"/>
      <c r="K132" s="20"/>
      <c r="L132" s="20"/>
      <c r="M132" s="20"/>
      <c r="N132" s="21">
        <f t="shared" si="1"/>
        <v>20506.697</v>
      </c>
    </row>
    <row r="133" spans="1:14" x14ac:dyDescent="0.2">
      <c r="A133" s="19" t="s">
        <v>144</v>
      </c>
      <c r="B133" s="20">
        <v>6967.5959999999995</v>
      </c>
      <c r="C133" s="20">
        <v>3658.8580000000002</v>
      </c>
      <c r="D133" s="20">
        <v>4199.6049999999996</v>
      </c>
      <c r="E133" s="20">
        <v>2786.1179999999999</v>
      </c>
      <c r="F133" s="20"/>
      <c r="G133" s="20"/>
      <c r="H133" s="20"/>
      <c r="I133" s="20"/>
      <c r="J133" s="20"/>
      <c r="K133" s="20"/>
      <c r="L133" s="20"/>
      <c r="M133" s="20"/>
      <c r="N133" s="21">
        <f t="shared" si="1"/>
        <v>17612.177</v>
      </c>
    </row>
    <row r="134" spans="1:14" x14ac:dyDescent="0.2">
      <c r="A134" s="19" t="s">
        <v>145</v>
      </c>
      <c r="B134" s="20">
        <v>4382.37</v>
      </c>
      <c r="C134" s="20">
        <v>4203.0479999999998</v>
      </c>
      <c r="D134" s="20">
        <v>4024.5880000000002</v>
      </c>
      <c r="E134" s="20">
        <v>4584.3999999999996</v>
      </c>
      <c r="F134" s="20"/>
      <c r="G134" s="20"/>
      <c r="H134" s="20"/>
      <c r="I134" s="20"/>
      <c r="J134" s="20"/>
      <c r="K134" s="20"/>
      <c r="L134" s="20"/>
      <c r="M134" s="20"/>
      <c r="N134" s="21">
        <f t="shared" si="1"/>
        <v>17194.405999999999</v>
      </c>
    </row>
    <row r="135" spans="1:14" x14ac:dyDescent="0.2">
      <c r="A135" s="19" t="s">
        <v>146</v>
      </c>
      <c r="B135" s="20">
        <v>3357.1590000000001</v>
      </c>
      <c r="C135" s="20">
        <v>3048.5219999999999</v>
      </c>
      <c r="D135" s="20">
        <v>3684.777</v>
      </c>
      <c r="E135" s="20">
        <v>6207.3280000000004</v>
      </c>
      <c r="F135" s="20"/>
      <c r="G135" s="20"/>
      <c r="H135" s="20"/>
      <c r="I135" s="20"/>
      <c r="J135" s="20"/>
      <c r="K135" s="20"/>
      <c r="L135" s="20"/>
      <c r="M135" s="20"/>
      <c r="N135" s="21">
        <f t="shared" ref="N135:N198" si="2">SUM(B135:M135)</f>
        <v>16297.786</v>
      </c>
    </row>
    <row r="136" spans="1:14" x14ac:dyDescent="0.2">
      <c r="A136" s="19" t="s">
        <v>147</v>
      </c>
      <c r="B136" s="20">
        <v>5884.0339999999997</v>
      </c>
      <c r="C136" s="20">
        <v>4397.7290000000003</v>
      </c>
      <c r="D136" s="20">
        <v>3257.0659999999998</v>
      </c>
      <c r="E136" s="20">
        <v>2736.9110000000001</v>
      </c>
      <c r="F136" s="20"/>
      <c r="G136" s="20"/>
      <c r="H136" s="20"/>
      <c r="I136" s="20"/>
      <c r="J136" s="20"/>
      <c r="K136" s="20"/>
      <c r="L136" s="20"/>
      <c r="M136" s="20"/>
      <c r="N136" s="21">
        <f t="shared" si="2"/>
        <v>16275.739999999998</v>
      </c>
    </row>
    <row r="137" spans="1:14" x14ac:dyDescent="0.2">
      <c r="A137" s="19" t="s">
        <v>148</v>
      </c>
      <c r="B137" s="20">
        <v>2291.8449999999998</v>
      </c>
      <c r="C137" s="20">
        <v>3189.2449999999999</v>
      </c>
      <c r="D137" s="20">
        <v>4475.4089999999997</v>
      </c>
      <c r="E137" s="20">
        <v>6013.4650000000001</v>
      </c>
      <c r="F137" s="20"/>
      <c r="G137" s="20"/>
      <c r="H137" s="20"/>
      <c r="I137" s="20"/>
      <c r="J137" s="20"/>
      <c r="K137" s="20"/>
      <c r="L137" s="20"/>
      <c r="M137" s="20"/>
      <c r="N137" s="21">
        <f t="shared" si="2"/>
        <v>15969.964</v>
      </c>
    </row>
    <row r="138" spans="1:14" x14ac:dyDescent="0.2">
      <c r="A138" s="19" t="s">
        <v>149</v>
      </c>
      <c r="B138" s="20">
        <v>4635.62</v>
      </c>
      <c r="C138" s="20">
        <v>2570.3159999999998</v>
      </c>
      <c r="D138" s="20">
        <v>3284.6439999999998</v>
      </c>
      <c r="E138" s="20">
        <v>5352.5929999999998</v>
      </c>
      <c r="F138" s="20"/>
      <c r="G138" s="20"/>
      <c r="H138" s="20"/>
      <c r="I138" s="20"/>
      <c r="J138" s="20"/>
      <c r="K138" s="20"/>
      <c r="L138" s="20"/>
      <c r="M138" s="20"/>
      <c r="N138" s="21">
        <f t="shared" si="2"/>
        <v>15843.172999999999</v>
      </c>
    </row>
    <row r="139" spans="1:14" x14ac:dyDescent="0.2">
      <c r="A139" s="19" t="s">
        <v>150</v>
      </c>
      <c r="B139" s="20">
        <v>3613.6779999999999</v>
      </c>
      <c r="C139" s="20">
        <v>2178.971</v>
      </c>
      <c r="D139" s="20">
        <v>5101.2950000000001</v>
      </c>
      <c r="E139" s="20">
        <v>4739.0829999999996</v>
      </c>
      <c r="F139" s="20"/>
      <c r="G139" s="20"/>
      <c r="H139" s="20"/>
      <c r="I139" s="20"/>
      <c r="J139" s="20"/>
      <c r="K139" s="20"/>
      <c r="L139" s="20"/>
      <c r="M139" s="20"/>
      <c r="N139" s="21">
        <f t="shared" si="2"/>
        <v>15633.026999999998</v>
      </c>
    </row>
    <row r="140" spans="1:14" x14ac:dyDescent="0.2">
      <c r="A140" s="19" t="s">
        <v>151</v>
      </c>
      <c r="B140" s="20">
        <v>4379.7</v>
      </c>
      <c r="C140" s="20">
        <v>3273.1320000000001</v>
      </c>
      <c r="D140" s="20">
        <v>3726.7910000000002</v>
      </c>
      <c r="E140" s="20">
        <v>2918.6640000000002</v>
      </c>
      <c r="F140" s="20"/>
      <c r="G140" s="20"/>
      <c r="H140" s="20"/>
      <c r="I140" s="20"/>
      <c r="J140" s="20"/>
      <c r="K140" s="20"/>
      <c r="L140" s="20"/>
      <c r="M140" s="20"/>
      <c r="N140" s="21">
        <f t="shared" si="2"/>
        <v>14298.287</v>
      </c>
    </row>
    <row r="141" spans="1:14" x14ac:dyDescent="0.2">
      <c r="A141" s="19" t="s">
        <v>152</v>
      </c>
      <c r="B141" s="20">
        <v>2261.7359999999999</v>
      </c>
      <c r="C141" s="20">
        <v>3390.0129999999999</v>
      </c>
      <c r="D141" s="20">
        <v>3726.018</v>
      </c>
      <c r="E141" s="20">
        <v>4027.8319999999999</v>
      </c>
      <c r="F141" s="20"/>
      <c r="G141" s="20"/>
      <c r="H141" s="20"/>
      <c r="I141" s="20"/>
      <c r="J141" s="20"/>
      <c r="K141" s="20"/>
      <c r="L141" s="20"/>
      <c r="M141" s="20"/>
      <c r="N141" s="21">
        <f t="shared" si="2"/>
        <v>13405.599</v>
      </c>
    </row>
    <row r="142" spans="1:14" x14ac:dyDescent="0.2">
      <c r="A142" s="19" t="s">
        <v>153</v>
      </c>
      <c r="B142" s="20">
        <v>3190.6179999999999</v>
      </c>
      <c r="C142" s="20">
        <v>2559.7539999999999</v>
      </c>
      <c r="D142" s="20">
        <v>1725.011</v>
      </c>
      <c r="E142" s="20">
        <v>5594.5039999999999</v>
      </c>
      <c r="F142" s="20"/>
      <c r="G142" s="20"/>
      <c r="H142" s="20"/>
      <c r="I142" s="20"/>
      <c r="J142" s="20"/>
      <c r="K142" s="20"/>
      <c r="L142" s="20"/>
      <c r="M142" s="20"/>
      <c r="N142" s="21">
        <f t="shared" si="2"/>
        <v>13069.886999999999</v>
      </c>
    </row>
    <row r="143" spans="1:14" x14ac:dyDescent="0.2">
      <c r="A143" s="19" t="s">
        <v>154</v>
      </c>
      <c r="B143" s="20">
        <v>2628.3809999999999</v>
      </c>
      <c r="C143" s="20">
        <v>4761.3720000000003</v>
      </c>
      <c r="D143" s="20">
        <v>2578.181</v>
      </c>
      <c r="E143" s="20">
        <v>3101.3960000000002</v>
      </c>
      <c r="F143" s="20"/>
      <c r="G143" s="20"/>
      <c r="H143" s="20"/>
      <c r="I143" s="20"/>
      <c r="J143" s="20"/>
      <c r="K143" s="20"/>
      <c r="L143" s="20"/>
      <c r="M143" s="20"/>
      <c r="N143" s="21">
        <f t="shared" si="2"/>
        <v>13069.330000000002</v>
      </c>
    </row>
    <row r="144" spans="1:14" x14ac:dyDescent="0.2">
      <c r="A144" s="19" t="s">
        <v>155</v>
      </c>
      <c r="B144" s="20">
        <v>3747.9940000000001</v>
      </c>
      <c r="C144" s="20">
        <v>2302.3739999999998</v>
      </c>
      <c r="D144" s="20">
        <v>3988.3620000000001</v>
      </c>
      <c r="E144" s="20">
        <v>2788.4989999999998</v>
      </c>
      <c r="F144" s="20"/>
      <c r="G144" s="20"/>
      <c r="H144" s="20"/>
      <c r="I144" s="20"/>
      <c r="J144" s="20"/>
      <c r="K144" s="20"/>
      <c r="L144" s="20"/>
      <c r="M144" s="20"/>
      <c r="N144" s="21">
        <f t="shared" si="2"/>
        <v>12827.228999999999</v>
      </c>
    </row>
    <row r="145" spans="1:14" x14ac:dyDescent="0.2">
      <c r="A145" s="19" t="s">
        <v>156</v>
      </c>
      <c r="B145" s="20">
        <v>2066.6089999999999</v>
      </c>
      <c r="C145" s="20">
        <v>1997.9079999999999</v>
      </c>
      <c r="D145" s="20">
        <v>3527.5549999999998</v>
      </c>
      <c r="E145" s="20">
        <v>2957.049</v>
      </c>
      <c r="F145" s="20"/>
      <c r="G145" s="20"/>
      <c r="H145" s="20"/>
      <c r="I145" s="20"/>
      <c r="J145" s="20"/>
      <c r="K145" s="20"/>
      <c r="L145" s="20"/>
      <c r="M145" s="20"/>
      <c r="N145" s="21">
        <f t="shared" si="2"/>
        <v>10549.120999999999</v>
      </c>
    </row>
    <row r="146" spans="1:14" x14ac:dyDescent="0.2">
      <c r="A146" s="19" t="s">
        <v>157</v>
      </c>
      <c r="B146" s="20">
        <v>2476.2260000000001</v>
      </c>
      <c r="C146" s="20">
        <v>2011.597</v>
      </c>
      <c r="D146" s="20">
        <v>2743.6970000000001</v>
      </c>
      <c r="E146" s="20">
        <v>3186.96</v>
      </c>
      <c r="F146" s="20"/>
      <c r="G146" s="20"/>
      <c r="H146" s="20"/>
      <c r="I146" s="20"/>
      <c r="J146" s="20"/>
      <c r="K146" s="20"/>
      <c r="L146" s="20"/>
      <c r="M146" s="20"/>
      <c r="N146" s="21">
        <f t="shared" si="2"/>
        <v>10418.48</v>
      </c>
    </row>
    <row r="147" spans="1:14" x14ac:dyDescent="0.2">
      <c r="A147" s="19" t="s">
        <v>158</v>
      </c>
      <c r="B147" s="20">
        <v>1507.0920000000001</v>
      </c>
      <c r="C147" s="20">
        <v>2985.1329999999998</v>
      </c>
      <c r="D147" s="20">
        <v>2831.01</v>
      </c>
      <c r="E147" s="20">
        <v>3026.2280000000001</v>
      </c>
      <c r="F147" s="20"/>
      <c r="G147" s="20"/>
      <c r="H147" s="20"/>
      <c r="I147" s="20"/>
      <c r="J147" s="20"/>
      <c r="K147" s="20"/>
      <c r="L147" s="20"/>
      <c r="M147" s="20"/>
      <c r="N147" s="21">
        <f t="shared" si="2"/>
        <v>10349.463</v>
      </c>
    </row>
    <row r="148" spans="1:14" x14ac:dyDescent="0.2">
      <c r="A148" s="19" t="s">
        <v>159</v>
      </c>
      <c r="B148" s="20">
        <v>2139.9209999999998</v>
      </c>
      <c r="C148" s="20">
        <v>1511.155</v>
      </c>
      <c r="D148" s="20">
        <v>5227.1660000000002</v>
      </c>
      <c r="E148" s="20">
        <v>1317.58</v>
      </c>
      <c r="F148" s="20"/>
      <c r="G148" s="20"/>
      <c r="H148" s="20"/>
      <c r="I148" s="20"/>
      <c r="J148" s="20"/>
      <c r="K148" s="20"/>
      <c r="L148" s="20"/>
      <c r="M148" s="20"/>
      <c r="N148" s="21">
        <f t="shared" si="2"/>
        <v>10195.822</v>
      </c>
    </row>
    <row r="149" spans="1:14" x14ac:dyDescent="0.2">
      <c r="A149" s="19" t="s">
        <v>160</v>
      </c>
      <c r="B149" s="20">
        <v>2481.4430000000002</v>
      </c>
      <c r="C149" s="20">
        <v>2882.5169999999998</v>
      </c>
      <c r="D149" s="20">
        <v>2182.3180000000002</v>
      </c>
      <c r="E149" s="20">
        <v>2331.337</v>
      </c>
      <c r="F149" s="20"/>
      <c r="G149" s="20"/>
      <c r="H149" s="20"/>
      <c r="I149" s="20"/>
      <c r="J149" s="20"/>
      <c r="K149" s="20"/>
      <c r="L149" s="20"/>
      <c r="M149" s="20"/>
      <c r="N149" s="21">
        <f t="shared" si="2"/>
        <v>9877.6149999999998</v>
      </c>
    </row>
    <row r="150" spans="1:14" x14ac:dyDescent="0.2">
      <c r="A150" s="19" t="s">
        <v>161</v>
      </c>
      <c r="B150" s="20">
        <v>2104.598</v>
      </c>
      <c r="C150" s="20">
        <v>2267.6889999999999</v>
      </c>
      <c r="D150" s="20">
        <v>2889.404</v>
      </c>
      <c r="E150" s="20">
        <v>2604.2260000000001</v>
      </c>
      <c r="F150" s="20"/>
      <c r="G150" s="20"/>
      <c r="H150" s="20"/>
      <c r="I150" s="20"/>
      <c r="J150" s="20"/>
      <c r="K150" s="20"/>
      <c r="L150" s="20"/>
      <c r="M150" s="20"/>
      <c r="N150" s="21">
        <f t="shared" si="2"/>
        <v>9865.9170000000013</v>
      </c>
    </row>
    <row r="151" spans="1:14" x14ac:dyDescent="0.2">
      <c r="A151" s="19" t="s">
        <v>162</v>
      </c>
      <c r="B151" s="20">
        <v>1706.626</v>
      </c>
      <c r="C151" s="20">
        <v>1338.0260000000001</v>
      </c>
      <c r="D151" s="20">
        <v>3494.2869999999998</v>
      </c>
      <c r="E151" s="20">
        <v>2837.8589999999999</v>
      </c>
      <c r="F151" s="20"/>
      <c r="G151" s="20"/>
      <c r="H151" s="20"/>
      <c r="I151" s="20"/>
      <c r="J151" s="20"/>
      <c r="K151" s="20"/>
      <c r="L151" s="20"/>
      <c r="M151" s="20"/>
      <c r="N151" s="21">
        <f t="shared" si="2"/>
        <v>9376.7980000000007</v>
      </c>
    </row>
    <row r="152" spans="1:14" x14ac:dyDescent="0.2">
      <c r="A152" s="19" t="s">
        <v>163</v>
      </c>
      <c r="B152" s="20">
        <v>1776.6769999999999</v>
      </c>
      <c r="C152" s="20">
        <v>2490.8110000000001</v>
      </c>
      <c r="D152" s="20">
        <v>2470.491</v>
      </c>
      <c r="E152" s="20">
        <v>2338.8919999999998</v>
      </c>
      <c r="F152" s="20"/>
      <c r="G152" s="20"/>
      <c r="H152" s="20"/>
      <c r="I152" s="20"/>
      <c r="J152" s="20"/>
      <c r="K152" s="20"/>
      <c r="L152" s="20"/>
      <c r="M152" s="20"/>
      <c r="N152" s="21">
        <f t="shared" si="2"/>
        <v>9076.8709999999992</v>
      </c>
    </row>
    <row r="153" spans="1:14" x14ac:dyDescent="0.2">
      <c r="A153" s="19" t="s">
        <v>164</v>
      </c>
      <c r="B153" s="20">
        <v>7867.2820000000002</v>
      </c>
      <c r="C153" s="20">
        <v>117.319</v>
      </c>
      <c r="D153" s="20">
        <v>210.84800000000001</v>
      </c>
      <c r="E153" s="20">
        <v>754.61</v>
      </c>
      <c r="F153" s="20"/>
      <c r="G153" s="20"/>
      <c r="H153" s="20"/>
      <c r="I153" s="20"/>
      <c r="J153" s="20"/>
      <c r="K153" s="20"/>
      <c r="L153" s="20"/>
      <c r="M153" s="20"/>
      <c r="N153" s="21">
        <f t="shared" si="2"/>
        <v>8950.0590000000011</v>
      </c>
    </row>
    <row r="154" spans="1:14" x14ac:dyDescent="0.2">
      <c r="A154" s="19" t="s">
        <v>165</v>
      </c>
      <c r="B154" s="20">
        <v>1957.412</v>
      </c>
      <c r="C154" s="20">
        <v>2219.2930000000001</v>
      </c>
      <c r="D154" s="20">
        <v>3356.3789999999999</v>
      </c>
      <c r="E154" s="20">
        <v>1331.24</v>
      </c>
      <c r="F154" s="20"/>
      <c r="G154" s="20"/>
      <c r="H154" s="20"/>
      <c r="I154" s="20"/>
      <c r="J154" s="20"/>
      <c r="K154" s="20"/>
      <c r="L154" s="20"/>
      <c r="M154" s="20"/>
      <c r="N154" s="21">
        <f t="shared" si="2"/>
        <v>8864.3240000000005</v>
      </c>
    </row>
    <row r="155" spans="1:14" x14ac:dyDescent="0.2">
      <c r="A155" s="19" t="s">
        <v>166</v>
      </c>
      <c r="B155" s="20">
        <v>866.88900000000001</v>
      </c>
      <c r="C155" s="20">
        <v>422.25299999999999</v>
      </c>
      <c r="D155" s="20">
        <v>348.58100000000002</v>
      </c>
      <c r="E155" s="20">
        <v>6913.9189999999999</v>
      </c>
      <c r="F155" s="20"/>
      <c r="G155" s="20"/>
      <c r="H155" s="20"/>
      <c r="I155" s="20"/>
      <c r="J155" s="20"/>
      <c r="K155" s="20"/>
      <c r="L155" s="20"/>
      <c r="M155" s="20"/>
      <c r="N155" s="21">
        <f t="shared" si="2"/>
        <v>8551.6419999999998</v>
      </c>
    </row>
    <row r="156" spans="1:14" x14ac:dyDescent="0.2">
      <c r="A156" s="19" t="s">
        <v>167</v>
      </c>
      <c r="B156" s="20">
        <v>1423.79</v>
      </c>
      <c r="C156" s="20">
        <v>1940.664</v>
      </c>
      <c r="D156" s="20">
        <v>2398.8470000000002</v>
      </c>
      <c r="E156" s="20">
        <v>2574.2559999999999</v>
      </c>
      <c r="F156" s="20"/>
      <c r="G156" s="20"/>
      <c r="H156" s="20"/>
      <c r="I156" s="20"/>
      <c r="J156" s="20"/>
      <c r="K156" s="20"/>
      <c r="L156" s="20"/>
      <c r="M156" s="20"/>
      <c r="N156" s="21">
        <f t="shared" si="2"/>
        <v>8337.5569999999989</v>
      </c>
    </row>
    <row r="157" spans="1:14" x14ac:dyDescent="0.2">
      <c r="A157" s="19" t="s">
        <v>168</v>
      </c>
      <c r="B157" s="20">
        <v>1969.4069999999999</v>
      </c>
      <c r="C157" s="20">
        <v>1788.1479999999999</v>
      </c>
      <c r="D157" s="20">
        <v>2647.6970000000001</v>
      </c>
      <c r="E157" s="20">
        <v>1644.9490000000001</v>
      </c>
      <c r="F157" s="20"/>
      <c r="G157" s="20"/>
      <c r="H157" s="20"/>
      <c r="I157" s="20"/>
      <c r="J157" s="20"/>
      <c r="K157" s="20"/>
      <c r="L157" s="20"/>
      <c r="M157" s="20"/>
      <c r="N157" s="21">
        <f t="shared" si="2"/>
        <v>8050.2010000000009</v>
      </c>
    </row>
    <row r="158" spans="1:14" x14ac:dyDescent="0.2">
      <c r="A158" s="19" t="s">
        <v>169</v>
      </c>
      <c r="B158" s="20">
        <v>975.05100000000004</v>
      </c>
      <c r="C158" s="20">
        <v>1211.3879999999999</v>
      </c>
      <c r="D158" s="20">
        <v>1796.1369999999999</v>
      </c>
      <c r="E158" s="20">
        <v>3284.3890000000001</v>
      </c>
      <c r="F158" s="20"/>
      <c r="G158" s="20"/>
      <c r="H158" s="20"/>
      <c r="I158" s="20"/>
      <c r="J158" s="20"/>
      <c r="K158" s="20"/>
      <c r="L158" s="20"/>
      <c r="M158" s="20"/>
      <c r="N158" s="21">
        <f t="shared" si="2"/>
        <v>7266.9650000000001</v>
      </c>
    </row>
    <row r="159" spans="1:14" x14ac:dyDescent="0.2">
      <c r="A159" s="19" t="s">
        <v>170</v>
      </c>
      <c r="B159" s="20">
        <v>1375.385</v>
      </c>
      <c r="C159" s="20">
        <v>1266.915</v>
      </c>
      <c r="D159" s="20">
        <v>2501.154</v>
      </c>
      <c r="E159" s="20">
        <v>1672.0170000000001</v>
      </c>
      <c r="F159" s="20"/>
      <c r="G159" s="20"/>
      <c r="H159" s="20"/>
      <c r="I159" s="20"/>
      <c r="J159" s="20"/>
      <c r="K159" s="20"/>
      <c r="L159" s="20"/>
      <c r="M159" s="20"/>
      <c r="N159" s="21">
        <f t="shared" si="2"/>
        <v>6815.4709999999995</v>
      </c>
    </row>
    <row r="160" spans="1:14" x14ac:dyDescent="0.2">
      <c r="A160" s="19" t="s">
        <v>171</v>
      </c>
      <c r="B160" s="20">
        <v>5751.1769999999997</v>
      </c>
      <c r="C160" s="20">
        <v>727.36199999999997</v>
      </c>
      <c r="D160" s="20">
        <v>291.77</v>
      </c>
      <c r="E160" s="20">
        <v>38.664999999999999</v>
      </c>
      <c r="F160" s="20"/>
      <c r="G160" s="20"/>
      <c r="H160" s="20"/>
      <c r="I160" s="20"/>
      <c r="J160" s="20"/>
      <c r="K160" s="20"/>
      <c r="L160" s="20"/>
      <c r="M160" s="20"/>
      <c r="N160" s="21">
        <f t="shared" si="2"/>
        <v>6808.9739999999993</v>
      </c>
    </row>
    <row r="161" spans="1:14" x14ac:dyDescent="0.2">
      <c r="A161" s="19" t="s">
        <v>172</v>
      </c>
      <c r="B161" s="20">
        <v>920.95799999999997</v>
      </c>
      <c r="C161" s="20">
        <v>863.67200000000003</v>
      </c>
      <c r="D161" s="20">
        <v>2249.0889999999999</v>
      </c>
      <c r="E161" s="20">
        <v>1671.9960000000001</v>
      </c>
      <c r="F161" s="20"/>
      <c r="G161" s="20"/>
      <c r="H161" s="20"/>
      <c r="I161" s="20"/>
      <c r="J161" s="20"/>
      <c r="K161" s="20"/>
      <c r="L161" s="20"/>
      <c r="M161" s="20"/>
      <c r="N161" s="21">
        <f t="shared" si="2"/>
        <v>5705.7150000000001</v>
      </c>
    </row>
    <row r="162" spans="1:14" x14ac:dyDescent="0.2">
      <c r="A162" s="19" t="s">
        <v>173</v>
      </c>
      <c r="B162" s="20">
        <v>1477.6310000000001</v>
      </c>
      <c r="C162" s="20">
        <v>1011.593</v>
      </c>
      <c r="D162" s="20">
        <v>1381.567</v>
      </c>
      <c r="E162" s="20">
        <v>1343.575</v>
      </c>
      <c r="F162" s="20"/>
      <c r="G162" s="20"/>
      <c r="H162" s="20"/>
      <c r="I162" s="20"/>
      <c r="J162" s="20"/>
      <c r="K162" s="20"/>
      <c r="L162" s="20"/>
      <c r="M162" s="20"/>
      <c r="N162" s="21">
        <f t="shared" si="2"/>
        <v>5214.366</v>
      </c>
    </row>
    <row r="163" spans="1:14" x14ac:dyDescent="0.2">
      <c r="A163" s="19" t="s">
        <v>174</v>
      </c>
      <c r="B163" s="20">
        <v>680.58900000000006</v>
      </c>
      <c r="C163" s="20">
        <v>1344.537</v>
      </c>
      <c r="D163" s="20">
        <v>674.61800000000005</v>
      </c>
      <c r="E163" s="20">
        <v>2341.1819999999998</v>
      </c>
      <c r="F163" s="20"/>
      <c r="G163" s="20"/>
      <c r="H163" s="20"/>
      <c r="I163" s="20"/>
      <c r="J163" s="20"/>
      <c r="K163" s="20"/>
      <c r="L163" s="20"/>
      <c r="M163" s="20"/>
      <c r="N163" s="21">
        <f t="shared" si="2"/>
        <v>5040.9259999999995</v>
      </c>
    </row>
    <row r="164" spans="1:14" x14ac:dyDescent="0.2">
      <c r="A164" s="19" t="s">
        <v>175</v>
      </c>
      <c r="B164" s="20">
        <v>304.87299999999999</v>
      </c>
      <c r="C164" s="20">
        <v>212.01499999999999</v>
      </c>
      <c r="D164" s="20">
        <v>99.363</v>
      </c>
      <c r="E164" s="20">
        <v>4300.6490000000003</v>
      </c>
      <c r="F164" s="20"/>
      <c r="G164" s="20"/>
      <c r="H164" s="20"/>
      <c r="I164" s="20"/>
      <c r="J164" s="20"/>
      <c r="K164" s="20"/>
      <c r="L164" s="20"/>
      <c r="M164" s="20"/>
      <c r="N164" s="21">
        <f t="shared" si="2"/>
        <v>4916.9000000000005</v>
      </c>
    </row>
    <row r="165" spans="1:14" x14ac:dyDescent="0.2">
      <c r="A165" s="19" t="s">
        <v>176</v>
      </c>
      <c r="B165" s="20">
        <v>958.45399999999995</v>
      </c>
      <c r="C165" s="20">
        <v>1638.673</v>
      </c>
      <c r="D165" s="20">
        <v>905.69500000000005</v>
      </c>
      <c r="E165" s="20">
        <v>1237.175</v>
      </c>
      <c r="F165" s="20"/>
      <c r="G165" s="20"/>
      <c r="H165" s="20"/>
      <c r="I165" s="20"/>
      <c r="J165" s="20"/>
      <c r="K165" s="20"/>
      <c r="L165" s="20"/>
      <c r="M165" s="20"/>
      <c r="N165" s="21">
        <f t="shared" si="2"/>
        <v>4739.9970000000003</v>
      </c>
    </row>
    <row r="166" spans="1:14" x14ac:dyDescent="0.2">
      <c r="A166" s="19" t="s">
        <v>177</v>
      </c>
      <c r="B166" s="20">
        <v>1036.2539999999999</v>
      </c>
      <c r="C166" s="20">
        <v>829.77200000000005</v>
      </c>
      <c r="D166" s="20">
        <v>1506.653</v>
      </c>
      <c r="E166" s="20">
        <v>1107.2049999999999</v>
      </c>
      <c r="F166" s="20"/>
      <c r="G166" s="20"/>
      <c r="H166" s="20"/>
      <c r="I166" s="20"/>
      <c r="J166" s="20"/>
      <c r="K166" s="20"/>
      <c r="L166" s="20"/>
      <c r="M166" s="20"/>
      <c r="N166" s="21">
        <f t="shared" si="2"/>
        <v>4479.884</v>
      </c>
    </row>
    <row r="167" spans="1:14" x14ac:dyDescent="0.2">
      <c r="A167" s="19" t="s">
        <v>178</v>
      </c>
      <c r="B167" s="20">
        <v>1089.3399999999999</v>
      </c>
      <c r="C167" s="20">
        <v>511.42</v>
      </c>
      <c r="D167" s="20">
        <v>983.88199999999995</v>
      </c>
      <c r="E167" s="20">
        <v>1479.6189999999999</v>
      </c>
      <c r="F167" s="20"/>
      <c r="G167" s="20"/>
      <c r="H167" s="20"/>
      <c r="I167" s="20"/>
      <c r="J167" s="20"/>
      <c r="K167" s="20"/>
      <c r="L167" s="20"/>
      <c r="M167" s="20"/>
      <c r="N167" s="21">
        <f t="shared" si="2"/>
        <v>4064.2609999999995</v>
      </c>
    </row>
    <row r="168" spans="1:14" x14ac:dyDescent="0.2">
      <c r="A168" s="19" t="s">
        <v>179</v>
      </c>
      <c r="B168" s="20">
        <v>1017.514</v>
      </c>
      <c r="C168" s="20">
        <v>709.36900000000003</v>
      </c>
      <c r="D168" s="20">
        <v>1004.652</v>
      </c>
      <c r="E168" s="20">
        <v>1191.8510000000001</v>
      </c>
      <c r="F168" s="20"/>
      <c r="G168" s="20"/>
      <c r="H168" s="20"/>
      <c r="I168" s="20"/>
      <c r="J168" s="20"/>
      <c r="K168" s="20"/>
      <c r="L168" s="20"/>
      <c r="M168" s="20"/>
      <c r="N168" s="21">
        <f t="shared" si="2"/>
        <v>3923.386</v>
      </c>
    </row>
    <row r="169" spans="1:14" x14ac:dyDescent="0.2">
      <c r="A169" s="19" t="s">
        <v>180</v>
      </c>
      <c r="B169" s="20">
        <v>11.375</v>
      </c>
      <c r="C169" s="20">
        <v>146.60499999999999</v>
      </c>
      <c r="D169" s="20">
        <v>45.334000000000003</v>
      </c>
      <c r="E169" s="20">
        <v>3612.8919999999998</v>
      </c>
      <c r="F169" s="20"/>
      <c r="G169" s="20"/>
      <c r="H169" s="20"/>
      <c r="I169" s="20"/>
      <c r="J169" s="20"/>
      <c r="K169" s="20"/>
      <c r="L169" s="20"/>
      <c r="M169" s="20"/>
      <c r="N169" s="21">
        <f t="shared" si="2"/>
        <v>3816.2059999999997</v>
      </c>
    </row>
    <row r="170" spans="1:14" x14ac:dyDescent="0.2">
      <c r="A170" s="19" t="s">
        <v>181</v>
      </c>
      <c r="B170" s="20">
        <v>399.15300000000002</v>
      </c>
      <c r="C170" s="20">
        <v>1519.3910000000001</v>
      </c>
      <c r="D170" s="20">
        <v>749.85599999999999</v>
      </c>
      <c r="E170" s="20">
        <v>704.298</v>
      </c>
      <c r="F170" s="20"/>
      <c r="G170" s="20"/>
      <c r="H170" s="20"/>
      <c r="I170" s="20"/>
      <c r="J170" s="20"/>
      <c r="K170" s="20"/>
      <c r="L170" s="20"/>
      <c r="M170" s="20"/>
      <c r="N170" s="21">
        <f t="shared" si="2"/>
        <v>3372.6980000000003</v>
      </c>
    </row>
    <row r="171" spans="1:14" x14ac:dyDescent="0.2">
      <c r="A171" s="19" t="s">
        <v>182</v>
      </c>
      <c r="B171" s="20">
        <v>419.68200000000002</v>
      </c>
      <c r="C171" s="20">
        <v>455.755</v>
      </c>
      <c r="D171" s="20">
        <v>633.32100000000003</v>
      </c>
      <c r="E171" s="20">
        <v>1806.1759999999999</v>
      </c>
      <c r="F171" s="20"/>
      <c r="G171" s="20"/>
      <c r="H171" s="20"/>
      <c r="I171" s="20"/>
      <c r="J171" s="20"/>
      <c r="K171" s="20"/>
      <c r="L171" s="20"/>
      <c r="M171" s="20"/>
      <c r="N171" s="21">
        <f t="shared" si="2"/>
        <v>3314.9340000000002</v>
      </c>
    </row>
    <row r="172" spans="1:14" x14ac:dyDescent="0.2">
      <c r="A172" s="19" t="s">
        <v>183</v>
      </c>
      <c r="B172" s="20">
        <v>258.36799999999999</v>
      </c>
      <c r="C172" s="20">
        <v>2029.1179999999999</v>
      </c>
      <c r="D172" s="20">
        <v>499.43900000000002</v>
      </c>
      <c r="E172" s="20">
        <v>513.23900000000003</v>
      </c>
      <c r="F172" s="20"/>
      <c r="G172" s="20"/>
      <c r="H172" s="20"/>
      <c r="I172" s="20"/>
      <c r="J172" s="20"/>
      <c r="K172" s="20"/>
      <c r="L172" s="20"/>
      <c r="M172" s="20"/>
      <c r="N172" s="21">
        <f t="shared" si="2"/>
        <v>3300.1639999999998</v>
      </c>
    </row>
    <row r="173" spans="1:14" x14ac:dyDescent="0.2">
      <c r="A173" s="19" t="s">
        <v>184</v>
      </c>
      <c r="B173" s="20">
        <v>244.94399999999999</v>
      </c>
      <c r="C173" s="20">
        <v>300.25700000000001</v>
      </c>
      <c r="D173" s="20">
        <v>1294.643</v>
      </c>
      <c r="E173" s="20">
        <v>1450.944</v>
      </c>
      <c r="F173" s="20"/>
      <c r="G173" s="20"/>
      <c r="H173" s="20"/>
      <c r="I173" s="20"/>
      <c r="J173" s="20"/>
      <c r="K173" s="20"/>
      <c r="L173" s="20"/>
      <c r="M173" s="20"/>
      <c r="N173" s="21">
        <f t="shared" si="2"/>
        <v>3290.788</v>
      </c>
    </row>
    <row r="174" spans="1:14" x14ac:dyDescent="0.2">
      <c r="A174" s="19" t="s">
        <v>185</v>
      </c>
      <c r="B174" s="20">
        <v>663.73199999999997</v>
      </c>
      <c r="C174" s="20">
        <v>786.90599999999995</v>
      </c>
      <c r="D174" s="20">
        <v>921.64800000000002</v>
      </c>
      <c r="E174" s="20">
        <v>598.25800000000004</v>
      </c>
      <c r="F174" s="20"/>
      <c r="G174" s="20"/>
      <c r="H174" s="20"/>
      <c r="I174" s="20"/>
      <c r="J174" s="20"/>
      <c r="K174" s="20"/>
      <c r="L174" s="20"/>
      <c r="M174" s="20"/>
      <c r="N174" s="21">
        <f t="shared" si="2"/>
        <v>2970.5439999999999</v>
      </c>
    </row>
    <row r="175" spans="1:14" x14ac:dyDescent="0.2">
      <c r="A175" s="19" t="s">
        <v>186</v>
      </c>
      <c r="B175" s="20">
        <v>881.53499999999997</v>
      </c>
      <c r="C175" s="20">
        <v>848.36900000000003</v>
      </c>
      <c r="D175" s="20">
        <v>636.298</v>
      </c>
      <c r="E175" s="20">
        <v>543.096</v>
      </c>
      <c r="F175" s="20"/>
      <c r="G175" s="20"/>
      <c r="H175" s="20"/>
      <c r="I175" s="20"/>
      <c r="J175" s="20"/>
      <c r="K175" s="20"/>
      <c r="L175" s="20"/>
      <c r="M175" s="20"/>
      <c r="N175" s="21">
        <f t="shared" si="2"/>
        <v>2909.2980000000002</v>
      </c>
    </row>
    <row r="176" spans="1:14" x14ac:dyDescent="0.2">
      <c r="A176" s="19" t="s">
        <v>187</v>
      </c>
      <c r="B176" s="20">
        <v>253.393</v>
      </c>
      <c r="C176" s="20">
        <v>767.06299999999999</v>
      </c>
      <c r="D176" s="20">
        <v>1007.02</v>
      </c>
      <c r="E176" s="20">
        <v>440.322</v>
      </c>
      <c r="F176" s="20"/>
      <c r="G176" s="20"/>
      <c r="H176" s="20"/>
      <c r="I176" s="20"/>
      <c r="J176" s="20"/>
      <c r="K176" s="20"/>
      <c r="L176" s="20"/>
      <c r="M176" s="20"/>
      <c r="N176" s="21">
        <f t="shared" si="2"/>
        <v>2467.7980000000002</v>
      </c>
    </row>
    <row r="177" spans="1:14" x14ac:dyDescent="0.2">
      <c r="A177" s="19" t="s">
        <v>188</v>
      </c>
      <c r="B177" s="20">
        <v>179.34899999999999</v>
      </c>
      <c r="C177" s="20">
        <v>663.88499999999999</v>
      </c>
      <c r="D177" s="20">
        <v>498.15699999999998</v>
      </c>
      <c r="E177" s="20">
        <v>1044.1579999999999</v>
      </c>
      <c r="F177" s="20"/>
      <c r="G177" s="20"/>
      <c r="H177" s="20"/>
      <c r="I177" s="20"/>
      <c r="J177" s="20"/>
      <c r="K177" s="20"/>
      <c r="L177" s="20"/>
      <c r="M177" s="20"/>
      <c r="N177" s="21">
        <f t="shared" si="2"/>
        <v>2385.549</v>
      </c>
    </row>
    <row r="178" spans="1:14" x14ac:dyDescent="0.2">
      <c r="A178" s="19" t="s">
        <v>189</v>
      </c>
      <c r="B178" s="20">
        <v>666.34699999999998</v>
      </c>
      <c r="C178" s="20">
        <v>269.27300000000002</v>
      </c>
      <c r="D178" s="20">
        <v>635.45799999999997</v>
      </c>
      <c r="E178" s="20">
        <v>726.08799999999997</v>
      </c>
      <c r="F178" s="20"/>
      <c r="G178" s="20"/>
      <c r="H178" s="20"/>
      <c r="I178" s="20"/>
      <c r="J178" s="20"/>
      <c r="K178" s="20"/>
      <c r="L178" s="20"/>
      <c r="M178" s="20"/>
      <c r="N178" s="21">
        <f t="shared" si="2"/>
        <v>2297.1660000000002</v>
      </c>
    </row>
    <row r="179" spans="1:14" x14ac:dyDescent="0.2">
      <c r="A179" s="19" t="s">
        <v>190</v>
      </c>
      <c r="B179" s="20">
        <v>461.41399999999999</v>
      </c>
      <c r="C179" s="20">
        <v>595.28800000000001</v>
      </c>
      <c r="D179" s="20">
        <v>1162.433</v>
      </c>
      <c r="E179" s="20">
        <v>15.031000000000001</v>
      </c>
      <c r="F179" s="20"/>
      <c r="G179" s="20"/>
      <c r="H179" s="20"/>
      <c r="I179" s="20"/>
      <c r="J179" s="20"/>
      <c r="K179" s="20"/>
      <c r="L179" s="20"/>
      <c r="M179" s="20"/>
      <c r="N179" s="21">
        <f t="shared" si="2"/>
        <v>2234.1660000000002</v>
      </c>
    </row>
    <row r="180" spans="1:14" x14ac:dyDescent="0.2">
      <c r="A180" s="19" t="s">
        <v>191</v>
      </c>
      <c r="B180" s="20">
        <v>297.18700000000001</v>
      </c>
      <c r="C180" s="20">
        <v>540.822</v>
      </c>
      <c r="D180" s="20">
        <v>495.13</v>
      </c>
      <c r="E180" s="20">
        <v>794.83900000000006</v>
      </c>
      <c r="F180" s="20"/>
      <c r="G180" s="20"/>
      <c r="H180" s="20"/>
      <c r="I180" s="20"/>
      <c r="J180" s="20"/>
      <c r="K180" s="20"/>
      <c r="L180" s="20"/>
      <c r="M180" s="20"/>
      <c r="N180" s="21">
        <f t="shared" si="2"/>
        <v>2127.9780000000001</v>
      </c>
    </row>
    <row r="181" spans="1:14" x14ac:dyDescent="0.2">
      <c r="A181" s="19" t="s">
        <v>192</v>
      </c>
      <c r="B181" s="20">
        <v>23.561</v>
      </c>
      <c r="C181" s="20">
        <v>772.25800000000004</v>
      </c>
      <c r="D181" s="20">
        <v>720.36599999999999</v>
      </c>
      <c r="E181" s="20">
        <v>411.89400000000001</v>
      </c>
      <c r="F181" s="20"/>
      <c r="G181" s="20"/>
      <c r="H181" s="20"/>
      <c r="I181" s="20"/>
      <c r="J181" s="20"/>
      <c r="K181" s="20"/>
      <c r="L181" s="20"/>
      <c r="M181" s="20"/>
      <c r="N181" s="21">
        <f t="shared" si="2"/>
        <v>1928.079</v>
      </c>
    </row>
    <row r="182" spans="1:14" x14ac:dyDescent="0.2">
      <c r="A182" s="19" t="s">
        <v>193</v>
      </c>
      <c r="B182" s="20">
        <v>650.24199999999996</v>
      </c>
      <c r="C182" s="20">
        <v>531.74599999999998</v>
      </c>
      <c r="D182" s="20">
        <v>609.375</v>
      </c>
      <c r="E182" s="20">
        <v>98.231999999999999</v>
      </c>
      <c r="F182" s="20"/>
      <c r="G182" s="20"/>
      <c r="H182" s="20"/>
      <c r="I182" s="20"/>
      <c r="J182" s="20"/>
      <c r="K182" s="20"/>
      <c r="L182" s="20"/>
      <c r="M182" s="20"/>
      <c r="N182" s="21">
        <f t="shared" si="2"/>
        <v>1889.5949999999998</v>
      </c>
    </row>
    <row r="183" spans="1:14" x14ac:dyDescent="0.2">
      <c r="A183" s="19" t="s">
        <v>194</v>
      </c>
      <c r="B183" s="20">
        <v>503.47199999999998</v>
      </c>
      <c r="C183" s="20">
        <v>295.51400000000001</v>
      </c>
      <c r="D183" s="20">
        <v>261.75900000000001</v>
      </c>
      <c r="E183" s="20">
        <v>790.59299999999996</v>
      </c>
      <c r="F183" s="20"/>
      <c r="G183" s="20"/>
      <c r="H183" s="20"/>
      <c r="I183" s="20"/>
      <c r="J183" s="20"/>
      <c r="K183" s="20"/>
      <c r="L183" s="20"/>
      <c r="M183" s="20"/>
      <c r="N183" s="21">
        <f t="shared" si="2"/>
        <v>1851.3379999999997</v>
      </c>
    </row>
    <row r="184" spans="1:14" x14ac:dyDescent="0.2">
      <c r="A184" s="19" t="s">
        <v>195</v>
      </c>
      <c r="B184" s="20">
        <v>231.70099999999999</v>
      </c>
      <c r="C184" s="20">
        <v>315.80099999999999</v>
      </c>
      <c r="D184" s="20">
        <v>749.12599999999998</v>
      </c>
      <c r="E184" s="20">
        <v>416.56099999999998</v>
      </c>
      <c r="F184" s="20"/>
      <c r="G184" s="20"/>
      <c r="H184" s="20"/>
      <c r="I184" s="20"/>
      <c r="J184" s="20"/>
      <c r="K184" s="20"/>
      <c r="L184" s="20"/>
      <c r="M184" s="20"/>
      <c r="N184" s="21">
        <f t="shared" si="2"/>
        <v>1713.1889999999999</v>
      </c>
    </row>
    <row r="185" spans="1:14" x14ac:dyDescent="0.2">
      <c r="A185" s="19" t="s">
        <v>196</v>
      </c>
      <c r="B185" s="20">
        <v>223.21600000000001</v>
      </c>
      <c r="C185" s="20">
        <v>609.54700000000003</v>
      </c>
      <c r="D185" s="20">
        <v>311.35399999999998</v>
      </c>
      <c r="E185" s="20">
        <v>564.60900000000004</v>
      </c>
      <c r="F185" s="20"/>
      <c r="G185" s="20"/>
      <c r="H185" s="20"/>
      <c r="I185" s="20"/>
      <c r="J185" s="20"/>
      <c r="K185" s="20"/>
      <c r="L185" s="20"/>
      <c r="M185" s="20"/>
      <c r="N185" s="21">
        <f t="shared" si="2"/>
        <v>1708.7260000000001</v>
      </c>
    </row>
    <row r="186" spans="1:14" x14ac:dyDescent="0.2">
      <c r="A186" s="19" t="s">
        <v>197</v>
      </c>
      <c r="B186" s="20">
        <v>276.58300000000003</v>
      </c>
      <c r="C186" s="20">
        <v>462.85</v>
      </c>
      <c r="D186" s="20">
        <v>442.23099999999999</v>
      </c>
      <c r="E186" s="20">
        <v>374.95699999999999</v>
      </c>
      <c r="F186" s="20"/>
      <c r="G186" s="20"/>
      <c r="H186" s="20"/>
      <c r="I186" s="20"/>
      <c r="J186" s="20"/>
      <c r="K186" s="20"/>
      <c r="L186" s="20"/>
      <c r="M186" s="20"/>
      <c r="N186" s="21">
        <f t="shared" si="2"/>
        <v>1556.6210000000001</v>
      </c>
    </row>
    <row r="187" spans="1:14" x14ac:dyDescent="0.2">
      <c r="A187" s="19" t="s">
        <v>198</v>
      </c>
      <c r="B187" s="20">
        <v>266.10500000000002</v>
      </c>
      <c r="C187" s="20">
        <v>292.58800000000002</v>
      </c>
      <c r="D187" s="20">
        <v>283.73099999999999</v>
      </c>
      <c r="E187" s="20">
        <v>395.82</v>
      </c>
      <c r="F187" s="20"/>
      <c r="G187" s="20"/>
      <c r="H187" s="20"/>
      <c r="I187" s="20"/>
      <c r="J187" s="20"/>
      <c r="K187" s="20"/>
      <c r="L187" s="20"/>
      <c r="M187" s="20"/>
      <c r="N187" s="21">
        <f t="shared" si="2"/>
        <v>1238.2439999999999</v>
      </c>
    </row>
    <row r="188" spans="1:14" x14ac:dyDescent="0.2">
      <c r="A188" s="19" t="s">
        <v>199</v>
      </c>
      <c r="B188" s="20">
        <v>541.84799999999996</v>
      </c>
      <c r="C188" s="20">
        <v>284.05099999999999</v>
      </c>
      <c r="D188" s="20">
        <v>351.38200000000001</v>
      </c>
      <c r="E188" s="20">
        <v>55.62</v>
      </c>
      <c r="F188" s="20"/>
      <c r="G188" s="20"/>
      <c r="H188" s="20"/>
      <c r="I188" s="20"/>
      <c r="J188" s="20"/>
      <c r="K188" s="20"/>
      <c r="L188" s="20"/>
      <c r="M188" s="20"/>
      <c r="N188" s="21">
        <f t="shared" si="2"/>
        <v>1232.9009999999998</v>
      </c>
    </row>
    <row r="189" spans="1:14" x14ac:dyDescent="0.2">
      <c r="A189" s="19" t="s">
        <v>200</v>
      </c>
      <c r="B189" s="20">
        <v>255.78800000000001</v>
      </c>
      <c r="C189" s="20">
        <v>280.005</v>
      </c>
      <c r="D189" s="20">
        <v>367.745</v>
      </c>
      <c r="E189" s="20">
        <v>303.75700000000001</v>
      </c>
      <c r="F189" s="20"/>
      <c r="G189" s="20"/>
      <c r="H189" s="20"/>
      <c r="I189" s="20"/>
      <c r="J189" s="20"/>
      <c r="K189" s="20"/>
      <c r="L189" s="20"/>
      <c r="M189" s="20"/>
      <c r="N189" s="21">
        <f t="shared" si="2"/>
        <v>1207.2950000000001</v>
      </c>
    </row>
    <row r="190" spans="1:14" x14ac:dyDescent="0.2">
      <c r="A190" s="19" t="s">
        <v>201</v>
      </c>
      <c r="B190" s="20">
        <v>309.00299999999999</v>
      </c>
      <c r="C190" s="20">
        <v>329.42700000000002</v>
      </c>
      <c r="D190" s="20">
        <v>209.37299999999999</v>
      </c>
      <c r="E190" s="20">
        <v>353.488</v>
      </c>
      <c r="F190" s="20"/>
      <c r="G190" s="20"/>
      <c r="H190" s="20"/>
      <c r="I190" s="20"/>
      <c r="J190" s="20"/>
      <c r="K190" s="20"/>
      <c r="L190" s="20"/>
      <c r="M190" s="20"/>
      <c r="N190" s="21">
        <f t="shared" si="2"/>
        <v>1201.2910000000002</v>
      </c>
    </row>
    <row r="191" spans="1:14" x14ac:dyDescent="0.2">
      <c r="A191" s="19" t="s">
        <v>202</v>
      </c>
      <c r="B191" s="20">
        <v>100.631</v>
      </c>
      <c r="C191" s="20">
        <v>360.48099999999999</v>
      </c>
      <c r="D191" s="20">
        <v>411.14699999999999</v>
      </c>
      <c r="E191" s="20">
        <v>258.089</v>
      </c>
      <c r="F191" s="20"/>
      <c r="G191" s="20"/>
      <c r="H191" s="20"/>
      <c r="I191" s="20"/>
      <c r="J191" s="20"/>
      <c r="K191" s="20"/>
      <c r="L191" s="20"/>
      <c r="M191" s="20"/>
      <c r="N191" s="21">
        <f t="shared" si="2"/>
        <v>1130.348</v>
      </c>
    </row>
    <row r="192" spans="1:14" x14ac:dyDescent="0.2">
      <c r="A192" s="19" t="s">
        <v>203</v>
      </c>
      <c r="B192" s="20">
        <v>248.49799999999999</v>
      </c>
      <c r="C192" s="20">
        <v>115.65300000000001</v>
      </c>
      <c r="D192" s="20">
        <v>372.00099999999998</v>
      </c>
      <c r="E192" s="20">
        <v>356.7</v>
      </c>
      <c r="F192" s="20"/>
      <c r="G192" s="20"/>
      <c r="H192" s="20"/>
      <c r="I192" s="20"/>
      <c r="J192" s="20"/>
      <c r="K192" s="20"/>
      <c r="L192" s="20"/>
      <c r="M192" s="20"/>
      <c r="N192" s="21">
        <f t="shared" si="2"/>
        <v>1092.8520000000001</v>
      </c>
    </row>
    <row r="193" spans="1:14" x14ac:dyDescent="0.2">
      <c r="A193" s="19" t="s">
        <v>204</v>
      </c>
      <c r="B193" s="20">
        <v>282.101</v>
      </c>
      <c r="C193" s="20">
        <v>113.64</v>
      </c>
      <c r="D193" s="20">
        <v>206.20400000000001</v>
      </c>
      <c r="E193" s="20">
        <v>364.31799999999998</v>
      </c>
      <c r="F193" s="20"/>
      <c r="G193" s="20"/>
      <c r="H193" s="20"/>
      <c r="I193" s="20"/>
      <c r="J193" s="20"/>
      <c r="K193" s="20"/>
      <c r="L193" s="20"/>
      <c r="M193" s="20"/>
      <c r="N193" s="21">
        <f t="shared" si="2"/>
        <v>966.26299999999992</v>
      </c>
    </row>
    <row r="194" spans="1:14" x14ac:dyDescent="0.2">
      <c r="A194" s="19" t="s">
        <v>205</v>
      </c>
      <c r="B194" s="20">
        <v>109.627</v>
      </c>
      <c r="C194" s="20">
        <v>511.358</v>
      </c>
      <c r="D194" s="20">
        <v>102.248</v>
      </c>
      <c r="E194" s="20">
        <v>76.307000000000002</v>
      </c>
      <c r="F194" s="20"/>
      <c r="G194" s="20"/>
      <c r="H194" s="20"/>
      <c r="I194" s="20"/>
      <c r="J194" s="20"/>
      <c r="K194" s="20"/>
      <c r="L194" s="20"/>
      <c r="M194" s="20"/>
      <c r="N194" s="21">
        <f t="shared" si="2"/>
        <v>799.54000000000008</v>
      </c>
    </row>
    <row r="195" spans="1:14" x14ac:dyDescent="0.2">
      <c r="A195" s="19" t="s">
        <v>206</v>
      </c>
      <c r="B195" s="20">
        <v>208.00299999999999</v>
      </c>
      <c r="C195" s="20">
        <v>154.69399999999999</v>
      </c>
      <c r="D195" s="20">
        <v>174.017</v>
      </c>
      <c r="E195" s="20">
        <v>108.137</v>
      </c>
      <c r="F195" s="20"/>
      <c r="G195" s="20"/>
      <c r="H195" s="20"/>
      <c r="I195" s="20"/>
      <c r="J195" s="20"/>
      <c r="K195" s="20"/>
      <c r="L195" s="20"/>
      <c r="M195" s="20"/>
      <c r="N195" s="21">
        <f t="shared" si="2"/>
        <v>644.85099999999989</v>
      </c>
    </row>
    <row r="196" spans="1:14" x14ac:dyDescent="0.2">
      <c r="A196" s="19" t="s">
        <v>207</v>
      </c>
      <c r="B196" s="20">
        <v>174.96899999999999</v>
      </c>
      <c r="C196" s="20">
        <v>53.966999999999999</v>
      </c>
      <c r="D196" s="20">
        <v>209.614</v>
      </c>
      <c r="E196" s="20">
        <v>174.02</v>
      </c>
      <c r="F196" s="20"/>
      <c r="G196" s="20"/>
      <c r="H196" s="20"/>
      <c r="I196" s="20"/>
      <c r="J196" s="20"/>
      <c r="K196" s="20"/>
      <c r="L196" s="20"/>
      <c r="M196" s="20"/>
      <c r="N196" s="21">
        <f t="shared" si="2"/>
        <v>612.56999999999994</v>
      </c>
    </row>
    <row r="197" spans="1:14" x14ac:dyDescent="0.2">
      <c r="A197" s="19" t="s">
        <v>208</v>
      </c>
      <c r="B197" s="20">
        <v>24.774999999999999</v>
      </c>
      <c r="C197" s="20">
        <v>113.423</v>
      </c>
      <c r="D197" s="20">
        <v>21.207000000000001</v>
      </c>
      <c r="E197" s="20">
        <v>449.20400000000001</v>
      </c>
      <c r="F197" s="20"/>
      <c r="G197" s="20"/>
      <c r="H197" s="20"/>
      <c r="I197" s="20"/>
      <c r="J197" s="20"/>
      <c r="K197" s="20"/>
      <c r="L197" s="20"/>
      <c r="M197" s="20"/>
      <c r="N197" s="21">
        <f t="shared" si="2"/>
        <v>608.60900000000004</v>
      </c>
    </row>
    <row r="198" spans="1:14" x14ac:dyDescent="0.2">
      <c r="A198" s="19" t="s">
        <v>209</v>
      </c>
      <c r="B198" s="20">
        <v>93.872</v>
      </c>
      <c r="C198" s="20"/>
      <c r="D198" s="20">
        <v>450.44400000000002</v>
      </c>
      <c r="E198" s="20">
        <v>0.89500000000000002</v>
      </c>
      <c r="F198" s="20"/>
      <c r="G198" s="20"/>
      <c r="H198" s="20"/>
      <c r="I198" s="20"/>
      <c r="J198" s="20"/>
      <c r="K198" s="20"/>
      <c r="L198" s="20"/>
      <c r="M198" s="20"/>
      <c r="N198" s="21">
        <f t="shared" si="2"/>
        <v>545.21100000000001</v>
      </c>
    </row>
    <row r="199" spans="1:14" x14ac:dyDescent="0.2">
      <c r="A199" s="19" t="s">
        <v>210</v>
      </c>
      <c r="B199" s="20">
        <v>278.38600000000002</v>
      </c>
      <c r="C199" s="20">
        <v>113.392</v>
      </c>
      <c r="D199" s="20">
        <v>63.896999999999998</v>
      </c>
      <c r="E199" s="20">
        <v>71.897999999999996</v>
      </c>
      <c r="F199" s="20"/>
      <c r="G199" s="20"/>
      <c r="H199" s="20"/>
      <c r="I199" s="20"/>
      <c r="J199" s="20"/>
      <c r="K199" s="20"/>
      <c r="L199" s="20"/>
      <c r="M199" s="20"/>
      <c r="N199" s="21">
        <f t="shared" ref="N199:N262" si="3">SUM(B199:M199)</f>
        <v>527.57299999999998</v>
      </c>
    </row>
    <row r="200" spans="1:14" x14ac:dyDescent="0.2">
      <c r="A200" s="19" t="s">
        <v>211</v>
      </c>
      <c r="B200" s="20">
        <v>150</v>
      </c>
      <c r="C200" s="20"/>
      <c r="D200" s="20">
        <v>115</v>
      </c>
      <c r="E200" s="20">
        <v>158.29599999999999</v>
      </c>
      <c r="F200" s="20"/>
      <c r="G200" s="20"/>
      <c r="H200" s="20"/>
      <c r="I200" s="20"/>
      <c r="J200" s="20"/>
      <c r="K200" s="20"/>
      <c r="L200" s="20"/>
      <c r="M200" s="20"/>
      <c r="N200" s="21">
        <f t="shared" si="3"/>
        <v>423.29599999999999</v>
      </c>
    </row>
    <row r="201" spans="1:14" x14ac:dyDescent="0.2">
      <c r="A201" s="19" t="s">
        <v>212</v>
      </c>
      <c r="B201" s="20">
        <v>61.401000000000003</v>
      </c>
      <c r="C201" s="20">
        <v>62.162999999999997</v>
      </c>
      <c r="D201" s="20">
        <v>101.611</v>
      </c>
      <c r="E201" s="20">
        <v>177.67599999999999</v>
      </c>
      <c r="F201" s="20"/>
      <c r="G201" s="20"/>
      <c r="H201" s="20"/>
      <c r="I201" s="20"/>
      <c r="J201" s="20"/>
      <c r="K201" s="20"/>
      <c r="L201" s="20"/>
      <c r="M201" s="20"/>
      <c r="N201" s="21">
        <f t="shared" si="3"/>
        <v>402.851</v>
      </c>
    </row>
    <row r="202" spans="1:14" x14ac:dyDescent="0.2">
      <c r="A202" s="19" t="s">
        <v>213</v>
      </c>
      <c r="B202" s="20"/>
      <c r="C202" s="20">
        <v>115.01</v>
      </c>
      <c r="D202" s="20">
        <v>234.69900000000001</v>
      </c>
      <c r="E202" s="20">
        <v>45.539000000000001</v>
      </c>
      <c r="F202" s="20"/>
      <c r="G202" s="20"/>
      <c r="H202" s="20"/>
      <c r="I202" s="20"/>
      <c r="J202" s="20"/>
      <c r="K202" s="20"/>
      <c r="L202" s="20"/>
      <c r="M202" s="20"/>
      <c r="N202" s="21">
        <f t="shared" si="3"/>
        <v>395.24799999999999</v>
      </c>
    </row>
    <row r="203" spans="1:14" x14ac:dyDescent="0.2">
      <c r="A203" s="19" t="s">
        <v>214</v>
      </c>
      <c r="B203" s="20">
        <v>54.18</v>
      </c>
      <c r="C203" s="20">
        <v>152.77500000000001</v>
      </c>
      <c r="D203" s="20">
        <v>152.77500000000001</v>
      </c>
      <c r="E203" s="20"/>
      <c r="F203" s="20"/>
      <c r="G203" s="20"/>
      <c r="H203" s="20"/>
      <c r="I203" s="20"/>
      <c r="J203" s="20"/>
      <c r="K203" s="20"/>
      <c r="L203" s="20"/>
      <c r="M203" s="20"/>
      <c r="N203" s="21">
        <f t="shared" si="3"/>
        <v>359.73</v>
      </c>
    </row>
    <row r="204" spans="1:14" x14ac:dyDescent="0.2">
      <c r="A204" s="19" t="s">
        <v>215</v>
      </c>
      <c r="B204" s="20">
        <v>135.197</v>
      </c>
      <c r="C204" s="20">
        <v>11.077</v>
      </c>
      <c r="D204" s="20">
        <v>192.31299999999999</v>
      </c>
      <c r="E204" s="20">
        <v>10.193</v>
      </c>
      <c r="F204" s="20"/>
      <c r="G204" s="20"/>
      <c r="H204" s="20"/>
      <c r="I204" s="20"/>
      <c r="J204" s="20"/>
      <c r="K204" s="20"/>
      <c r="L204" s="20"/>
      <c r="M204" s="20"/>
      <c r="N204" s="21">
        <f t="shared" si="3"/>
        <v>348.78</v>
      </c>
    </row>
    <row r="205" spans="1:14" x14ac:dyDescent="0.2">
      <c r="A205" s="19" t="s">
        <v>216</v>
      </c>
      <c r="B205" s="20">
        <v>124.32299999999999</v>
      </c>
      <c r="C205" s="20">
        <v>124.295</v>
      </c>
      <c r="D205" s="20">
        <v>40.01</v>
      </c>
      <c r="E205" s="20">
        <v>55.88</v>
      </c>
      <c r="F205" s="20"/>
      <c r="G205" s="20"/>
      <c r="H205" s="20"/>
      <c r="I205" s="20"/>
      <c r="J205" s="20"/>
      <c r="K205" s="20"/>
      <c r="L205" s="20"/>
      <c r="M205" s="20"/>
      <c r="N205" s="21">
        <f t="shared" si="3"/>
        <v>344.50799999999998</v>
      </c>
    </row>
    <row r="206" spans="1:14" x14ac:dyDescent="0.2">
      <c r="A206" s="19" t="s">
        <v>217</v>
      </c>
      <c r="B206" s="20"/>
      <c r="C206" s="20"/>
      <c r="D206" s="20">
        <v>153.50299999999999</v>
      </c>
      <c r="E206" s="20">
        <v>173.24100000000001</v>
      </c>
      <c r="F206" s="20"/>
      <c r="G206" s="20"/>
      <c r="H206" s="20"/>
      <c r="I206" s="20"/>
      <c r="J206" s="20"/>
      <c r="K206" s="20"/>
      <c r="L206" s="20"/>
      <c r="M206" s="20"/>
      <c r="N206" s="21">
        <f t="shared" si="3"/>
        <v>326.74400000000003</v>
      </c>
    </row>
    <row r="207" spans="1:14" x14ac:dyDescent="0.2">
      <c r="A207" s="19" t="s">
        <v>218</v>
      </c>
      <c r="B207" s="20">
        <v>62.54</v>
      </c>
      <c r="C207" s="20">
        <v>120.274</v>
      </c>
      <c r="D207" s="20">
        <v>68.122</v>
      </c>
      <c r="E207" s="20">
        <v>74.536000000000001</v>
      </c>
      <c r="F207" s="20"/>
      <c r="G207" s="20"/>
      <c r="H207" s="20"/>
      <c r="I207" s="20"/>
      <c r="J207" s="20"/>
      <c r="K207" s="20"/>
      <c r="L207" s="20"/>
      <c r="M207" s="20"/>
      <c r="N207" s="21">
        <f t="shared" si="3"/>
        <v>325.47199999999998</v>
      </c>
    </row>
    <row r="208" spans="1:14" x14ac:dyDescent="0.2">
      <c r="A208" s="19" t="s">
        <v>219</v>
      </c>
      <c r="B208" s="20">
        <v>57.588999999999999</v>
      </c>
      <c r="C208" s="20">
        <v>120.01300000000001</v>
      </c>
      <c r="D208" s="20">
        <v>42.491</v>
      </c>
      <c r="E208" s="20">
        <v>62.74</v>
      </c>
      <c r="F208" s="20"/>
      <c r="G208" s="20"/>
      <c r="H208" s="20"/>
      <c r="I208" s="20"/>
      <c r="J208" s="20"/>
      <c r="K208" s="20"/>
      <c r="L208" s="20"/>
      <c r="M208" s="20"/>
      <c r="N208" s="21">
        <f t="shared" si="3"/>
        <v>282.83300000000003</v>
      </c>
    </row>
    <row r="209" spans="1:14" x14ac:dyDescent="0.2">
      <c r="A209" s="19" t="s">
        <v>220</v>
      </c>
      <c r="B209" s="20">
        <v>66.754000000000005</v>
      </c>
      <c r="C209" s="20">
        <v>29.414999999999999</v>
      </c>
      <c r="D209" s="20">
        <v>61.069000000000003</v>
      </c>
      <c r="E209" s="20">
        <v>84.515000000000001</v>
      </c>
      <c r="F209" s="20"/>
      <c r="G209" s="20"/>
      <c r="H209" s="20"/>
      <c r="I209" s="20"/>
      <c r="J209" s="20"/>
      <c r="K209" s="20"/>
      <c r="L209" s="20"/>
      <c r="M209" s="20"/>
      <c r="N209" s="21">
        <f t="shared" si="3"/>
        <v>241.75299999999999</v>
      </c>
    </row>
    <row r="210" spans="1:14" x14ac:dyDescent="0.2">
      <c r="A210" s="19" t="s">
        <v>221</v>
      </c>
      <c r="B210" s="20">
        <v>34.790999999999997</v>
      </c>
      <c r="C210" s="20">
        <v>25.210999999999999</v>
      </c>
      <c r="D210" s="20">
        <v>113.196</v>
      </c>
      <c r="E210" s="20">
        <v>61.628</v>
      </c>
      <c r="F210" s="20"/>
      <c r="G210" s="20"/>
      <c r="H210" s="20"/>
      <c r="I210" s="20"/>
      <c r="J210" s="20"/>
      <c r="K210" s="20"/>
      <c r="L210" s="20"/>
      <c r="M210" s="20"/>
      <c r="N210" s="21">
        <f t="shared" si="3"/>
        <v>234.82599999999996</v>
      </c>
    </row>
    <row r="211" spans="1:14" x14ac:dyDescent="0.2">
      <c r="A211" s="19" t="s">
        <v>222</v>
      </c>
      <c r="B211" s="20">
        <v>66.572999999999993</v>
      </c>
      <c r="C211" s="20"/>
      <c r="D211" s="20">
        <v>143.999</v>
      </c>
      <c r="E211" s="20">
        <v>3.88</v>
      </c>
      <c r="F211" s="20"/>
      <c r="G211" s="20"/>
      <c r="H211" s="20"/>
      <c r="I211" s="20"/>
      <c r="J211" s="20"/>
      <c r="K211" s="20"/>
      <c r="L211" s="20"/>
      <c r="M211" s="20"/>
      <c r="N211" s="21">
        <f t="shared" si="3"/>
        <v>214.452</v>
      </c>
    </row>
    <row r="212" spans="1:14" x14ac:dyDescent="0.2">
      <c r="A212" s="19" t="s">
        <v>223</v>
      </c>
      <c r="B212" s="20">
        <v>21.238</v>
      </c>
      <c r="C212" s="20">
        <v>11.019</v>
      </c>
      <c r="D212" s="20">
        <v>115.491</v>
      </c>
      <c r="E212" s="20">
        <v>63.57</v>
      </c>
      <c r="F212" s="20"/>
      <c r="G212" s="20"/>
      <c r="H212" s="20"/>
      <c r="I212" s="20"/>
      <c r="J212" s="20"/>
      <c r="K212" s="20"/>
      <c r="L212" s="20"/>
      <c r="M212" s="20"/>
      <c r="N212" s="21">
        <f t="shared" si="3"/>
        <v>211.31799999999998</v>
      </c>
    </row>
    <row r="213" spans="1:14" x14ac:dyDescent="0.2">
      <c r="A213" s="19" t="s">
        <v>224</v>
      </c>
      <c r="B213" s="20">
        <v>70.634</v>
      </c>
      <c r="C213" s="20">
        <v>36.75</v>
      </c>
      <c r="D213" s="20">
        <v>77.75</v>
      </c>
      <c r="E213" s="20">
        <v>18.5</v>
      </c>
      <c r="F213" s="20"/>
      <c r="G213" s="20"/>
      <c r="H213" s="20"/>
      <c r="I213" s="20"/>
      <c r="J213" s="20"/>
      <c r="K213" s="20"/>
      <c r="L213" s="20"/>
      <c r="M213" s="20"/>
      <c r="N213" s="21">
        <f t="shared" si="3"/>
        <v>203.63400000000001</v>
      </c>
    </row>
    <row r="214" spans="1:14" x14ac:dyDescent="0.2">
      <c r="A214" s="19" t="s">
        <v>225</v>
      </c>
      <c r="B214" s="20">
        <v>154.86199999999999</v>
      </c>
      <c r="C214" s="20">
        <v>14.25</v>
      </c>
      <c r="D214" s="20"/>
      <c r="E214" s="20">
        <v>20.135000000000002</v>
      </c>
      <c r="F214" s="20"/>
      <c r="G214" s="20"/>
      <c r="H214" s="20"/>
      <c r="I214" s="20"/>
      <c r="J214" s="20"/>
      <c r="K214" s="20"/>
      <c r="L214" s="20"/>
      <c r="M214" s="20"/>
      <c r="N214" s="21">
        <f t="shared" si="3"/>
        <v>189.24699999999999</v>
      </c>
    </row>
    <row r="215" spans="1:14" x14ac:dyDescent="0.2">
      <c r="A215" s="19" t="s">
        <v>226</v>
      </c>
      <c r="B215" s="20"/>
      <c r="C215" s="20">
        <v>50.043999999999997</v>
      </c>
      <c r="D215" s="20">
        <v>102.258</v>
      </c>
      <c r="E215" s="20">
        <v>34.628999999999998</v>
      </c>
      <c r="F215" s="20"/>
      <c r="G215" s="20"/>
      <c r="H215" s="20"/>
      <c r="I215" s="20"/>
      <c r="J215" s="20"/>
      <c r="K215" s="20"/>
      <c r="L215" s="20"/>
      <c r="M215" s="20"/>
      <c r="N215" s="21">
        <f t="shared" si="3"/>
        <v>186.93099999999998</v>
      </c>
    </row>
    <row r="216" spans="1:14" x14ac:dyDescent="0.2">
      <c r="A216" s="19" t="s">
        <v>227</v>
      </c>
      <c r="B216" s="20">
        <v>27.245999999999999</v>
      </c>
      <c r="C216" s="20">
        <v>68.664000000000001</v>
      </c>
      <c r="D216" s="20">
        <v>48.067999999999998</v>
      </c>
      <c r="E216" s="20">
        <v>41.843000000000004</v>
      </c>
      <c r="F216" s="20"/>
      <c r="G216" s="20"/>
      <c r="H216" s="20"/>
      <c r="I216" s="20"/>
      <c r="J216" s="20"/>
      <c r="K216" s="20"/>
      <c r="L216" s="20"/>
      <c r="M216" s="20"/>
      <c r="N216" s="21">
        <f t="shared" si="3"/>
        <v>185.82100000000003</v>
      </c>
    </row>
    <row r="217" spans="1:14" x14ac:dyDescent="0.2">
      <c r="A217" s="19" t="s">
        <v>228</v>
      </c>
      <c r="B217" s="20">
        <v>7.8719999999999999</v>
      </c>
      <c r="C217" s="20">
        <v>108.92100000000001</v>
      </c>
      <c r="D217" s="20">
        <v>28.356999999999999</v>
      </c>
      <c r="E217" s="20">
        <v>12.949</v>
      </c>
      <c r="F217" s="20"/>
      <c r="G217" s="20"/>
      <c r="H217" s="20"/>
      <c r="I217" s="20"/>
      <c r="J217" s="20"/>
      <c r="K217" s="20"/>
      <c r="L217" s="20"/>
      <c r="M217" s="20"/>
      <c r="N217" s="21">
        <f t="shared" si="3"/>
        <v>158.09900000000002</v>
      </c>
    </row>
    <row r="218" spans="1:14" x14ac:dyDescent="0.2">
      <c r="A218" s="19" t="s">
        <v>229</v>
      </c>
      <c r="B218" s="20">
        <v>98.135999999999996</v>
      </c>
      <c r="C218" s="20"/>
      <c r="D218" s="20">
        <v>29.722000000000001</v>
      </c>
      <c r="E218" s="20">
        <v>26.45</v>
      </c>
      <c r="F218" s="20"/>
      <c r="G218" s="20"/>
      <c r="H218" s="20"/>
      <c r="I218" s="20"/>
      <c r="J218" s="20"/>
      <c r="K218" s="20"/>
      <c r="L218" s="20"/>
      <c r="M218" s="20"/>
      <c r="N218" s="21">
        <f t="shared" si="3"/>
        <v>154.30799999999999</v>
      </c>
    </row>
    <row r="219" spans="1:14" x14ac:dyDescent="0.2">
      <c r="A219" s="19" t="s">
        <v>230</v>
      </c>
      <c r="B219" s="20"/>
      <c r="C219" s="20"/>
      <c r="D219" s="20">
        <v>19.73</v>
      </c>
      <c r="E219" s="20">
        <v>123.509</v>
      </c>
      <c r="F219" s="20"/>
      <c r="G219" s="20"/>
      <c r="H219" s="20"/>
      <c r="I219" s="20"/>
      <c r="J219" s="20"/>
      <c r="K219" s="20"/>
      <c r="L219" s="20"/>
      <c r="M219" s="20"/>
      <c r="N219" s="21">
        <f t="shared" si="3"/>
        <v>143.239</v>
      </c>
    </row>
    <row r="220" spans="1:14" x14ac:dyDescent="0.2">
      <c r="A220" s="19" t="s">
        <v>231</v>
      </c>
      <c r="B220" s="20">
        <v>40</v>
      </c>
      <c r="C220" s="20"/>
      <c r="D220" s="20">
        <v>31.603999999999999</v>
      </c>
      <c r="E220" s="20">
        <v>49.375</v>
      </c>
      <c r="F220" s="20"/>
      <c r="G220" s="20"/>
      <c r="H220" s="20"/>
      <c r="I220" s="20"/>
      <c r="J220" s="20"/>
      <c r="K220" s="20"/>
      <c r="L220" s="20"/>
      <c r="M220" s="20"/>
      <c r="N220" s="21">
        <f t="shared" si="3"/>
        <v>120.979</v>
      </c>
    </row>
    <row r="221" spans="1:14" x14ac:dyDescent="0.2">
      <c r="A221" s="19" t="s">
        <v>232</v>
      </c>
      <c r="B221" s="20"/>
      <c r="C221" s="20"/>
      <c r="D221" s="20">
        <v>71.186000000000007</v>
      </c>
      <c r="E221" s="20">
        <v>38.747999999999998</v>
      </c>
      <c r="F221" s="20"/>
      <c r="G221" s="20"/>
      <c r="H221" s="20"/>
      <c r="I221" s="20"/>
      <c r="J221" s="20"/>
      <c r="K221" s="20"/>
      <c r="L221" s="20"/>
      <c r="M221" s="20"/>
      <c r="N221" s="21">
        <f t="shared" si="3"/>
        <v>109.934</v>
      </c>
    </row>
    <row r="222" spans="1:14" x14ac:dyDescent="0.2">
      <c r="A222" s="19" t="s">
        <v>233</v>
      </c>
      <c r="B222" s="20">
        <v>41.65</v>
      </c>
      <c r="C222" s="20"/>
      <c r="D222" s="20">
        <v>60.511000000000003</v>
      </c>
      <c r="E222" s="20"/>
      <c r="F222" s="20"/>
      <c r="G222" s="20"/>
      <c r="H222" s="20"/>
      <c r="I222" s="20"/>
      <c r="J222" s="20"/>
      <c r="K222" s="20"/>
      <c r="L222" s="20"/>
      <c r="M222" s="20"/>
      <c r="N222" s="21">
        <f t="shared" si="3"/>
        <v>102.161</v>
      </c>
    </row>
    <row r="223" spans="1:14" x14ac:dyDescent="0.2">
      <c r="A223" s="19" t="s">
        <v>234</v>
      </c>
      <c r="B223" s="20">
        <v>38.07</v>
      </c>
      <c r="C223" s="20">
        <v>34.22</v>
      </c>
      <c r="D223" s="20"/>
      <c r="E223" s="20">
        <v>9.8640000000000008</v>
      </c>
      <c r="F223" s="20"/>
      <c r="G223" s="20"/>
      <c r="H223" s="20"/>
      <c r="I223" s="20"/>
      <c r="J223" s="20"/>
      <c r="K223" s="20"/>
      <c r="L223" s="20"/>
      <c r="M223" s="20"/>
      <c r="N223" s="21">
        <f t="shared" si="3"/>
        <v>82.153999999999996</v>
      </c>
    </row>
    <row r="224" spans="1:14" x14ac:dyDescent="0.2">
      <c r="A224" s="19" t="s">
        <v>235</v>
      </c>
      <c r="B224" s="20">
        <v>48.773000000000003</v>
      </c>
      <c r="C224" s="20">
        <v>18.524999999999999</v>
      </c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1">
        <f t="shared" si="3"/>
        <v>67.298000000000002</v>
      </c>
    </row>
    <row r="225" spans="1:14" x14ac:dyDescent="0.2">
      <c r="A225" s="19" t="s">
        <v>236</v>
      </c>
      <c r="B225" s="20">
        <v>28.584</v>
      </c>
      <c r="C225" s="20"/>
      <c r="D225" s="20">
        <v>11.701000000000001</v>
      </c>
      <c r="E225" s="20">
        <v>18.728999999999999</v>
      </c>
      <c r="F225" s="20"/>
      <c r="G225" s="20"/>
      <c r="H225" s="20"/>
      <c r="I225" s="20"/>
      <c r="J225" s="20"/>
      <c r="K225" s="20"/>
      <c r="L225" s="20"/>
      <c r="M225" s="20"/>
      <c r="N225" s="21">
        <f t="shared" si="3"/>
        <v>59.013999999999996</v>
      </c>
    </row>
    <row r="226" spans="1:14" x14ac:dyDescent="0.2">
      <c r="A226" s="19" t="s">
        <v>237</v>
      </c>
      <c r="B226" s="20"/>
      <c r="C226" s="20">
        <v>25.175999999999998</v>
      </c>
      <c r="D226" s="20">
        <v>21.077000000000002</v>
      </c>
      <c r="E226" s="20"/>
      <c r="F226" s="20"/>
      <c r="G226" s="20"/>
      <c r="H226" s="20"/>
      <c r="I226" s="20"/>
      <c r="J226" s="20"/>
      <c r="K226" s="20"/>
      <c r="L226" s="20"/>
      <c r="M226" s="20"/>
      <c r="N226" s="21">
        <f t="shared" si="3"/>
        <v>46.253</v>
      </c>
    </row>
    <row r="227" spans="1:14" x14ac:dyDescent="0.2">
      <c r="A227" s="19" t="s">
        <v>238</v>
      </c>
      <c r="B227" s="20">
        <v>21.22</v>
      </c>
      <c r="C227" s="20"/>
      <c r="D227" s="20"/>
      <c r="E227" s="20">
        <v>21.03</v>
      </c>
      <c r="F227" s="20"/>
      <c r="G227" s="20"/>
      <c r="H227" s="20"/>
      <c r="I227" s="20"/>
      <c r="J227" s="20"/>
      <c r="K227" s="20"/>
      <c r="L227" s="20"/>
      <c r="M227" s="20"/>
      <c r="N227" s="21">
        <f t="shared" si="3"/>
        <v>42.25</v>
      </c>
    </row>
    <row r="228" spans="1:14" x14ac:dyDescent="0.2">
      <c r="A228" s="19" t="s">
        <v>239</v>
      </c>
      <c r="B228" s="20">
        <v>15.071</v>
      </c>
      <c r="C228" s="20"/>
      <c r="D228" s="20"/>
      <c r="E228" s="20">
        <v>19.449000000000002</v>
      </c>
      <c r="F228" s="20"/>
      <c r="G228" s="20"/>
      <c r="H228" s="20"/>
      <c r="I228" s="20"/>
      <c r="J228" s="20"/>
      <c r="K228" s="20"/>
      <c r="L228" s="20"/>
      <c r="M228" s="20"/>
      <c r="N228" s="21">
        <f t="shared" si="3"/>
        <v>34.520000000000003</v>
      </c>
    </row>
    <row r="229" spans="1:14" x14ac:dyDescent="0.2">
      <c r="A229" s="19" t="s">
        <v>240</v>
      </c>
      <c r="B229" s="20">
        <v>32.628999999999998</v>
      </c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1">
        <f t="shared" si="3"/>
        <v>32.628999999999998</v>
      </c>
    </row>
    <row r="230" spans="1:14" x14ac:dyDescent="0.2">
      <c r="A230" s="19" t="s">
        <v>241</v>
      </c>
      <c r="B230" s="20"/>
      <c r="C230" s="20">
        <v>30.106999999999999</v>
      </c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1">
        <f t="shared" si="3"/>
        <v>30.106999999999999</v>
      </c>
    </row>
    <row r="231" spans="1:14" x14ac:dyDescent="0.2">
      <c r="A231" s="19" t="s">
        <v>242</v>
      </c>
      <c r="B231" s="20"/>
      <c r="C231" s="20">
        <v>26.53</v>
      </c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1">
        <f t="shared" si="3"/>
        <v>26.53</v>
      </c>
    </row>
    <row r="232" spans="1:14" x14ac:dyDescent="0.2">
      <c r="A232" s="23" t="s">
        <v>243</v>
      </c>
      <c r="B232" s="20">
        <v>3.694</v>
      </c>
      <c r="C232" s="20">
        <v>12.89</v>
      </c>
      <c r="D232" s="20">
        <v>6.6020000000000003</v>
      </c>
      <c r="E232" s="20">
        <v>2.774</v>
      </c>
      <c r="F232" s="20"/>
      <c r="G232" s="20"/>
      <c r="H232" s="20"/>
      <c r="I232" s="20"/>
      <c r="J232" s="20"/>
      <c r="K232" s="20"/>
      <c r="L232" s="20"/>
      <c r="M232" s="20"/>
      <c r="N232" s="21">
        <f t="shared" si="3"/>
        <v>25.96</v>
      </c>
    </row>
    <row r="233" spans="1:14" x14ac:dyDescent="0.2">
      <c r="A233" s="19" t="s">
        <v>244</v>
      </c>
      <c r="B233" s="20">
        <v>25.898</v>
      </c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1">
        <f t="shared" si="3"/>
        <v>25.898</v>
      </c>
    </row>
    <row r="234" spans="1:14" x14ac:dyDescent="0.2">
      <c r="A234" s="19" t="s">
        <v>245</v>
      </c>
      <c r="B234" s="20">
        <v>15.079000000000001</v>
      </c>
      <c r="C234" s="20"/>
      <c r="D234" s="20">
        <v>10.093</v>
      </c>
      <c r="E234" s="20"/>
      <c r="F234" s="20"/>
      <c r="G234" s="20"/>
      <c r="H234" s="20"/>
      <c r="I234" s="20"/>
      <c r="J234" s="20"/>
      <c r="K234" s="20"/>
      <c r="L234" s="20"/>
      <c r="M234" s="20"/>
      <c r="N234" s="21">
        <f t="shared" si="3"/>
        <v>25.172000000000001</v>
      </c>
    </row>
    <row r="235" spans="1:14" x14ac:dyDescent="0.2">
      <c r="A235" s="19" t="s">
        <v>246</v>
      </c>
      <c r="B235" s="20"/>
      <c r="C235" s="20">
        <v>5.4089999999999998</v>
      </c>
      <c r="D235" s="20">
        <v>18.606999999999999</v>
      </c>
      <c r="E235" s="20"/>
      <c r="F235" s="20"/>
      <c r="G235" s="20"/>
      <c r="H235" s="20"/>
      <c r="I235" s="20"/>
      <c r="J235" s="20"/>
      <c r="K235" s="20"/>
      <c r="L235" s="20"/>
      <c r="M235" s="20"/>
      <c r="N235" s="21">
        <f t="shared" si="3"/>
        <v>24.015999999999998</v>
      </c>
    </row>
    <row r="236" spans="1:14" x14ac:dyDescent="0.2">
      <c r="A236" s="19" t="s">
        <v>247</v>
      </c>
      <c r="B236" s="20"/>
      <c r="C236" s="20"/>
      <c r="D236" s="20"/>
      <c r="E236" s="20">
        <v>22.367000000000001</v>
      </c>
      <c r="F236" s="20"/>
      <c r="G236" s="20"/>
      <c r="H236" s="20"/>
      <c r="I236" s="20"/>
      <c r="J236" s="20"/>
      <c r="K236" s="20"/>
      <c r="L236" s="20"/>
      <c r="M236" s="20"/>
      <c r="N236" s="21">
        <f t="shared" si="3"/>
        <v>22.367000000000001</v>
      </c>
    </row>
    <row r="237" spans="1:14" x14ac:dyDescent="0.2">
      <c r="A237" s="19" t="s">
        <v>248</v>
      </c>
      <c r="B237" s="20"/>
      <c r="C237" s="20"/>
      <c r="D237" s="20">
        <v>20.88</v>
      </c>
      <c r="E237" s="20"/>
      <c r="F237" s="20"/>
      <c r="G237" s="20"/>
      <c r="H237" s="20"/>
      <c r="I237" s="20"/>
      <c r="J237" s="20"/>
      <c r="K237" s="20"/>
      <c r="L237" s="20"/>
      <c r="M237" s="20"/>
      <c r="N237" s="21">
        <f t="shared" si="3"/>
        <v>20.88</v>
      </c>
    </row>
    <row r="238" spans="1:14" x14ac:dyDescent="0.2">
      <c r="A238" s="19" t="s">
        <v>249</v>
      </c>
      <c r="B238" s="20"/>
      <c r="C238" s="20"/>
      <c r="D238" s="20">
        <v>18.768000000000001</v>
      </c>
      <c r="E238" s="20"/>
      <c r="F238" s="20"/>
      <c r="G238" s="20"/>
      <c r="H238" s="20"/>
      <c r="I238" s="20"/>
      <c r="J238" s="20"/>
      <c r="K238" s="20"/>
      <c r="L238" s="20"/>
      <c r="M238" s="20"/>
      <c r="N238" s="21">
        <f t="shared" si="3"/>
        <v>18.768000000000001</v>
      </c>
    </row>
    <row r="239" spans="1:14" x14ac:dyDescent="0.2">
      <c r="A239" s="19" t="s">
        <v>250</v>
      </c>
      <c r="B239" s="20"/>
      <c r="C239" s="20">
        <v>6.6079999999999997</v>
      </c>
      <c r="D239" s="20"/>
      <c r="E239" s="20">
        <v>11.76</v>
      </c>
      <c r="F239" s="20"/>
      <c r="G239" s="20"/>
      <c r="H239" s="20"/>
      <c r="I239" s="20"/>
      <c r="J239" s="20"/>
      <c r="K239" s="20"/>
      <c r="L239" s="20"/>
      <c r="M239" s="20"/>
      <c r="N239" s="21">
        <f t="shared" si="3"/>
        <v>18.367999999999999</v>
      </c>
    </row>
    <row r="240" spans="1:14" x14ac:dyDescent="0.2">
      <c r="A240" s="19" t="s">
        <v>251</v>
      </c>
      <c r="B240" s="20"/>
      <c r="C240" s="20"/>
      <c r="D240" s="20"/>
      <c r="E240" s="20">
        <v>18.242000000000001</v>
      </c>
      <c r="F240" s="20"/>
      <c r="G240" s="20"/>
      <c r="H240" s="20"/>
      <c r="I240" s="20"/>
      <c r="J240" s="20"/>
      <c r="K240" s="20"/>
      <c r="L240" s="20"/>
      <c r="M240" s="20"/>
      <c r="N240" s="21">
        <f t="shared" si="3"/>
        <v>18.242000000000001</v>
      </c>
    </row>
    <row r="241" spans="1:14" x14ac:dyDescent="0.2">
      <c r="A241" s="19" t="s">
        <v>252</v>
      </c>
      <c r="B241" s="20">
        <v>16.928000000000001</v>
      </c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1">
        <f t="shared" si="3"/>
        <v>16.928000000000001</v>
      </c>
    </row>
    <row r="242" spans="1:14" x14ac:dyDescent="0.2">
      <c r="A242" s="19" t="s">
        <v>253</v>
      </c>
      <c r="B242" s="20"/>
      <c r="C242" s="20">
        <v>11.747</v>
      </c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1">
        <f t="shared" si="3"/>
        <v>11.747</v>
      </c>
    </row>
    <row r="243" spans="1:14" x14ac:dyDescent="0.2">
      <c r="A243" s="19" t="s">
        <v>254</v>
      </c>
      <c r="B243" s="20">
        <v>9.452</v>
      </c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1">
        <f t="shared" si="3"/>
        <v>9.452</v>
      </c>
    </row>
    <row r="244" spans="1:14" x14ac:dyDescent="0.2">
      <c r="A244" s="19" t="s">
        <v>255</v>
      </c>
      <c r="B244" s="20">
        <v>4.3540000000000001</v>
      </c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1">
        <f t="shared" si="3"/>
        <v>4.3540000000000001</v>
      </c>
    </row>
    <row r="245" spans="1:14" x14ac:dyDescent="0.2">
      <c r="A245" s="19" t="s">
        <v>256</v>
      </c>
      <c r="B245" s="20"/>
      <c r="C245" s="20"/>
      <c r="D245" s="20">
        <v>2.105</v>
      </c>
      <c r="E245" s="20"/>
      <c r="F245" s="20"/>
      <c r="G245" s="20"/>
      <c r="H245" s="20"/>
      <c r="I245" s="20"/>
      <c r="J245" s="20"/>
      <c r="K245" s="20"/>
      <c r="L245" s="20"/>
      <c r="M245" s="20"/>
      <c r="N245" s="21">
        <f t="shared" si="3"/>
        <v>2.105</v>
      </c>
    </row>
    <row r="246" spans="1:14" x14ac:dyDescent="0.2">
      <c r="A246" s="19" t="s">
        <v>249</v>
      </c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1">
        <f t="shared" si="3"/>
        <v>0</v>
      </c>
    </row>
    <row r="247" spans="1:14" x14ac:dyDescent="0.2">
      <c r="A247" s="19" t="s">
        <v>257</v>
      </c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1">
        <f t="shared" si="3"/>
        <v>0</v>
      </c>
    </row>
    <row r="248" spans="1:14" x14ac:dyDescent="0.2">
      <c r="A248" s="19" t="s">
        <v>251</v>
      </c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1">
        <f t="shared" si="3"/>
        <v>0</v>
      </c>
    </row>
    <row r="249" spans="1:14" x14ac:dyDescent="0.2">
      <c r="A249" s="19" t="s">
        <v>258</v>
      </c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1">
        <f t="shared" si="3"/>
        <v>0</v>
      </c>
    </row>
    <row r="250" spans="1:14" x14ac:dyDescent="0.2">
      <c r="A250" s="19" t="s">
        <v>259</v>
      </c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1">
        <f t="shared" si="3"/>
        <v>0</v>
      </c>
    </row>
    <row r="251" spans="1:14" x14ac:dyDescent="0.2">
      <c r="A251" s="19" t="s">
        <v>248</v>
      </c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1">
        <f t="shared" si="3"/>
        <v>0</v>
      </c>
    </row>
    <row r="252" spans="1:14" x14ac:dyDescent="0.2">
      <c r="A252" s="19" t="s">
        <v>260</v>
      </c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1">
        <f t="shared" si="3"/>
        <v>0</v>
      </c>
    </row>
    <row r="253" spans="1:14" x14ac:dyDescent="0.2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1">
        <f t="shared" si="3"/>
        <v>0</v>
      </c>
    </row>
    <row r="254" spans="1:14" x14ac:dyDescent="0.2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>
        <f t="shared" si="3"/>
        <v>0</v>
      </c>
    </row>
    <row r="255" spans="1:14" x14ac:dyDescent="0.2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>
        <f t="shared" si="3"/>
        <v>0</v>
      </c>
    </row>
    <row r="256" spans="1:14" x14ac:dyDescent="0.2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>
        <f t="shared" si="3"/>
        <v>0</v>
      </c>
    </row>
    <row r="257" spans="1:40" x14ac:dyDescent="0.2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>
        <f t="shared" si="3"/>
        <v>0</v>
      </c>
    </row>
    <row r="258" spans="1:40" x14ac:dyDescent="0.2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>
        <f t="shared" si="3"/>
        <v>0</v>
      </c>
    </row>
    <row r="259" spans="1:40" x14ac:dyDescent="0.2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>
        <f t="shared" si="3"/>
        <v>0</v>
      </c>
    </row>
    <row r="260" spans="1:40" x14ac:dyDescent="0.2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>
        <f t="shared" si="3"/>
        <v>0</v>
      </c>
    </row>
    <row r="261" spans="1:40" x14ac:dyDescent="0.2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>
        <f t="shared" si="3"/>
        <v>0</v>
      </c>
    </row>
    <row r="262" spans="1:40" ht="13.5" thickBot="1" x14ac:dyDescent="0.25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>
        <f t="shared" si="3"/>
        <v>0</v>
      </c>
    </row>
    <row r="263" spans="1:40" s="28" customFormat="1" ht="15.75" thickBot="1" x14ac:dyDescent="0.3">
      <c r="A263" s="24" t="s">
        <v>261</v>
      </c>
      <c r="B263" s="25">
        <f>SUM(B7:B262)</f>
        <v>11984503.935000008</v>
      </c>
      <c r="C263" s="25">
        <f>SUM(C7:C262)</f>
        <v>12064688.841999993</v>
      </c>
      <c r="D263" s="25">
        <f t="shared" ref="D263:N263" si="4">SUM(D7:D262)</f>
        <v>12987273.881000007</v>
      </c>
      <c r="E263" s="25">
        <f t="shared" si="4"/>
        <v>13153730.513000006</v>
      </c>
      <c r="F263" s="25">
        <f t="shared" si="4"/>
        <v>0</v>
      </c>
      <c r="G263" s="25">
        <f t="shared" si="4"/>
        <v>0</v>
      </c>
      <c r="H263" s="25">
        <f t="shared" si="4"/>
        <v>0</v>
      </c>
      <c r="I263" s="25">
        <f t="shared" si="4"/>
        <v>0</v>
      </c>
      <c r="J263" s="25">
        <f t="shared" si="4"/>
        <v>0</v>
      </c>
      <c r="K263" s="25">
        <f t="shared" si="4"/>
        <v>0</v>
      </c>
      <c r="L263" s="25">
        <f t="shared" si="4"/>
        <v>0</v>
      </c>
      <c r="M263" s="25">
        <f t="shared" si="4"/>
        <v>0</v>
      </c>
      <c r="N263" s="25">
        <f t="shared" si="4"/>
        <v>50190197.171000049</v>
      </c>
      <c r="O263" s="26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</row>
    <row r="264" spans="1:40" s="28" customFormat="1" ht="16.5" x14ac:dyDescent="0.3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6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ULKE</vt:lpstr>
      <vt:lpstr>ULKE!Yazdırma_Alanı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İnce</dc:creator>
  <cp:lastModifiedBy>Okan İnce</cp:lastModifiedBy>
  <dcterms:created xsi:type="dcterms:W3CDTF">2014-05-02T09:17:39Z</dcterms:created>
  <dcterms:modified xsi:type="dcterms:W3CDTF">2014-05-02T09:18:11Z</dcterms:modified>
</cp:coreProperties>
</file>