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ralık 2018\"/>
    </mc:Choice>
  </mc:AlternateContent>
  <bookViews>
    <workbookView xWindow="0" yWindow="0" windowWidth="8775" windowHeight="525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<sst xmlns="http://schemas.openxmlformats.org/spreadsheetml/2006/main" count="264" uniqueCount="260">
  <si>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</si>
  <si>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</si>
  <si>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</si>
  <si>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</si>
  <si>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</si>
  <si>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</si>
  <si>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</si>
  <si>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</si>
  <si>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</si>
  <si>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</si>
  <si>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</si>
  <si>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</si>
  <si>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</si>
  <si>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</si>
  <si>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</si>
  <si>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</si>
  <si>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</si>
  <si>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</si>
  <si>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</si>
  <si>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</si>
  <si>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</si>
  <si>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</si>
  <si>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</si>
  <si>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</si>
  <si>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</si>
  <si>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</si>
  <si>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</si>
  <si>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</si>
  <si>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</si>
  <si>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</si>
  <si>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</si>
  <si>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</si>
  <si>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</si>
  <si>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</si>
  <si>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</si>
  <si>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</si>
  <si>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</si>
  <si>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</si>
  <si>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</si>
  <si>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</si>
  <si>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</si>
  <si>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</si>
  <si>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</si>
  <si>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</si>
  <si>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</si>
  <si>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</si>
  <si>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</si>
  <si>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</si>
  <si>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</si>
  <si>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</si>
  <si>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</si>
  <si>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</si>
  <si>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</si>
  <si>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</si>
  <si>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</si>
  <si>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</si>
  <si>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</si>
  <si>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</si>
  <si>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</si>
  <si>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</si>
  <si>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</si>
  <si>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</si>
  <si>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</si>
  <si>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</si>
  <si>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</si>
  <si>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</si>
  <si>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</si>
  <si>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</si>
  <si>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</si>
  <si>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</si>
  <si>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</si>
  <si>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</si>
  <si>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</si>
  <si>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</si>
  <si>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</si>
  <si>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</si>
  <si>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</si>
  <si>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</si>
  <si>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</si>
  <si>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</si>
  <si>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</si>
  <si>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</si>
  <si>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</si>
  <si>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</si>
  <si>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</si>
  <si>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</si>
  <si>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</si>
  <si>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</si>
  <si>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</si>
  <si>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</si>
  <si>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</si>
  <si>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</si>
  <si>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</si>
  <si>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</si>
  <si>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</si>
  <si>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</si>
  <si>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</si>
  <si>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</si>
  <si>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</si>
  <si>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</si>
  <si>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</si>
  <si>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</si>
  <si>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</si>
  <si>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</si>
  <si>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</si>
  <si>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</si>
  <si>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</si>
  <si>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</si>
  <si>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</si>
  <si>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</si>
  <si>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</si>
  <si>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</si>
  <si>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</si>
  <si>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</si>
  <si>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</si>
  <si>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</si>
  <si>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</si>
  <si>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</si>
  <si>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</si>
  <si>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</si>
  <si>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</si>
  <si>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</si>
  <si>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</si>
  <si>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</si>
  <si>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</si>
  <si>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</si>
  <si>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</si>
  <si>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</si>
  <si>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</si>
  <si>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</si>
  <si>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</si>
  <si>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</si>
  <si>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</si>
  <si>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</si>
  <si>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</si>
  <si>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</si>
  <si>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</si>
  <si>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</si>
  <si>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</si>
  <si>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</si>
  <si>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</si>
  <si>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</si>
  <si>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</si>
  <si>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</si>
  <si>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</si>
  <si>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</si>
  <si>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</si>
  <si>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</si>
  <si>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</si>
  <si>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</si>
  <si>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</si>
  <si>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</si>
  <si>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</si>
  <si>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</si>
  <si>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</si>
  <si>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</si>
  <si>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</si>
  <si>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</si>
  <si>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</si>
  <si>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</si>
  <si>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</si>
  <si>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</si>
  <si>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</si>
  <si>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</si>
  <si>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</si>
  <si>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</si>
  <si>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</si>
  <si>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</si>
  <si>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</si>
  <si>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</si>
  <si>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</si>
  <si>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</si>
  <si>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</si>
  <si>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</si>
  <si>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</si>
  <si>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</si>
  <si>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</si>
  <si>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</si>
  <si>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</si>
  <si>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</si>
  <si>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</si>
  <si>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</si>
  <si>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</si>
  <si>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</si>
  <si>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</si>
  <si>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</si>
  <si>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</si>
  <si>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</si>
  <si>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</si>
  <si>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</si>
  <si>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</si>
  <si>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</si>
  <si>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</si>
  <si>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</si>
  <si>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</si>
  <si>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</si>
  <si>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</si>
  <si>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</si>
  <si>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</si>
  <si>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</si>
  <si>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</si>
  <si>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</si>
  <si>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</si>
  <si>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</si>
  <si>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</si>
  <si>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</si>
  <si>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</si>
  <si>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</si>
  <si>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</si>
  <si>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</si>
  <si>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</si>
  <si>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</si>
  <si>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</si>
  <si>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</si>
  <si>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</si>
  <si>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</si>
  <si>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</si>
  <si>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</si>
  <si>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</si>
  <si>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</si>
  <si>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</si>
  <si>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</si>
  <si>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</si>
  <si>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</si>
  <si>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</si>
  <si>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</si>
  <si>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</si>
  <si>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</si>
  <si>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</si>
  <si>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</si>
  <si>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</si>
  <si>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</si>
  <si>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</si>
  <si>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</si>
  <si>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</si>
  <si>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</si>
  <si>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</si>
  <si>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</si>
  <si>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</si>
  <si>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</si>
  <si>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</si>
  <si>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</si>
  <si>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</si>
  <si>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</si>
  <si>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</si>
  <si>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</si>
  <si>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</si>
  <si>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</si>
  <si>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</si>
  <si>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</si>
  <si>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</si>
  <si>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</si>
  <si>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</si>
  <si>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YAKUTİSTAN</t>
  </si>
  <si>
    <t>FALKLAND ADALARI</t>
  </si>
  <si>
    <t>1 - 30 KASıM</t>
  </si>
  <si>
    <t>31.12.2018 Konsolide Ülkelere Göre İhracat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</si>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</sst>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zoomScale="70" zoomScaleNormal="70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257</v>
      </c>
      <c r="D3" s="11"/>
      <c r="E3" s="11"/>
      <c r="F3" s="11" t="s">
        <v>258</v>
      </c>
      <c r="G3" s="11"/>
      <c r="H3" s="11"/>
      <c r="I3" s="11" t="s">
        <v>255</v>
      </c>
      <c r="J3" s="11"/>
      <c r="K3" s="11" t="s">
        <v>259</v>
      </c>
      <c r="L3" s="11"/>
      <c r="M3" s="11"/>
    </row>
    <row r="4" spans="1:13" x14ac:dyDescent="0.2">
      <c r="A4" s="6" t="s">
        <v>244</v>
      </c>
      <c r="B4" s="6"/>
      <c r="C4" s="8">
        <v>2017</v>
      </c>
      <c r="D4" s="8">
        <v>2018</v>
      </c>
      <c r="E4" s="7" t="s">
        <v>243</v>
      </c>
      <c r="F4" s="8">
        <v>2017</v>
      </c>
      <c r="G4" s="8">
        <v>2018</v>
      </c>
      <c r="H4" s="7" t="s">
        <v>243</v>
      </c>
      <c r="I4" s="8">
        <v>2018</v>
      </c>
      <c r="J4" s="7" t="s">
        <v>243</v>
      </c>
      <c r="K4" s="8">
        <v>2017</v>
      </c>
      <c r="L4" s="8">
        <v>2018</v>
      </c>
      <c r="M4" s="7" t="s">
        <v>243</v>
      </c>
    </row>
    <row r="5" spans="1:13" x14ac:dyDescent="0.2">
      <c r="A5" s="1" t="s">
        <v>242</v>
      </c>
      <c r="C5" s="2">
        <v>0</v>
      </c>
      <c r="D5" s="2">
        <v>0</v>
      </c>
      <c r="E5" s="3" t="str">
        <f t="shared" ref="E5:E68" si="0">IF(C5=0,"",(D5/C5-1))</f>
        <v/>
      </c>
      <c r="F5" s="2">
        <v>26.108440000000002</v>
      </c>
      <c r="G5" s="2">
        <v>7.4554999999999998</v>
      </c>
      <c r="H5" s="3">
        <f t="shared" ref="H5:H68" si="1">IF(F5=0,"",(G5/F5-1))</f>
        <v>-0.71444100068790017</v>
      </c>
      <c r="I5" s="2">
        <v>0</v>
      </c>
      <c r="J5" s="3" t="str">
        <f t="shared" ref="J5:J68" si="2">IF(I5=0,"",(G5/I5-1))</f>
        <v/>
      </c>
      <c r="K5" s="2">
        <v>118.76345999999999</v>
      </c>
      <c r="L5" s="2">
        <v>41.567659999999997</v>
      </c>
      <c r="M5" s="3">
        <f t="shared" ref="M5:M68" si="3">IF(K5=0,"",(L5/K5-1))</f>
        <v>-0.64999621937589225</v>
      </c>
    </row>
    <row r="6" spans="1:13" x14ac:dyDescent="0.2">
      <c r="A6" s="1" t="s">
        <v>241</v>
      </c>
      <c r="C6" s="2">
        <v>0</v>
      </c>
      <c r="D6" s="2">
        <v>0</v>
      </c>
      <c r="E6" s="3" t="str">
        <f t="shared" si="0"/>
        <v/>
      </c>
      <c r="F6" s="2">
        <v>6058.6056099999996</v>
      </c>
      <c r="G6" s="2">
        <v>4980.1315199999999</v>
      </c>
      <c r="H6" s="3">
        <f t="shared" si="1"/>
        <v>-0.17800698038834706</v>
      </c>
      <c r="I6" s="2">
        <v>3567.35466</v>
      </c>
      <c r="J6" s="3">
        <f t="shared" si="2"/>
        <v>0.39602926948676309</v>
      </c>
      <c r="K6" s="2">
        <v>62696.828719999998</v>
      </c>
      <c r="L6" s="2">
        <v>69616.537389999998</v>
      </c>
      <c r="M6" s="3">
        <f t="shared" si="3"/>
        <v>0.11036776199483667</v>
      </c>
    </row>
    <row r="7" spans="1:13" x14ac:dyDescent="0.2">
      <c r="A7" s="1" t="s">
        <v>240</v>
      </c>
      <c r="C7" s="2">
        <v>0</v>
      </c>
      <c r="D7" s="2">
        <v>130.22102000000001</v>
      </c>
      <c r="E7" s="3" t="str">
        <f t="shared" si="0"/>
        <v/>
      </c>
      <c r="F7" s="2">
        <v>17988.064299999998</v>
      </c>
      <c r="G7" s="2">
        <v>14892.071040000001</v>
      </c>
      <c r="H7" s="3">
        <f t="shared" si="1"/>
        <v>-0.17211375322913414</v>
      </c>
      <c r="I7" s="2">
        <v>14977.621800000001</v>
      </c>
      <c r="J7" s="3">
        <f t="shared" si="2"/>
        <v>-5.7119054775438549E-3</v>
      </c>
      <c r="K7" s="2">
        <v>171741.89305000001</v>
      </c>
      <c r="L7" s="2">
        <v>143977.79788999999</v>
      </c>
      <c r="M7" s="3">
        <f t="shared" si="3"/>
        <v>-0.16166175105521252</v>
      </c>
    </row>
    <row r="8" spans="1:13" x14ac:dyDescent="0.2">
      <c r="A8" s="1" t="s">
        <v>239</v>
      </c>
      <c r="C8" s="2">
        <v>0</v>
      </c>
      <c r="D8" s="2">
        <v>9.3841099999999997</v>
      </c>
      <c r="E8" s="3" t="str">
        <f t="shared" si="0"/>
        <v/>
      </c>
      <c r="F8" s="2">
        <v>5090.9138300000004</v>
      </c>
      <c r="G8" s="2">
        <v>3655.1635500000002</v>
      </c>
      <c r="H8" s="3">
        <f t="shared" si="1"/>
        <v>-0.28202211389620002</v>
      </c>
      <c r="I8" s="2">
        <v>5554.5636100000002</v>
      </c>
      <c r="J8" s="3">
        <f t="shared" si="2"/>
        <v>-0.34195306658842994</v>
      </c>
      <c r="K8" s="2">
        <v>59732.036800000002</v>
      </c>
      <c r="L8" s="2">
        <v>107644.88853</v>
      </c>
      <c r="M8" s="3">
        <f t="shared" si="3"/>
        <v>0.80212988367408222</v>
      </c>
    </row>
    <row r="9" spans="1:13" x14ac:dyDescent="0.2">
      <c r="A9" s="1" t="s">
        <v>238</v>
      </c>
      <c r="C9" s="2">
        <v>171.51325</v>
      </c>
      <c r="D9" s="2">
        <v>31078.573840000001</v>
      </c>
      <c r="E9" s="3">
        <f t="shared" si="0"/>
        <v>180.20217440926575</v>
      </c>
      <c r="F9" s="2">
        <v>1275575.35176</v>
      </c>
      <c r="G9" s="2">
        <v>1180686.01055</v>
      </c>
      <c r="H9" s="3">
        <f t="shared" si="1"/>
        <v>-7.4389444009775318E-2</v>
      </c>
      <c r="I9" s="2">
        <v>1396566.35249</v>
      </c>
      <c r="J9" s="3">
        <f t="shared" si="2"/>
        <v>-0.15457936642616177</v>
      </c>
      <c r="K9" s="2">
        <v>14842065.50347</v>
      </c>
      <c r="L9" s="2">
        <v>15821759.93196</v>
      </c>
      <c r="M9" s="3">
        <f t="shared" si="3"/>
        <v>6.6007957467978606E-2</v>
      </c>
    </row>
    <row r="10" spans="1:13" x14ac:dyDescent="0.2">
      <c r="A10" s="1" t="s">
        <v>237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155.78493</v>
      </c>
      <c r="L10" s="2">
        <v>98.716430000000003</v>
      </c>
      <c r="M10" s="3">
        <f t="shared" si="3"/>
        <v>-0.36632875850058155</v>
      </c>
    </row>
    <row r="11" spans="1:13" x14ac:dyDescent="0.2">
      <c r="A11" s="1" t="s">
        <v>236</v>
      </c>
      <c r="C11" s="2">
        <v>0</v>
      </c>
      <c r="D11" s="2">
        <v>0</v>
      </c>
      <c r="E11" s="3" t="str">
        <f t="shared" si="0"/>
        <v/>
      </c>
      <c r="F11" s="2">
        <v>0.88248000000000004</v>
      </c>
      <c r="G11" s="2">
        <v>199.8272</v>
      </c>
      <c r="H11" s="3">
        <f t="shared" si="1"/>
        <v>225.43821956304959</v>
      </c>
      <c r="I11" s="2">
        <v>0</v>
      </c>
      <c r="J11" s="3" t="str">
        <f t="shared" si="2"/>
        <v/>
      </c>
      <c r="K11" s="2">
        <v>269.09129000000001</v>
      </c>
      <c r="L11" s="2">
        <v>552.23398999999995</v>
      </c>
      <c r="M11" s="3">
        <f t="shared" si="3"/>
        <v>1.0522180037860012</v>
      </c>
    </row>
    <row r="12" spans="1:13" x14ac:dyDescent="0.2">
      <c r="A12" s="1" t="s">
        <v>235</v>
      </c>
      <c r="C12" s="2">
        <v>0</v>
      </c>
      <c r="D12" s="2">
        <v>374.38614999999999</v>
      </c>
      <c r="E12" s="3" t="str">
        <f t="shared" si="0"/>
        <v/>
      </c>
      <c r="F12" s="2">
        <v>14139.750700000001</v>
      </c>
      <c r="G12" s="2">
        <v>22054.470150000001</v>
      </c>
      <c r="H12" s="3">
        <f t="shared" si="1"/>
        <v>0.55974957535849623</v>
      </c>
      <c r="I12" s="2">
        <v>24376.679270000001</v>
      </c>
      <c r="J12" s="3">
        <f t="shared" si="2"/>
        <v>-9.5263554739299816E-2</v>
      </c>
      <c r="K12" s="2">
        <v>187982.33275</v>
      </c>
      <c r="L12" s="2">
        <v>230765.37578</v>
      </c>
      <c r="M12" s="3">
        <f t="shared" si="3"/>
        <v>0.22759076560081692</v>
      </c>
    </row>
    <row r="13" spans="1:13" x14ac:dyDescent="0.2">
      <c r="A13" s="1" t="s">
        <v>234</v>
      </c>
      <c r="C13" s="2">
        <v>0</v>
      </c>
      <c r="D13" s="2">
        <v>0</v>
      </c>
      <c r="E13" s="3" t="str">
        <f t="shared" si="0"/>
        <v/>
      </c>
      <c r="F13" s="2">
        <v>64.933419999999998</v>
      </c>
      <c r="G13" s="2">
        <v>122.53491</v>
      </c>
      <c r="H13" s="3">
        <f t="shared" si="1"/>
        <v>0.8870854176477998</v>
      </c>
      <c r="I13" s="2">
        <v>43.908909999999999</v>
      </c>
      <c r="J13" s="3">
        <f t="shared" si="2"/>
        <v>1.7906616219805955</v>
      </c>
      <c r="K13" s="2">
        <v>79.258439999999993</v>
      </c>
      <c r="L13" s="2">
        <v>495.26488000000001</v>
      </c>
      <c r="M13" s="3">
        <f t="shared" si="3"/>
        <v>5.2487336364430091</v>
      </c>
    </row>
    <row r="14" spans="1:13" x14ac:dyDescent="0.2">
      <c r="A14" s="1" t="s">
        <v>233</v>
      </c>
      <c r="C14" s="2">
        <v>0</v>
      </c>
      <c r="D14" s="2">
        <v>12.58085</v>
      </c>
      <c r="E14" s="3" t="str">
        <f t="shared" si="0"/>
        <v/>
      </c>
      <c r="F14" s="2">
        <v>4223.5806899999998</v>
      </c>
      <c r="G14" s="2">
        <v>5373.4564600000003</v>
      </c>
      <c r="H14" s="3">
        <f t="shared" si="1"/>
        <v>0.27225140334657616</v>
      </c>
      <c r="I14" s="2">
        <v>4687.2083199999997</v>
      </c>
      <c r="J14" s="3">
        <f t="shared" si="2"/>
        <v>0.14640871349195783</v>
      </c>
      <c r="K14" s="2">
        <v>41537.990879999998</v>
      </c>
      <c r="L14" s="2">
        <v>54732.768320000003</v>
      </c>
      <c r="M14" s="3">
        <f t="shared" si="3"/>
        <v>0.31765564873175212</v>
      </c>
    </row>
    <row r="15" spans="1:13" x14ac:dyDescent="0.2">
      <c r="A15" s="1" t="s">
        <v>232</v>
      </c>
      <c r="C15" s="2">
        <v>0</v>
      </c>
      <c r="D15" s="2">
        <v>0</v>
      </c>
      <c r="E15" s="3" t="str">
        <f t="shared" si="0"/>
        <v/>
      </c>
      <c r="F15" s="2">
        <v>119.44687999999999</v>
      </c>
      <c r="G15" s="2">
        <v>46.997</v>
      </c>
      <c r="H15" s="3">
        <f t="shared" si="1"/>
        <v>-0.60654476701275073</v>
      </c>
      <c r="I15" s="2">
        <v>50.805889999999998</v>
      </c>
      <c r="J15" s="3">
        <f t="shared" si="2"/>
        <v>-7.4969457281429341E-2</v>
      </c>
      <c r="K15" s="2">
        <v>614.04899999999998</v>
      </c>
      <c r="L15" s="2">
        <v>923.07695000000001</v>
      </c>
      <c r="M15" s="3">
        <f t="shared" si="3"/>
        <v>0.50326268750539449</v>
      </c>
    </row>
    <row r="16" spans="1:13" x14ac:dyDescent="0.2">
      <c r="A16" s="1" t="s">
        <v>231</v>
      </c>
      <c r="C16" s="2">
        <v>0</v>
      </c>
      <c r="D16" s="2">
        <v>576.08632</v>
      </c>
      <c r="E16" s="3" t="str">
        <f t="shared" si="0"/>
        <v/>
      </c>
      <c r="F16" s="2">
        <v>16935.519629999999</v>
      </c>
      <c r="G16" s="2">
        <v>7854.6113500000001</v>
      </c>
      <c r="H16" s="3">
        <f t="shared" si="1"/>
        <v>-0.53620488053486426</v>
      </c>
      <c r="I16" s="2">
        <v>8812.4038899999996</v>
      </c>
      <c r="J16" s="3">
        <f t="shared" si="2"/>
        <v>-0.10868686364759883</v>
      </c>
      <c r="K16" s="2">
        <v>159617.50597999999</v>
      </c>
      <c r="L16" s="2">
        <v>169526.93909999999</v>
      </c>
      <c r="M16" s="3">
        <f t="shared" si="3"/>
        <v>6.2082370346280502E-2</v>
      </c>
    </row>
    <row r="17" spans="1:13" x14ac:dyDescent="0.2">
      <c r="A17" s="1" t="s">
        <v>230</v>
      </c>
      <c r="C17" s="2">
        <v>0</v>
      </c>
      <c r="D17" s="2">
        <v>189.23137</v>
      </c>
      <c r="E17" s="3" t="str">
        <f t="shared" si="0"/>
        <v/>
      </c>
      <c r="F17" s="2">
        <v>33365.211020000002</v>
      </c>
      <c r="G17" s="2">
        <v>41241.15393</v>
      </c>
      <c r="H17" s="3">
        <f t="shared" si="1"/>
        <v>0.23605254302989254</v>
      </c>
      <c r="I17" s="2">
        <v>39345.141130000004</v>
      </c>
      <c r="J17" s="3">
        <f t="shared" si="2"/>
        <v>4.8189248927469785E-2</v>
      </c>
      <c r="K17" s="2">
        <v>352277.10895999998</v>
      </c>
      <c r="L17" s="2">
        <v>411757.96169000003</v>
      </c>
      <c r="M17" s="3">
        <f t="shared" si="3"/>
        <v>0.16884677209257415</v>
      </c>
    </row>
    <row r="18" spans="1:13" x14ac:dyDescent="0.2">
      <c r="A18" s="1" t="s">
        <v>229</v>
      </c>
      <c r="C18" s="2">
        <v>0</v>
      </c>
      <c r="D18" s="2">
        <v>0</v>
      </c>
      <c r="E18" s="3" t="str">
        <f t="shared" si="0"/>
        <v/>
      </c>
      <c r="F18" s="2">
        <v>52.589590000000001</v>
      </c>
      <c r="G18" s="2">
        <v>177.85223999999999</v>
      </c>
      <c r="H18" s="3">
        <f t="shared" si="1"/>
        <v>2.3818905985005774</v>
      </c>
      <c r="I18" s="2">
        <v>128.36825999999999</v>
      </c>
      <c r="J18" s="3">
        <f t="shared" si="2"/>
        <v>0.38548454267433407</v>
      </c>
      <c r="K18" s="2">
        <v>1012.33476</v>
      </c>
      <c r="L18" s="2">
        <v>1369.65137</v>
      </c>
      <c r="M18" s="3">
        <f t="shared" si="3"/>
        <v>0.35296289737201181</v>
      </c>
    </row>
    <row r="19" spans="1:13" x14ac:dyDescent="0.2">
      <c r="A19" s="1" t="s">
        <v>228</v>
      </c>
      <c r="C19" s="2">
        <v>0</v>
      </c>
      <c r="D19" s="2">
        <v>137.38082</v>
      </c>
      <c r="E19" s="3" t="str">
        <f t="shared" si="0"/>
        <v/>
      </c>
      <c r="F19" s="2">
        <v>16708.76425</v>
      </c>
      <c r="G19" s="2">
        <v>13021.4717</v>
      </c>
      <c r="H19" s="3">
        <f t="shared" si="1"/>
        <v>-0.2206801469474321</v>
      </c>
      <c r="I19" s="2">
        <v>22666.431329999999</v>
      </c>
      <c r="J19" s="3">
        <f t="shared" si="2"/>
        <v>-0.42551734278675268</v>
      </c>
      <c r="K19" s="2">
        <v>198920.62520000001</v>
      </c>
      <c r="L19" s="2">
        <v>199242.08676999999</v>
      </c>
      <c r="M19" s="3">
        <f t="shared" si="3"/>
        <v>1.6160293568190376E-3</v>
      </c>
    </row>
    <row r="20" spans="1:13" x14ac:dyDescent="0.2">
      <c r="A20" s="1" t="s">
        <v>227</v>
      </c>
      <c r="C20" s="2">
        <v>0</v>
      </c>
      <c r="D20" s="2">
        <v>1465.56719</v>
      </c>
      <c r="E20" s="3" t="str">
        <f t="shared" si="0"/>
        <v/>
      </c>
      <c r="F20" s="2">
        <v>54111.47827</v>
      </c>
      <c r="G20" s="2">
        <v>74230.664090000006</v>
      </c>
      <c r="H20" s="3">
        <f t="shared" si="1"/>
        <v>0.37180994611921925</v>
      </c>
      <c r="I20" s="2">
        <v>54865.726699999999</v>
      </c>
      <c r="J20" s="3">
        <f t="shared" si="2"/>
        <v>0.35295144263531664</v>
      </c>
      <c r="K20" s="2">
        <v>537417.54639000003</v>
      </c>
      <c r="L20" s="2">
        <v>685515.47722999996</v>
      </c>
      <c r="M20" s="3">
        <f t="shared" si="3"/>
        <v>0.27557330763541232</v>
      </c>
    </row>
    <row r="21" spans="1:13" x14ac:dyDescent="0.2">
      <c r="A21" s="1" t="s">
        <v>226</v>
      </c>
      <c r="C21" s="2">
        <v>9.7864000000000004</v>
      </c>
      <c r="D21" s="2">
        <v>1028.52379</v>
      </c>
      <c r="E21" s="3">
        <f t="shared" si="0"/>
        <v>104.09725639663205</v>
      </c>
      <c r="F21" s="2">
        <v>89012.508360000007</v>
      </c>
      <c r="G21" s="2">
        <v>78056.659790000005</v>
      </c>
      <c r="H21" s="3">
        <f t="shared" si="1"/>
        <v>-0.12308212375827488</v>
      </c>
      <c r="I21" s="2">
        <v>107183.89788999999</v>
      </c>
      <c r="J21" s="3">
        <f t="shared" si="2"/>
        <v>-0.27175012920217279</v>
      </c>
      <c r="K21" s="2">
        <v>1107953.9317600001</v>
      </c>
      <c r="L21" s="2">
        <v>1157858.94092</v>
      </c>
      <c r="M21" s="3">
        <f t="shared" si="3"/>
        <v>4.5042494754926388E-2</v>
      </c>
    </row>
    <row r="22" spans="1:13" x14ac:dyDescent="0.2">
      <c r="A22" s="1" t="s">
        <v>225</v>
      </c>
      <c r="C22" s="2">
        <v>0</v>
      </c>
      <c r="D22" s="2">
        <v>1539.0311300000001</v>
      </c>
      <c r="E22" s="3" t="str">
        <f t="shared" si="0"/>
        <v/>
      </c>
      <c r="F22" s="2">
        <v>118970.45017</v>
      </c>
      <c r="G22" s="2">
        <v>140846.36288999999</v>
      </c>
      <c r="H22" s="3">
        <f t="shared" si="1"/>
        <v>0.18387685924312236</v>
      </c>
      <c r="I22" s="2">
        <v>126329.0863</v>
      </c>
      <c r="J22" s="3">
        <f t="shared" si="2"/>
        <v>0.1149163428248432</v>
      </c>
      <c r="K22" s="2">
        <v>1344378.38677</v>
      </c>
      <c r="L22" s="2">
        <v>1450561.85081</v>
      </c>
      <c r="M22" s="3">
        <f t="shared" si="3"/>
        <v>7.8983316813889148E-2</v>
      </c>
    </row>
    <row r="23" spans="1:13" x14ac:dyDescent="0.2">
      <c r="A23" s="1" t="s">
        <v>224</v>
      </c>
      <c r="C23" s="2">
        <v>0</v>
      </c>
      <c r="D23" s="2">
        <v>0</v>
      </c>
      <c r="E23" s="3" t="str">
        <f t="shared" si="0"/>
        <v/>
      </c>
      <c r="F23" s="2">
        <v>76.135769999999994</v>
      </c>
      <c r="G23" s="2">
        <v>243.96306000000001</v>
      </c>
      <c r="H23" s="3">
        <f t="shared" si="1"/>
        <v>2.2043159214124981</v>
      </c>
      <c r="I23" s="2">
        <v>156.41838999999999</v>
      </c>
      <c r="J23" s="3">
        <f t="shared" si="2"/>
        <v>0.55968272017120269</v>
      </c>
      <c r="K23" s="2">
        <v>3855.7642900000001</v>
      </c>
      <c r="L23" s="2">
        <v>2706.3219300000001</v>
      </c>
      <c r="M23" s="3">
        <f t="shared" si="3"/>
        <v>-0.29811012124913894</v>
      </c>
    </row>
    <row r="24" spans="1:13" x14ac:dyDescent="0.2">
      <c r="A24" s="1" t="s">
        <v>223</v>
      </c>
      <c r="C24" s="2">
        <v>0</v>
      </c>
      <c r="D24" s="2">
        <v>160.69793000000001</v>
      </c>
      <c r="E24" s="3" t="str">
        <f t="shared" si="0"/>
        <v/>
      </c>
      <c r="F24" s="2">
        <v>30406.359540000001</v>
      </c>
      <c r="G24" s="2">
        <v>24859.982469999999</v>
      </c>
      <c r="H24" s="3">
        <f t="shared" si="1"/>
        <v>-0.18240845513596138</v>
      </c>
      <c r="I24" s="2">
        <v>24676.507310000001</v>
      </c>
      <c r="J24" s="3">
        <f t="shared" si="2"/>
        <v>7.4352159199468915E-3</v>
      </c>
      <c r="K24" s="2">
        <v>226468.82274</v>
      </c>
      <c r="L24" s="2">
        <v>294572.63430999999</v>
      </c>
      <c r="M24" s="3">
        <f t="shared" si="3"/>
        <v>0.30072047333503082</v>
      </c>
    </row>
    <row r="25" spans="1:13" x14ac:dyDescent="0.2">
      <c r="A25" s="1" t="s">
        <v>222</v>
      </c>
      <c r="C25" s="2">
        <v>0</v>
      </c>
      <c r="D25" s="2">
        <v>646.91300999999999</v>
      </c>
      <c r="E25" s="3" t="str">
        <f t="shared" si="0"/>
        <v/>
      </c>
      <c r="F25" s="2">
        <v>26790.449840000001</v>
      </c>
      <c r="G25" s="2">
        <v>43327.238279999998</v>
      </c>
      <c r="H25" s="3">
        <f t="shared" si="1"/>
        <v>0.6172643064510781</v>
      </c>
      <c r="I25" s="2">
        <v>38099.224309999998</v>
      </c>
      <c r="J25" s="3">
        <f t="shared" si="2"/>
        <v>0.13722100816178018</v>
      </c>
      <c r="K25" s="2">
        <v>295803.09762000002</v>
      </c>
      <c r="L25" s="2">
        <v>374082.22113000002</v>
      </c>
      <c r="M25" s="3">
        <f t="shared" si="3"/>
        <v>0.26463253474972182</v>
      </c>
    </row>
    <row r="26" spans="1:13" x14ac:dyDescent="0.2">
      <c r="A26" s="1" t="s">
        <v>221</v>
      </c>
      <c r="C26" s="2">
        <v>0</v>
      </c>
      <c r="D26" s="2">
        <v>0</v>
      </c>
      <c r="E26" s="3" t="str">
        <f t="shared" si="0"/>
        <v/>
      </c>
      <c r="F26" s="2">
        <v>238.65517</v>
      </c>
      <c r="G26" s="2">
        <v>842.14530000000002</v>
      </c>
      <c r="H26" s="3">
        <f t="shared" si="1"/>
        <v>2.5287117392009568</v>
      </c>
      <c r="I26" s="2">
        <v>227.57509999999999</v>
      </c>
      <c r="J26" s="3">
        <f t="shared" si="2"/>
        <v>2.7005160054856621</v>
      </c>
      <c r="K26" s="2">
        <v>4603.0955700000004</v>
      </c>
      <c r="L26" s="2">
        <v>5539.7383600000003</v>
      </c>
      <c r="M26" s="3">
        <f t="shared" si="3"/>
        <v>0.20348106524323151</v>
      </c>
    </row>
    <row r="27" spans="1:13" x14ac:dyDescent="0.2">
      <c r="A27" s="1" t="s">
        <v>220</v>
      </c>
      <c r="C27" s="2">
        <v>0</v>
      </c>
      <c r="D27" s="2">
        <v>20038.864669999999</v>
      </c>
      <c r="E27" s="3" t="str">
        <f t="shared" si="0"/>
        <v/>
      </c>
      <c r="F27" s="2">
        <v>296442.43948</v>
      </c>
      <c r="G27" s="2">
        <v>347234.19260000001</v>
      </c>
      <c r="H27" s="3">
        <f t="shared" si="1"/>
        <v>0.17133765735127393</v>
      </c>
      <c r="I27" s="2">
        <v>405436.89741999999</v>
      </c>
      <c r="J27" s="3">
        <f t="shared" si="2"/>
        <v>-0.14355552045305509</v>
      </c>
      <c r="K27" s="2">
        <v>3049832.5716800001</v>
      </c>
      <c r="L27" s="2">
        <v>3906836.4734899998</v>
      </c>
      <c r="M27" s="3">
        <f t="shared" si="3"/>
        <v>0.28100031121968083</v>
      </c>
    </row>
    <row r="28" spans="1:13" x14ac:dyDescent="0.2">
      <c r="A28" s="1" t="s">
        <v>246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2.9205899999999998</v>
      </c>
      <c r="L28" s="2">
        <v>0</v>
      </c>
      <c r="M28" s="3">
        <f t="shared" si="3"/>
        <v>-1</v>
      </c>
    </row>
    <row r="29" spans="1:13" x14ac:dyDescent="0.2">
      <c r="A29" s="1" t="s">
        <v>219</v>
      </c>
      <c r="C29" s="2">
        <v>0</v>
      </c>
      <c r="D29" s="2">
        <v>0.10534</v>
      </c>
      <c r="E29" s="3" t="str">
        <f t="shared" si="0"/>
        <v/>
      </c>
      <c r="F29" s="2">
        <v>338.09161</v>
      </c>
      <c r="G29" s="2">
        <v>234.50495000000001</v>
      </c>
      <c r="H29" s="3">
        <f t="shared" si="1"/>
        <v>-0.30638636670102515</v>
      </c>
      <c r="I29" s="2">
        <v>561.14494999999999</v>
      </c>
      <c r="J29" s="3">
        <f t="shared" si="2"/>
        <v>-0.58209558867098421</v>
      </c>
      <c r="K29" s="2">
        <v>1586.3526300000001</v>
      </c>
      <c r="L29" s="2">
        <v>2847.3658099999998</v>
      </c>
      <c r="M29" s="3">
        <f t="shared" si="3"/>
        <v>0.79491353697317568</v>
      </c>
    </row>
    <row r="30" spans="1:13" x14ac:dyDescent="0.2">
      <c r="A30" s="1" t="s">
        <v>218</v>
      </c>
      <c r="C30" s="2">
        <v>0</v>
      </c>
      <c r="D30" s="2">
        <v>169.94676000000001</v>
      </c>
      <c r="E30" s="3" t="str">
        <f t="shared" si="0"/>
        <v/>
      </c>
      <c r="F30" s="2">
        <v>12120.71977</v>
      </c>
      <c r="G30" s="2">
        <v>9236.5882799999999</v>
      </c>
      <c r="H30" s="3">
        <f t="shared" si="1"/>
        <v>-0.23795051323094818</v>
      </c>
      <c r="I30" s="2">
        <v>8868.6479600000002</v>
      </c>
      <c r="J30" s="3">
        <f t="shared" si="2"/>
        <v>4.1487757960346316E-2</v>
      </c>
      <c r="K30" s="2">
        <v>93346.220090000003</v>
      </c>
      <c r="L30" s="2">
        <v>113821.1462</v>
      </c>
      <c r="M30" s="3">
        <f t="shared" si="3"/>
        <v>0.21934392298112382</v>
      </c>
    </row>
    <row r="31" spans="1:13" x14ac:dyDescent="0.2">
      <c r="A31" s="1" t="s">
        <v>217</v>
      </c>
      <c r="C31" s="2">
        <v>0</v>
      </c>
      <c r="D31" s="2">
        <v>0</v>
      </c>
      <c r="E31" s="3" t="str">
        <f t="shared" si="0"/>
        <v/>
      </c>
      <c r="F31" s="2">
        <v>70.503370000000004</v>
      </c>
      <c r="G31" s="2">
        <v>220.65841</v>
      </c>
      <c r="H31" s="3">
        <f t="shared" si="1"/>
        <v>2.1297569180026428</v>
      </c>
      <c r="I31" s="2">
        <v>64.938519999999997</v>
      </c>
      <c r="J31" s="3">
        <f t="shared" si="2"/>
        <v>2.3979587154126705</v>
      </c>
      <c r="K31" s="2">
        <v>638.64053000000001</v>
      </c>
      <c r="L31" s="2">
        <v>975.95721000000003</v>
      </c>
      <c r="M31" s="3">
        <f t="shared" si="3"/>
        <v>0.52817925602059734</v>
      </c>
    </row>
    <row r="32" spans="1:13" x14ac:dyDescent="0.2">
      <c r="A32" s="1" t="s">
        <v>216</v>
      </c>
      <c r="C32" s="2">
        <v>95.938900000000004</v>
      </c>
      <c r="D32" s="2">
        <v>350.31043</v>
      </c>
      <c r="E32" s="3">
        <f t="shared" si="0"/>
        <v>2.651390937357005</v>
      </c>
      <c r="F32" s="2">
        <v>41938.06637</v>
      </c>
      <c r="G32" s="2">
        <v>44958.705520000003</v>
      </c>
      <c r="H32" s="3">
        <f t="shared" si="1"/>
        <v>7.2026190319561145E-2</v>
      </c>
      <c r="I32" s="2">
        <v>48088.211150000003</v>
      </c>
      <c r="J32" s="3">
        <f t="shared" si="2"/>
        <v>-6.5078437212776175E-2</v>
      </c>
      <c r="K32" s="2">
        <v>424846.49693000002</v>
      </c>
      <c r="L32" s="2">
        <v>443692.46354000003</v>
      </c>
      <c r="M32" s="3">
        <f t="shared" si="3"/>
        <v>4.4359472765301389E-2</v>
      </c>
    </row>
    <row r="33" spans="1:13" x14ac:dyDescent="0.2">
      <c r="A33" s="1" t="s">
        <v>215</v>
      </c>
      <c r="C33" s="2">
        <v>0</v>
      </c>
      <c r="D33" s="2">
        <v>0</v>
      </c>
      <c r="E33" s="3" t="str">
        <f t="shared" si="0"/>
        <v/>
      </c>
      <c r="F33" s="2">
        <v>223.74193</v>
      </c>
      <c r="G33" s="2">
        <v>280.39762000000002</v>
      </c>
      <c r="H33" s="3">
        <f t="shared" si="1"/>
        <v>0.25321892056620787</v>
      </c>
      <c r="I33" s="2">
        <v>140.48232999999999</v>
      </c>
      <c r="J33" s="3">
        <f t="shared" si="2"/>
        <v>0.99596362047810594</v>
      </c>
      <c r="K33" s="2">
        <v>11660.92784</v>
      </c>
      <c r="L33" s="2">
        <v>5291.7391399999997</v>
      </c>
      <c r="M33" s="3">
        <f t="shared" si="3"/>
        <v>-0.54619913504241357</v>
      </c>
    </row>
    <row r="34" spans="1:13" x14ac:dyDescent="0.2">
      <c r="A34" s="1" t="s">
        <v>214</v>
      </c>
      <c r="C34" s="2">
        <v>0</v>
      </c>
      <c r="D34" s="2">
        <v>0</v>
      </c>
      <c r="E34" s="3" t="str">
        <f t="shared" si="0"/>
        <v/>
      </c>
      <c r="F34" s="2">
        <v>158.96775</v>
      </c>
      <c r="G34" s="2">
        <v>0</v>
      </c>
      <c r="H34" s="3">
        <f t="shared" si="1"/>
        <v>-1</v>
      </c>
      <c r="I34" s="2">
        <v>120.17358</v>
      </c>
      <c r="J34" s="3">
        <f t="shared" si="2"/>
        <v>-1</v>
      </c>
      <c r="K34" s="2">
        <v>175.89794000000001</v>
      </c>
      <c r="L34" s="2">
        <v>374.00675999999999</v>
      </c>
      <c r="M34" s="3">
        <f t="shared" si="3"/>
        <v>1.1262714048839912</v>
      </c>
    </row>
    <row r="35" spans="1:13" x14ac:dyDescent="0.2">
      <c r="A35" s="1" t="s">
        <v>213</v>
      </c>
      <c r="C35" s="2">
        <v>0</v>
      </c>
      <c r="D35" s="2">
        <v>2127.2130299999999</v>
      </c>
      <c r="E35" s="3" t="str">
        <f t="shared" si="0"/>
        <v/>
      </c>
      <c r="F35" s="2">
        <v>224453.94826999999</v>
      </c>
      <c r="G35" s="2">
        <v>236054.88152</v>
      </c>
      <c r="H35" s="3">
        <f t="shared" si="1"/>
        <v>5.1685137817424343E-2</v>
      </c>
      <c r="I35" s="2">
        <v>153078.12432999999</v>
      </c>
      <c r="J35" s="3">
        <f t="shared" si="2"/>
        <v>0.54205496411180132</v>
      </c>
      <c r="K35" s="2">
        <v>3210589.71686</v>
      </c>
      <c r="L35" s="2">
        <v>2007905.78517</v>
      </c>
      <c r="M35" s="3">
        <f t="shared" si="3"/>
        <v>-0.37459907299093986</v>
      </c>
    </row>
    <row r="36" spans="1:13" x14ac:dyDescent="0.2">
      <c r="A36" s="1" t="s">
        <v>212</v>
      </c>
      <c r="C36" s="2">
        <v>0</v>
      </c>
      <c r="D36" s="2">
        <v>35052.444759999998</v>
      </c>
      <c r="E36" s="3" t="str">
        <f t="shared" si="0"/>
        <v/>
      </c>
      <c r="F36" s="2">
        <v>703681.83215000003</v>
      </c>
      <c r="G36" s="2">
        <v>711228.09537999996</v>
      </c>
      <c r="H36" s="3">
        <f t="shared" si="1"/>
        <v>1.0723970529327609E-2</v>
      </c>
      <c r="I36" s="2">
        <v>810617.18315000006</v>
      </c>
      <c r="J36" s="3">
        <f t="shared" si="2"/>
        <v>-0.12260915489575641</v>
      </c>
      <c r="K36" s="2">
        <v>8144670.2127299998</v>
      </c>
      <c r="L36" s="2">
        <v>8253031.3990599997</v>
      </c>
      <c r="M36" s="3">
        <f t="shared" si="3"/>
        <v>1.3304551749760529E-2</v>
      </c>
    </row>
    <row r="37" spans="1:13" x14ac:dyDescent="0.2">
      <c r="A37" s="1" t="s">
        <v>211</v>
      </c>
      <c r="C37" s="2">
        <v>15.69951</v>
      </c>
      <c r="D37" s="2">
        <v>37445.79578</v>
      </c>
      <c r="E37" s="3">
        <f t="shared" si="0"/>
        <v>2384.156974962913</v>
      </c>
      <c r="F37" s="2">
        <v>812549.05368999997</v>
      </c>
      <c r="G37" s="2">
        <v>886375.21583</v>
      </c>
      <c r="H37" s="3">
        <f t="shared" si="1"/>
        <v>9.0857483378678383E-2</v>
      </c>
      <c r="I37" s="2">
        <v>968013.09693999996</v>
      </c>
      <c r="J37" s="3">
        <f t="shared" si="2"/>
        <v>-8.4335512988477745E-2</v>
      </c>
      <c r="K37" s="2">
        <v>9322613.6444700006</v>
      </c>
      <c r="L37" s="2">
        <v>11046843.06652</v>
      </c>
      <c r="M37" s="3">
        <f t="shared" si="3"/>
        <v>0.18495129025032364</v>
      </c>
    </row>
    <row r="38" spans="1:13" x14ac:dyDescent="0.2">
      <c r="A38" s="1" t="s">
        <v>210</v>
      </c>
      <c r="C38" s="2">
        <v>0</v>
      </c>
      <c r="D38" s="2">
        <v>0</v>
      </c>
      <c r="E38" s="3" t="str">
        <f t="shared" si="0"/>
        <v/>
      </c>
      <c r="F38" s="2">
        <v>1856.6533199999999</v>
      </c>
      <c r="G38" s="2">
        <v>1679.20111</v>
      </c>
      <c r="H38" s="3">
        <f t="shared" si="1"/>
        <v>-9.5576383640646467E-2</v>
      </c>
      <c r="I38" s="2">
        <v>1289.5270599999999</v>
      </c>
      <c r="J38" s="3">
        <f t="shared" si="2"/>
        <v>0.3021836936093456</v>
      </c>
      <c r="K38" s="2">
        <v>21174.063999999998</v>
      </c>
      <c r="L38" s="2">
        <v>20561.724409999999</v>
      </c>
      <c r="M38" s="3">
        <f t="shared" si="3"/>
        <v>-2.8919322714808016E-2</v>
      </c>
    </row>
    <row r="39" spans="1:13" x14ac:dyDescent="0.2">
      <c r="A39" s="1" t="s">
        <v>209</v>
      </c>
      <c r="C39" s="2">
        <v>26.757899999999999</v>
      </c>
      <c r="D39" s="2">
        <v>173.71214000000001</v>
      </c>
      <c r="E39" s="3">
        <f t="shared" si="0"/>
        <v>5.4919945137697654</v>
      </c>
      <c r="F39" s="2">
        <v>30333.637579999999</v>
      </c>
      <c r="G39" s="2">
        <v>30075.197700000001</v>
      </c>
      <c r="H39" s="3">
        <f t="shared" si="1"/>
        <v>-8.5199105883165815E-3</v>
      </c>
      <c r="I39" s="2">
        <v>37875.112009999997</v>
      </c>
      <c r="J39" s="3">
        <f t="shared" si="2"/>
        <v>-0.2059377225852328</v>
      </c>
      <c r="K39" s="2">
        <v>351436.01199000003</v>
      </c>
      <c r="L39" s="2">
        <v>418569.70026000001</v>
      </c>
      <c r="M39" s="3">
        <f t="shared" si="3"/>
        <v>0.19102677579869143</v>
      </c>
    </row>
    <row r="40" spans="1:13" x14ac:dyDescent="0.2">
      <c r="A40" s="1" t="s">
        <v>208</v>
      </c>
      <c r="C40" s="2">
        <v>0</v>
      </c>
      <c r="D40" s="2">
        <v>0</v>
      </c>
      <c r="E40" s="3" t="str">
        <f t="shared" si="0"/>
        <v/>
      </c>
      <c r="F40" s="2">
        <v>119.05629</v>
      </c>
      <c r="G40" s="2">
        <v>195.84902</v>
      </c>
      <c r="H40" s="3">
        <f t="shared" si="1"/>
        <v>0.64501195190947058</v>
      </c>
      <c r="I40" s="2">
        <v>272.91726999999997</v>
      </c>
      <c r="J40" s="3">
        <f t="shared" si="2"/>
        <v>-0.28238685664707108</v>
      </c>
      <c r="K40" s="2">
        <v>1783.9563599999999</v>
      </c>
      <c r="L40" s="2">
        <v>1547.7909500000001</v>
      </c>
      <c r="M40" s="3">
        <f t="shared" si="3"/>
        <v>-0.13238295246190879</v>
      </c>
    </row>
    <row r="41" spans="1:13" x14ac:dyDescent="0.2">
      <c r="A41" s="1" t="s">
        <v>207</v>
      </c>
      <c r="C41" s="2">
        <v>0</v>
      </c>
      <c r="D41" s="2">
        <v>719.91851999999994</v>
      </c>
      <c r="E41" s="3" t="str">
        <f t="shared" si="0"/>
        <v/>
      </c>
      <c r="F41" s="2">
        <v>34957.549079999997</v>
      </c>
      <c r="G41" s="2">
        <v>55044.515639999998</v>
      </c>
      <c r="H41" s="3">
        <f t="shared" si="1"/>
        <v>0.57461026555469275</v>
      </c>
      <c r="I41" s="2">
        <v>42390.150070000003</v>
      </c>
      <c r="J41" s="3">
        <f t="shared" si="2"/>
        <v>0.2985213675607068</v>
      </c>
      <c r="K41" s="2">
        <v>383862.17588</v>
      </c>
      <c r="L41" s="2">
        <v>488320.42356000002</v>
      </c>
      <c r="M41" s="3">
        <f t="shared" si="3"/>
        <v>0.27212435671873791</v>
      </c>
    </row>
    <row r="42" spans="1:13" x14ac:dyDescent="0.2">
      <c r="A42" s="1" t="s">
        <v>206</v>
      </c>
      <c r="C42" s="2">
        <v>0</v>
      </c>
      <c r="D42" s="2">
        <v>25.52843</v>
      </c>
      <c r="E42" s="3" t="str">
        <f t="shared" si="0"/>
        <v/>
      </c>
      <c r="F42" s="2">
        <v>68.279669999999996</v>
      </c>
      <c r="G42" s="2">
        <v>785.10938999999996</v>
      </c>
      <c r="H42" s="3">
        <f t="shared" si="1"/>
        <v>10.498435625128241</v>
      </c>
      <c r="I42" s="2">
        <v>58.770350000000001</v>
      </c>
      <c r="J42" s="3">
        <f t="shared" si="2"/>
        <v>12.358936776793058</v>
      </c>
      <c r="K42" s="2">
        <v>1353.54576</v>
      </c>
      <c r="L42" s="2">
        <v>2621.7290499999999</v>
      </c>
      <c r="M42" s="3">
        <f t="shared" si="3"/>
        <v>0.93693418240990978</v>
      </c>
    </row>
    <row r="43" spans="1:13" x14ac:dyDescent="0.2">
      <c r="A43" s="1" t="s">
        <v>205</v>
      </c>
      <c r="C43" s="2">
        <v>0</v>
      </c>
      <c r="D43" s="2">
        <v>0</v>
      </c>
      <c r="E43" s="3" t="str">
        <f t="shared" si="0"/>
        <v/>
      </c>
      <c r="F43" s="2">
        <v>40.308250000000001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60.667450000000002</v>
      </c>
      <c r="L43" s="2">
        <v>201.02375000000001</v>
      </c>
      <c r="M43" s="3">
        <f t="shared" si="3"/>
        <v>2.3135355120414656</v>
      </c>
    </row>
    <row r="44" spans="1:13" x14ac:dyDescent="0.2">
      <c r="A44" s="1" t="s">
        <v>204</v>
      </c>
      <c r="C44" s="2">
        <v>126.39614</v>
      </c>
      <c r="D44" s="2">
        <v>3683.1765599999999</v>
      </c>
      <c r="E44" s="3">
        <f t="shared" si="0"/>
        <v>28.139944938191942</v>
      </c>
      <c r="F44" s="2">
        <v>242343.47012000001</v>
      </c>
      <c r="G44" s="2">
        <v>199687.64696000001</v>
      </c>
      <c r="H44" s="3">
        <f t="shared" si="1"/>
        <v>-0.17601391586444781</v>
      </c>
      <c r="I44" s="2">
        <v>255555.29214000001</v>
      </c>
      <c r="J44" s="3">
        <f t="shared" si="2"/>
        <v>-0.218612749953909</v>
      </c>
      <c r="K44" s="2">
        <v>2730421.5610099998</v>
      </c>
      <c r="L44" s="2">
        <v>2634385.6368100001</v>
      </c>
      <c r="M44" s="3">
        <f t="shared" si="3"/>
        <v>-3.5172562937305418E-2</v>
      </c>
    </row>
    <row r="45" spans="1:13" x14ac:dyDescent="0.2">
      <c r="A45" s="1" t="s">
        <v>203</v>
      </c>
      <c r="C45" s="2">
        <v>0</v>
      </c>
      <c r="D45" s="2">
        <v>0</v>
      </c>
      <c r="E45" s="3" t="str">
        <f t="shared" si="0"/>
        <v/>
      </c>
      <c r="F45" s="2">
        <v>1872.86229</v>
      </c>
      <c r="G45" s="2">
        <v>19131.425640000001</v>
      </c>
      <c r="H45" s="3">
        <f t="shared" si="1"/>
        <v>9.2150733356909011</v>
      </c>
      <c r="I45" s="2">
        <v>2689.1362100000001</v>
      </c>
      <c r="J45" s="3">
        <f t="shared" si="2"/>
        <v>6.114338637387208</v>
      </c>
      <c r="K45" s="2">
        <v>27812.685939999999</v>
      </c>
      <c r="L45" s="2">
        <v>54234.698830000001</v>
      </c>
      <c r="M45" s="3">
        <f t="shared" si="3"/>
        <v>0.94999860664302327</v>
      </c>
    </row>
    <row r="46" spans="1:13" x14ac:dyDescent="0.2">
      <c r="A46" s="1" t="s">
        <v>202</v>
      </c>
      <c r="C46" s="2">
        <v>0</v>
      </c>
      <c r="D46" s="2">
        <v>130.85807</v>
      </c>
      <c r="E46" s="3" t="str">
        <f t="shared" si="0"/>
        <v/>
      </c>
      <c r="F46" s="2">
        <v>20689.677500000002</v>
      </c>
      <c r="G46" s="2">
        <v>17317.360219999999</v>
      </c>
      <c r="H46" s="3">
        <f t="shared" si="1"/>
        <v>-0.16299515930105735</v>
      </c>
      <c r="I46" s="2">
        <v>21613.76341</v>
      </c>
      <c r="J46" s="3">
        <f t="shared" si="2"/>
        <v>-0.19878089291993417</v>
      </c>
      <c r="K46" s="2">
        <v>267206.82764999999</v>
      </c>
      <c r="L46" s="2">
        <v>258132.46874000001</v>
      </c>
      <c r="M46" s="3">
        <f t="shared" si="3"/>
        <v>-3.3960056297236529E-2</v>
      </c>
    </row>
    <row r="47" spans="1:13" x14ac:dyDescent="0.2">
      <c r="A47" s="1" t="s">
        <v>201</v>
      </c>
      <c r="C47" s="2">
        <v>0</v>
      </c>
      <c r="D47" s="2">
        <v>0</v>
      </c>
      <c r="E47" s="3" t="str">
        <f t="shared" si="0"/>
        <v/>
      </c>
      <c r="F47" s="2">
        <v>106.99645</v>
      </c>
      <c r="G47" s="2">
        <v>276.20927</v>
      </c>
      <c r="H47" s="3">
        <f t="shared" si="1"/>
        <v>1.5814806939856418</v>
      </c>
      <c r="I47" s="2">
        <v>174.61799999999999</v>
      </c>
      <c r="J47" s="3">
        <f t="shared" si="2"/>
        <v>0.58179151061173551</v>
      </c>
      <c r="K47" s="2">
        <v>1928.15488</v>
      </c>
      <c r="L47" s="2">
        <v>2498.8067299999998</v>
      </c>
      <c r="M47" s="3">
        <f t="shared" si="3"/>
        <v>0.29595747515884185</v>
      </c>
    </row>
    <row r="48" spans="1:13" x14ac:dyDescent="0.2">
      <c r="A48" s="1" t="s">
        <v>200</v>
      </c>
      <c r="C48" s="2">
        <v>0</v>
      </c>
      <c r="D48" s="2">
        <v>143.8964</v>
      </c>
      <c r="E48" s="3" t="str">
        <f t="shared" si="0"/>
        <v/>
      </c>
      <c r="F48" s="2">
        <v>1692.8278700000001</v>
      </c>
      <c r="G48" s="2">
        <v>2075.4234200000001</v>
      </c>
      <c r="H48" s="3">
        <f t="shared" si="1"/>
        <v>0.22600971828281624</v>
      </c>
      <c r="I48" s="2">
        <v>5991.0840099999996</v>
      </c>
      <c r="J48" s="3">
        <f t="shared" si="2"/>
        <v>-0.65358131908419015</v>
      </c>
      <c r="K48" s="2">
        <v>17765.02691</v>
      </c>
      <c r="L48" s="2">
        <v>31295.865870000001</v>
      </c>
      <c r="M48" s="3">
        <f t="shared" si="3"/>
        <v>0.76165597882564651</v>
      </c>
    </row>
    <row r="49" spans="1:13" x14ac:dyDescent="0.2">
      <c r="A49" s="1" t="s">
        <v>199</v>
      </c>
      <c r="C49" s="2">
        <v>0</v>
      </c>
      <c r="D49" s="2">
        <v>0</v>
      </c>
      <c r="E49" s="3" t="str">
        <f t="shared" si="0"/>
        <v/>
      </c>
      <c r="F49" s="2">
        <v>579.03436999999997</v>
      </c>
      <c r="G49" s="2">
        <v>549.73445000000004</v>
      </c>
      <c r="H49" s="3">
        <f t="shared" si="1"/>
        <v>-5.0601348586613137E-2</v>
      </c>
      <c r="I49" s="2">
        <v>1041.9637499999999</v>
      </c>
      <c r="J49" s="3">
        <f t="shared" si="2"/>
        <v>-0.47240539798049586</v>
      </c>
      <c r="K49" s="2">
        <v>4229.6860800000004</v>
      </c>
      <c r="L49" s="2">
        <v>5139.9903700000004</v>
      </c>
      <c r="M49" s="3">
        <f t="shared" si="3"/>
        <v>0.21521793172887183</v>
      </c>
    </row>
    <row r="50" spans="1:13" x14ac:dyDescent="0.2">
      <c r="A50" s="1" t="s">
        <v>198</v>
      </c>
      <c r="C50" s="2">
        <v>0</v>
      </c>
      <c r="D50" s="2">
        <v>0</v>
      </c>
      <c r="E50" s="3" t="str">
        <f t="shared" si="0"/>
        <v/>
      </c>
      <c r="F50" s="2">
        <v>114.60671000000001</v>
      </c>
      <c r="G50" s="2">
        <v>199.26335</v>
      </c>
      <c r="H50" s="3">
        <f t="shared" si="1"/>
        <v>0.73867088584952834</v>
      </c>
      <c r="I50" s="2">
        <v>85.566370000000006</v>
      </c>
      <c r="J50" s="3">
        <f t="shared" si="2"/>
        <v>1.3287577818247986</v>
      </c>
      <c r="K50" s="2">
        <v>1930.0897500000001</v>
      </c>
      <c r="L50" s="2">
        <v>1415.2843</v>
      </c>
      <c r="M50" s="3">
        <f t="shared" si="3"/>
        <v>-0.26672617167155055</v>
      </c>
    </row>
    <row r="51" spans="1:13" x14ac:dyDescent="0.2">
      <c r="A51" s="1" t="s">
        <v>197</v>
      </c>
      <c r="C51" s="2">
        <v>0</v>
      </c>
      <c r="D51" s="2">
        <v>0</v>
      </c>
      <c r="E51" s="3" t="str">
        <f t="shared" si="0"/>
        <v/>
      </c>
      <c r="F51" s="2">
        <v>20013.376990000001</v>
      </c>
      <c r="G51" s="2">
        <v>1104.1338800000001</v>
      </c>
      <c r="H51" s="3">
        <f t="shared" si="1"/>
        <v>-0.94483020628893877</v>
      </c>
      <c r="I51" s="2">
        <v>6947.4579400000002</v>
      </c>
      <c r="J51" s="3">
        <f t="shared" si="2"/>
        <v>-0.84107368629855994</v>
      </c>
      <c r="K51" s="2">
        <v>183167.38084999999</v>
      </c>
      <c r="L51" s="2">
        <v>157035.9197</v>
      </c>
      <c r="M51" s="3">
        <f t="shared" si="3"/>
        <v>-0.14266438177330087</v>
      </c>
    </row>
    <row r="52" spans="1:13" x14ac:dyDescent="0.2">
      <c r="A52" s="1" t="s">
        <v>196</v>
      </c>
      <c r="C52" s="2">
        <v>0</v>
      </c>
      <c r="D52" s="2">
        <v>9010.3305</v>
      </c>
      <c r="E52" s="3" t="str">
        <f t="shared" si="0"/>
        <v/>
      </c>
      <c r="F52" s="2">
        <v>172956.66587</v>
      </c>
      <c r="G52" s="2">
        <v>185642.55090999999</v>
      </c>
      <c r="H52" s="3">
        <f t="shared" si="1"/>
        <v>7.3347187725826712E-2</v>
      </c>
      <c r="I52" s="2">
        <v>204263.31258</v>
      </c>
      <c r="J52" s="3">
        <f t="shared" si="2"/>
        <v>-9.1160578151826321E-2</v>
      </c>
      <c r="K52" s="2">
        <v>1714841.44891</v>
      </c>
      <c r="L52" s="2">
        <v>2029344.0196700001</v>
      </c>
      <c r="M52" s="3">
        <f t="shared" si="3"/>
        <v>0.18340037847808399</v>
      </c>
    </row>
    <row r="53" spans="1:13" x14ac:dyDescent="0.2">
      <c r="A53" s="1" t="s">
        <v>195</v>
      </c>
      <c r="C53" s="2">
        <v>0</v>
      </c>
      <c r="D53" s="2">
        <v>0</v>
      </c>
      <c r="E53" s="3" t="str">
        <f t="shared" si="0"/>
        <v/>
      </c>
      <c r="F53" s="2">
        <v>11229.999040000001</v>
      </c>
      <c r="G53" s="2">
        <v>16230.06169</v>
      </c>
      <c r="H53" s="3">
        <f t="shared" si="1"/>
        <v>0.44524159193516732</v>
      </c>
      <c r="I53" s="2">
        <v>29839.180810000002</v>
      </c>
      <c r="J53" s="3">
        <f t="shared" si="2"/>
        <v>-0.45608219631281499</v>
      </c>
      <c r="K53" s="2">
        <v>100111.10606000001</v>
      </c>
      <c r="L53" s="2">
        <v>199363.64934</v>
      </c>
      <c r="M53" s="3">
        <f t="shared" si="3"/>
        <v>0.99142390076596065</v>
      </c>
    </row>
    <row r="54" spans="1:13" x14ac:dyDescent="0.2">
      <c r="A54" s="1" t="s">
        <v>194</v>
      </c>
      <c r="C54" s="2">
        <v>0</v>
      </c>
      <c r="D54" s="2">
        <v>60.168379999999999</v>
      </c>
      <c r="E54" s="3" t="str">
        <f t="shared" si="0"/>
        <v/>
      </c>
      <c r="F54" s="2">
        <v>8.40198</v>
      </c>
      <c r="G54" s="2">
        <v>62.528799999999997</v>
      </c>
      <c r="H54" s="3">
        <f t="shared" si="1"/>
        <v>6.4421505407058808</v>
      </c>
      <c r="I54" s="2">
        <v>24.897670000000002</v>
      </c>
      <c r="J54" s="3">
        <f t="shared" si="2"/>
        <v>1.5114317926135254</v>
      </c>
      <c r="K54" s="2">
        <v>661.0942</v>
      </c>
      <c r="L54" s="2">
        <v>223.56677999999999</v>
      </c>
      <c r="M54" s="3">
        <f t="shared" si="3"/>
        <v>-0.66182311083654954</v>
      </c>
    </row>
    <row r="55" spans="1:13" x14ac:dyDescent="0.2">
      <c r="A55" s="1" t="s">
        <v>193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6.9</v>
      </c>
      <c r="L55" s="2">
        <v>0</v>
      </c>
      <c r="M55" s="3">
        <f t="shared" si="3"/>
        <v>-1</v>
      </c>
    </row>
    <row r="56" spans="1:13" x14ac:dyDescent="0.2">
      <c r="A56" s="1" t="s">
        <v>251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0</v>
      </c>
      <c r="H56" s="3" t="str">
        <f t="shared" si="1"/>
        <v/>
      </c>
      <c r="I56" s="2">
        <v>0</v>
      </c>
      <c r="J56" s="3" t="str">
        <f t="shared" si="2"/>
        <v/>
      </c>
      <c r="K56" s="2">
        <v>0</v>
      </c>
      <c r="L56" s="2">
        <v>5</v>
      </c>
      <c r="M56" s="3" t="str">
        <f t="shared" si="3"/>
        <v/>
      </c>
    </row>
    <row r="57" spans="1:13" x14ac:dyDescent="0.2">
      <c r="A57" s="1" t="s">
        <v>192</v>
      </c>
      <c r="C57" s="2">
        <v>0</v>
      </c>
      <c r="D57" s="2">
        <v>360.57929999999999</v>
      </c>
      <c r="E57" s="3" t="str">
        <f t="shared" si="0"/>
        <v/>
      </c>
      <c r="F57" s="2">
        <v>75338.904399999999</v>
      </c>
      <c r="G57" s="2">
        <v>73835.242020000005</v>
      </c>
      <c r="H57" s="3">
        <f t="shared" si="1"/>
        <v>-1.9958644102607837E-2</v>
      </c>
      <c r="I57" s="2">
        <v>93088.647920000003</v>
      </c>
      <c r="J57" s="3">
        <f t="shared" si="2"/>
        <v>-0.20682872004485764</v>
      </c>
      <c r="K57" s="2">
        <v>891429.76254999998</v>
      </c>
      <c r="L57" s="2">
        <v>991652.86788000003</v>
      </c>
      <c r="M57" s="3">
        <f t="shared" si="3"/>
        <v>0.11242961536678386</v>
      </c>
    </row>
    <row r="58" spans="1:13" x14ac:dyDescent="0.2">
      <c r="A58" s="1" t="s">
        <v>191</v>
      </c>
      <c r="C58" s="2">
        <v>0</v>
      </c>
      <c r="D58" s="2">
        <v>14882.766680000001</v>
      </c>
      <c r="E58" s="3" t="str">
        <f t="shared" si="0"/>
        <v/>
      </c>
      <c r="F58" s="2">
        <v>250761.52757000001</v>
      </c>
      <c r="G58" s="2">
        <v>207812.77929000001</v>
      </c>
      <c r="H58" s="3">
        <f t="shared" si="1"/>
        <v>-0.17127327583379337</v>
      </c>
      <c r="I58" s="2">
        <v>236315.67910000001</v>
      </c>
      <c r="J58" s="3">
        <f t="shared" si="2"/>
        <v>-0.12061366354764225</v>
      </c>
      <c r="K58" s="2">
        <v>2920351.2584099998</v>
      </c>
      <c r="L58" s="2">
        <v>2917657.45591</v>
      </c>
      <c r="M58" s="3">
        <f t="shared" si="3"/>
        <v>-9.2242414067222889E-4</v>
      </c>
    </row>
    <row r="59" spans="1:13" x14ac:dyDescent="0.2">
      <c r="A59" s="1" t="s">
        <v>190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1.8580000000000001</v>
      </c>
      <c r="J59" s="3">
        <f t="shared" si="2"/>
        <v>-1</v>
      </c>
      <c r="K59" s="2">
        <v>1.946</v>
      </c>
      <c r="L59" s="2">
        <v>1.8580000000000001</v>
      </c>
      <c r="M59" s="3">
        <f t="shared" si="3"/>
        <v>-4.5220966084275394E-2</v>
      </c>
    </row>
    <row r="60" spans="1:13" x14ac:dyDescent="0.2">
      <c r="A60" s="1" t="s">
        <v>189</v>
      </c>
      <c r="C60" s="2">
        <v>0</v>
      </c>
      <c r="D60" s="2">
        <v>1473.5647799999999</v>
      </c>
      <c r="E60" s="3" t="str">
        <f t="shared" si="0"/>
        <v/>
      </c>
      <c r="F60" s="2">
        <v>106609.57411</v>
      </c>
      <c r="G60" s="2">
        <v>90810.464240000001</v>
      </c>
      <c r="H60" s="3">
        <f t="shared" si="1"/>
        <v>-0.14819597584827082</v>
      </c>
      <c r="I60" s="2">
        <v>111893.56496</v>
      </c>
      <c r="J60" s="3">
        <f t="shared" si="2"/>
        <v>-0.18842102964130991</v>
      </c>
      <c r="K60" s="2">
        <v>1004685.96756</v>
      </c>
      <c r="L60" s="2">
        <v>1056884.52086</v>
      </c>
      <c r="M60" s="3">
        <f t="shared" si="3"/>
        <v>5.1955093417668019E-2</v>
      </c>
    </row>
    <row r="61" spans="1:13" x14ac:dyDescent="0.2">
      <c r="A61" s="1" t="s">
        <v>188</v>
      </c>
      <c r="C61" s="2">
        <v>0</v>
      </c>
      <c r="D61" s="2">
        <v>0</v>
      </c>
      <c r="E61" s="3" t="str">
        <f t="shared" si="0"/>
        <v/>
      </c>
      <c r="F61" s="2">
        <v>271.48547000000002</v>
      </c>
      <c r="G61" s="2">
        <v>292.75439</v>
      </c>
      <c r="H61" s="3">
        <f t="shared" si="1"/>
        <v>7.8342756244008216E-2</v>
      </c>
      <c r="I61" s="2">
        <v>318.74680000000001</v>
      </c>
      <c r="J61" s="3">
        <f t="shared" si="2"/>
        <v>-8.1545634340485895E-2</v>
      </c>
      <c r="K61" s="2">
        <v>2230.3323</v>
      </c>
      <c r="L61" s="2">
        <v>2832.5079500000002</v>
      </c>
      <c r="M61" s="3">
        <f t="shared" si="3"/>
        <v>0.26999369107464388</v>
      </c>
    </row>
    <row r="62" spans="1:13" x14ac:dyDescent="0.2">
      <c r="A62" s="1" t="s">
        <v>187</v>
      </c>
      <c r="C62" s="2">
        <v>0</v>
      </c>
      <c r="D62" s="2">
        <v>0</v>
      </c>
      <c r="E62" s="3" t="str">
        <f t="shared" si="0"/>
        <v/>
      </c>
      <c r="F62" s="2">
        <v>22.15</v>
      </c>
      <c r="G62" s="2">
        <v>28.61985</v>
      </c>
      <c r="H62" s="3">
        <f t="shared" si="1"/>
        <v>0.2920925507900678</v>
      </c>
      <c r="I62" s="2">
        <v>0</v>
      </c>
      <c r="J62" s="3" t="str">
        <f t="shared" si="2"/>
        <v/>
      </c>
      <c r="K62" s="2">
        <v>74.074849999999998</v>
      </c>
      <c r="L62" s="2">
        <v>28.61985</v>
      </c>
      <c r="M62" s="3">
        <f t="shared" si="3"/>
        <v>-0.61363607216214411</v>
      </c>
    </row>
    <row r="63" spans="1:13" x14ac:dyDescent="0.2">
      <c r="A63" s="1" t="s">
        <v>186</v>
      </c>
      <c r="C63" s="2">
        <v>0</v>
      </c>
      <c r="D63" s="2">
        <v>137.39178000000001</v>
      </c>
      <c r="E63" s="3" t="str">
        <f t="shared" si="0"/>
        <v/>
      </c>
      <c r="F63" s="2">
        <v>6486.8588399999999</v>
      </c>
      <c r="G63" s="2">
        <v>7868.8441999999995</v>
      </c>
      <c r="H63" s="3">
        <f t="shared" si="1"/>
        <v>0.21304384665783771</v>
      </c>
      <c r="I63" s="2">
        <v>11112.796340000001</v>
      </c>
      <c r="J63" s="3">
        <f t="shared" si="2"/>
        <v>-0.29191141822005184</v>
      </c>
      <c r="K63" s="2">
        <v>73149.687669999999</v>
      </c>
      <c r="L63" s="2">
        <v>97727.744089999993</v>
      </c>
      <c r="M63" s="3">
        <f t="shared" si="3"/>
        <v>0.33599673768777949</v>
      </c>
    </row>
    <row r="64" spans="1:13" x14ac:dyDescent="0.2">
      <c r="A64" s="1" t="s">
        <v>185</v>
      </c>
      <c r="C64" s="2">
        <v>0</v>
      </c>
      <c r="D64" s="2">
        <v>0</v>
      </c>
      <c r="E64" s="3" t="str">
        <f t="shared" si="0"/>
        <v/>
      </c>
      <c r="F64" s="2">
        <v>99.60163</v>
      </c>
      <c r="G64" s="2">
        <v>284.05968000000001</v>
      </c>
      <c r="H64" s="3">
        <f t="shared" si="1"/>
        <v>1.8519581456648853</v>
      </c>
      <c r="I64" s="2">
        <v>56.774999999999999</v>
      </c>
      <c r="J64" s="3">
        <f t="shared" si="2"/>
        <v>4.0032528401585212</v>
      </c>
      <c r="K64" s="2">
        <v>530.89053999999999</v>
      </c>
      <c r="L64" s="2">
        <v>1125.3180400000001</v>
      </c>
      <c r="M64" s="3">
        <f t="shared" si="3"/>
        <v>1.1196799626529419</v>
      </c>
    </row>
    <row r="65" spans="1:13" x14ac:dyDescent="0.2">
      <c r="A65" s="1" t="s">
        <v>184</v>
      </c>
      <c r="C65" s="2">
        <v>0</v>
      </c>
      <c r="D65" s="2">
        <v>125.96568000000001</v>
      </c>
      <c r="E65" s="3" t="str">
        <f t="shared" si="0"/>
        <v/>
      </c>
      <c r="F65" s="2">
        <v>6691.7293200000004</v>
      </c>
      <c r="G65" s="2">
        <v>5493.5129699999998</v>
      </c>
      <c r="H65" s="3">
        <f t="shared" si="1"/>
        <v>-0.1790592973357148</v>
      </c>
      <c r="I65" s="2">
        <v>4071.3630400000002</v>
      </c>
      <c r="J65" s="3">
        <f t="shared" si="2"/>
        <v>0.34930560503393471</v>
      </c>
      <c r="K65" s="2">
        <v>60591.45319</v>
      </c>
      <c r="L65" s="2">
        <v>113081.73977</v>
      </c>
      <c r="M65" s="3">
        <f t="shared" si="3"/>
        <v>0.86629852588950595</v>
      </c>
    </row>
    <row r="66" spans="1:13" x14ac:dyDescent="0.2">
      <c r="A66" s="1" t="s">
        <v>183</v>
      </c>
      <c r="C66" s="2">
        <v>0</v>
      </c>
      <c r="D66" s="2">
        <v>169.15107</v>
      </c>
      <c r="E66" s="3" t="str">
        <f t="shared" si="0"/>
        <v/>
      </c>
      <c r="F66" s="2">
        <v>30221.693780000001</v>
      </c>
      <c r="G66" s="2">
        <v>28611.964220000002</v>
      </c>
      <c r="H66" s="3">
        <f t="shared" si="1"/>
        <v>-5.3264041774696347E-2</v>
      </c>
      <c r="I66" s="2">
        <v>35538.747490000002</v>
      </c>
      <c r="J66" s="3">
        <f t="shared" si="2"/>
        <v>-0.19490791767349369</v>
      </c>
      <c r="K66" s="2">
        <v>396343.83863000001</v>
      </c>
      <c r="L66" s="2">
        <v>430917.42336000002</v>
      </c>
      <c r="M66" s="3">
        <f t="shared" si="3"/>
        <v>8.7231291016171442E-2</v>
      </c>
    </row>
    <row r="67" spans="1:13" x14ac:dyDescent="0.2">
      <c r="A67" s="1" t="s">
        <v>182</v>
      </c>
      <c r="C67" s="2">
        <v>0</v>
      </c>
      <c r="D67" s="2">
        <v>134.52063000000001</v>
      </c>
      <c r="E67" s="3" t="str">
        <f t="shared" si="0"/>
        <v/>
      </c>
      <c r="F67" s="2">
        <v>4079.8837699999999</v>
      </c>
      <c r="G67" s="2">
        <v>5611.9581900000003</v>
      </c>
      <c r="H67" s="3">
        <f t="shared" si="1"/>
        <v>0.37551913396787784</v>
      </c>
      <c r="I67" s="2">
        <v>6176.3624900000004</v>
      </c>
      <c r="J67" s="3">
        <f t="shared" si="2"/>
        <v>-9.1381343130979342E-2</v>
      </c>
      <c r="K67" s="2">
        <v>38201.508620000001</v>
      </c>
      <c r="L67" s="2">
        <v>57541.229930000001</v>
      </c>
      <c r="M67" s="3">
        <f t="shared" si="3"/>
        <v>0.50625543358449709</v>
      </c>
    </row>
    <row r="68" spans="1:13" x14ac:dyDescent="0.2">
      <c r="A68" s="1" t="s">
        <v>181</v>
      </c>
      <c r="C68" s="2">
        <v>0</v>
      </c>
      <c r="D68" s="2">
        <v>153.41925000000001</v>
      </c>
      <c r="E68" s="3" t="str">
        <f t="shared" si="0"/>
        <v/>
      </c>
      <c r="F68" s="2">
        <v>2081.9806800000001</v>
      </c>
      <c r="G68" s="2">
        <v>6068.2570999999998</v>
      </c>
      <c r="H68" s="3">
        <f t="shared" si="1"/>
        <v>1.9146558170751131</v>
      </c>
      <c r="I68" s="2">
        <v>2550.2757200000001</v>
      </c>
      <c r="J68" s="3">
        <f t="shared" si="2"/>
        <v>1.3794513873190151</v>
      </c>
      <c r="K68" s="2">
        <v>21665.925609999998</v>
      </c>
      <c r="L68" s="2">
        <v>30445.600340000001</v>
      </c>
      <c r="M68" s="3">
        <f t="shared" si="3"/>
        <v>0.40522961668195268</v>
      </c>
    </row>
    <row r="69" spans="1:13" x14ac:dyDescent="0.2">
      <c r="A69" s="1" t="s">
        <v>180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6120.9104799999996</v>
      </c>
      <c r="G69" s="2">
        <v>1041.2985200000001</v>
      </c>
      <c r="H69" s="3">
        <f t="shared" ref="H69:H132" si="5">IF(F69=0,"",(G69/F69-1))</f>
        <v>-0.82987849219451415</v>
      </c>
      <c r="I69" s="2">
        <v>1565.8744200000001</v>
      </c>
      <c r="J69" s="3">
        <f t="shared" ref="J69:J132" si="6">IF(I69=0,"",(G69/I69-1))</f>
        <v>-0.3350050893608697</v>
      </c>
      <c r="K69" s="2">
        <v>25449.442340000001</v>
      </c>
      <c r="L69" s="2">
        <v>17587.851859999999</v>
      </c>
      <c r="M69" s="3">
        <f t="shared" ref="M69:M132" si="7">IF(K69=0,"",(L69/K69-1))</f>
        <v>-0.30891012757649294</v>
      </c>
    </row>
    <row r="70" spans="1:13" x14ac:dyDescent="0.2">
      <c r="A70" s="1" t="s">
        <v>179</v>
      </c>
      <c r="C70" s="2">
        <v>0</v>
      </c>
      <c r="D70" s="2">
        <v>236.34755999999999</v>
      </c>
      <c r="E70" s="3" t="str">
        <f t="shared" si="4"/>
        <v/>
      </c>
      <c r="F70" s="2">
        <v>19414.43073</v>
      </c>
      <c r="G70" s="2">
        <v>26293.996879999999</v>
      </c>
      <c r="H70" s="3">
        <f t="shared" si="5"/>
        <v>0.35435322547827286</v>
      </c>
      <c r="I70" s="2">
        <v>28261.552469999999</v>
      </c>
      <c r="J70" s="3">
        <f t="shared" si="6"/>
        <v>-6.9619515491535222E-2</v>
      </c>
      <c r="K70" s="2">
        <v>228987.19737000001</v>
      </c>
      <c r="L70" s="2">
        <v>263488.8848</v>
      </c>
      <c r="M70" s="3">
        <f t="shared" si="7"/>
        <v>0.15067081402918703</v>
      </c>
    </row>
    <row r="71" spans="1:13" x14ac:dyDescent="0.2">
      <c r="A71" s="1" t="s">
        <v>178</v>
      </c>
      <c r="C71" s="2">
        <v>0</v>
      </c>
      <c r="D71" s="2">
        <v>0</v>
      </c>
      <c r="E71" s="3" t="str">
        <f t="shared" si="4"/>
        <v/>
      </c>
      <c r="F71" s="2">
        <v>1751.1211800000001</v>
      </c>
      <c r="G71" s="2">
        <v>825.82906000000003</v>
      </c>
      <c r="H71" s="3">
        <f t="shared" si="5"/>
        <v>-0.52839982210711423</v>
      </c>
      <c r="I71" s="2">
        <v>206.51659000000001</v>
      </c>
      <c r="J71" s="3">
        <f t="shared" si="6"/>
        <v>2.9988509397719572</v>
      </c>
      <c r="K71" s="2">
        <v>13866.643599999999</v>
      </c>
      <c r="L71" s="2">
        <v>8045.6940800000002</v>
      </c>
      <c r="M71" s="3">
        <f t="shared" si="7"/>
        <v>-0.41978071175060705</v>
      </c>
    </row>
    <row r="72" spans="1:13" x14ac:dyDescent="0.2">
      <c r="A72" s="1" t="s">
        <v>177</v>
      </c>
      <c r="C72" s="2">
        <v>0</v>
      </c>
      <c r="D72" s="2">
        <v>273.17914999999999</v>
      </c>
      <c r="E72" s="3" t="str">
        <f t="shared" si="4"/>
        <v/>
      </c>
      <c r="F72" s="2">
        <v>6730.8395899999996</v>
      </c>
      <c r="G72" s="2">
        <v>6904.6504000000004</v>
      </c>
      <c r="H72" s="3">
        <f t="shared" si="5"/>
        <v>2.5823050404919945E-2</v>
      </c>
      <c r="I72" s="2">
        <v>9354.5339499999991</v>
      </c>
      <c r="J72" s="3">
        <f t="shared" si="6"/>
        <v>-0.26189263549575326</v>
      </c>
      <c r="K72" s="2">
        <v>104261.33298000001</v>
      </c>
      <c r="L72" s="2">
        <v>90273.688580000002</v>
      </c>
      <c r="M72" s="3">
        <f t="shared" si="7"/>
        <v>-0.13415946257548028</v>
      </c>
    </row>
    <row r="73" spans="1:13" x14ac:dyDescent="0.2">
      <c r="A73" s="1" t="s">
        <v>176</v>
      </c>
      <c r="C73" s="2">
        <v>0</v>
      </c>
      <c r="D73" s="2">
        <v>0</v>
      </c>
      <c r="E73" s="3" t="str">
        <f t="shared" si="4"/>
        <v/>
      </c>
      <c r="F73" s="2">
        <v>20508.435529999999</v>
      </c>
      <c r="G73" s="2">
        <v>22991.191859999999</v>
      </c>
      <c r="H73" s="3">
        <f t="shared" si="5"/>
        <v>0.12106024988440445</v>
      </c>
      <c r="I73" s="2">
        <v>36411.820950000001</v>
      </c>
      <c r="J73" s="3">
        <f t="shared" si="6"/>
        <v>-0.36857890486798084</v>
      </c>
      <c r="K73" s="2">
        <v>338598.83179999999</v>
      </c>
      <c r="L73" s="2">
        <v>324654.08445000002</v>
      </c>
      <c r="M73" s="3">
        <f t="shared" si="7"/>
        <v>-4.1183684172415247E-2</v>
      </c>
    </row>
    <row r="74" spans="1:13" x14ac:dyDescent="0.2">
      <c r="A74" s="1" t="s">
        <v>254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0</v>
      </c>
      <c r="H74" s="3" t="str">
        <f t="shared" si="5"/>
        <v/>
      </c>
      <c r="I74" s="2">
        <v>0</v>
      </c>
      <c r="J74" s="3" t="str">
        <f t="shared" si="6"/>
        <v/>
      </c>
      <c r="K74" s="2">
        <v>0</v>
      </c>
      <c r="L74" s="2">
        <v>2.25</v>
      </c>
      <c r="M74" s="3" t="str">
        <f t="shared" si="7"/>
        <v/>
      </c>
    </row>
    <row r="75" spans="1:13" x14ac:dyDescent="0.2">
      <c r="A75" s="1" t="s">
        <v>175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164.38206</v>
      </c>
      <c r="L75" s="2">
        <v>632.13319999999999</v>
      </c>
      <c r="M75" s="3">
        <f t="shared" si="7"/>
        <v>2.8455120954196582</v>
      </c>
    </row>
    <row r="76" spans="1:13" x14ac:dyDescent="0.2">
      <c r="A76" s="1" t="s">
        <v>174</v>
      </c>
      <c r="C76" s="2">
        <v>0</v>
      </c>
      <c r="D76" s="2">
        <v>5920.1927500000002</v>
      </c>
      <c r="E76" s="3" t="str">
        <f t="shared" si="4"/>
        <v/>
      </c>
      <c r="F76" s="2">
        <v>174665.80697000001</v>
      </c>
      <c r="G76" s="2">
        <v>192350.09943</v>
      </c>
      <c r="H76" s="3">
        <f t="shared" si="5"/>
        <v>0.10124644752614564</v>
      </c>
      <c r="I76" s="2">
        <v>203896.45618000001</v>
      </c>
      <c r="J76" s="3">
        <f t="shared" si="6"/>
        <v>-5.662853080588548E-2</v>
      </c>
      <c r="K76" s="2">
        <v>1601883.15016</v>
      </c>
      <c r="L76" s="2">
        <v>1972547.10883</v>
      </c>
      <c r="M76" s="3">
        <f t="shared" si="7"/>
        <v>0.23139263224847406</v>
      </c>
    </row>
    <row r="77" spans="1:13" x14ac:dyDescent="0.2">
      <c r="A77" s="1" t="s">
        <v>173</v>
      </c>
      <c r="C77" s="2">
        <v>0</v>
      </c>
      <c r="D77" s="2">
        <v>168.84243000000001</v>
      </c>
      <c r="E77" s="3" t="str">
        <f t="shared" si="4"/>
        <v/>
      </c>
      <c r="F77" s="2">
        <v>15496.09706</v>
      </c>
      <c r="G77" s="2">
        <v>7974.1684999999998</v>
      </c>
      <c r="H77" s="3">
        <f t="shared" si="5"/>
        <v>-0.48540794052047587</v>
      </c>
      <c r="I77" s="2">
        <v>6663.3081400000001</v>
      </c>
      <c r="J77" s="3">
        <f t="shared" si="6"/>
        <v>0.19672816151648065</v>
      </c>
      <c r="K77" s="2">
        <v>133113.18726000001</v>
      </c>
      <c r="L77" s="2">
        <v>175762.12403000001</v>
      </c>
      <c r="M77" s="3">
        <f t="shared" si="7"/>
        <v>0.32039603023475816</v>
      </c>
    </row>
    <row r="78" spans="1:13" x14ac:dyDescent="0.2">
      <c r="A78" s="1" t="s">
        <v>172</v>
      </c>
      <c r="C78" s="2">
        <v>0</v>
      </c>
      <c r="D78" s="2">
        <v>200</v>
      </c>
      <c r="E78" s="3" t="str">
        <f t="shared" si="4"/>
        <v/>
      </c>
      <c r="F78" s="2">
        <v>188.23221000000001</v>
      </c>
      <c r="G78" s="2">
        <v>367.97295000000003</v>
      </c>
      <c r="H78" s="3">
        <f t="shared" si="5"/>
        <v>0.95488832649842448</v>
      </c>
      <c r="I78" s="2">
        <v>47.782470000000004</v>
      </c>
      <c r="J78" s="3">
        <f t="shared" si="6"/>
        <v>6.701003108462162</v>
      </c>
      <c r="K78" s="2">
        <v>1443.0659800000001</v>
      </c>
      <c r="L78" s="2">
        <v>2334.8471800000002</v>
      </c>
      <c r="M78" s="3">
        <f t="shared" si="7"/>
        <v>0.61797673312207113</v>
      </c>
    </row>
    <row r="79" spans="1:13" x14ac:dyDescent="0.2">
      <c r="A79" s="1" t="s">
        <v>171</v>
      </c>
      <c r="C79" s="2">
        <v>0</v>
      </c>
      <c r="D79" s="2">
        <v>277.93484999999998</v>
      </c>
      <c r="E79" s="3" t="str">
        <f t="shared" si="4"/>
        <v/>
      </c>
      <c r="F79" s="2">
        <v>13005.508390000001</v>
      </c>
      <c r="G79" s="2">
        <v>14101.827429999999</v>
      </c>
      <c r="H79" s="3">
        <f t="shared" si="5"/>
        <v>8.4296515532062077E-2</v>
      </c>
      <c r="I79" s="2">
        <v>17370.681769999999</v>
      </c>
      <c r="J79" s="3">
        <f t="shared" si="6"/>
        <v>-0.18818227075263494</v>
      </c>
      <c r="K79" s="2">
        <v>142773.20452</v>
      </c>
      <c r="L79" s="2">
        <v>173139.04222999999</v>
      </c>
      <c r="M79" s="3">
        <f t="shared" si="7"/>
        <v>0.21268583143517161</v>
      </c>
    </row>
    <row r="80" spans="1:13" x14ac:dyDescent="0.2">
      <c r="A80" s="1" t="s">
        <v>170</v>
      </c>
      <c r="C80" s="2">
        <v>0</v>
      </c>
      <c r="D80" s="2">
        <v>428.29351000000003</v>
      </c>
      <c r="E80" s="3" t="str">
        <f t="shared" si="4"/>
        <v/>
      </c>
      <c r="F80" s="2">
        <v>24591.976299999998</v>
      </c>
      <c r="G80" s="2">
        <v>23652.789410000001</v>
      </c>
      <c r="H80" s="3">
        <f t="shared" si="5"/>
        <v>-3.8190785422967277E-2</v>
      </c>
      <c r="I80" s="2">
        <v>27793.906650000001</v>
      </c>
      <c r="J80" s="3">
        <f t="shared" si="6"/>
        <v>-0.14899370902218956</v>
      </c>
      <c r="K80" s="2">
        <v>296716.24127</v>
      </c>
      <c r="L80" s="2">
        <v>339093.19633000001</v>
      </c>
      <c r="M80" s="3">
        <f t="shared" si="7"/>
        <v>0.14281980278065953</v>
      </c>
    </row>
    <row r="81" spans="1:13" x14ac:dyDescent="0.2">
      <c r="A81" s="1" t="s">
        <v>169</v>
      </c>
      <c r="C81" s="2">
        <v>13.21471</v>
      </c>
      <c r="D81" s="2">
        <v>12808.77168</v>
      </c>
      <c r="E81" s="3">
        <f t="shared" si="4"/>
        <v>968.28132966973919</v>
      </c>
      <c r="F81" s="2">
        <v>628514.74312</v>
      </c>
      <c r="G81" s="2">
        <v>586187.55564000004</v>
      </c>
      <c r="H81" s="3">
        <f t="shared" si="5"/>
        <v>-6.7344780601142684E-2</v>
      </c>
      <c r="I81" s="2">
        <v>601867.50477</v>
      </c>
      <c r="J81" s="3">
        <f t="shared" si="6"/>
        <v>-2.6052160991798301E-2</v>
      </c>
      <c r="K81" s="2">
        <v>6556939.5081700003</v>
      </c>
      <c r="L81" s="2">
        <v>7278409.3371799998</v>
      </c>
      <c r="M81" s="3">
        <f t="shared" si="7"/>
        <v>0.11003149077569541</v>
      </c>
    </row>
    <row r="82" spans="1:13" x14ac:dyDescent="0.2">
      <c r="A82" s="1" t="s">
        <v>168</v>
      </c>
      <c r="C82" s="2">
        <v>0</v>
      </c>
      <c r="D82" s="2">
        <v>0</v>
      </c>
      <c r="E82" s="3" t="str">
        <f t="shared" si="4"/>
        <v/>
      </c>
      <c r="F82" s="2">
        <v>91.269859999999994</v>
      </c>
      <c r="G82" s="2">
        <v>0</v>
      </c>
      <c r="H82" s="3">
        <f t="shared" si="5"/>
        <v>-1</v>
      </c>
      <c r="I82" s="2">
        <v>0</v>
      </c>
      <c r="J82" s="3" t="str">
        <f t="shared" si="6"/>
        <v/>
      </c>
      <c r="K82" s="2">
        <v>653.39657</v>
      </c>
      <c r="L82" s="2">
        <v>62.345959999999998</v>
      </c>
      <c r="M82" s="3">
        <f t="shared" si="7"/>
        <v>-0.90458174581479667</v>
      </c>
    </row>
    <row r="83" spans="1:13" x14ac:dyDescent="0.2">
      <c r="A83" s="1" t="s">
        <v>167</v>
      </c>
      <c r="C83" s="2">
        <v>0</v>
      </c>
      <c r="D83" s="2">
        <v>0</v>
      </c>
      <c r="E83" s="3" t="str">
        <f t="shared" si="4"/>
        <v/>
      </c>
      <c r="F83" s="2">
        <v>459.62560999999999</v>
      </c>
      <c r="G83" s="2">
        <v>565.89946999999995</v>
      </c>
      <c r="H83" s="3">
        <f t="shared" si="5"/>
        <v>0.23121831701240492</v>
      </c>
      <c r="I83" s="2">
        <v>595.09640000000002</v>
      </c>
      <c r="J83" s="3">
        <f t="shared" si="6"/>
        <v>-4.9062521635150347E-2</v>
      </c>
      <c r="K83" s="2">
        <v>3387.9992000000002</v>
      </c>
      <c r="L83" s="2">
        <v>5808.0061500000002</v>
      </c>
      <c r="M83" s="3">
        <f t="shared" si="7"/>
        <v>0.71428793430647786</v>
      </c>
    </row>
    <row r="84" spans="1:13" x14ac:dyDescent="0.2">
      <c r="A84" s="1" t="s">
        <v>166</v>
      </c>
      <c r="C84" s="2">
        <v>0</v>
      </c>
      <c r="D84" s="2">
        <v>8.4537999999999993</v>
      </c>
      <c r="E84" s="3" t="str">
        <f t="shared" si="4"/>
        <v/>
      </c>
      <c r="F84" s="2">
        <v>3240.79882</v>
      </c>
      <c r="G84" s="2">
        <v>3207.3719900000001</v>
      </c>
      <c r="H84" s="3">
        <f t="shared" si="5"/>
        <v>-1.0314379835524634E-2</v>
      </c>
      <c r="I84" s="2">
        <v>3250.0740700000001</v>
      </c>
      <c r="J84" s="3">
        <f t="shared" si="6"/>
        <v>-1.3138802095055024E-2</v>
      </c>
      <c r="K84" s="2">
        <v>40245.490969999999</v>
      </c>
      <c r="L84" s="2">
        <v>30763.104340000002</v>
      </c>
      <c r="M84" s="3">
        <f t="shared" si="7"/>
        <v>-0.23561364022291109</v>
      </c>
    </row>
    <row r="85" spans="1:13" x14ac:dyDescent="0.2">
      <c r="A85" s="1" t="s">
        <v>165</v>
      </c>
      <c r="C85" s="2">
        <v>0</v>
      </c>
      <c r="D85" s="2">
        <v>333.24371000000002</v>
      </c>
      <c r="E85" s="3" t="str">
        <f t="shared" si="4"/>
        <v/>
      </c>
      <c r="F85" s="2">
        <v>3842.33383</v>
      </c>
      <c r="G85" s="2">
        <v>2807.3885700000001</v>
      </c>
      <c r="H85" s="3">
        <f t="shared" si="5"/>
        <v>-0.26935329041932832</v>
      </c>
      <c r="I85" s="2">
        <v>2756.1742100000001</v>
      </c>
      <c r="J85" s="3">
        <f t="shared" si="6"/>
        <v>1.8581684646123975E-2</v>
      </c>
      <c r="K85" s="2">
        <v>38146.317419999999</v>
      </c>
      <c r="L85" s="2">
        <v>45560.81366</v>
      </c>
      <c r="M85" s="3">
        <f t="shared" si="7"/>
        <v>0.19436990885292116</v>
      </c>
    </row>
    <row r="86" spans="1:13" x14ac:dyDescent="0.2">
      <c r="A86" s="1" t="s">
        <v>164</v>
      </c>
      <c r="C86" s="2">
        <v>0</v>
      </c>
      <c r="D86" s="2">
        <v>1611.8503599999999</v>
      </c>
      <c r="E86" s="3" t="str">
        <f t="shared" si="4"/>
        <v/>
      </c>
      <c r="F86" s="2">
        <v>21639.852500000001</v>
      </c>
      <c r="G86" s="2">
        <v>27325.52765</v>
      </c>
      <c r="H86" s="3">
        <f t="shared" si="5"/>
        <v>0.26274093827580391</v>
      </c>
      <c r="I86" s="2">
        <v>29493.38608</v>
      </c>
      <c r="J86" s="3">
        <f t="shared" si="6"/>
        <v>-7.3503205909275504E-2</v>
      </c>
      <c r="K86" s="2">
        <v>224227.31849999999</v>
      </c>
      <c r="L86" s="2">
        <v>272378.47259999998</v>
      </c>
      <c r="M86" s="3">
        <f t="shared" si="7"/>
        <v>0.21474258543568125</v>
      </c>
    </row>
    <row r="87" spans="1:13" x14ac:dyDescent="0.2">
      <c r="A87" s="1" t="s">
        <v>163</v>
      </c>
      <c r="C87" s="2">
        <v>0</v>
      </c>
      <c r="D87" s="2">
        <v>7.3904800000000002</v>
      </c>
      <c r="E87" s="3" t="str">
        <f t="shared" si="4"/>
        <v/>
      </c>
      <c r="F87" s="2">
        <v>288.76348999999999</v>
      </c>
      <c r="G87" s="2">
        <v>1263.23991</v>
      </c>
      <c r="H87" s="3">
        <f t="shared" si="5"/>
        <v>3.3746524534663296</v>
      </c>
      <c r="I87" s="2">
        <v>1316.71658</v>
      </c>
      <c r="J87" s="3">
        <f t="shared" si="6"/>
        <v>-4.0613652787754861E-2</v>
      </c>
      <c r="K87" s="2">
        <v>7565.7209300000004</v>
      </c>
      <c r="L87" s="2">
        <v>8860.9034200000006</v>
      </c>
      <c r="M87" s="3">
        <f t="shared" si="7"/>
        <v>0.17119088874455746</v>
      </c>
    </row>
    <row r="88" spans="1:13" x14ac:dyDescent="0.2">
      <c r="A88" s="1" t="s">
        <v>162</v>
      </c>
      <c r="C88" s="2">
        <v>0</v>
      </c>
      <c r="D88" s="2">
        <v>128.57604000000001</v>
      </c>
      <c r="E88" s="3" t="str">
        <f t="shared" si="4"/>
        <v/>
      </c>
      <c r="F88" s="2">
        <v>9515.2435100000002</v>
      </c>
      <c r="G88" s="2">
        <v>7877.2675499999996</v>
      </c>
      <c r="H88" s="3">
        <f t="shared" si="5"/>
        <v>-0.17214230600389546</v>
      </c>
      <c r="I88" s="2">
        <v>10452.701230000001</v>
      </c>
      <c r="J88" s="3">
        <f t="shared" si="6"/>
        <v>-0.2463892943393734</v>
      </c>
      <c r="K88" s="2">
        <v>94114.306960000002</v>
      </c>
      <c r="L88" s="2">
        <v>106591.62248999999</v>
      </c>
      <c r="M88" s="3">
        <f t="shared" si="7"/>
        <v>0.1325761824427294</v>
      </c>
    </row>
    <row r="89" spans="1:13" x14ac:dyDescent="0.2">
      <c r="A89" s="1" t="s">
        <v>161</v>
      </c>
      <c r="C89" s="2">
        <v>0</v>
      </c>
      <c r="D89" s="2">
        <v>0</v>
      </c>
      <c r="E89" s="3" t="str">
        <f t="shared" si="4"/>
        <v/>
      </c>
      <c r="F89" s="2">
        <v>111.79136</v>
      </c>
      <c r="G89" s="2">
        <v>141.05700999999999</v>
      </c>
      <c r="H89" s="3">
        <f t="shared" si="5"/>
        <v>0.26178812029838427</v>
      </c>
      <c r="I89" s="2">
        <v>87.908929999999998</v>
      </c>
      <c r="J89" s="3">
        <f t="shared" si="6"/>
        <v>0.60458112730981939</v>
      </c>
      <c r="K89" s="2">
        <v>4190.1891699999996</v>
      </c>
      <c r="L89" s="2">
        <v>4444.34</v>
      </c>
      <c r="M89" s="3">
        <f t="shared" si="7"/>
        <v>6.0653784277715728E-2</v>
      </c>
    </row>
    <row r="90" spans="1:13" x14ac:dyDescent="0.2">
      <c r="A90" s="1" t="s">
        <v>160</v>
      </c>
      <c r="C90" s="2">
        <v>0</v>
      </c>
      <c r="D90" s="2">
        <v>0</v>
      </c>
      <c r="E90" s="3" t="str">
        <f t="shared" si="4"/>
        <v/>
      </c>
      <c r="F90" s="2">
        <v>85.076059999999998</v>
      </c>
      <c r="G90" s="2">
        <v>113.01582000000001</v>
      </c>
      <c r="H90" s="3">
        <f t="shared" si="5"/>
        <v>0.32840919055254791</v>
      </c>
      <c r="I90" s="2">
        <v>60.465989999999998</v>
      </c>
      <c r="J90" s="3">
        <f t="shared" si="6"/>
        <v>0.86908078409036227</v>
      </c>
      <c r="K90" s="2">
        <v>1440.1693499999999</v>
      </c>
      <c r="L90" s="2">
        <v>1211.12853</v>
      </c>
      <c r="M90" s="3">
        <f t="shared" si="7"/>
        <v>-0.1590374215365713</v>
      </c>
    </row>
    <row r="91" spans="1:13" x14ac:dyDescent="0.2">
      <c r="A91" s="1" t="s">
        <v>159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6.92</v>
      </c>
      <c r="J91" s="3">
        <f t="shared" si="6"/>
        <v>-1</v>
      </c>
      <c r="K91" s="2">
        <v>38.39</v>
      </c>
      <c r="L91" s="2">
        <v>29.77563</v>
      </c>
      <c r="M91" s="3">
        <f t="shared" si="7"/>
        <v>-0.2243909872362595</v>
      </c>
    </row>
    <row r="92" spans="1:13" x14ac:dyDescent="0.2">
      <c r="A92" s="1" t="s">
        <v>158</v>
      </c>
      <c r="C92" s="2">
        <v>0</v>
      </c>
      <c r="D92" s="2">
        <v>0</v>
      </c>
      <c r="E92" s="3" t="str">
        <f t="shared" si="4"/>
        <v/>
      </c>
      <c r="F92" s="2">
        <v>0.73199999999999998</v>
      </c>
      <c r="G92" s="2">
        <v>27.5227</v>
      </c>
      <c r="H92" s="3">
        <f t="shared" si="5"/>
        <v>36.599316939890713</v>
      </c>
      <c r="I92" s="2">
        <v>153.44175000000001</v>
      </c>
      <c r="J92" s="3">
        <f t="shared" si="6"/>
        <v>-0.82063095604683867</v>
      </c>
      <c r="K92" s="2">
        <v>2659.0827399999998</v>
      </c>
      <c r="L92" s="2">
        <v>1194.1597300000001</v>
      </c>
      <c r="M92" s="3">
        <f t="shared" si="7"/>
        <v>-0.55091290991569508</v>
      </c>
    </row>
    <row r="93" spans="1:13" x14ac:dyDescent="0.2">
      <c r="A93" s="1" t="s">
        <v>157</v>
      </c>
      <c r="C93" s="2">
        <v>0</v>
      </c>
      <c r="D93" s="2">
        <v>0</v>
      </c>
      <c r="E93" s="3" t="str">
        <f t="shared" si="4"/>
        <v/>
      </c>
      <c r="F93" s="2">
        <v>2087.9687199999998</v>
      </c>
      <c r="G93" s="2">
        <v>3762.80836</v>
      </c>
      <c r="H93" s="3">
        <f t="shared" si="5"/>
        <v>0.80213828107539853</v>
      </c>
      <c r="I93" s="2">
        <v>7997.2789700000003</v>
      </c>
      <c r="J93" s="3">
        <f t="shared" si="6"/>
        <v>-0.52948892065472108</v>
      </c>
      <c r="K93" s="2">
        <v>37461.041400000002</v>
      </c>
      <c r="L93" s="2">
        <v>44969.030639999997</v>
      </c>
      <c r="M93" s="3">
        <f t="shared" si="7"/>
        <v>0.20042126324870391</v>
      </c>
    </row>
    <row r="94" spans="1:13" x14ac:dyDescent="0.2">
      <c r="A94" s="1" t="s">
        <v>156</v>
      </c>
      <c r="C94" s="2">
        <v>0</v>
      </c>
      <c r="D94" s="2">
        <v>48.018300000000004</v>
      </c>
      <c r="E94" s="3" t="str">
        <f t="shared" si="4"/>
        <v/>
      </c>
      <c r="F94" s="2">
        <v>1654.07185</v>
      </c>
      <c r="G94" s="2">
        <v>2947.9576299999999</v>
      </c>
      <c r="H94" s="3">
        <f t="shared" si="5"/>
        <v>0.78224279072278491</v>
      </c>
      <c r="I94" s="2">
        <v>3084.47388</v>
      </c>
      <c r="J94" s="3">
        <f t="shared" si="6"/>
        <v>-4.425916876300473E-2</v>
      </c>
      <c r="K94" s="2">
        <v>23110.15969</v>
      </c>
      <c r="L94" s="2">
        <v>25005.585999999999</v>
      </c>
      <c r="M94" s="3">
        <f t="shared" si="7"/>
        <v>8.2017014829203871E-2</v>
      </c>
    </row>
    <row r="95" spans="1:13" x14ac:dyDescent="0.2">
      <c r="A95" s="1" t="s">
        <v>155</v>
      </c>
      <c r="C95" s="2">
        <v>0</v>
      </c>
      <c r="D95" s="2">
        <v>551.82248000000004</v>
      </c>
      <c r="E95" s="3" t="str">
        <f t="shared" si="4"/>
        <v/>
      </c>
      <c r="F95" s="2">
        <v>47026.006070000003</v>
      </c>
      <c r="G95" s="2">
        <v>42416.45016</v>
      </c>
      <c r="H95" s="3">
        <f t="shared" si="5"/>
        <v>-9.8021420384680424E-2</v>
      </c>
      <c r="I95" s="2">
        <v>43733.034030000003</v>
      </c>
      <c r="J95" s="3">
        <f t="shared" si="6"/>
        <v>-3.0105020134135962E-2</v>
      </c>
      <c r="K95" s="2">
        <v>480494.09029999998</v>
      </c>
      <c r="L95" s="2">
        <v>535507.72143000003</v>
      </c>
      <c r="M95" s="3">
        <f t="shared" si="7"/>
        <v>0.11449387670023548</v>
      </c>
    </row>
    <row r="96" spans="1:13" x14ac:dyDescent="0.2">
      <c r="A96" s="1" t="s">
        <v>154</v>
      </c>
      <c r="C96" s="2">
        <v>0</v>
      </c>
      <c r="D96" s="2">
        <v>771.78855999999996</v>
      </c>
      <c r="E96" s="3" t="str">
        <f t="shared" si="4"/>
        <v/>
      </c>
      <c r="F96" s="2">
        <v>45030.141810000001</v>
      </c>
      <c r="G96" s="2">
        <v>45553.478690000004</v>
      </c>
      <c r="H96" s="3">
        <f t="shared" si="5"/>
        <v>1.1621923870641426E-2</v>
      </c>
      <c r="I96" s="2">
        <v>42198.081980000003</v>
      </c>
      <c r="J96" s="3">
        <f t="shared" si="6"/>
        <v>7.9515384409895917E-2</v>
      </c>
      <c r="K96" s="2">
        <v>449149.04242000001</v>
      </c>
      <c r="L96" s="2">
        <v>578745.22650999995</v>
      </c>
      <c r="M96" s="3">
        <f t="shared" si="7"/>
        <v>0.28853714880864501</v>
      </c>
    </row>
    <row r="97" spans="1:13" x14ac:dyDescent="0.2">
      <c r="A97" s="1" t="s">
        <v>153</v>
      </c>
      <c r="C97" s="2">
        <v>0</v>
      </c>
      <c r="D97" s="2">
        <v>23.1</v>
      </c>
      <c r="E97" s="3" t="str">
        <f t="shared" si="4"/>
        <v/>
      </c>
      <c r="F97" s="2">
        <v>75.505369999999999</v>
      </c>
      <c r="G97" s="2">
        <v>159.745</v>
      </c>
      <c r="H97" s="3">
        <f t="shared" si="5"/>
        <v>1.115677335267677</v>
      </c>
      <c r="I97" s="2">
        <v>102.34</v>
      </c>
      <c r="J97" s="3">
        <f t="shared" si="6"/>
        <v>0.56092436974789917</v>
      </c>
      <c r="K97" s="2">
        <v>2542.2819300000001</v>
      </c>
      <c r="L97" s="2">
        <v>2703.3364700000002</v>
      </c>
      <c r="M97" s="3">
        <f t="shared" si="7"/>
        <v>6.3350385376023111E-2</v>
      </c>
    </row>
    <row r="98" spans="1:13" x14ac:dyDescent="0.2">
      <c r="A98" s="1" t="s">
        <v>152</v>
      </c>
      <c r="C98" s="2">
        <v>465.48928000000001</v>
      </c>
      <c r="D98" s="2">
        <v>1233.31178</v>
      </c>
      <c r="E98" s="3">
        <f t="shared" si="4"/>
        <v>1.6494955587376792</v>
      </c>
      <c r="F98" s="2">
        <v>116672.22382</v>
      </c>
      <c r="G98" s="2">
        <v>122079.38532</v>
      </c>
      <c r="H98" s="3">
        <f t="shared" si="5"/>
        <v>4.6344891037151115E-2</v>
      </c>
      <c r="I98" s="2">
        <v>119031.98379</v>
      </c>
      <c r="J98" s="3">
        <f t="shared" si="6"/>
        <v>2.5601535259433428E-2</v>
      </c>
      <c r="K98" s="2">
        <v>1196881.5988799999</v>
      </c>
      <c r="L98" s="2">
        <v>1314761.6409199999</v>
      </c>
      <c r="M98" s="3">
        <f t="shared" si="7"/>
        <v>9.8489309343804843E-2</v>
      </c>
    </row>
    <row r="99" spans="1:13" x14ac:dyDescent="0.2">
      <c r="A99" s="1" t="s">
        <v>151</v>
      </c>
      <c r="C99" s="2">
        <v>0</v>
      </c>
      <c r="D99" s="2">
        <v>0</v>
      </c>
      <c r="E99" s="3" t="str">
        <f t="shared" si="4"/>
        <v/>
      </c>
      <c r="F99" s="2">
        <v>4108.84184</v>
      </c>
      <c r="G99" s="2">
        <v>9826.2113800000006</v>
      </c>
      <c r="H99" s="3">
        <f t="shared" si="5"/>
        <v>1.3914795854006394</v>
      </c>
      <c r="I99" s="2">
        <v>16533.941040000002</v>
      </c>
      <c r="J99" s="3">
        <f t="shared" si="6"/>
        <v>-0.40569454335008326</v>
      </c>
      <c r="K99" s="2">
        <v>86789.673559999996</v>
      </c>
      <c r="L99" s="2">
        <v>103591.13489</v>
      </c>
      <c r="M99" s="3">
        <f t="shared" si="7"/>
        <v>0.1935882535424529</v>
      </c>
    </row>
    <row r="100" spans="1:13" x14ac:dyDescent="0.2">
      <c r="A100" s="1" t="s">
        <v>150</v>
      </c>
      <c r="C100" s="2">
        <v>0</v>
      </c>
      <c r="D100" s="2">
        <v>2811.4608499999999</v>
      </c>
      <c r="E100" s="3" t="str">
        <f t="shared" si="4"/>
        <v/>
      </c>
      <c r="F100" s="2">
        <v>92905.150519999996</v>
      </c>
      <c r="G100" s="2">
        <v>103534.74308</v>
      </c>
      <c r="H100" s="3">
        <f t="shared" si="5"/>
        <v>0.1144133829018632</v>
      </c>
      <c r="I100" s="2">
        <v>82186.942339999994</v>
      </c>
      <c r="J100" s="3">
        <f t="shared" si="6"/>
        <v>0.25974686649962075</v>
      </c>
      <c r="K100" s="2">
        <v>826018.25297999999</v>
      </c>
      <c r="L100" s="2">
        <v>1181858.05259</v>
      </c>
      <c r="M100" s="3">
        <f t="shared" si="7"/>
        <v>0.43078926927613037</v>
      </c>
    </row>
    <row r="101" spans="1:13" x14ac:dyDescent="0.2">
      <c r="A101" s="1" t="s">
        <v>149</v>
      </c>
      <c r="C101" s="2">
        <v>0</v>
      </c>
      <c r="D101" s="2">
        <v>101.66676</v>
      </c>
      <c r="E101" s="3" t="str">
        <f t="shared" si="4"/>
        <v/>
      </c>
      <c r="F101" s="2">
        <v>22624.527549999999</v>
      </c>
      <c r="G101" s="2">
        <v>27196.36778</v>
      </c>
      <c r="H101" s="3">
        <f t="shared" si="5"/>
        <v>0.20207450608178568</v>
      </c>
      <c r="I101" s="2">
        <v>37279.556129999997</v>
      </c>
      <c r="J101" s="3">
        <f t="shared" si="6"/>
        <v>-0.27047501088366621</v>
      </c>
      <c r="K101" s="2">
        <v>313299.96263000002</v>
      </c>
      <c r="L101" s="2">
        <v>406768.92680000002</v>
      </c>
      <c r="M101" s="3">
        <f t="shared" si="7"/>
        <v>0.29833697835573858</v>
      </c>
    </row>
    <row r="102" spans="1:13" x14ac:dyDescent="0.2">
      <c r="A102" s="1" t="s">
        <v>148</v>
      </c>
      <c r="C102" s="2">
        <v>11.738429999999999</v>
      </c>
      <c r="D102" s="2">
        <v>31679.995279999999</v>
      </c>
      <c r="E102" s="3">
        <f t="shared" si="4"/>
        <v>2697.8272946211719</v>
      </c>
      <c r="F102" s="2">
        <v>372174.53168000001</v>
      </c>
      <c r="G102" s="2">
        <v>412817.42171000002</v>
      </c>
      <c r="H102" s="3">
        <f t="shared" si="5"/>
        <v>0.10920384542848094</v>
      </c>
      <c r="I102" s="2">
        <v>426648.88615999999</v>
      </c>
      <c r="J102" s="3">
        <f t="shared" si="6"/>
        <v>-3.2418845797274498E-2</v>
      </c>
      <c r="K102" s="2">
        <v>3822000.4871700001</v>
      </c>
      <c r="L102" s="2">
        <v>4689111.7852299996</v>
      </c>
      <c r="M102" s="3">
        <f t="shared" si="7"/>
        <v>0.22687367544059422</v>
      </c>
    </row>
    <row r="103" spans="1:13" x14ac:dyDescent="0.2">
      <c r="A103" s="1" t="s">
        <v>147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404.50506000000001</v>
      </c>
      <c r="L103" s="2">
        <v>5.77644</v>
      </c>
      <c r="M103" s="3">
        <f t="shared" si="7"/>
        <v>-0.98571973364189813</v>
      </c>
    </row>
    <row r="104" spans="1:13" x14ac:dyDescent="0.2">
      <c r="A104" s="1" t="s">
        <v>146</v>
      </c>
      <c r="C104" s="2">
        <v>0</v>
      </c>
      <c r="D104" s="2">
        <v>0</v>
      </c>
      <c r="E104" s="3" t="str">
        <f t="shared" si="4"/>
        <v/>
      </c>
      <c r="F104" s="2">
        <v>5039.6294500000004</v>
      </c>
      <c r="G104" s="2">
        <v>938.65728999999999</v>
      </c>
      <c r="H104" s="3">
        <f t="shared" si="5"/>
        <v>-0.81374478038261322</v>
      </c>
      <c r="I104" s="2">
        <v>622.50131999999996</v>
      </c>
      <c r="J104" s="3">
        <f t="shared" si="6"/>
        <v>0.50787999935486083</v>
      </c>
      <c r="K104" s="2">
        <v>18058.684440000001</v>
      </c>
      <c r="L104" s="2">
        <v>22604.790669999998</v>
      </c>
      <c r="M104" s="3">
        <f t="shared" si="7"/>
        <v>0.2517407203777462</v>
      </c>
    </row>
    <row r="105" spans="1:13" x14ac:dyDescent="0.2">
      <c r="A105" s="1" t="s">
        <v>145</v>
      </c>
      <c r="C105" s="2">
        <v>0</v>
      </c>
      <c r="D105" s="2">
        <v>545.13796000000002</v>
      </c>
      <c r="E105" s="3" t="str">
        <f t="shared" si="4"/>
        <v/>
      </c>
      <c r="F105" s="2">
        <v>46875.799429999999</v>
      </c>
      <c r="G105" s="2">
        <v>68859.959099999993</v>
      </c>
      <c r="H105" s="3">
        <f t="shared" si="5"/>
        <v>0.46898740794445781</v>
      </c>
      <c r="I105" s="2">
        <v>81520.445959999997</v>
      </c>
      <c r="J105" s="3">
        <f t="shared" si="6"/>
        <v>-0.15530443572661734</v>
      </c>
      <c r="K105" s="2">
        <v>627124.18819999998</v>
      </c>
      <c r="L105" s="2">
        <v>759993.73049999995</v>
      </c>
      <c r="M105" s="3">
        <f t="shared" si="7"/>
        <v>0.2118711808603142</v>
      </c>
    </row>
    <row r="106" spans="1:13" x14ac:dyDescent="0.2">
      <c r="A106" s="1" t="s">
        <v>144</v>
      </c>
      <c r="C106" s="2">
        <v>0</v>
      </c>
      <c r="D106" s="2">
        <v>0</v>
      </c>
      <c r="E106" s="3" t="str">
        <f t="shared" si="4"/>
        <v/>
      </c>
      <c r="F106" s="2">
        <v>16.228680000000001</v>
      </c>
      <c r="G106" s="2">
        <v>0</v>
      </c>
      <c r="H106" s="3">
        <f t="shared" si="5"/>
        <v>-1</v>
      </c>
      <c r="I106" s="2">
        <v>114.68921</v>
      </c>
      <c r="J106" s="3">
        <f t="shared" si="6"/>
        <v>-1</v>
      </c>
      <c r="K106" s="2">
        <v>52229.618889999998</v>
      </c>
      <c r="L106" s="2">
        <v>1983.0149899999999</v>
      </c>
      <c r="M106" s="3">
        <f t="shared" si="7"/>
        <v>-0.9620327501493664</v>
      </c>
    </row>
    <row r="107" spans="1:13" x14ac:dyDescent="0.2">
      <c r="A107" s="1" t="s">
        <v>143</v>
      </c>
      <c r="C107" s="2">
        <v>326.71426000000002</v>
      </c>
      <c r="D107" s="2">
        <v>19540.886849999999</v>
      </c>
      <c r="E107" s="3">
        <f t="shared" si="4"/>
        <v>58.810327379037567</v>
      </c>
      <c r="F107" s="2">
        <v>704254.63456000003</v>
      </c>
      <c r="G107" s="2">
        <v>642302.90491000004</v>
      </c>
      <c r="H107" s="3">
        <f t="shared" si="5"/>
        <v>-8.7967798307363343E-2</v>
      </c>
      <c r="I107" s="2">
        <v>743399.59158999997</v>
      </c>
      <c r="J107" s="3">
        <f t="shared" si="6"/>
        <v>-0.13599238932022018</v>
      </c>
      <c r="K107" s="2">
        <v>8117109.0512199998</v>
      </c>
      <c r="L107" s="2">
        <v>7355521.0854000002</v>
      </c>
      <c r="M107" s="3">
        <f t="shared" si="7"/>
        <v>-9.3825025759082692E-2</v>
      </c>
    </row>
    <row r="108" spans="1:13" x14ac:dyDescent="0.2">
      <c r="A108" s="1" t="s">
        <v>142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27.416650000000001</v>
      </c>
      <c r="J108" s="3">
        <f t="shared" si="6"/>
        <v>-1</v>
      </c>
      <c r="K108" s="2">
        <v>3.6829100000000001</v>
      </c>
      <c r="L108" s="2">
        <v>78.679599999999994</v>
      </c>
      <c r="M108" s="3">
        <f t="shared" si="7"/>
        <v>20.3634327203217</v>
      </c>
    </row>
    <row r="109" spans="1:13" x14ac:dyDescent="0.2">
      <c r="A109" s="1" t="s">
        <v>141</v>
      </c>
      <c r="C109" s="2">
        <v>32.329500000000003</v>
      </c>
      <c r="D109" s="2">
        <v>4672.4738600000001</v>
      </c>
      <c r="E109" s="3">
        <f t="shared" si="4"/>
        <v>143.52663542584943</v>
      </c>
      <c r="F109" s="2">
        <v>361441.99988000002</v>
      </c>
      <c r="G109" s="2">
        <v>184532.49565</v>
      </c>
      <c r="H109" s="3">
        <f t="shared" si="5"/>
        <v>-0.48945475149189799</v>
      </c>
      <c r="I109" s="2">
        <v>187812.27783000001</v>
      </c>
      <c r="J109" s="3">
        <f t="shared" si="6"/>
        <v>-1.7463087173505976E-2</v>
      </c>
      <c r="K109" s="2">
        <v>3190442.6129399999</v>
      </c>
      <c r="L109" s="2">
        <v>2384339.78835</v>
      </c>
      <c r="M109" s="3">
        <f t="shared" si="7"/>
        <v>-0.25266175336317187</v>
      </c>
    </row>
    <row r="110" spans="1:13" x14ac:dyDescent="0.2">
      <c r="A110" s="1" t="s">
        <v>140</v>
      </c>
      <c r="C110" s="2">
        <v>0</v>
      </c>
      <c r="D110" s="2">
        <v>2833.5188899999998</v>
      </c>
      <c r="E110" s="3" t="str">
        <f t="shared" si="4"/>
        <v/>
      </c>
      <c r="F110" s="2">
        <v>60822.321620000002</v>
      </c>
      <c r="G110" s="2">
        <v>60928.951350000003</v>
      </c>
      <c r="H110" s="3">
        <f t="shared" si="5"/>
        <v>1.7531348222152854E-3</v>
      </c>
      <c r="I110" s="2">
        <v>85760.192410000003</v>
      </c>
      <c r="J110" s="3">
        <f t="shared" si="6"/>
        <v>-0.28954273961149102</v>
      </c>
      <c r="K110" s="2">
        <v>516403.40710999997</v>
      </c>
      <c r="L110" s="2">
        <v>595449.47276000003</v>
      </c>
      <c r="M110" s="3">
        <f t="shared" si="7"/>
        <v>0.15307037978771953</v>
      </c>
    </row>
    <row r="111" spans="1:13" x14ac:dyDescent="0.2">
      <c r="A111" s="1" t="s">
        <v>139</v>
      </c>
      <c r="C111" s="2">
        <v>0</v>
      </c>
      <c r="D111" s="2">
        <v>10756.87326</v>
      </c>
      <c r="E111" s="3" t="str">
        <f t="shared" si="4"/>
        <v/>
      </c>
      <c r="F111" s="2">
        <v>541786.10944000003</v>
      </c>
      <c r="G111" s="2">
        <v>544824.43292000005</v>
      </c>
      <c r="H111" s="3">
        <f t="shared" si="5"/>
        <v>5.6079759651654904E-3</v>
      </c>
      <c r="I111" s="2">
        <v>659607.86607999995</v>
      </c>
      <c r="J111" s="3">
        <f t="shared" si="6"/>
        <v>-0.17401768393416717</v>
      </c>
      <c r="K111" s="2">
        <v>6262971.34932</v>
      </c>
      <c r="L111" s="2">
        <v>7711940.3244700003</v>
      </c>
      <c r="M111" s="3">
        <f t="shared" si="7"/>
        <v>0.2313548784327939</v>
      </c>
    </row>
    <row r="112" spans="1:13" x14ac:dyDescent="0.2">
      <c r="A112" s="1" t="s">
        <v>138</v>
      </c>
      <c r="C112" s="2">
        <v>0</v>
      </c>
      <c r="D112" s="2">
        <v>22546.525549999998</v>
      </c>
      <c r="E112" s="3" t="str">
        <f t="shared" si="4"/>
        <v/>
      </c>
      <c r="F112" s="2">
        <v>362475.65852</v>
      </c>
      <c r="G112" s="2">
        <v>364525.56854000001</v>
      </c>
      <c r="H112" s="3">
        <f t="shared" si="5"/>
        <v>5.6553039406006533E-3</v>
      </c>
      <c r="I112" s="2">
        <v>360440.62581</v>
      </c>
      <c r="J112" s="3">
        <f t="shared" si="6"/>
        <v>1.133319175889258E-2</v>
      </c>
      <c r="K112" s="2">
        <v>3413795.5770899998</v>
      </c>
      <c r="L112" s="2">
        <v>3876673.6476500002</v>
      </c>
      <c r="M112" s="3">
        <f t="shared" si="7"/>
        <v>0.13559044767249029</v>
      </c>
    </row>
    <row r="113" spans="1:13" x14ac:dyDescent="0.2">
      <c r="A113" s="1" t="s">
        <v>137</v>
      </c>
      <c r="C113" s="2">
        <v>0</v>
      </c>
      <c r="D113" s="2">
        <v>295.70756999999998</v>
      </c>
      <c r="E113" s="3" t="str">
        <f t="shared" si="4"/>
        <v/>
      </c>
      <c r="F113" s="2">
        <v>17303.89284</v>
      </c>
      <c r="G113" s="2">
        <v>18601.887350000001</v>
      </c>
      <c r="H113" s="3">
        <f t="shared" si="5"/>
        <v>7.5011705285155994E-2</v>
      </c>
      <c r="I113" s="2">
        <v>26811.687129999998</v>
      </c>
      <c r="J113" s="3">
        <f t="shared" si="6"/>
        <v>-0.30620228187035381</v>
      </c>
      <c r="K113" s="2">
        <v>225134.37654999999</v>
      </c>
      <c r="L113" s="2">
        <v>235176.73452</v>
      </c>
      <c r="M113" s="3">
        <f t="shared" si="7"/>
        <v>4.4606062050100537E-2</v>
      </c>
    </row>
    <row r="114" spans="1:13" x14ac:dyDescent="0.2">
      <c r="A114" s="1" t="s">
        <v>136</v>
      </c>
      <c r="C114" s="2">
        <v>0</v>
      </c>
      <c r="D114" s="2">
        <v>754.24950999999999</v>
      </c>
      <c r="E114" s="3" t="str">
        <f t="shared" si="4"/>
        <v/>
      </c>
      <c r="F114" s="2">
        <v>116940.81797</v>
      </c>
      <c r="G114" s="2">
        <v>110286.06796</v>
      </c>
      <c r="H114" s="3">
        <f t="shared" si="5"/>
        <v>-5.6906990437737615E-2</v>
      </c>
      <c r="I114" s="2">
        <v>122575.09503</v>
      </c>
      <c r="J114" s="3">
        <f t="shared" si="6"/>
        <v>-0.10025712863606007</v>
      </c>
      <c r="K114" s="2">
        <v>1407552.79097</v>
      </c>
      <c r="L114" s="2">
        <v>1470180.7640199999</v>
      </c>
      <c r="M114" s="3">
        <f t="shared" si="7"/>
        <v>4.4494226754252297E-2</v>
      </c>
    </row>
    <row r="115" spans="1:13" x14ac:dyDescent="0.2">
      <c r="A115" s="1" t="s">
        <v>135</v>
      </c>
      <c r="C115" s="2">
        <v>0</v>
      </c>
      <c r="D115" s="2">
        <v>984.74869999999999</v>
      </c>
      <c r="E115" s="3" t="str">
        <f t="shared" si="4"/>
        <v/>
      </c>
      <c r="F115" s="2">
        <v>61162.565880000002</v>
      </c>
      <c r="G115" s="2">
        <v>90667.051009999996</v>
      </c>
      <c r="H115" s="3">
        <f t="shared" si="5"/>
        <v>0.48239449580789873</v>
      </c>
      <c r="I115" s="2">
        <v>69672.006429999994</v>
      </c>
      <c r="J115" s="3">
        <f t="shared" si="6"/>
        <v>0.30134117927397264</v>
      </c>
      <c r="K115" s="2">
        <v>766146.55523000006</v>
      </c>
      <c r="L115" s="2">
        <v>1697651.9920999999</v>
      </c>
      <c r="M115" s="3">
        <f t="shared" si="7"/>
        <v>1.2158319195083482</v>
      </c>
    </row>
    <row r="116" spans="1:13" x14ac:dyDescent="0.2">
      <c r="A116" s="1" t="s">
        <v>134</v>
      </c>
      <c r="C116" s="2">
        <v>0</v>
      </c>
      <c r="D116" s="2">
        <v>68.316500000000005</v>
      </c>
      <c r="E116" s="3" t="str">
        <f t="shared" si="4"/>
        <v/>
      </c>
      <c r="F116" s="2">
        <v>6088.8133600000001</v>
      </c>
      <c r="G116" s="2">
        <v>6763.54295</v>
      </c>
      <c r="H116" s="3">
        <f t="shared" si="5"/>
        <v>0.11081462841882872</v>
      </c>
      <c r="I116" s="2">
        <v>6636.29378</v>
      </c>
      <c r="J116" s="3">
        <f t="shared" si="6"/>
        <v>1.9174734304785446E-2</v>
      </c>
      <c r="K116" s="2">
        <v>87995.558850000001</v>
      </c>
      <c r="L116" s="2">
        <v>78621.344700000001</v>
      </c>
      <c r="M116" s="3">
        <f t="shared" si="7"/>
        <v>-0.10653053713744332</v>
      </c>
    </row>
    <row r="117" spans="1:13" x14ac:dyDescent="0.2">
      <c r="A117" s="1" t="s">
        <v>133</v>
      </c>
      <c r="C117" s="2">
        <v>0.95</v>
      </c>
      <c r="D117" s="2">
        <v>30161.83498</v>
      </c>
      <c r="E117" s="3">
        <f t="shared" si="4"/>
        <v>31748.299978947369</v>
      </c>
      <c r="F117" s="2">
        <v>755740.23158000002</v>
      </c>
      <c r="G117" s="2">
        <v>736439.38308000006</v>
      </c>
      <c r="H117" s="3">
        <f t="shared" si="5"/>
        <v>-2.5538998313809902E-2</v>
      </c>
      <c r="I117" s="2">
        <v>868068.63785000006</v>
      </c>
      <c r="J117" s="3">
        <f t="shared" si="6"/>
        <v>-0.1516346162395803</v>
      </c>
      <c r="K117" s="2">
        <v>8299086.0867699999</v>
      </c>
      <c r="L117" s="2">
        <v>9467872.76052</v>
      </c>
      <c r="M117" s="3">
        <f t="shared" si="7"/>
        <v>0.1408331786813517</v>
      </c>
    </row>
    <row r="118" spans="1:13" x14ac:dyDescent="0.2">
      <c r="A118" s="1" t="s">
        <v>132</v>
      </c>
      <c r="C118" s="2">
        <v>0</v>
      </c>
      <c r="D118" s="2">
        <v>0</v>
      </c>
      <c r="E118" s="3" t="str">
        <f t="shared" si="4"/>
        <v/>
      </c>
      <c r="F118" s="2">
        <v>20662.577150000001</v>
      </c>
      <c r="G118" s="2">
        <v>822.83596999999997</v>
      </c>
      <c r="H118" s="3">
        <f t="shared" si="5"/>
        <v>-0.96017747621573912</v>
      </c>
      <c r="I118" s="2">
        <v>1778.97784</v>
      </c>
      <c r="J118" s="3">
        <f t="shared" si="6"/>
        <v>-0.53746699284348587</v>
      </c>
      <c r="K118" s="2">
        <v>199205.97373999999</v>
      </c>
      <c r="L118" s="2">
        <v>23711.419109999999</v>
      </c>
      <c r="M118" s="3">
        <f t="shared" si="7"/>
        <v>-0.88097034107547545</v>
      </c>
    </row>
    <row r="119" spans="1:13" x14ac:dyDescent="0.2">
      <c r="A119" s="1" t="s">
        <v>131</v>
      </c>
      <c r="C119" s="2">
        <v>0</v>
      </c>
      <c r="D119" s="2">
        <v>41.343499999999999</v>
      </c>
      <c r="E119" s="3" t="str">
        <f t="shared" si="4"/>
        <v/>
      </c>
      <c r="F119" s="2">
        <v>1260.50432</v>
      </c>
      <c r="G119" s="2">
        <v>5879.5501599999998</v>
      </c>
      <c r="H119" s="3">
        <f t="shared" si="5"/>
        <v>3.6644426890976458</v>
      </c>
      <c r="I119" s="2">
        <v>1991.3939499999999</v>
      </c>
      <c r="J119" s="3">
        <f t="shared" si="6"/>
        <v>1.9524796738485621</v>
      </c>
      <c r="K119" s="2">
        <v>50955.574930000002</v>
      </c>
      <c r="L119" s="2">
        <v>72772.977809999997</v>
      </c>
      <c r="M119" s="3">
        <f t="shared" si="7"/>
        <v>0.42816517937382814</v>
      </c>
    </row>
    <row r="120" spans="1:13" x14ac:dyDescent="0.2">
      <c r="A120" s="1" t="s">
        <v>130</v>
      </c>
      <c r="C120" s="2">
        <v>0</v>
      </c>
      <c r="D120" s="2">
        <v>295.97744999999998</v>
      </c>
      <c r="E120" s="3" t="str">
        <f t="shared" si="4"/>
        <v/>
      </c>
      <c r="F120" s="2">
        <v>54840.40221</v>
      </c>
      <c r="G120" s="2">
        <v>52085.215530000001</v>
      </c>
      <c r="H120" s="3">
        <f t="shared" si="5"/>
        <v>-5.0240088857291365E-2</v>
      </c>
      <c r="I120" s="2">
        <v>48870.5651</v>
      </c>
      <c r="J120" s="3">
        <f t="shared" si="6"/>
        <v>6.5778867574420641E-2</v>
      </c>
      <c r="K120" s="2">
        <v>400097.93614000001</v>
      </c>
      <c r="L120" s="2">
        <v>478315.34776999999</v>
      </c>
      <c r="M120" s="3">
        <f t="shared" si="7"/>
        <v>0.19549566384823991</v>
      </c>
    </row>
    <row r="121" spans="1:13" x14ac:dyDescent="0.2">
      <c r="A121" s="1" t="s">
        <v>129</v>
      </c>
      <c r="C121" s="2">
        <v>0</v>
      </c>
      <c r="D121" s="2">
        <v>28.502199999999998</v>
      </c>
      <c r="E121" s="3" t="str">
        <f t="shared" si="4"/>
        <v/>
      </c>
      <c r="F121" s="2">
        <v>1865.99587</v>
      </c>
      <c r="G121" s="2">
        <v>2368.7923300000002</v>
      </c>
      <c r="H121" s="3">
        <f t="shared" si="5"/>
        <v>0.26945207547538685</v>
      </c>
      <c r="I121" s="2">
        <v>871.49009000000001</v>
      </c>
      <c r="J121" s="3">
        <f t="shared" si="6"/>
        <v>1.7180943962311725</v>
      </c>
      <c r="K121" s="2">
        <v>17284.55157</v>
      </c>
      <c r="L121" s="2">
        <v>15524.14033</v>
      </c>
      <c r="M121" s="3">
        <f t="shared" si="7"/>
        <v>-0.10184882337679291</v>
      </c>
    </row>
    <row r="122" spans="1:13" x14ac:dyDescent="0.2">
      <c r="A122" s="1" t="s">
        <v>128</v>
      </c>
      <c r="C122" s="2">
        <v>0</v>
      </c>
      <c r="D122" s="2">
        <v>111.64833</v>
      </c>
      <c r="E122" s="3" t="str">
        <f t="shared" si="4"/>
        <v/>
      </c>
      <c r="F122" s="2">
        <v>11053.52232</v>
      </c>
      <c r="G122" s="2">
        <v>12949.066210000001</v>
      </c>
      <c r="H122" s="3">
        <f t="shared" si="5"/>
        <v>0.17148776970126933</v>
      </c>
      <c r="I122" s="2">
        <v>12708.065629999999</v>
      </c>
      <c r="J122" s="3">
        <f t="shared" si="6"/>
        <v>1.8964379553648936E-2</v>
      </c>
      <c r="K122" s="2">
        <v>95503.156969999996</v>
      </c>
      <c r="L122" s="2">
        <v>151106.94967</v>
      </c>
      <c r="M122" s="3">
        <f t="shared" si="7"/>
        <v>0.58221942042676766</v>
      </c>
    </row>
    <row r="123" spans="1:13" x14ac:dyDescent="0.2">
      <c r="A123" s="1" t="s">
        <v>127</v>
      </c>
      <c r="C123" s="2">
        <v>0</v>
      </c>
      <c r="D123" s="2">
        <v>2716.4925199999998</v>
      </c>
      <c r="E123" s="3" t="str">
        <f t="shared" si="4"/>
        <v/>
      </c>
      <c r="F123" s="2">
        <v>121977.61087</v>
      </c>
      <c r="G123" s="2">
        <v>72417.127429999993</v>
      </c>
      <c r="H123" s="3">
        <f t="shared" si="5"/>
        <v>-0.40630803543791372</v>
      </c>
      <c r="I123" s="2">
        <v>87495.894459999996</v>
      </c>
      <c r="J123" s="3">
        <f t="shared" si="6"/>
        <v>-0.17233685218102979</v>
      </c>
      <c r="K123" s="2">
        <v>1043592.28599</v>
      </c>
      <c r="L123" s="2">
        <v>1276838.8126600001</v>
      </c>
      <c r="M123" s="3">
        <f t="shared" si="7"/>
        <v>0.2235034982543318</v>
      </c>
    </row>
    <row r="124" spans="1:13" x14ac:dyDescent="0.2">
      <c r="A124" s="1" t="s">
        <v>245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5.7111000000000001</v>
      </c>
      <c r="L124" s="2">
        <v>0</v>
      </c>
      <c r="M124" s="3">
        <f t="shared" si="7"/>
        <v>-1</v>
      </c>
    </row>
    <row r="125" spans="1:13" x14ac:dyDescent="0.2">
      <c r="A125" s="1" t="s">
        <v>126</v>
      </c>
      <c r="C125" s="2">
        <v>0</v>
      </c>
      <c r="D125" s="2">
        <v>50.106630000000003</v>
      </c>
      <c r="E125" s="3" t="str">
        <f t="shared" si="4"/>
        <v/>
      </c>
      <c r="F125" s="2">
        <v>6648.3826499999996</v>
      </c>
      <c r="G125" s="2">
        <v>8834.4558500000003</v>
      </c>
      <c r="H125" s="3">
        <f t="shared" si="5"/>
        <v>0.32881278276002979</v>
      </c>
      <c r="I125" s="2">
        <v>9375.1408300000003</v>
      </c>
      <c r="J125" s="3">
        <f t="shared" si="6"/>
        <v>-5.7672198189261725E-2</v>
      </c>
      <c r="K125" s="2">
        <v>62072.055189999999</v>
      </c>
      <c r="L125" s="2">
        <v>79771.046700000006</v>
      </c>
      <c r="M125" s="3">
        <f t="shared" si="7"/>
        <v>0.28513622524377724</v>
      </c>
    </row>
    <row r="126" spans="1:13" x14ac:dyDescent="0.2">
      <c r="A126" s="1" t="s">
        <v>125</v>
      </c>
      <c r="C126" s="2">
        <v>0</v>
      </c>
      <c r="D126" s="2">
        <v>4107.7697699999999</v>
      </c>
      <c r="E126" s="3" t="str">
        <f t="shared" si="4"/>
        <v/>
      </c>
      <c r="F126" s="2">
        <v>96946.882840000006</v>
      </c>
      <c r="G126" s="2">
        <v>93982.636639999997</v>
      </c>
      <c r="H126" s="3">
        <f t="shared" si="5"/>
        <v>-3.0575982570704929E-2</v>
      </c>
      <c r="I126" s="2">
        <v>129036.06282000001</v>
      </c>
      <c r="J126" s="3">
        <f t="shared" si="6"/>
        <v>-0.27165604261266163</v>
      </c>
      <c r="K126" s="2">
        <v>630016.59336000006</v>
      </c>
      <c r="L126" s="2">
        <v>1018605.0712</v>
      </c>
      <c r="M126" s="3">
        <f t="shared" si="7"/>
        <v>0.61679086223361623</v>
      </c>
    </row>
    <row r="127" spans="1:13" x14ac:dyDescent="0.2">
      <c r="A127" s="1" t="s">
        <v>124</v>
      </c>
      <c r="C127" s="2">
        <v>0</v>
      </c>
      <c r="D127" s="2">
        <v>87.791499999999999</v>
      </c>
      <c r="E127" s="3" t="str">
        <f t="shared" si="4"/>
        <v/>
      </c>
      <c r="F127" s="2">
        <v>18569.631570000001</v>
      </c>
      <c r="G127" s="2">
        <v>14218.055780000001</v>
      </c>
      <c r="H127" s="3">
        <f t="shared" si="5"/>
        <v>-0.23433829441345244</v>
      </c>
      <c r="I127" s="2">
        <v>17613.67642</v>
      </c>
      <c r="J127" s="3">
        <f t="shared" si="6"/>
        <v>-0.19278318501095748</v>
      </c>
      <c r="K127" s="2">
        <v>164181.46314000001</v>
      </c>
      <c r="L127" s="2">
        <v>212004.52504000001</v>
      </c>
      <c r="M127" s="3">
        <f t="shared" si="7"/>
        <v>0.29128173781238975</v>
      </c>
    </row>
    <row r="128" spans="1:13" x14ac:dyDescent="0.2">
      <c r="A128" s="1" t="s">
        <v>123</v>
      </c>
      <c r="C128" s="2">
        <v>0</v>
      </c>
      <c r="D128" s="2">
        <v>731.16682000000003</v>
      </c>
      <c r="E128" s="3" t="str">
        <f t="shared" si="4"/>
        <v/>
      </c>
      <c r="F128" s="2">
        <v>52171.611599999997</v>
      </c>
      <c r="G128" s="2">
        <v>45570.236599999997</v>
      </c>
      <c r="H128" s="3">
        <f t="shared" si="5"/>
        <v>-0.1265319356168787</v>
      </c>
      <c r="I128" s="2">
        <v>53443.864099999999</v>
      </c>
      <c r="J128" s="3">
        <f t="shared" si="6"/>
        <v>-0.14732519125614651</v>
      </c>
      <c r="K128" s="2">
        <v>732962.35146000003</v>
      </c>
      <c r="L128" s="2">
        <v>698075.62673000002</v>
      </c>
      <c r="M128" s="3">
        <f t="shared" si="7"/>
        <v>-4.7596884970297015E-2</v>
      </c>
    </row>
    <row r="129" spans="1:13" x14ac:dyDescent="0.2">
      <c r="A129" s="1" t="s">
        <v>122</v>
      </c>
      <c r="C129" s="2">
        <v>0</v>
      </c>
      <c r="D129" s="2">
        <v>375.90356000000003</v>
      </c>
      <c r="E129" s="3" t="str">
        <f t="shared" si="4"/>
        <v/>
      </c>
      <c r="F129" s="2">
        <v>9662.4537099999998</v>
      </c>
      <c r="G129" s="2">
        <v>18049.635780000001</v>
      </c>
      <c r="H129" s="3">
        <f t="shared" si="5"/>
        <v>0.86801782670584204</v>
      </c>
      <c r="I129" s="2">
        <v>61043.576300000001</v>
      </c>
      <c r="J129" s="3">
        <f t="shared" si="6"/>
        <v>-0.70431555826128744</v>
      </c>
      <c r="K129" s="2">
        <v>146262.24212000001</v>
      </c>
      <c r="L129" s="2">
        <v>211860.70556999999</v>
      </c>
      <c r="M129" s="3">
        <f t="shared" si="7"/>
        <v>0.44849895980795984</v>
      </c>
    </row>
    <row r="130" spans="1:13" x14ac:dyDescent="0.2">
      <c r="A130" s="1" t="s">
        <v>121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5.9187099999999999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582.17677000000003</v>
      </c>
      <c r="L130" s="2">
        <v>35.885190000000001</v>
      </c>
      <c r="M130" s="3">
        <f t="shared" si="7"/>
        <v>-0.93836031966716915</v>
      </c>
    </row>
    <row r="131" spans="1:13" x14ac:dyDescent="0.2">
      <c r="A131" s="1" t="s">
        <v>120</v>
      </c>
      <c r="C131" s="2">
        <v>0</v>
      </c>
      <c r="D131" s="2">
        <v>764.74639999999999</v>
      </c>
      <c r="E131" s="3" t="str">
        <f t="shared" si="4"/>
        <v/>
      </c>
      <c r="F131" s="2">
        <v>25521.322189999999</v>
      </c>
      <c r="G131" s="2">
        <v>26842.906019999999</v>
      </c>
      <c r="H131" s="3">
        <f t="shared" si="5"/>
        <v>5.1783517333511719E-2</v>
      </c>
      <c r="I131" s="2">
        <v>28205.61017</v>
      </c>
      <c r="J131" s="3">
        <f t="shared" si="6"/>
        <v>-4.8313230658253881E-2</v>
      </c>
      <c r="K131" s="2">
        <v>339354.13844000001</v>
      </c>
      <c r="L131" s="2">
        <v>366933.31679999997</v>
      </c>
      <c r="M131" s="3">
        <f t="shared" si="7"/>
        <v>8.1269609637827145E-2</v>
      </c>
    </row>
    <row r="132" spans="1:13" x14ac:dyDescent="0.2">
      <c r="A132" s="1" t="s">
        <v>119</v>
      </c>
      <c r="C132" s="2">
        <v>0</v>
      </c>
      <c r="D132" s="2">
        <v>0</v>
      </c>
      <c r="E132" s="3" t="str">
        <f t="shared" si="4"/>
        <v/>
      </c>
      <c r="F132" s="2">
        <v>3.37304</v>
      </c>
      <c r="G132" s="2">
        <v>0</v>
      </c>
      <c r="H132" s="3">
        <f t="shared" si="5"/>
        <v>-1</v>
      </c>
      <c r="I132" s="2">
        <v>0</v>
      </c>
      <c r="J132" s="3" t="str">
        <f t="shared" si="6"/>
        <v/>
      </c>
      <c r="K132" s="2">
        <v>147.25495000000001</v>
      </c>
      <c r="L132" s="2">
        <v>9.8530999999999995</v>
      </c>
      <c r="M132" s="3">
        <f t="shared" si="7"/>
        <v>-0.93308815764767161</v>
      </c>
    </row>
    <row r="133" spans="1:13" x14ac:dyDescent="0.2">
      <c r="A133" s="1" t="s">
        <v>118</v>
      </c>
      <c r="C133" s="2">
        <v>13.918710000000001</v>
      </c>
      <c r="D133" s="2">
        <v>853.39940000000001</v>
      </c>
      <c r="E133" s="3">
        <f t="shared" ref="E133:E196" si="8">IF(C133=0,"",(D133/C133-1))</f>
        <v>60.313110194838458</v>
      </c>
      <c r="F133" s="2">
        <v>104903.32317</v>
      </c>
      <c r="G133" s="2">
        <v>79182.125920000006</v>
      </c>
      <c r="H133" s="3">
        <f t="shared" ref="H133:H196" si="9">IF(F133=0,"",(G133/F133-1))</f>
        <v>-0.2451895371161672</v>
      </c>
      <c r="I133" s="2">
        <v>83862.832169999994</v>
      </c>
      <c r="J133" s="3">
        <f t="shared" ref="J133:J196" si="10">IF(I133=0,"",(G133/I133-1))</f>
        <v>-5.5813834673644647E-2</v>
      </c>
      <c r="K133" s="2">
        <v>981038.76072000002</v>
      </c>
      <c r="L133" s="2">
        <v>985510.67504</v>
      </c>
      <c r="M133" s="3">
        <f t="shared" ref="M133:M196" si="11">IF(K133=0,"",(L133/K133-1))</f>
        <v>4.5583462132710029E-3</v>
      </c>
    </row>
    <row r="134" spans="1:13" x14ac:dyDescent="0.2">
      <c r="A134" s="1" t="s">
        <v>117</v>
      </c>
      <c r="C134" s="2">
        <v>0</v>
      </c>
      <c r="D134" s="2">
        <v>11.34224</v>
      </c>
      <c r="E134" s="3" t="str">
        <f t="shared" si="8"/>
        <v/>
      </c>
      <c r="F134" s="2">
        <v>10017.88488</v>
      </c>
      <c r="G134" s="2">
        <v>9788.9863700000005</v>
      </c>
      <c r="H134" s="3">
        <f t="shared" si="9"/>
        <v>-2.2848985862971793E-2</v>
      </c>
      <c r="I134" s="2">
        <v>1636.4582700000001</v>
      </c>
      <c r="J134" s="3">
        <f t="shared" si="10"/>
        <v>4.9818123990414982</v>
      </c>
      <c r="K134" s="2">
        <v>80363.036850000004</v>
      </c>
      <c r="L134" s="2">
        <v>92588.849619999994</v>
      </c>
      <c r="M134" s="3">
        <f t="shared" si="11"/>
        <v>0.15213228928642697</v>
      </c>
    </row>
    <row r="135" spans="1:13" x14ac:dyDescent="0.2">
      <c r="A135" s="1" t="s">
        <v>116</v>
      </c>
      <c r="C135" s="2">
        <v>0</v>
      </c>
      <c r="D135" s="2">
        <v>738.28328999999997</v>
      </c>
      <c r="E135" s="3" t="str">
        <f t="shared" si="8"/>
        <v/>
      </c>
      <c r="F135" s="2">
        <v>25317.592079999999</v>
      </c>
      <c r="G135" s="2">
        <v>25368.189409999999</v>
      </c>
      <c r="H135" s="3">
        <f t="shared" si="9"/>
        <v>1.9985048277939566E-3</v>
      </c>
      <c r="I135" s="2">
        <v>19232.218110000002</v>
      </c>
      <c r="J135" s="3">
        <f t="shared" si="10"/>
        <v>0.31904647009018339</v>
      </c>
      <c r="K135" s="2">
        <v>184469.77246000001</v>
      </c>
      <c r="L135" s="2">
        <v>241508.15291999999</v>
      </c>
      <c r="M135" s="3">
        <f t="shared" si="11"/>
        <v>0.3092017716472657</v>
      </c>
    </row>
    <row r="136" spans="1:13" x14ac:dyDescent="0.2">
      <c r="A136" s="1" t="s">
        <v>115</v>
      </c>
      <c r="C136" s="2">
        <v>0</v>
      </c>
      <c r="D136" s="2">
        <v>0</v>
      </c>
      <c r="E136" s="3" t="str">
        <f t="shared" si="8"/>
        <v/>
      </c>
      <c r="F136" s="2">
        <v>369.47599000000002</v>
      </c>
      <c r="G136" s="2">
        <v>1258.5934199999999</v>
      </c>
      <c r="H136" s="3">
        <f t="shared" si="9"/>
        <v>2.4064281687153741</v>
      </c>
      <c r="I136" s="2">
        <v>846.59208000000001</v>
      </c>
      <c r="J136" s="3">
        <f t="shared" si="10"/>
        <v>0.48665862784825475</v>
      </c>
      <c r="K136" s="2">
        <v>4678.8773499999998</v>
      </c>
      <c r="L136" s="2">
        <v>8147.9633800000001</v>
      </c>
      <c r="M136" s="3">
        <f t="shared" si="11"/>
        <v>0.74143555611689638</v>
      </c>
    </row>
    <row r="137" spans="1:13" x14ac:dyDescent="0.2">
      <c r="A137" s="1" t="s">
        <v>114</v>
      </c>
      <c r="C137" s="2">
        <v>0</v>
      </c>
      <c r="D137" s="2">
        <v>37.734000000000002</v>
      </c>
      <c r="E137" s="3" t="str">
        <f t="shared" si="8"/>
        <v/>
      </c>
      <c r="F137" s="2">
        <v>6075.90607</v>
      </c>
      <c r="G137" s="2">
        <v>4114.3876399999999</v>
      </c>
      <c r="H137" s="3">
        <f t="shared" si="9"/>
        <v>-0.32283554212351406</v>
      </c>
      <c r="I137" s="2">
        <v>3716.1496200000001</v>
      </c>
      <c r="J137" s="3">
        <f t="shared" si="10"/>
        <v>0.10716415126471679</v>
      </c>
      <c r="K137" s="2">
        <v>57425.611900000004</v>
      </c>
      <c r="L137" s="2">
        <v>51632.160660000001</v>
      </c>
      <c r="M137" s="3">
        <f t="shared" si="11"/>
        <v>-0.10088619081828198</v>
      </c>
    </row>
    <row r="138" spans="1:13" x14ac:dyDescent="0.2">
      <c r="A138" s="1" t="s">
        <v>113</v>
      </c>
      <c r="C138" s="2">
        <v>0</v>
      </c>
      <c r="D138" s="2">
        <v>150.10121000000001</v>
      </c>
      <c r="E138" s="3" t="str">
        <f t="shared" si="8"/>
        <v/>
      </c>
      <c r="F138" s="2">
        <v>2896.6144100000001</v>
      </c>
      <c r="G138" s="2">
        <v>4924.0765000000001</v>
      </c>
      <c r="H138" s="3">
        <f t="shared" si="9"/>
        <v>0.69994200229087444</v>
      </c>
      <c r="I138" s="2">
        <v>4702.68037</v>
      </c>
      <c r="J138" s="3">
        <f t="shared" si="10"/>
        <v>4.7078710986262484E-2</v>
      </c>
      <c r="K138" s="2">
        <v>27073.0736</v>
      </c>
      <c r="L138" s="2">
        <v>34165.622239999997</v>
      </c>
      <c r="M138" s="3">
        <f t="shared" si="11"/>
        <v>0.26197796174867993</v>
      </c>
    </row>
    <row r="139" spans="1:13" x14ac:dyDescent="0.2">
      <c r="A139" s="1" t="s">
        <v>112</v>
      </c>
      <c r="C139" s="2">
        <v>7.5539699999999996</v>
      </c>
      <c r="D139" s="2">
        <v>139.60998000000001</v>
      </c>
      <c r="E139" s="3">
        <f t="shared" si="8"/>
        <v>17.481669903375312</v>
      </c>
      <c r="F139" s="2">
        <v>24850.923470000002</v>
      </c>
      <c r="G139" s="2">
        <v>26650.094389999998</v>
      </c>
      <c r="H139" s="3">
        <f t="shared" si="9"/>
        <v>7.239855380714344E-2</v>
      </c>
      <c r="I139" s="2">
        <v>29026.880570000001</v>
      </c>
      <c r="J139" s="3">
        <f t="shared" si="10"/>
        <v>-8.1882246156911198E-2</v>
      </c>
      <c r="K139" s="2">
        <v>274921.11118000001</v>
      </c>
      <c r="L139" s="2">
        <v>303378.78937999997</v>
      </c>
      <c r="M139" s="3">
        <f t="shared" si="11"/>
        <v>0.10351216055346057</v>
      </c>
    </row>
    <row r="140" spans="1:13" x14ac:dyDescent="0.2">
      <c r="A140" s="1" t="s">
        <v>111</v>
      </c>
      <c r="C140" s="2">
        <v>0</v>
      </c>
      <c r="D140" s="2">
        <v>0</v>
      </c>
      <c r="E140" s="3" t="str">
        <f t="shared" si="8"/>
        <v/>
      </c>
      <c r="F140" s="2">
        <v>8689.5547499999993</v>
      </c>
      <c r="G140" s="2">
        <v>2559.2612300000001</v>
      </c>
      <c r="H140" s="3">
        <f t="shared" si="9"/>
        <v>-0.70547843892691975</v>
      </c>
      <c r="I140" s="2">
        <v>2414.1988000000001</v>
      </c>
      <c r="J140" s="3">
        <f t="shared" si="10"/>
        <v>6.0087193316474163E-2</v>
      </c>
      <c r="K140" s="2">
        <v>51195.829389999999</v>
      </c>
      <c r="L140" s="2">
        <v>61254.303879999999</v>
      </c>
      <c r="M140" s="3">
        <f t="shared" si="11"/>
        <v>0.19647058383167249</v>
      </c>
    </row>
    <row r="141" spans="1:13" x14ac:dyDescent="0.2">
      <c r="A141" s="1" t="s">
        <v>110</v>
      </c>
      <c r="C141" s="2">
        <v>0</v>
      </c>
      <c r="D141" s="2">
        <v>994.88192000000004</v>
      </c>
      <c r="E141" s="3" t="str">
        <f t="shared" si="8"/>
        <v/>
      </c>
      <c r="F141" s="2">
        <v>43523.819060000002</v>
      </c>
      <c r="G141" s="2">
        <v>48391.588250000001</v>
      </c>
      <c r="H141" s="3">
        <f t="shared" si="9"/>
        <v>0.11184149955429024</v>
      </c>
      <c r="I141" s="2">
        <v>39980.221310000001</v>
      </c>
      <c r="J141" s="3">
        <f t="shared" si="10"/>
        <v>0.21038820357645482</v>
      </c>
      <c r="K141" s="2">
        <v>434360.51055000001</v>
      </c>
      <c r="L141" s="2">
        <v>513824.84784</v>
      </c>
      <c r="M141" s="3">
        <f t="shared" si="11"/>
        <v>0.18294558404809846</v>
      </c>
    </row>
    <row r="142" spans="1:13" x14ac:dyDescent="0.2">
      <c r="A142" s="1" t="s">
        <v>249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0</v>
      </c>
      <c r="L142" s="2">
        <v>27.209990000000001</v>
      </c>
      <c r="M142" s="3" t="str">
        <f t="shared" si="11"/>
        <v/>
      </c>
    </row>
    <row r="143" spans="1:13" x14ac:dyDescent="0.2">
      <c r="A143" s="1" t="s">
        <v>109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67.3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82.072500000000005</v>
      </c>
      <c r="L143" s="2">
        <v>93.091139999999996</v>
      </c>
      <c r="M143" s="3">
        <f t="shared" si="11"/>
        <v>0.13425495750708194</v>
      </c>
    </row>
    <row r="144" spans="1:13" x14ac:dyDescent="0.2">
      <c r="A144" s="1" t="s">
        <v>108</v>
      </c>
      <c r="C144" s="2">
        <v>0</v>
      </c>
      <c r="D144" s="2">
        <v>0</v>
      </c>
      <c r="E144" s="3" t="str">
        <f t="shared" si="8"/>
        <v/>
      </c>
      <c r="F144" s="2">
        <v>36.508420000000001</v>
      </c>
      <c r="G144" s="2">
        <v>0</v>
      </c>
      <c r="H144" s="3">
        <f t="shared" si="9"/>
        <v>-1</v>
      </c>
      <c r="I144" s="2">
        <v>0</v>
      </c>
      <c r="J144" s="3" t="str">
        <f t="shared" si="10"/>
        <v/>
      </c>
      <c r="K144" s="2">
        <v>644.34460000000001</v>
      </c>
      <c r="L144" s="2">
        <v>0</v>
      </c>
      <c r="M144" s="3">
        <f t="shared" si="11"/>
        <v>-1</v>
      </c>
    </row>
    <row r="145" spans="1:13" x14ac:dyDescent="0.2">
      <c r="A145" s="1" t="s">
        <v>107</v>
      </c>
      <c r="C145" s="2">
        <v>0</v>
      </c>
      <c r="D145" s="2">
        <v>0</v>
      </c>
      <c r="E145" s="3" t="str">
        <f t="shared" si="8"/>
        <v/>
      </c>
      <c r="F145" s="2">
        <v>1134.3905199999999</v>
      </c>
      <c r="G145" s="2">
        <v>1795.38824</v>
      </c>
      <c r="H145" s="3">
        <f t="shared" si="9"/>
        <v>0.58268974250595829</v>
      </c>
      <c r="I145" s="2">
        <v>3690.5043300000002</v>
      </c>
      <c r="J145" s="3">
        <f t="shared" si="10"/>
        <v>-0.51351141213808038</v>
      </c>
      <c r="K145" s="2">
        <v>20491.91329</v>
      </c>
      <c r="L145" s="2">
        <v>32144.570500000002</v>
      </c>
      <c r="M145" s="3">
        <f t="shared" si="11"/>
        <v>0.56864661903905622</v>
      </c>
    </row>
    <row r="146" spans="1:13" x14ac:dyDescent="0.2">
      <c r="A146" s="1" t="s">
        <v>106</v>
      </c>
      <c r="C146" s="2">
        <v>0</v>
      </c>
      <c r="D146" s="2">
        <v>34.809750000000001</v>
      </c>
      <c r="E146" s="3" t="str">
        <f t="shared" si="8"/>
        <v/>
      </c>
      <c r="F146" s="2">
        <v>3.2625000000000002</v>
      </c>
      <c r="G146" s="2">
        <v>1512.52071</v>
      </c>
      <c r="H146" s="3">
        <f t="shared" si="9"/>
        <v>462.60788045977012</v>
      </c>
      <c r="I146" s="2">
        <v>985.06906000000004</v>
      </c>
      <c r="J146" s="3">
        <f t="shared" si="10"/>
        <v>0.53544636758766928</v>
      </c>
      <c r="K146" s="2">
        <v>543.65565000000004</v>
      </c>
      <c r="L146" s="2">
        <v>8283.0847900000008</v>
      </c>
      <c r="M146" s="3">
        <f t="shared" si="11"/>
        <v>14.235903075779678</v>
      </c>
    </row>
    <row r="147" spans="1:13" x14ac:dyDescent="0.2">
      <c r="A147" s="1" t="s">
        <v>105</v>
      </c>
      <c r="C147" s="2">
        <v>0</v>
      </c>
      <c r="D147" s="2">
        <v>0</v>
      </c>
      <c r="E147" s="3" t="str">
        <f t="shared" si="8"/>
        <v/>
      </c>
      <c r="F147" s="2">
        <v>47.631680000000003</v>
      </c>
      <c r="G147" s="2">
        <v>477.20774999999998</v>
      </c>
      <c r="H147" s="3">
        <f t="shared" si="9"/>
        <v>9.0187049879407972</v>
      </c>
      <c r="I147" s="2">
        <v>14.1</v>
      </c>
      <c r="J147" s="3">
        <f t="shared" si="10"/>
        <v>32.844521276595742</v>
      </c>
      <c r="K147" s="2">
        <v>1404.69829</v>
      </c>
      <c r="L147" s="2">
        <v>2871.1974100000002</v>
      </c>
      <c r="M147" s="3">
        <f t="shared" si="11"/>
        <v>1.0439958035401324</v>
      </c>
    </row>
    <row r="148" spans="1:13" x14ac:dyDescent="0.2">
      <c r="A148" s="1" t="s">
        <v>104</v>
      </c>
      <c r="C148" s="2">
        <v>16.308070000000001</v>
      </c>
      <c r="D148" s="2">
        <v>79.799300000000002</v>
      </c>
      <c r="E148" s="3">
        <f t="shared" si="8"/>
        <v>3.8932399726025215</v>
      </c>
      <c r="F148" s="2">
        <v>10644.734280000001</v>
      </c>
      <c r="G148" s="2">
        <v>7466.0721199999998</v>
      </c>
      <c r="H148" s="3">
        <f t="shared" si="9"/>
        <v>-0.29861357516197207</v>
      </c>
      <c r="I148" s="2">
        <v>11124.55968</v>
      </c>
      <c r="J148" s="3">
        <f t="shared" si="10"/>
        <v>-0.32886583066989317</v>
      </c>
      <c r="K148" s="2">
        <v>127986.23342</v>
      </c>
      <c r="L148" s="2">
        <v>124953.07257999999</v>
      </c>
      <c r="M148" s="3">
        <f t="shared" si="11"/>
        <v>-2.3699117935961023E-2</v>
      </c>
    </row>
    <row r="149" spans="1:13" x14ac:dyDescent="0.2">
      <c r="A149" s="1" t="s">
        <v>103</v>
      </c>
      <c r="C149" s="2">
        <v>0</v>
      </c>
      <c r="D149" s="2">
        <v>168.94382999999999</v>
      </c>
      <c r="E149" s="3" t="str">
        <f t="shared" si="8"/>
        <v/>
      </c>
      <c r="F149" s="2">
        <v>6000.0317800000003</v>
      </c>
      <c r="G149" s="2">
        <v>12879.85605</v>
      </c>
      <c r="H149" s="3">
        <f t="shared" si="9"/>
        <v>1.1466313050095209</v>
      </c>
      <c r="I149" s="2">
        <v>6107.8081700000002</v>
      </c>
      <c r="J149" s="3">
        <f t="shared" si="10"/>
        <v>1.1087525494436083</v>
      </c>
      <c r="K149" s="2">
        <v>96771.355410000004</v>
      </c>
      <c r="L149" s="2">
        <v>98651.385880000002</v>
      </c>
      <c r="M149" s="3">
        <f t="shared" si="11"/>
        <v>1.9427551283483613E-2</v>
      </c>
    </row>
    <row r="150" spans="1:13" x14ac:dyDescent="0.2">
      <c r="A150" s="1" t="s">
        <v>102</v>
      </c>
      <c r="C150" s="2">
        <v>0</v>
      </c>
      <c r="D150" s="2">
        <v>4644.4843199999996</v>
      </c>
      <c r="E150" s="3" t="str">
        <f t="shared" si="8"/>
        <v/>
      </c>
      <c r="F150" s="2">
        <v>86869.950700000001</v>
      </c>
      <c r="G150" s="2">
        <v>204723.81956999999</v>
      </c>
      <c r="H150" s="3">
        <f t="shared" si="9"/>
        <v>1.356670147966367</v>
      </c>
      <c r="I150" s="2">
        <v>169997.93479</v>
      </c>
      <c r="J150" s="3">
        <f t="shared" si="10"/>
        <v>0.20427239203168668</v>
      </c>
      <c r="K150" s="2">
        <v>848708.30117999995</v>
      </c>
      <c r="L150" s="2">
        <v>1435622.8031500001</v>
      </c>
      <c r="M150" s="3">
        <f t="shared" si="11"/>
        <v>0.69153854292927819</v>
      </c>
    </row>
    <row r="151" spans="1:13" x14ac:dyDescent="0.2">
      <c r="A151" s="1" t="s">
        <v>101</v>
      </c>
      <c r="C151" s="2">
        <v>0</v>
      </c>
      <c r="D151" s="2">
        <v>0</v>
      </c>
      <c r="E151" s="3" t="str">
        <f t="shared" si="8"/>
        <v/>
      </c>
      <c r="F151" s="2">
        <v>442.36900000000003</v>
      </c>
      <c r="G151" s="2">
        <v>354.51907</v>
      </c>
      <c r="H151" s="3">
        <f t="shared" si="9"/>
        <v>-0.19858970678325116</v>
      </c>
      <c r="I151" s="2">
        <v>415.06015000000002</v>
      </c>
      <c r="J151" s="3">
        <f t="shared" si="10"/>
        <v>-0.14586097942671683</v>
      </c>
      <c r="K151" s="2">
        <v>3987.0295799999999</v>
      </c>
      <c r="L151" s="2">
        <v>4832.3780699999998</v>
      </c>
      <c r="M151" s="3">
        <f t="shared" si="11"/>
        <v>0.21202463464040822</v>
      </c>
    </row>
    <row r="152" spans="1:13" x14ac:dyDescent="0.2">
      <c r="A152" s="1" t="s">
        <v>100</v>
      </c>
      <c r="C152" s="2">
        <v>40.698999999999998</v>
      </c>
      <c r="D152" s="2">
        <v>318.32031000000001</v>
      </c>
      <c r="E152" s="3">
        <f t="shared" si="8"/>
        <v>6.8213300081083075</v>
      </c>
      <c r="F152" s="2">
        <v>25524.21846</v>
      </c>
      <c r="G152" s="2">
        <v>15908.225759999999</v>
      </c>
      <c r="H152" s="3">
        <f t="shared" si="9"/>
        <v>-0.3767399466146083</v>
      </c>
      <c r="I152" s="2">
        <v>22905.705610000001</v>
      </c>
      <c r="J152" s="3">
        <f t="shared" si="10"/>
        <v>-0.30549069167051091</v>
      </c>
      <c r="K152" s="2">
        <v>300688.68119999999</v>
      </c>
      <c r="L152" s="2">
        <v>275079.89715999999</v>
      </c>
      <c r="M152" s="3">
        <f t="shared" si="11"/>
        <v>-8.5167103523150489E-2</v>
      </c>
    </row>
    <row r="153" spans="1:13" x14ac:dyDescent="0.2">
      <c r="A153" s="1" t="s">
        <v>99</v>
      </c>
      <c r="C153" s="2">
        <v>0</v>
      </c>
      <c r="D153" s="2">
        <v>3327.32593</v>
      </c>
      <c r="E153" s="3" t="str">
        <f t="shared" si="8"/>
        <v/>
      </c>
      <c r="F153" s="2">
        <v>73898.108160000003</v>
      </c>
      <c r="G153" s="2">
        <v>74904.710300000006</v>
      </c>
      <c r="H153" s="3">
        <f t="shared" si="9"/>
        <v>1.3621487275703448E-2</v>
      </c>
      <c r="I153" s="2">
        <v>77151.126950000005</v>
      </c>
      <c r="J153" s="3">
        <f t="shared" si="10"/>
        <v>-2.9117094445760383E-2</v>
      </c>
      <c r="K153" s="2">
        <v>885655.32201999996</v>
      </c>
      <c r="L153" s="2">
        <v>849690.8456</v>
      </c>
      <c r="M153" s="3">
        <f t="shared" si="11"/>
        <v>-4.060775735866673E-2</v>
      </c>
    </row>
    <row r="154" spans="1:13" x14ac:dyDescent="0.2">
      <c r="A154" s="1" t="s">
        <v>98</v>
      </c>
      <c r="C154" s="2">
        <v>0</v>
      </c>
      <c r="D154" s="2">
        <v>75.749750000000006</v>
      </c>
      <c r="E154" s="3" t="str">
        <f t="shared" si="8"/>
        <v/>
      </c>
      <c r="F154" s="2">
        <v>6649.5769600000003</v>
      </c>
      <c r="G154" s="2">
        <v>4206.0082700000003</v>
      </c>
      <c r="H154" s="3">
        <f t="shared" si="9"/>
        <v>-0.36747731542910056</v>
      </c>
      <c r="I154" s="2">
        <v>2967.1756099999998</v>
      </c>
      <c r="J154" s="3">
        <f t="shared" si="10"/>
        <v>0.4175124167996247</v>
      </c>
      <c r="K154" s="2">
        <v>34394.025439999998</v>
      </c>
      <c r="L154" s="2">
        <v>64766.748670000001</v>
      </c>
      <c r="M154" s="3">
        <f t="shared" si="11"/>
        <v>0.88308137362359318</v>
      </c>
    </row>
    <row r="155" spans="1:13" x14ac:dyDescent="0.2">
      <c r="A155" s="1" t="s">
        <v>97</v>
      </c>
      <c r="C155" s="2">
        <v>43.45147</v>
      </c>
      <c r="D155" s="2">
        <v>488.61559</v>
      </c>
      <c r="E155" s="3">
        <f t="shared" si="8"/>
        <v>10.245087680577894</v>
      </c>
      <c r="F155" s="2">
        <v>75367.182939999999</v>
      </c>
      <c r="G155" s="2">
        <v>73696.666459999993</v>
      </c>
      <c r="H155" s="3">
        <f t="shared" si="9"/>
        <v>-2.2165038082024524E-2</v>
      </c>
      <c r="I155" s="2">
        <v>105405.41262</v>
      </c>
      <c r="J155" s="3">
        <f t="shared" si="10"/>
        <v>-0.30082654554291344</v>
      </c>
      <c r="K155" s="2">
        <v>1028793.58235</v>
      </c>
      <c r="L155" s="2">
        <v>1085265.25352</v>
      </c>
      <c r="M155" s="3">
        <f t="shared" si="11"/>
        <v>5.4891158089269698E-2</v>
      </c>
    </row>
    <row r="156" spans="1:13" x14ac:dyDescent="0.2">
      <c r="A156" s="1" t="s">
        <v>96</v>
      </c>
      <c r="C156" s="2">
        <v>0</v>
      </c>
      <c r="D156" s="2">
        <v>627.33758999999998</v>
      </c>
      <c r="E156" s="3" t="str">
        <f t="shared" si="8"/>
        <v/>
      </c>
      <c r="F156" s="2">
        <v>5017.0273800000004</v>
      </c>
      <c r="G156" s="2">
        <v>8519.8724899999997</v>
      </c>
      <c r="H156" s="3">
        <f t="shared" si="9"/>
        <v>0.69819134812056749</v>
      </c>
      <c r="I156" s="2">
        <v>7873.8780500000003</v>
      </c>
      <c r="J156" s="3">
        <f t="shared" si="10"/>
        <v>8.2042728614522886E-2</v>
      </c>
      <c r="K156" s="2">
        <v>73572.458100000003</v>
      </c>
      <c r="L156" s="2">
        <v>81193.245469999994</v>
      </c>
      <c r="M156" s="3">
        <f t="shared" si="11"/>
        <v>0.10358206816526083</v>
      </c>
    </row>
    <row r="157" spans="1:13" x14ac:dyDescent="0.2">
      <c r="A157" s="1" t="s">
        <v>95</v>
      </c>
      <c r="C157" s="2">
        <v>0</v>
      </c>
      <c r="D157" s="2">
        <v>0</v>
      </c>
      <c r="E157" s="3" t="str">
        <f t="shared" si="8"/>
        <v/>
      </c>
      <c r="F157" s="2">
        <v>114.25982999999999</v>
      </c>
      <c r="G157" s="2">
        <v>24.607309999999998</v>
      </c>
      <c r="H157" s="3">
        <f t="shared" si="9"/>
        <v>-0.78463726053154459</v>
      </c>
      <c r="I157" s="2">
        <v>90.490629999999996</v>
      </c>
      <c r="J157" s="3">
        <f t="shared" si="10"/>
        <v>-0.7280678673582005</v>
      </c>
      <c r="K157" s="2">
        <v>256.17340999999999</v>
      </c>
      <c r="L157" s="2">
        <v>1049.7656199999999</v>
      </c>
      <c r="M157" s="3">
        <f t="shared" si="11"/>
        <v>3.0978711256566402</v>
      </c>
    </row>
    <row r="158" spans="1:13" x14ac:dyDescent="0.2">
      <c r="A158" s="1" t="s">
        <v>94</v>
      </c>
      <c r="C158" s="2">
        <v>19.424700000000001</v>
      </c>
      <c r="D158" s="2">
        <v>535.78216999999995</v>
      </c>
      <c r="E158" s="3">
        <f t="shared" si="8"/>
        <v>26.582519678553588</v>
      </c>
      <c r="F158" s="2">
        <v>35126.625249999997</v>
      </c>
      <c r="G158" s="2">
        <v>35714.324229999998</v>
      </c>
      <c r="H158" s="3">
        <f t="shared" si="9"/>
        <v>1.6730869413650762E-2</v>
      </c>
      <c r="I158" s="2">
        <v>35579.232989999997</v>
      </c>
      <c r="J158" s="3">
        <f t="shared" si="10"/>
        <v>3.7969126551427035E-3</v>
      </c>
      <c r="K158" s="2">
        <v>361909.82650999998</v>
      </c>
      <c r="L158" s="2">
        <v>398800.61985000002</v>
      </c>
      <c r="M158" s="3">
        <f t="shared" si="11"/>
        <v>0.10193366036990081</v>
      </c>
    </row>
    <row r="159" spans="1:13" x14ac:dyDescent="0.2">
      <c r="A159" s="1" t="s">
        <v>93</v>
      </c>
      <c r="C159" s="2">
        <v>0</v>
      </c>
      <c r="D159" s="2">
        <v>47.780970000000003</v>
      </c>
      <c r="E159" s="3" t="str">
        <f t="shared" si="8"/>
        <v/>
      </c>
      <c r="F159" s="2">
        <v>48.163409999999999</v>
      </c>
      <c r="G159" s="2">
        <v>247.24476999999999</v>
      </c>
      <c r="H159" s="3">
        <f t="shared" si="9"/>
        <v>4.1334564973700987</v>
      </c>
      <c r="I159" s="2">
        <v>170.03371999999999</v>
      </c>
      <c r="J159" s="3">
        <f t="shared" si="10"/>
        <v>0.45409257646071621</v>
      </c>
      <c r="K159" s="2">
        <v>2702.4129899999998</v>
      </c>
      <c r="L159" s="2">
        <v>5766.9529499999999</v>
      </c>
      <c r="M159" s="3">
        <f t="shared" si="11"/>
        <v>1.1340013429997611</v>
      </c>
    </row>
    <row r="160" spans="1:13" x14ac:dyDescent="0.2">
      <c r="A160" s="1" t="s">
        <v>92</v>
      </c>
      <c r="C160" s="2">
        <v>0</v>
      </c>
      <c r="D160" s="2">
        <v>339.90526999999997</v>
      </c>
      <c r="E160" s="3" t="str">
        <f t="shared" si="8"/>
        <v/>
      </c>
      <c r="F160" s="2">
        <v>4601.2409200000002</v>
      </c>
      <c r="G160" s="2">
        <v>3572.0815699999998</v>
      </c>
      <c r="H160" s="3">
        <f t="shared" si="9"/>
        <v>-0.2236699551041984</v>
      </c>
      <c r="I160" s="2">
        <v>2711.5374700000002</v>
      </c>
      <c r="J160" s="3">
        <f t="shared" si="10"/>
        <v>0.31736389761193284</v>
      </c>
      <c r="K160" s="2">
        <v>39895.066489999997</v>
      </c>
      <c r="L160" s="2">
        <v>65316.801249999997</v>
      </c>
      <c r="M160" s="3">
        <f t="shared" si="11"/>
        <v>0.63721499916216828</v>
      </c>
    </row>
    <row r="161" spans="1:13" x14ac:dyDescent="0.2">
      <c r="A161" s="1" t="s">
        <v>91</v>
      </c>
      <c r="C161" s="2">
        <v>39.33276</v>
      </c>
      <c r="D161" s="2">
        <v>479.43164999999999</v>
      </c>
      <c r="E161" s="3">
        <f t="shared" si="8"/>
        <v>11.189117926125702</v>
      </c>
      <c r="F161" s="2">
        <v>24630.018690000001</v>
      </c>
      <c r="G161" s="2">
        <v>35213.303500000002</v>
      </c>
      <c r="H161" s="3">
        <f t="shared" si="9"/>
        <v>0.42969049042162943</v>
      </c>
      <c r="I161" s="2">
        <v>41980.778839999999</v>
      </c>
      <c r="J161" s="3">
        <f t="shared" si="10"/>
        <v>-0.16120413977531622</v>
      </c>
      <c r="K161" s="2">
        <v>262586.97051999997</v>
      </c>
      <c r="L161" s="2">
        <v>352708.83283999999</v>
      </c>
      <c r="M161" s="3">
        <f t="shared" si="11"/>
        <v>0.34320766998275665</v>
      </c>
    </row>
    <row r="162" spans="1:13" x14ac:dyDescent="0.2">
      <c r="A162" s="1" t="s">
        <v>90</v>
      </c>
      <c r="C162" s="2">
        <v>0</v>
      </c>
      <c r="D162" s="2">
        <v>1.8355300000000001</v>
      </c>
      <c r="E162" s="3" t="str">
        <f t="shared" si="8"/>
        <v/>
      </c>
      <c r="F162" s="2">
        <v>2324.3538199999998</v>
      </c>
      <c r="G162" s="2">
        <v>2728.8155400000001</v>
      </c>
      <c r="H162" s="3">
        <f t="shared" si="9"/>
        <v>0.17401039227323856</v>
      </c>
      <c r="I162" s="2">
        <v>2171.9363699999999</v>
      </c>
      <c r="J162" s="3">
        <f t="shared" si="10"/>
        <v>0.25639755275151099</v>
      </c>
      <c r="K162" s="2">
        <v>52212.895949999998</v>
      </c>
      <c r="L162" s="2">
        <v>49966.298040000001</v>
      </c>
      <c r="M162" s="3">
        <f t="shared" si="11"/>
        <v>-4.3027644207886517E-2</v>
      </c>
    </row>
    <row r="163" spans="1:13" x14ac:dyDescent="0.2">
      <c r="A163" s="1" t="s">
        <v>89</v>
      </c>
      <c r="C163" s="2">
        <v>0</v>
      </c>
      <c r="D163" s="2">
        <v>100.27714</v>
      </c>
      <c r="E163" s="3" t="str">
        <f t="shared" si="8"/>
        <v/>
      </c>
      <c r="F163" s="2">
        <v>13861.78702</v>
      </c>
      <c r="G163" s="2">
        <v>44684.63882</v>
      </c>
      <c r="H163" s="3">
        <f t="shared" si="9"/>
        <v>2.2235842864652526</v>
      </c>
      <c r="I163" s="2">
        <v>26031.771369999999</v>
      </c>
      <c r="J163" s="3">
        <f t="shared" si="10"/>
        <v>0.71654238141843374</v>
      </c>
      <c r="K163" s="2">
        <v>510653.95376</v>
      </c>
      <c r="L163" s="2">
        <v>414471.53178000002</v>
      </c>
      <c r="M163" s="3">
        <f t="shared" si="11"/>
        <v>-0.18835146829236993</v>
      </c>
    </row>
    <row r="164" spans="1:13" x14ac:dyDescent="0.2">
      <c r="A164" s="1" t="s">
        <v>88</v>
      </c>
      <c r="C164" s="2">
        <v>0</v>
      </c>
      <c r="D164" s="2">
        <v>0</v>
      </c>
      <c r="E164" s="3" t="str">
        <f t="shared" si="8"/>
        <v/>
      </c>
      <c r="F164" s="2">
        <v>1101.96371</v>
      </c>
      <c r="G164" s="2">
        <v>1457.3820700000001</v>
      </c>
      <c r="H164" s="3">
        <f t="shared" si="9"/>
        <v>0.32253181912859907</v>
      </c>
      <c r="I164" s="2">
        <v>3161.9838500000001</v>
      </c>
      <c r="J164" s="3">
        <f t="shared" si="10"/>
        <v>-0.53909250042501</v>
      </c>
      <c r="K164" s="2">
        <v>116584.13787000001</v>
      </c>
      <c r="L164" s="2">
        <v>105554.18352000001</v>
      </c>
      <c r="M164" s="3">
        <f t="shared" si="11"/>
        <v>-9.4609391564907552E-2</v>
      </c>
    </row>
    <row r="165" spans="1:13" x14ac:dyDescent="0.2">
      <c r="A165" s="1" t="s">
        <v>87</v>
      </c>
      <c r="C165" s="2">
        <v>0</v>
      </c>
      <c r="D165" s="2">
        <v>376.76895000000002</v>
      </c>
      <c r="E165" s="3" t="str">
        <f t="shared" si="8"/>
        <v/>
      </c>
      <c r="F165" s="2">
        <v>4356.4979800000001</v>
      </c>
      <c r="G165" s="2">
        <v>7920.2268000000004</v>
      </c>
      <c r="H165" s="3">
        <f t="shared" si="9"/>
        <v>0.81802604669175127</v>
      </c>
      <c r="I165" s="2">
        <v>4706.26818</v>
      </c>
      <c r="J165" s="3">
        <f t="shared" si="10"/>
        <v>0.68291021613647196</v>
      </c>
      <c r="K165" s="2">
        <v>65148.117599999998</v>
      </c>
      <c r="L165" s="2">
        <v>69908.885250000007</v>
      </c>
      <c r="M165" s="3">
        <f t="shared" si="11"/>
        <v>7.3076058455448178E-2</v>
      </c>
    </row>
    <row r="166" spans="1:13" x14ac:dyDescent="0.2">
      <c r="A166" s="1" t="s">
        <v>86</v>
      </c>
      <c r="C166" s="2">
        <v>0</v>
      </c>
      <c r="D166" s="2">
        <v>34.105089999999997</v>
      </c>
      <c r="E166" s="3" t="str">
        <f t="shared" si="8"/>
        <v/>
      </c>
      <c r="F166" s="2">
        <v>1184.36536</v>
      </c>
      <c r="G166" s="2">
        <v>663.83070999999995</v>
      </c>
      <c r="H166" s="3">
        <f t="shared" si="9"/>
        <v>-0.43950512872142766</v>
      </c>
      <c r="I166" s="2">
        <v>824.85731999999996</v>
      </c>
      <c r="J166" s="3">
        <f t="shared" si="10"/>
        <v>-0.19521753168172162</v>
      </c>
      <c r="K166" s="2">
        <v>5654.7158200000003</v>
      </c>
      <c r="L166" s="2">
        <v>6603.9897099999998</v>
      </c>
      <c r="M166" s="3">
        <f t="shared" si="11"/>
        <v>0.16787296129763774</v>
      </c>
    </row>
    <row r="167" spans="1:13" x14ac:dyDescent="0.2">
      <c r="A167" s="1" t="s">
        <v>85</v>
      </c>
      <c r="C167" s="2">
        <v>0</v>
      </c>
      <c r="D167" s="2">
        <v>353.38416999999998</v>
      </c>
      <c r="E167" s="3" t="str">
        <f t="shared" si="8"/>
        <v/>
      </c>
      <c r="F167" s="2">
        <v>33043.076000000001</v>
      </c>
      <c r="G167" s="2">
        <v>56748.865409999999</v>
      </c>
      <c r="H167" s="3">
        <f t="shared" si="9"/>
        <v>0.71742078158825162</v>
      </c>
      <c r="I167" s="2">
        <v>59450.38551</v>
      </c>
      <c r="J167" s="3">
        <f t="shared" si="10"/>
        <v>-4.5441590947220778E-2</v>
      </c>
      <c r="K167" s="2">
        <v>432469.66277</v>
      </c>
      <c r="L167" s="2">
        <v>594873.08545999997</v>
      </c>
      <c r="M167" s="3">
        <f t="shared" si="11"/>
        <v>0.37552558403702618</v>
      </c>
    </row>
    <row r="168" spans="1:13" x14ac:dyDescent="0.2">
      <c r="A168" s="1" t="s">
        <v>84</v>
      </c>
      <c r="C168" s="2">
        <v>0</v>
      </c>
      <c r="D168" s="2">
        <v>0</v>
      </c>
      <c r="E168" s="3" t="str">
        <f t="shared" si="8"/>
        <v/>
      </c>
      <c r="F168" s="2">
        <v>2109.8380200000001</v>
      </c>
      <c r="G168" s="2">
        <v>8160.2197699999997</v>
      </c>
      <c r="H168" s="3">
        <f t="shared" si="9"/>
        <v>2.8676996492839764</v>
      </c>
      <c r="I168" s="2">
        <v>4717.8781600000002</v>
      </c>
      <c r="J168" s="3">
        <f t="shared" si="10"/>
        <v>0.72963766618339276</v>
      </c>
      <c r="K168" s="2">
        <v>32696.573810000002</v>
      </c>
      <c r="L168" s="2">
        <v>47811.141629999998</v>
      </c>
      <c r="M168" s="3">
        <f t="shared" si="11"/>
        <v>0.46226763415123706</v>
      </c>
    </row>
    <row r="169" spans="1:13" x14ac:dyDescent="0.2">
      <c r="A169" s="1" t="s">
        <v>83</v>
      </c>
      <c r="C169" s="2">
        <v>0</v>
      </c>
      <c r="D169" s="2">
        <v>259.7441</v>
      </c>
      <c r="E169" s="3" t="str">
        <f t="shared" si="8"/>
        <v/>
      </c>
      <c r="F169" s="2">
        <v>24424.958549999999</v>
      </c>
      <c r="G169" s="2">
        <v>29464.37329</v>
      </c>
      <c r="H169" s="3">
        <f t="shared" si="9"/>
        <v>0.2063223456319847</v>
      </c>
      <c r="I169" s="2">
        <v>27982.865549999999</v>
      </c>
      <c r="J169" s="3">
        <f t="shared" si="10"/>
        <v>5.2943389137643182E-2</v>
      </c>
      <c r="K169" s="2">
        <v>225656.84641</v>
      </c>
      <c r="L169" s="2">
        <v>283204.10239999997</v>
      </c>
      <c r="M169" s="3">
        <f t="shared" si="11"/>
        <v>0.25502109466442402</v>
      </c>
    </row>
    <row r="170" spans="1:13" x14ac:dyDescent="0.2">
      <c r="A170" s="1" t="s">
        <v>82</v>
      </c>
      <c r="C170" s="2">
        <v>0</v>
      </c>
      <c r="D170" s="2">
        <v>6297.7037399999999</v>
      </c>
      <c r="E170" s="3" t="str">
        <f t="shared" si="8"/>
        <v/>
      </c>
      <c r="F170" s="2">
        <v>255233.54701000001</v>
      </c>
      <c r="G170" s="2">
        <v>297850.54849999998</v>
      </c>
      <c r="H170" s="3">
        <f t="shared" si="9"/>
        <v>0.16697257076606098</v>
      </c>
      <c r="I170" s="2">
        <v>282506.08532000001</v>
      </c>
      <c r="J170" s="3">
        <f t="shared" si="10"/>
        <v>5.431551381492894E-2</v>
      </c>
      <c r="K170" s="2">
        <v>2358360.7546999999</v>
      </c>
      <c r="L170" s="2">
        <v>3063060.3996600001</v>
      </c>
      <c r="M170" s="3">
        <f t="shared" si="11"/>
        <v>0.29880909591783089</v>
      </c>
    </row>
    <row r="171" spans="1:13" x14ac:dyDescent="0.2">
      <c r="A171" s="1" t="s">
        <v>81</v>
      </c>
      <c r="C171" s="2">
        <v>0</v>
      </c>
      <c r="D171" s="2">
        <v>0</v>
      </c>
      <c r="E171" s="3" t="str">
        <f t="shared" si="8"/>
        <v/>
      </c>
      <c r="F171" s="2">
        <v>2693.6877199999999</v>
      </c>
      <c r="G171" s="2">
        <v>2893.8501799999999</v>
      </c>
      <c r="H171" s="3">
        <f t="shared" si="9"/>
        <v>7.4307967665977248E-2</v>
      </c>
      <c r="I171" s="2">
        <v>3123.2246300000002</v>
      </c>
      <c r="J171" s="3">
        <f t="shared" si="10"/>
        <v>-7.3441547494456194E-2</v>
      </c>
      <c r="K171" s="2">
        <v>24073.792310000001</v>
      </c>
      <c r="L171" s="2">
        <v>33616.27893</v>
      </c>
      <c r="M171" s="3">
        <f t="shared" si="11"/>
        <v>0.39638485275276514</v>
      </c>
    </row>
    <row r="172" spans="1:13" x14ac:dyDescent="0.2">
      <c r="A172" s="1" t="s">
        <v>80</v>
      </c>
      <c r="C172" s="2">
        <v>37.01</v>
      </c>
      <c r="D172" s="2">
        <v>255.84412</v>
      </c>
      <c r="E172" s="3">
        <f t="shared" si="8"/>
        <v>5.9128376114563634</v>
      </c>
      <c r="F172" s="2">
        <v>21332.65796</v>
      </c>
      <c r="G172" s="2">
        <v>22364.26885</v>
      </c>
      <c r="H172" s="3">
        <f t="shared" si="9"/>
        <v>4.8358291401583875E-2</v>
      </c>
      <c r="I172" s="2">
        <v>29229.841909999999</v>
      </c>
      <c r="J172" s="3">
        <f t="shared" si="10"/>
        <v>-0.2348823192797076</v>
      </c>
      <c r="K172" s="2">
        <v>263630.96526000003</v>
      </c>
      <c r="L172" s="2">
        <v>243505.89981</v>
      </c>
      <c r="M172" s="3">
        <f t="shared" si="11"/>
        <v>-7.6338018298237942E-2</v>
      </c>
    </row>
    <row r="173" spans="1:13" x14ac:dyDescent="0.2">
      <c r="A173" s="1" t="s">
        <v>79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30.557310000000001</v>
      </c>
      <c r="L173" s="2">
        <v>0</v>
      </c>
      <c r="M173" s="3">
        <f t="shared" si="11"/>
        <v>-1</v>
      </c>
    </row>
    <row r="174" spans="1:13" x14ac:dyDescent="0.2">
      <c r="A174" s="1" t="s">
        <v>78</v>
      </c>
      <c r="C174" s="2">
        <v>0</v>
      </c>
      <c r="D174" s="2">
        <v>131.85397</v>
      </c>
      <c r="E174" s="3" t="str">
        <f t="shared" si="8"/>
        <v/>
      </c>
      <c r="F174" s="2">
        <v>10070.967930000001</v>
      </c>
      <c r="G174" s="2">
        <v>12727.731680000001</v>
      </c>
      <c r="H174" s="3">
        <f t="shared" si="9"/>
        <v>0.26380421112114494</v>
      </c>
      <c r="I174" s="2">
        <v>9924.20874</v>
      </c>
      <c r="J174" s="3">
        <f t="shared" si="10"/>
        <v>0.28249334666856285</v>
      </c>
      <c r="K174" s="2">
        <v>87690.204249999995</v>
      </c>
      <c r="L174" s="2">
        <v>137905.51240000001</v>
      </c>
      <c r="M174" s="3">
        <f t="shared" si="11"/>
        <v>0.57264444277993598</v>
      </c>
    </row>
    <row r="175" spans="1:13" x14ac:dyDescent="0.2">
      <c r="A175" s="1" t="s">
        <v>77</v>
      </c>
      <c r="C175" s="2">
        <v>0</v>
      </c>
      <c r="D175" s="2">
        <v>60.222450000000002</v>
      </c>
      <c r="E175" s="3" t="str">
        <f t="shared" si="8"/>
        <v/>
      </c>
      <c r="F175" s="2">
        <v>2566.9325899999999</v>
      </c>
      <c r="G175" s="2">
        <v>5078.09004</v>
      </c>
      <c r="H175" s="3">
        <f t="shared" si="9"/>
        <v>0.97827167716936425</v>
      </c>
      <c r="I175" s="2">
        <v>3414.8896</v>
      </c>
      <c r="J175" s="3">
        <f t="shared" si="10"/>
        <v>0.48704369242273593</v>
      </c>
      <c r="K175" s="2">
        <v>25224.671719999998</v>
      </c>
      <c r="L175" s="2">
        <v>48126.006719999998</v>
      </c>
      <c r="M175" s="3">
        <f t="shared" si="11"/>
        <v>0.90789427328174566</v>
      </c>
    </row>
    <row r="176" spans="1:13" x14ac:dyDescent="0.2">
      <c r="A176" s="1" t="s">
        <v>252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0</v>
      </c>
      <c r="L176" s="2">
        <v>7.8839999999999993E-2</v>
      </c>
      <c r="M176" s="3" t="str">
        <f t="shared" si="11"/>
        <v/>
      </c>
    </row>
    <row r="177" spans="1:13" x14ac:dyDescent="0.2">
      <c r="A177" s="1" t="s">
        <v>76</v>
      </c>
      <c r="C177" s="2">
        <v>0</v>
      </c>
      <c r="D177" s="2">
        <v>116.56251</v>
      </c>
      <c r="E177" s="3" t="str">
        <f t="shared" si="8"/>
        <v/>
      </c>
      <c r="F177" s="2">
        <v>1613.23254</v>
      </c>
      <c r="G177" s="2">
        <v>5276.4212799999996</v>
      </c>
      <c r="H177" s="3">
        <f t="shared" si="9"/>
        <v>2.2707133963464434</v>
      </c>
      <c r="I177" s="2">
        <v>7174.9108399999996</v>
      </c>
      <c r="J177" s="3">
        <f t="shared" si="10"/>
        <v>-0.26460113614457126</v>
      </c>
      <c r="K177" s="2">
        <v>31458.92914</v>
      </c>
      <c r="L177" s="2">
        <v>58694.849920000001</v>
      </c>
      <c r="M177" s="3">
        <f t="shared" si="11"/>
        <v>0.86576121707110332</v>
      </c>
    </row>
    <row r="178" spans="1:13" x14ac:dyDescent="0.2">
      <c r="A178" s="1" t="s">
        <v>75</v>
      </c>
      <c r="C178" s="2">
        <v>0</v>
      </c>
      <c r="D178" s="2">
        <v>0</v>
      </c>
      <c r="E178" s="3" t="str">
        <f t="shared" si="8"/>
        <v/>
      </c>
      <c r="F178" s="2">
        <v>4453.4634100000003</v>
      </c>
      <c r="G178" s="2">
        <v>267.12398999999999</v>
      </c>
      <c r="H178" s="3">
        <f t="shared" si="9"/>
        <v>-0.94001882009399962</v>
      </c>
      <c r="I178" s="2">
        <v>147.59247999999999</v>
      </c>
      <c r="J178" s="3">
        <f t="shared" si="10"/>
        <v>0.80987534053225474</v>
      </c>
      <c r="K178" s="2">
        <v>57079.463949999998</v>
      </c>
      <c r="L178" s="2">
        <v>15385.406209999999</v>
      </c>
      <c r="M178" s="3">
        <f t="shared" si="11"/>
        <v>-0.7304563647710991</v>
      </c>
    </row>
    <row r="179" spans="1:13" x14ac:dyDescent="0.2">
      <c r="A179" s="1" t="s">
        <v>74</v>
      </c>
      <c r="C179" s="2">
        <v>0</v>
      </c>
      <c r="D179" s="2">
        <v>49.78613</v>
      </c>
      <c r="E179" s="3" t="str">
        <f t="shared" si="8"/>
        <v/>
      </c>
      <c r="F179" s="2">
        <v>608.47325000000001</v>
      </c>
      <c r="G179" s="2">
        <v>637.21358999999995</v>
      </c>
      <c r="H179" s="3">
        <f t="shared" si="9"/>
        <v>4.7233530808461932E-2</v>
      </c>
      <c r="I179" s="2">
        <v>8178.0160699999997</v>
      </c>
      <c r="J179" s="3">
        <f t="shared" si="10"/>
        <v>-0.92208213036685804</v>
      </c>
      <c r="K179" s="2">
        <v>6158.88357</v>
      </c>
      <c r="L179" s="2">
        <v>53703.148820000002</v>
      </c>
      <c r="M179" s="3">
        <f t="shared" si="11"/>
        <v>7.7196239723687459</v>
      </c>
    </row>
    <row r="180" spans="1:13" x14ac:dyDescent="0.2">
      <c r="A180" s="1" t="s">
        <v>73</v>
      </c>
      <c r="C180" s="2">
        <v>0</v>
      </c>
      <c r="D180" s="2">
        <v>28.835999999999999</v>
      </c>
      <c r="E180" s="3" t="str">
        <f t="shared" si="8"/>
        <v/>
      </c>
      <c r="F180" s="2">
        <v>4582.8112899999996</v>
      </c>
      <c r="G180" s="2">
        <v>9700.24215</v>
      </c>
      <c r="H180" s="3">
        <f t="shared" si="9"/>
        <v>1.1166575571563628</v>
      </c>
      <c r="I180" s="2">
        <v>9141.0336599999991</v>
      </c>
      <c r="J180" s="3">
        <f t="shared" si="10"/>
        <v>6.1175629671623044E-2</v>
      </c>
      <c r="K180" s="2">
        <v>37794.346989999998</v>
      </c>
      <c r="L180" s="2">
        <v>56637.156779999998</v>
      </c>
      <c r="M180" s="3">
        <f t="shared" si="11"/>
        <v>0.49856159163129909</v>
      </c>
    </row>
    <row r="181" spans="1:13" x14ac:dyDescent="0.2">
      <c r="A181" s="1" t="s">
        <v>72</v>
      </c>
      <c r="C181" s="2">
        <v>0</v>
      </c>
      <c r="D181" s="2">
        <v>0</v>
      </c>
      <c r="E181" s="3" t="str">
        <f t="shared" si="8"/>
        <v/>
      </c>
      <c r="F181" s="2">
        <v>488.18619000000001</v>
      </c>
      <c r="G181" s="2">
        <v>1245.33833</v>
      </c>
      <c r="H181" s="3">
        <f t="shared" si="9"/>
        <v>1.5509495260404642</v>
      </c>
      <c r="I181" s="2">
        <v>4084.22444</v>
      </c>
      <c r="J181" s="3">
        <f t="shared" si="10"/>
        <v>-0.69508572599403962</v>
      </c>
      <c r="K181" s="2">
        <v>11896.590749999999</v>
      </c>
      <c r="L181" s="2">
        <v>14445.12794</v>
      </c>
      <c r="M181" s="3">
        <f t="shared" si="11"/>
        <v>0.21422416249798304</v>
      </c>
    </row>
    <row r="182" spans="1:13" x14ac:dyDescent="0.2">
      <c r="A182" s="1" t="s">
        <v>71</v>
      </c>
      <c r="C182" s="2">
        <v>0</v>
      </c>
      <c r="D182" s="2">
        <v>504.05534</v>
      </c>
      <c r="E182" s="3" t="str">
        <f t="shared" si="8"/>
        <v/>
      </c>
      <c r="F182" s="2">
        <v>35220.218419999997</v>
      </c>
      <c r="G182" s="2">
        <v>33760.826589999997</v>
      </c>
      <c r="H182" s="3">
        <f t="shared" si="9"/>
        <v>-4.1436194761679146E-2</v>
      </c>
      <c r="I182" s="2">
        <v>36988.695610000002</v>
      </c>
      <c r="J182" s="3">
        <f t="shared" si="10"/>
        <v>-8.7266365216926989E-2</v>
      </c>
      <c r="K182" s="2">
        <v>292620.64827000001</v>
      </c>
      <c r="L182" s="2">
        <v>342362.36953999999</v>
      </c>
      <c r="M182" s="3">
        <f t="shared" si="11"/>
        <v>0.16998705171380624</v>
      </c>
    </row>
    <row r="183" spans="1:13" x14ac:dyDescent="0.2">
      <c r="A183" s="1" t="s">
        <v>70</v>
      </c>
      <c r="C183" s="2">
        <v>16.80218</v>
      </c>
      <c r="D183" s="2">
        <v>476.37128000000001</v>
      </c>
      <c r="E183" s="3">
        <f t="shared" si="8"/>
        <v>27.3517543556848</v>
      </c>
      <c r="F183" s="2">
        <v>54658.159760000002</v>
      </c>
      <c r="G183" s="2">
        <v>32249.545689999999</v>
      </c>
      <c r="H183" s="3">
        <f t="shared" si="9"/>
        <v>-0.40997747030625609</v>
      </c>
      <c r="I183" s="2">
        <v>29571.301340000002</v>
      </c>
      <c r="J183" s="3">
        <f t="shared" si="10"/>
        <v>9.0569039191292999E-2</v>
      </c>
      <c r="K183" s="2">
        <v>536167.34106000001</v>
      </c>
      <c r="L183" s="2">
        <v>506106.56198</v>
      </c>
      <c r="M183" s="3">
        <f t="shared" si="11"/>
        <v>-5.6066039047753313E-2</v>
      </c>
    </row>
    <row r="184" spans="1:13" x14ac:dyDescent="0.2">
      <c r="A184" s="1" t="s">
        <v>69</v>
      </c>
      <c r="C184" s="2">
        <v>0</v>
      </c>
      <c r="D184" s="2">
        <v>0</v>
      </c>
      <c r="E184" s="3" t="str">
        <f t="shared" si="8"/>
        <v/>
      </c>
      <c r="F184" s="2">
        <v>13.023099999999999</v>
      </c>
      <c r="G184" s="2">
        <v>170.12503000000001</v>
      </c>
      <c r="H184" s="3">
        <f t="shared" si="9"/>
        <v>12.063328239820013</v>
      </c>
      <c r="I184" s="2">
        <v>269.08003000000002</v>
      </c>
      <c r="J184" s="3">
        <f t="shared" si="10"/>
        <v>-0.36775304358335326</v>
      </c>
      <c r="K184" s="2">
        <v>1747.47056</v>
      </c>
      <c r="L184" s="2">
        <v>2867.3691800000001</v>
      </c>
      <c r="M184" s="3">
        <f t="shared" si="11"/>
        <v>0.64086837606008085</v>
      </c>
    </row>
    <row r="185" spans="1:13" x14ac:dyDescent="0.2">
      <c r="A185" s="1" t="s">
        <v>68</v>
      </c>
      <c r="C185" s="2">
        <v>0</v>
      </c>
      <c r="D185" s="2">
        <v>1990.8779999999999</v>
      </c>
      <c r="E185" s="3" t="str">
        <f t="shared" si="8"/>
        <v/>
      </c>
      <c r="F185" s="2">
        <v>75342.625679999997</v>
      </c>
      <c r="G185" s="2">
        <v>82543.430689999994</v>
      </c>
      <c r="H185" s="3">
        <f t="shared" si="9"/>
        <v>9.5574118170286715E-2</v>
      </c>
      <c r="I185" s="2">
        <v>99347.411120000004</v>
      </c>
      <c r="J185" s="3">
        <f t="shared" si="10"/>
        <v>-0.16914361673403622</v>
      </c>
      <c r="K185" s="2">
        <v>680164.3578</v>
      </c>
      <c r="L185" s="2">
        <v>949351.36280999996</v>
      </c>
      <c r="M185" s="3">
        <f t="shared" si="11"/>
        <v>0.39576758458894945</v>
      </c>
    </row>
    <row r="186" spans="1:13" x14ac:dyDescent="0.2">
      <c r="A186" s="1" t="s">
        <v>67</v>
      </c>
      <c r="C186" s="2">
        <v>0</v>
      </c>
      <c r="D186" s="2">
        <v>318.32920000000001</v>
      </c>
      <c r="E186" s="3" t="str">
        <f t="shared" si="8"/>
        <v/>
      </c>
      <c r="F186" s="2">
        <v>42506.036769999999</v>
      </c>
      <c r="G186" s="2">
        <v>47935.696230000001</v>
      </c>
      <c r="H186" s="3">
        <f t="shared" si="9"/>
        <v>0.12773854898258019</v>
      </c>
      <c r="I186" s="2">
        <v>41606.186930000003</v>
      </c>
      <c r="J186" s="3">
        <f t="shared" si="10"/>
        <v>0.15212904058353227</v>
      </c>
      <c r="K186" s="2">
        <v>346649.23057000001</v>
      </c>
      <c r="L186" s="2">
        <v>468734.85914000002</v>
      </c>
      <c r="M186" s="3">
        <f t="shared" si="11"/>
        <v>0.35218779620324825</v>
      </c>
    </row>
    <row r="187" spans="1:13" x14ac:dyDescent="0.2">
      <c r="A187" s="1" t="s">
        <v>66</v>
      </c>
      <c r="C187" s="2">
        <v>0</v>
      </c>
      <c r="D187" s="2">
        <v>0</v>
      </c>
      <c r="E187" s="3" t="str">
        <f t="shared" si="8"/>
        <v/>
      </c>
      <c r="F187" s="2">
        <v>8.1537199999999999</v>
      </c>
      <c r="G187" s="2">
        <v>4.8230899999999997</v>
      </c>
      <c r="H187" s="3">
        <f t="shared" si="9"/>
        <v>-0.40847981044235027</v>
      </c>
      <c r="I187" s="2">
        <v>101.45546</v>
      </c>
      <c r="J187" s="3">
        <f t="shared" si="10"/>
        <v>-0.95246101096973979</v>
      </c>
      <c r="K187" s="2">
        <v>188.84238999999999</v>
      </c>
      <c r="L187" s="2">
        <v>187.52332999999999</v>
      </c>
      <c r="M187" s="3">
        <f t="shared" si="11"/>
        <v>-6.9849783197512005E-3</v>
      </c>
    </row>
    <row r="188" spans="1:13" x14ac:dyDescent="0.2">
      <c r="A188" s="1" t="s">
        <v>65</v>
      </c>
      <c r="C188" s="2">
        <v>0</v>
      </c>
      <c r="D188" s="2">
        <v>517.69367999999997</v>
      </c>
      <c r="E188" s="3" t="str">
        <f t="shared" si="8"/>
        <v/>
      </c>
      <c r="F188" s="2">
        <v>9873.5226000000002</v>
      </c>
      <c r="G188" s="2">
        <v>16730.173279999999</v>
      </c>
      <c r="H188" s="3">
        <f t="shared" si="9"/>
        <v>0.69444826915168023</v>
      </c>
      <c r="I188" s="2">
        <v>12829.67864</v>
      </c>
      <c r="J188" s="3">
        <f t="shared" si="10"/>
        <v>0.30402122683253729</v>
      </c>
      <c r="K188" s="2">
        <v>142171.67262999999</v>
      </c>
      <c r="L188" s="2">
        <v>165668.58726</v>
      </c>
      <c r="M188" s="3">
        <f t="shared" si="11"/>
        <v>0.16527142288851349</v>
      </c>
    </row>
    <row r="189" spans="1:13" x14ac:dyDescent="0.2">
      <c r="A189" s="1" t="s">
        <v>64</v>
      </c>
      <c r="C189" s="2">
        <v>0</v>
      </c>
      <c r="D189" s="2">
        <v>0</v>
      </c>
      <c r="E189" s="3" t="str">
        <f t="shared" si="8"/>
        <v/>
      </c>
      <c r="F189" s="2">
        <v>1065.1327900000001</v>
      </c>
      <c r="G189" s="2">
        <v>451.38051000000002</v>
      </c>
      <c r="H189" s="3">
        <f t="shared" si="9"/>
        <v>-0.57622137423823006</v>
      </c>
      <c r="I189" s="2">
        <v>249.40807000000001</v>
      </c>
      <c r="J189" s="3">
        <f t="shared" si="10"/>
        <v>0.80980715660082692</v>
      </c>
      <c r="K189" s="2">
        <v>5722.2161100000003</v>
      </c>
      <c r="L189" s="2">
        <v>5183.3446999999996</v>
      </c>
      <c r="M189" s="3">
        <f t="shared" si="11"/>
        <v>-9.417180330856123E-2</v>
      </c>
    </row>
    <row r="190" spans="1:13" x14ac:dyDescent="0.2">
      <c r="A190" s="1" t="s">
        <v>63</v>
      </c>
      <c r="C190" s="2">
        <v>0</v>
      </c>
      <c r="D190" s="2">
        <v>29.159500000000001</v>
      </c>
      <c r="E190" s="3" t="str">
        <f t="shared" si="8"/>
        <v/>
      </c>
      <c r="F190" s="2">
        <v>3346.9884499999998</v>
      </c>
      <c r="G190" s="2">
        <v>4070.1551100000001</v>
      </c>
      <c r="H190" s="3">
        <f t="shared" si="9"/>
        <v>0.21606488065412965</v>
      </c>
      <c r="I190" s="2">
        <v>2180.9284600000001</v>
      </c>
      <c r="J190" s="3">
        <f t="shared" si="10"/>
        <v>0.8662487947908204</v>
      </c>
      <c r="K190" s="2">
        <v>29589.556240000002</v>
      </c>
      <c r="L190" s="2">
        <v>39686.480530000001</v>
      </c>
      <c r="M190" s="3">
        <f t="shared" si="11"/>
        <v>0.34123270413737017</v>
      </c>
    </row>
    <row r="191" spans="1:13" x14ac:dyDescent="0.2">
      <c r="A191" s="1" t="s">
        <v>62</v>
      </c>
      <c r="C191" s="2">
        <v>0</v>
      </c>
      <c r="D191" s="2">
        <v>217.18244999999999</v>
      </c>
      <c r="E191" s="3" t="str">
        <f t="shared" si="8"/>
        <v/>
      </c>
      <c r="F191" s="2">
        <v>6877.2201800000003</v>
      </c>
      <c r="G191" s="2">
        <v>20180.228139999999</v>
      </c>
      <c r="H191" s="3">
        <f t="shared" si="9"/>
        <v>1.9343583034737151</v>
      </c>
      <c r="I191" s="2">
        <v>12548.547409999999</v>
      </c>
      <c r="J191" s="3">
        <f t="shared" si="10"/>
        <v>0.60817244264609283</v>
      </c>
      <c r="K191" s="2">
        <v>109107.09501999999</v>
      </c>
      <c r="L191" s="2">
        <v>163186.11042000001</v>
      </c>
      <c r="M191" s="3">
        <f t="shared" si="11"/>
        <v>0.49565076762502946</v>
      </c>
    </row>
    <row r="192" spans="1:13" x14ac:dyDescent="0.2">
      <c r="A192" s="1" t="s">
        <v>61</v>
      </c>
      <c r="C192" s="2">
        <v>0</v>
      </c>
      <c r="D192" s="2">
        <v>3994.0491499999998</v>
      </c>
      <c r="E192" s="3" t="str">
        <f t="shared" si="8"/>
        <v/>
      </c>
      <c r="F192" s="2">
        <v>270532.70418</v>
      </c>
      <c r="G192" s="2">
        <v>264262.46393999999</v>
      </c>
      <c r="H192" s="3">
        <f t="shared" si="9"/>
        <v>-2.3177383521912676E-2</v>
      </c>
      <c r="I192" s="2">
        <v>301405.02227000002</v>
      </c>
      <c r="J192" s="3">
        <f t="shared" si="10"/>
        <v>-0.12323138496586683</v>
      </c>
      <c r="K192" s="2">
        <v>3108403.60121</v>
      </c>
      <c r="L192" s="2">
        <v>3361736.5786199998</v>
      </c>
      <c r="M192" s="3">
        <f t="shared" si="11"/>
        <v>8.1499383577919415E-2</v>
      </c>
    </row>
    <row r="193" spans="1:13" x14ac:dyDescent="0.2">
      <c r="A193" s="1" t="s">
        <v>60</v>
      </c>
      <c r="C193" s="2">
        <v>0</v>
      </c>
      <c r="D193" s="2">
        <v>10926.878640000001</v>
      </c>
      <c r="E193" s="3" t="str">
        <f t="shared" si="8"/>
        <v/>
      </c>
      <c r="F193" s="2">
        <v>82810.177030000006</v>
      </c>
      <c r="G193" s="2">
        <v>95080.125150000007</v>
      </c>
      <c r="H193" s="3">
        <f t="shared" si="9"/>
        <v>0.14816956755876642</v>
      </c>
      <c r="I193" s="2">
        <v>95475.484519999998</v>
      </c>
      <c r="J193" s="3">
        <f t="shared" si="10"/>
        <v>-4.140951700718265E-3</v>
      </c>
      <c r="K193" s="2">
        <v>807336.44530000002</v>
      </c>
      <c r="L193" s="2">
        <v>1120072.45554</v>
      </c>
      <c r="M193" s="3">
        <f t="shared" si="11"/>
        <v>0.38736763595973889</v>
      </c>
    </row>
    <row r="194" spans="1:13" x14ac:dyDescent="0.2">
      <c r="A194" s="1" t="s">
        <v>250</v>
      </c>
      <c r="C194" s="2">
        <v>0</v>
      </c>
      <c r="D194" s="2">
        <v>0</v>
      </c>
      <c r="E194" s="3" t="str">
        <f t="shared" si="8"/>
        <v/>
      </c>
      <c r="F194" s="2">
        <v>0</v>
      </c>
      <c r="G194" s="2">
        <v>0</v>
      </c>
      <c r="H194" s="3" t="str">
        <f t="shared" si="9"/>
        <v/>
      </c>
      <c r="I194" s="2">
        <v>0</v>
      </c>
      <c r="J194" s="3" t="str">
        <f t="shared" si="10"/>
        <v/>
      </c>
      <c r="K194" s="2">
        <v>0</v>
      </c>
      <c r="L194" s="2">
        <v>9.3656799999999993</v>
      </c>
      <c r="M194" s="3" t="str">
        <f t="shared" si="11"/>
        <v/>
      </c>
    </row>
    <row r="195" spans="1:13" x14ac:dyDescent="0.2">
      <c r="A195" s="1" t="s">
        <v>59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360.63276999999999</v>
      </c>
      <c r="L195" s="2">
        <v>94.173400000000001</v>
      </c>
      <c r="M195" s="3">
        <f t="shared" si="11"/>
        <v>-0.73886621562427623</v>
      </c>
    </row>
    <row r="196" spans="1:13" x14ac:dyDescent="0.2">
      <c r="A196" s="1" t="s">
        <v>58</v>
      </c>
      <c r="C196" s="2">
        <v>218.73214999999999</v>
      </c>
      <c r="D196" s="2">
        <v>35831.693919999998</v>
      </c>
      <c r="E196" s="3">
        <f t="shared" si="8"/>
        <v>162.81539668494091</v>
      </c>
      <c r="F196" s="2">
        <v>252810.98019</v>
      </c>
      <c r="G196" s="2">
        <v>298477.79378000001</v>
      </c>
      <c r="H196" s="3">
        <f t="shared" si="9"/>
        <v>0.18063619529372943</v>
      </c>
      <c r="I196" s="2">
        <v>398343.76614999998</v>
      </c>
      <c r="J196" s="3">
        <f t="shared" si="10"/>
        <v>-0.25070298786198286</v>
      </c>
      <c r="K196" s="2">
        <v>3145886.4407899999</v>
      </c>
      <c r="L196" s="2">
        <v>3906244.3404700002</v>
      </c>
      <c r="M196" s="3">
        <f t="shared" si="11"/>
        <v>0.24169909308266635</v>
      </c>
    </row>
    <row r="197" spans="1:13" x14ac:dyDescent="0.2">
      <c r="A197" s="1" t="s">
        <v>57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1365.8791900000001</v>
      </c>
      <c r="G197" s="2">
        <v>2435.6421500000001</v>
      </c>
      <c r="H197" s="3">
        <f t="shared" ref="H197:H260" si="13">IF(F197=0,"",(G197/F197-1))</f>
        <v>0.78320466980685155</v>
      </c>
      <c r="I197" s="2">
        <v>1273.3069</v>
      </c>
      <c r="J197" s="3">
        <f t="shared" ref="J197:J260" si="14">IF(I197=0,"",(G197/I197-1))</f>
        <v>0.91284768031964636</v>
      </c>
      <c r="K197" s="2">
        <v>42613.41044</v>
      </c>
      <c r="L197" s="2">
        <v>21100.900949999999</v>
      </c>
      <c r="M197" s="3">
        <f t="shared" ref="M197:M260" si="15">IF(K197=0,"",(L197/K197-1))</f>
        <v>-0.50482956580745331</v>
      </c>
    </row>
    <row r="198" spans="1:13" x14ac:dyDescent="0.2">
      <c r="A198" s="1" t="s">
        <v>56</v>
      </c>
      <c r="C198" s="2">
        <v>5590.4420899999996</v>
      </c>
      <c r="D198" s="2">
        <v>5841.70309</v>
      </c>
      <c r="E198" s="3">
        <f t="shared" si="12"/>
        <v>4.4944746042437034E-2</v>
      </c>
      <c r="F198" s="2">
        <v>331762.14896999998</v>
      </c>
      <c r="G198" s="2">
        <v>304930.22086</v>
      </c>
      <c r="H198" s="3">
        <f t="shared" si="13"/>
        <v>-8.0877002374451945E-2</v>
      </c>
      <c r="I198" s="2">
        <v>349153.72024</v>
      </c>
      <c r="J198" s="3">
        <f t="shared" si="14"/>
        <v>-0.12665910977434758</v>
      </c>
      <c r="K198" s="2">
        <v>2729493.46569</v>
      </c>
      <c r="L198" s="2">
        <v>3452583.37622</v>
      </c>
      <c r="M198" s="3">
        <f t="shared" si="15"/>
        <v>0.26491725282339407</v>
      </c>
    </row>
    <row r="199" spans="1:13" x14ac:dyDescent="0.2">
      <c r="A199" s="1" t="s">
        <v>55</v>
      </c>
      <c r="C199" s="2">
        <v>0</v>
      </c>
      <c r="D199" s="2">
        <v>0</v>
      </c>
      <c r="E199" s="3" t="str">
        <f t="shared" si="12"/>
        <v/>
      </c>
      <c r="F199" s="2">
        <v>25</v>
      </c>
      <c r="G199" s="2">
        <v>48.265000000000001</v>
      </c>
      <c r="H199" s="3">
        <f t="shared" si="13"/>
        <v>0.93060000000000009</v>
      </c>
      <c r="I199" s="2">
        <v>0</v>
      </c>
      <c r="J199" s="3" t="str">
        <f t="shared" si="14"/>
        <v/>
      </c>
      <c r="K199" s="2">
        <v>1122.1553899999999</v>
      </c>
      <c r="L199" s="2">
        <v>534.73774000000003</v>
      </c>
      <c r="M199" s="3">
        <f t="shared" si="15"/>
        <v>-0.52347264490704792</v>
      </c>
    </row>
    <row r="200" spans="1:13" x14ac:dyDescent="0.2">
      <c r="A200" s="1" t="s">
        <v>54</v>
      </c>
      <c r="C200" s="2">
        <v>0</v>
      </c>
      <c r="D200" s="2">
        <v>0</v>
      </c>
      <c r="E200" s="3" t="str">
        <f t="shared" si="12"/>
        <v/>
      </c>
      <c r="F200" s="2">
        <v>371.08346999999998</v>
      </c>
      <c r="G200" s="2">
        <v>114.96805000000001</v>
      </c>
      <c r="H200" s="3">
        <f t="shared" si="13"/>
        <v>-0.69018277747591394</v>
      </c>
      <c r="I200" s="2">
        <v>17.92953</v>
      </c>
      <c r="J200" s="3">
        <f t="shared" si="14"/>
        <v>5.4122177212676519</v>
      </c>
      <c r="K200" s="2">
        <v>2794.9401600000001</v>
      </c>
      <c r="L200" s="2">
        <v>3824.5592999999999</v>
      </c>
      <c r="M200" s="3">
        <f t="shared" si="15"/>
        <v>0.36838682800278622</v>
      </c>
    </row>
    <row r="201" spans="1:13" x14ac:dyDescent="0.2">
      <c r="A201" s="1" t="s">
        <v>53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259.87313</v>
      </c>
      <c r="L201" s="2">
        <v>186.7843</v>
      </c>
      <c r="M201" s="3">
        <f t="shared" si="15"/>
        <v>-0.28124812288211565</v>
      </c>
    </row>
    <row r="202" spans="1:13" x14ac:dyDescent="0.2">
      <c r="A202" s="1" t="s">
        <v>52</v>
      </c>
      <c r="C202" s="2">
        <v>0</v>
      </c>
      <c r="D202" s="2">
        <v>0</v>
      </c>
      <c r="E202" s="3" t="str">
        <f t="shared" si="12"/>
        <v/>
      </c>
      <c r="F202" s="2">
        <v>51.551780000000001</v>
      </c>
      <c r="G202" s="2">
        <v>76.261520000000004</v>
      </c>
      <c r="H202" s="3">
        <f t="shared" si="13"/>
        <v>0.47931885184177925</v>
      </c>
      <c r="I202" s="2">
        <v>303.03295000000003</v>
      </c>
      <c r="J202" s="3">
        <f t="shared" si="14"/>
        <v>-0.74833918225724294</v>
      </c>
      <c r="K202" s="2">
        <v>1037.01415</v>
      </c>
      <c r="L202" s="2">
        <v>1806.2281399999999</v>
      </c>
      <c r="M202" s="3">
        <f t="shared" si="15"/>
        <v>0.74175843212939774</v>
      </c>
    </row>
    <row r="203" spans="1:13" x14ac:dyDescent="0.2">
      <c r="A203" s="1" t="s">
        <v>51</v>
      </c>
      <c r="C203" s="2">
        <v>0</v>
      </c>
      <c r="D203" s="2">
        <v>2893.0210900000002</v>
      </c>
      <c r="E203" s="3" t="str">
        <f t="shared" si="12"/>
        <v/>
      </c>
      <c r="F203" s="2">
        <v>34965.26238</v>
      </c>
      <c r="G203" s="2">
        <v>42072.524870000001</v>
      </c>
      <c r="H203" s="3">
        <f t="shared" si="13"/>
        <v>0.20326638515560891</v>
      </c>
      <c r="I203" s="2">
        <v>32144.45319</v>
      </c>
      <c r="J203" s="3">
        <f t="shared" si="14"/>
        <v>0.30885800487309512</v>
      </c>
      <c r="K203" s="2">
        <v>247157.12766999999</v>
      </c>
      <c r="L203" s="2">
        <v>386520.29946000001</v>
      </c>
      <c r="M203" s="3">
        <f t="shared" si="15"/>
        <v>0.56386466821250392</v>
      </c>
    </row>
    <row r="204" spans="1:13" x14ac:dyDescent="0.2">
      <c r="A204" s="1" t="s">
        <v>50</v>
      </c>
      <c r="C204" s="2">
        <v>0</v>
      </c>
      <c r="D204" s="2">
        <v>4.4398999999999997</v>
      </c>
      <c r="E204" s="3" t="str">
        <f t="shared" si="12"/>
        <v/>
      </c>
      <c r="F204" s="2">
        <v>341.51715000000002</v>
      </c>
      <c r="G204" s="2">
        <v>638.39314000000002</v>
      </c>
      <c r="H204" s="3">
        <f t="shared" si="13"/>
        <v>0.86928574450799911</v>
      </c>
      <c r="I204" s="2">
        <v>541.09306000000004</v>
      </c>
      <c r="J204" s="3">
        <f t="shared" si="14"/>
        <v>0.17982134163761021</v>
      </c>
      <c r="K204" s="2">
        <v>6733.3886499999999</v>
      </c>
      <c r="L204" s="2">
        <v>12466.0106</v>
      </c>
      <c r="M204" s="3">
        <f t="shared" si="15"/>
        <v>0.85137250320460844</v>
      </c>
    </row>
    <row r="205" spans="1:13" x14ac:dyDescent="0.2">
      <c r="A205" s="1" t="s">
        <v>49</v>
      </c>
      <c r="C205" s="2">
        <v>0</v>
      </c>
      <c r="D205" s="2">
        <v>43.679200000000002</v>
      </c>
      <c r="E205" s="3" t="str">
        <f t="shared" si="12"/>
        <v/>
      </c>
      <c r="F205" s="2">
        <v>4840.95669</v>
      </c>
      <c r="G205" s="2">
        <v>2659.7900500000001</v>
      </c>
      <c r="H205" s="3">
        <f t="shared" si="13"/>
        <v>-0.45056520429229452</v>
      </c>
      <c r="I205" s="2">
        <v>3570.9629199999999</v>
      </c>
      <c r="J205" s="3">
        <f t="shared" si="14"/>
        <v>-0.25516167219120822</v>
      </c>
      <c r="K205" s="2">
        <v>48167.308360000003</v>
      </c>
      <c r="L205" s="2">
        <v>49359.051489999998</v>
      </c>
      <c r="M205" s="3">
        <f t="shared" si="15"/>
        <v>2.4741742284891011E-2</v>
      </c>
    </row>
    <row r="206" spans="1:13" x14ac:dyDescent="0.2">
      <c r="A206" s="1" t="s">
        <v>48</v>
      </c>
      <c r="C206" s="2">
        <v>0</v>
      </c>
      <c r="D206" s="2">
        <v>95.232410000000002</v>
      </c>
      <c r="E206" s="3" t="str">
        <f t="shared" si="12"/>
        <v/>
      </c>
      <c r="F206" s="2">
        <v>45054.594920000003</v>
      </c>
      <c r="G206" s="2">
        <v>43707.4251</v>
      </c>
      <c r="H206" s="3">
        <f t="shared" si="13"/>
        <v>-2.9900830811864343E-2</v>
      </c>
      <c r="I206" s="2">
        <v>68866.797099999996</v>
      </c>
      <c r="J206" s="3">
        <f t="shared" si="14"/>
        <v>-0.36533384823264847</v>
      </c>
      <c r="K206" s="2">
        <v>636850.62490000005</v>
      </c>
      <c r="L206" s="2">
        <v>396994.22778000002</v>
      </c>
      <c r="M206" s="3">
        <f t="shared" si="15"/>
        <v>-0.37662897348599278</v>
      </c>
    </row>
    <row r="207" spans="1:13" x14ac:dyDescent="0.2">
      <c r="A207" s="1" t="s">
        <v>47</v>
      </c>
      <c r="C207" s="2">
        <v>19.34882</v>
      </c>
      <c r="D207" s="2">
        <v>973.80050000000006</v>
      </c>
      <c r="E207" s="3">
        <f t="shared" si="12"/>
        <v>49.328676374063122</v>
      </c>
      <c r="F207" s="2">
        <v>65223.877030000003</v>
      </c>
      <c r="G207" s="2">
        <v>76694.156799999997</v>
      </c>
      <c r="H207" s="3">
        <f t="shared" si="13"/>
        <v>0.17586013423771463</v>
      </c>
      <c r="I207" s="2">
        <v>76049.797309999994</v>
      </c>
      <c r="J207" s="3">
        <f t="shared" si="14"/>
        <v>8.4728626872392354E-3</v>
      </c>
      <c r="K207" s="2">
        <v>727141.65567000001</v>
      </c>
      <c r="L207" s="2">
        <v>882849.12456000003</v>
      </c>
      <c r="M207" s="3">
        <f t="shared" si="15"/>
        <v>0.2141363621185044</v>
      </c>
    </row>
    <row r="208" spans="1:13" x14ac:dyDescent="0.2">
      <c r="A208" s="1" t="s">
        <v>46</v>
      </c>
      <c r="C208" s="2">
        <v>0</v>
      </c>
      <c r="D208" s="2">
        <v>745.07835</v>
      </c>
      <c r="E208" s="3" t="str">
        <f t="shared" si="12"/>
        <v/>
      </c>
      <c r="F208" s="2">
        <v>28880.428909999999</v>
      </c>
      <c r="G208" s="2">
        <v>33781.310519999999</v>
      </c>
      <c r="H208" s="3">
        <f t="shared" si="13"/>
        <v>0.16969559646335597</v>
      </c>
      <c r="I208" s="2">
        <v>53533.070330000002</v>
      </c>
      <c r="J208" s="3">
        <f t="shared" si="14"/>
        <v>-0.36896370203020268</v>
      </c>
      <c r="K208" s="2">
        <v>386782.72782999999</v>
      </c>
      <c r="L208" s="2">
        <v>530990.55241</v>
      </c>
      <c r="M208" s="3">
        <f t="shared" si="15"/>
        <v>0.37283935968149717</v>
      </c>
    </row>
    <row r="209" spans="1:13" x14ac:dyDescent="0.2">
      <c r="A209" s="1" t="s">
        <v>45</v>
      </c>
      <c r="C209" s="2">
        <v>0</v>
      </c>
      <c r="D209" s="2">
        <v>284.15145999999999</v>
      </c>
      <c r="E209" s="3" t="str">
        <f t="shared" si="12"/>
        <v/>
      </c>
      <c r="F209" s="2">
        <v>101612.60047999999</v>
      </c>
      <c r="G209" s="2">
        <v>91496.934349999996</v>
      </c>
      <c r="H209" s="3">
        <f t="shared" si="13"/>
        <v>-9.9551296612972906E-2</v>
      </c>
      <c r="I209" s="2">
        <v>149681.88047999999</v>
      </c>
      <c r="J209" s="3">
        <f t="shared" si="14"/>
        <v>-0.38872404557861284</v>
      </c>
      <c r="K209" s="2">
        <v>1172975.2591800001</v>
      </c>
      <c r="L209" s="2">
        <v>1432346.99022</v>
      </c>
      <c r="M209" s="3">
        <f t="shared" si="15"/>
        <v>0.22112293418816087</v>
      </c>
    </row>
    <row r="210" spans="1:13" x14ac:dyDescent="0.2">
      <c r="A210" s="1" t="s">
        <v>44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33.949199999999998</v>
      </c>
      <c r="L210" s="2">
        <v>30.989750000000001</v>
      </c>
      <c r="M210" s="3">
        <f t="shared" si="15"/>
        <v>-8.7172893617522562E-2</v>
      </c>
    </row>
    <row r="211" spans="1:13" x14ac:dyDescent="0.2">
      <c r="A211" s="1" t="s">
        <v>43</v>
      </c>
      <c r="C211" s="2">
        <v>0</v>
      </c>
      <c r="D211" s="2">
        <v>698.60431000000005</v>
      </c>
      <c r="E211" s="3" t="str">
        <f t="shared" si="12"/>
        <v/>
      </c>
      <c r="F211" s="2">
        <v>13533.69276</v>
      </c>
      <c r="G211" s="2">
        <v>19126.44472</v>
      </c>
      <c r="H211" s="3">
        <f t="shared" si="13"/>
        <v>0.41324655873154303</v>
      </c>
      <c r="I211" s="2">
        <v>16526.72579</v>
      </c>
      <c r="J211" s="3">
        <f t="shared" si="14"/>
        <v>0.15730393079874538</v>
      </c>
      <c r="K211" s="2">
        <v>137234.23978</v>
      </c>
      <c r="L211" s="2">
        <v>178543.52896</v>
      </c>
      <c r="M211" s="3">
        <f t="shared" si="15"/>
        <v>0.30101299242975266</v>
      </c>
    </row>
    <row r="212" spans="1:13" x14ac:dyDescent="0.2">
      <c r="A212" s="1" t="s">
        <v>42</v>
      </c>
      <c r="C212" s="2">
        <v>0</v>
      </c>
      <c r="D212" s="2">
        <v>190.23361</v>
      </c>
      <c r="E212" s="3" t="str">
        <f t="shared" si="12"/>
        <v/>
      </c>
      <c r="F212" s="2">
        <v>6812.3730800000003</v>
      </c>
      <c r="G212" s="2">
        <v>9008.94931</v>
      </c>
      <c r="H212" s="3">
        <f t="shared" si="13"/>
        <v>0.32243921526388264</v>
      </c>
      <c r="I212" s="2">
        <v>24125.8357</v>
      </c>
      <c r="J212" s="3">
        <f t="shared" si="14"/>
        <v>-0.62658498457734257</v>
      </c>
      <c r="K212" s="2">
        <v>70103.109530000002</v>
      </c>
      <c r="L212" s="2">
        <v>118961.88432</v>
      </c>
      <c r="M212" s="3">
        <f t="shared" si="15"/>
        <v>0.69695588565998379</v>
      </c>
    </row>
    <row r="213" spans="1:13" x14ac:dyDescent="0.2">
      <c r="A213" s="1" t="s">
        <v>41</v>
      </c>
      <c r="C213" s="2">
        <v>0</v>
      </c>
      <c r="D213" s="2">
        <v>0</v>
      </c>
      <c r="E213" s="3" t="str">
        <f t="shared" si="12"/>
        <v/>
      </c>
      <c r="F213" s="2">
        <v>726.61452999999995</v>
      </c>
      <c r="G213" s="2">
        <v>36.979599999999998</v>
      </c>
      <c r="H213" s="3">
        <f t="shared" si="13"/>
        <v>-0.94910699074514793</v>
      </c>
      <c r="I213" s="2">
        <v>62.969859999999997</v>
      </c>
      <c r="J213" s="3">
        <f t="shared" si="14"/>
        <v>-0.41274127018862672</v>
      </c>
      <c r="K213" s="2">
        <v>1433.24846</v>
      </c>
      <c r="L213" s="2">
        <v>5128.7898299999997</v>
      </c>
      <c r="M213" s="3">
        <f t="shared" si="15"/>
        <v>2.5784373562138692</v>
      </c>
    </row>
    <row r="214" spans="1:13" x14ac:dyDescent="0.2">
      <c r="A214" s="1" t="s">
        <v>40</v>
      </c>
      <c r="C214" s="2">
        <v>0</v>
      </c>
      <c r="D214" s="2">
        <v>0</v>
      </c>
      <c r="E214" s="3" t="str">
        <f t="shared" si="12"/>
        <v/>
      </c>
      <c r="F214" s="2">
        <v>536.57547</v>
      </c>
      <c r="G214" s="2">
        <v>320.19245000000001</v>
      </c>
      <c r="H214" s="3">
        <f t="shared" si="13"/>
        <v>-0.40326670169994916</v>
      </c>
      <c r="I214" s="2">
        <v>451.85480999999999</v>
      </c>
      <c r="J214" s="3">
        <f t="shared" si="14"/>
        <v>-0.29138200387863522</v>
      </c>
      <c r="K214" s="2">
        <v>1947.8878</v>
      </c>
      <c r="L214" s="2">
        <v>3070.5258600000002</v>
      </c>
      <c r="M214" s="3">
        <f t="shared" si="15"/>
        <v>0.57633610108344024</v>
      </c>
    </row>
    <row r="215" spans="1:13" x14ac:dyDescent="0.2">
      <c r="A215" s="1" t="s">
        <v>39</v>
      </c>
      <c r="C215" s="2">
        <v>0</v>
      </c>
      <c r="D215" s="2">
        <v>0</v>
      </c>
      <c r="E215" s="3" t="str">
        <f t="shared" si="12"/>
        <v/>
      </c>
      <c r="F215" s="2">
        <v>90.250410000000002</v>
      </c>
      <c r="G215" s="2">
        <v>265.03447</v>
      </c>
      <c r="H215" s="3">
        <f t="shared" si="13"/>
        <v>1.9366566866566033</v>
      </c>
      <c r="I215" s="2">
        <v>80.637230000000002</v>
      </c>
      <c r="J215" s="3">
        <f t="shared" si="14"/>
        <v>2.2867506733552232</v>
      </c>
      <c r="K215" s="2">
        <v>1197.8293100000001</v>
      </c>
      <c r="L215" s="2">
        <v>1059.0978</v>
      </c>
      <c r="M215" s="3">
        <f t="shared" si="15"/>
        <v>-0.11581909779783239</v>
      </c>
    </row>
    <row r="216" spans="1:13" x14ac:dyDescent="0.2">
      <c r="A216" s="1" t="s">
        <v>38</v>
      </c>
      <c r="C216" s="2">
        <v>0</v>
      </c>
      <c r="D216" s="2">
        <v>54.029429999999998</v>
      </c>
      <c r="E216" s="3" t="str">
        <f t="shared" si="12"/>
        <v/>
      </c>
      <c r="F216" s="2">
        <v>38706.407330000002</v>
      </c>
      <c r="G216" s="2">
        <v>37525.453549999998</v>
      </c>
      <c r="H216" s="3">
        <f t="shared" si="13"/>
        <v>-3.051055009914827E-2</v>
      </c>
      <c r="I216" s="2">
        <v>33093.640399999997</v>
      </c>
      <c r="J216" s="3">
        <f t="shared" si="14"/>
        <v>0.13391736588761627</v>
      </c>
      <c r="K216" s="2">
        <v>380688.51991999999</v>
      </c>
      <c r="L216" s="2">
        <v>362211.58799999999</v>
      </c>
      <c r="M216" s="3">
        <f t="shared" si="15"/>
        <v>-4.8535563730376818E-2</v>
      </c>
    </row>
    <row r="217" spans="1:13" x14ac:dyDescent="0.2">
      <c r="A217" s="1" t="s">
        <v>37</v>
      </c>
      <c r="C217" s="2">
        <v>0</v>
      </c>
      <c r="D217" s="2">
        <v>66.103999999999999</v>
      </c>
      <c r="E217" s="3" t="str">
        <f t="shared" si="12"/>
        <v/>
      </c>
      <c r="F217" s="2">
        <v>2040.50287</v>
      </c>
      <c r="G217" s="2">
        <v>2057.9404100000002</v>
      </c>
      <c r="H217" s="3">
        <f t="shared" si="13"/>
        <v>8.5457071667829343E-3</v>
      </c>
      <c r="I217" s="2">
        <v>1613.3890699999999</v>
      </c>
      <c r="J217" s="3">
        <f t="shared" si="14"/>
        <v>0.27553883205617624</v>
      </c>
      <c r="K217" s="2">
        <v>12432.61023</v>
      </c>
      <c r="L217" s="2">
        <v>15090.77542</v>
      </c>
      <c r="M217" s="3">
        <f t="shared" si="15"/>
        <v>0.21380588153450053</v>
      </c>
    </row>
    <row r="218" spans="1:13" x14ac:dyDescent="0.2">
      <c r="A218" s="1" t="s">
        <v>36</v>
      </c>
      <c r="C218" s="2">
        <v>218.43285</v>
      </c>
      <c r="D218" s="2">
        <v>2603.99991</v>
      </c>
      <c r="E218" s="3">
        <f t="shared" si="12"/>
        <v>10.921283405861343</v>
      </c>
      <c r="F218" s="2">
        <v>111271.64075999999</v>
      </c>
      <c r="G218" s="2">
        <v>88348.346479999993</v>
      </c>
      <c r="H218" s="3">
        <f t="shared" si="13"/>
        <v>-0.20601200920046547</v>
      </c>
      <c r="I218" s="2">
        <v>116707.88599</v>
      </c>
      <c r="J218" s="3">
        <f t="shared" si="14"/>
        <v>-0.24299591470991055</v>
      </c>
      <c r="K218" s="2">
        <v>1142159.2427999999</v>
      </c>
      <c r="L218" s="2">
        <v>1249086.34831</v>
      </c>
      <c r="M218" s="3">
        <f t="shared" si="15"/>
        <v>9.3618386563916189E-2</v>
      </c>
    </row>
    <row r="219" spans="1:13" x14ac:dyDescent="0.2">
      <c r="A219" s="1" t="s">
        <v>35</v>
      </c>
      <c r="C219" s="2">
        <v>0</v>
      </c>
      <c r="D219" s="2">
        <v>8337.0719599999993</v>
      </c>
      <c r="E219" s="3" t="str">
        <f t="shared" si="12"/>
        <v/>
      </c>
      <c r="F219" s="2">
        <v>241485.10644999999</v>
      </c>
      <c r="G219" s="2">
        <v>234798.28239000001</v>
      </c>
      <c r="H219" s="3">
        <f t="shared" si="13"/>
        <v>-2.7690420160071061E-2</v>
      </c>
      <c r="I219" s="2">
        <v>223995.71943</v>
      </c>
      <c r="J219" s="3">
        <f t="shared" si="14"/>
        <v>4.8226649096193341E-2</v>
      </c>
      <c r="K219" s="2">
        <v>2703586.89622</v>
      </c>
      <c r="L219" s="2">
        <v>2556228.86185</v>
      </c>
      <c r="M219" s="3">
        <f t="shared" si="15"/>
        <v>-5.4504641436170398E-2</v>
      </c>
    </row>
    <row r="220" spans="1:13" x14ac:dyDescent="0.2">
      <c r="A220" s="1" t="s">
        <v>34</v>
      </c>
      <c r="C220" s="2">
        <v>0</v>
      </c>
      <c r="D220" s="2">
        <v>0</v>
      </c>
      <c r="E220" s="3" t="str">
        <f t="shared" si="12"/>
        <v/>
      </c>
      <c r="F220" s="2">
        <v>220.00088</v>
      </c>
      <c r="G220" s="2">
        <v>65.44614</v>
      </c>
      <c r="H220" s="3">
        <f t="shared" si="13"/>
        <v>-0.70251873537960385</v>
      </c>
      <c r="I220" s="2">
        <v>107.27882</v>
      </c>
      <c r="J220" s="3">
        <f t="shared" si="14"/>
        <v>-0.38994351354722212</v>
      </c>
      <c r="K220" s="2">
        <v>1137.4955500000001</v>
      </c>
      <c r="L220" s="2">
        <v>1285.55099</v>
      </c>
      <c r="M220" s="3">
        <f t="shared" si="15"/>
        <v>0.13015913776541788</v>
      </c>
    </row>
    <row r="221" spans="1:13" x14ac:dyDescent="0.2">
      <c r="A221" s="1" t="s">
        <v>33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64.727999999999994</v>
      </c>
      <c r="L221" s="2">
        <v>0</v>
      </c>
      <c r="M221" s="3">
        <f t="shared" si="15"/>
        <v>-1</v>
      </c>
    </row>
    <row r="222" spans="1:13" x14ac:dyDescent="0.2">
      <c r="A222" s="1" t="s">
        <v>32</v>
      </c>
      <c r="C222" s="2">
        <v>0</v>
      </c>
      <c r="D222" s="2">
        <v>195.52123</v>
      </c>
      <c r="E222" s="3" t="str">
        <f t="shared" si="12"/>
        <v/>
      </c>
      <c r="F222" s="2">
        <v>19536.663949999998</v>
      </c>
      <c r="G222" s="2">
        <v>39677.333749999998</v>
      </c>
      <c r="H222" s="3">
        <f t="shared" si="13"/>
        <v>1.0309165296360643</v>
      </c>
      <c r="I222" s="2">
        <v>29573.962790000001</v>
      </c>
      <c r="J222" s="3">
        <f t="shared" si="14"/>
        <v>0.34163061040356424</v>
      </c>
      <c r="K222" s="2">
        <v>256201.76949999999</v>
      </c>
      <c r="L222" s="2">
        <v>387841.09609000001</v>
      </c>
      <c r="M222" s="3">
        <f t="shared" si="15"/>
        <v>0.51381115301001068</v>
      </c>
    </row>
    <row r="223" spans="1:13" x14ac:dyDescent="0.2">
      <c r="A223" s="1" t="s">
        <v>31</v>
      </c>
      <c r="C223" s="2">
        <v>0</v>
      </c>
      <c r="D223" s="2">
        <v>384.38047</v>
      </c>
      <c r="E223" s="3" t="str">
        <f t="shared" si="12"/>
        <v/>
      </c>
      <c r="F223" s="2">
        <v>14759.290360000001</v>
      </c>
      <c r="G223" s="2">
        <v>16049.504999999999</v>
      </c>
      <c r="H223" s="3">
        <f t="shared" si="13"/>
        <v>8.7417118881046196E-2</v>
      </c>
      <c r="I223" s="2">
        <v>18485.227849999999</v>
      </c>
      <c r="J223" s="3">
        <f t="shared" si="14"/>
        <v>-0.13176590896065155</v>
      </c>
      <c r="K223" s="2">
        <v>153000.95587999999</v>
      </c>
      <c r="L223" s="2">
        <v>174971.06393</v>
      </c>
      <c r="M223" s="3">
        <f t="shared" si="15"/>
        <v>0.14359458033210815</v>
      </c>
    </row>
    <row r="224" spans="1:13" x14ac:dyDescent="0.2">
      <c r="A224" s="1" t="s">
        <v>30</v>
      </c>
      <c r="C224" s="2">
        <v>0</v>
      </c>
      <c r="D224" s="2">
        <v>297.64278000000002</v>
      </c>
      <c r="E224" s="3" t="str">
        <f t="shared" si="12"/>
        <v/>
      </c>
      <c r="F224" s="2">
        <v>9620.8091800000002</v>
      </c>
      <c r="G224" s="2">
        <v>25793.135330000001</v>
      </c>
      <c r="H224" s="3">
        <f t="shared" si="13"/>
        <v>1.680973590414772</v>
      </c>
      <c r="I224" s="2">
        <v>18799.664929999999</v>
      </c>
      <c r="J224" s="3">
        <f t="shared" si="14"/>
        <v>0.37199973648679285</v>
      </c>
      <c r="K224" s="2">
        <v>111858.34157</v>
      </c>
      <c r="L224" s="2">
        <v>224354.04321999999</v>
      </c>
      <c r="M224" s="3">
        <f t="shared" si="15"/>
        <v>1.005697921773685</v>
      </c>
    </row>
    <row r="225" spans="1:13" x14ac:dyDescent="0.2">
      <c r="A225" s="1" t="s">
        <v>29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70.439869999999999</v>
      </c>
      <c r="L225" s="2">
        <v>25.304040000000001</v>
      </c>
      <c r="M225" s="3">
        <f t="shared" si="15"/>
        <v>-0.64077105764107745</v>
      </c>
    </row>
    <row r="226" spans="1:13" x14ac:dyDescent="0.2">
      <c r="A226" s="1" t="s">
        <v>28</v>
      </c>
      <c r="C226" s="2">
        <v>0</v>
      </c>
      <c r="D226" s="2">
        <v>394.44718</v>
      </c>
      <c r="E226" s="3" t="str">
        <f t="shared" si="12"/>
        <v/>
      </c>
      <c r="F226" s="2">
        <v>16869.403180000001</v>
      </c>
      <c r="G226" s="2">
        <v>22011.93664</v>
      </c>
      <c r="H226" s="3">
        <f t="shared" si="13"/>
        <v>0.30484382909864149</v>
      </c>
      <c r="I226" s="2">
        <v>55057.926570000003</v>
      </c>
      <c r="J226" s="3">
        <f t="shared" si="14"/>
        <v>-0.60020403943082967</v>
      </c>
      <c r="K226" s="2">
        <v>161696.24976000001</v>
      </c>
      <c r="L226" s="2">
        <v>270740.43608000001</v>
      </c>
      <c r="M226" s="3">
        <f t="shared" si="15"/>
        <v>0.67437671858098391</v>
      </c>
    </row>
    <row r="227" spans="1:13" x14ac:dyDescent="0.2">
      <c r="A227" s="1" t="s">
        <v>27</v>
      </c>
      <c r="C227" s="2">
        <v>0</v>
      </c>
      <c r="D227" s="2">
        <v>1220.3195700000001</v>
      </c>
      <c r="E227" s="3" t="str">
        <f t="shared" si="12"/>
        <v/>
      </c>
      <c r="F227" s="2">
        <v>15663.27247</v>
      </c>
      <c r="G227" s="2">
        <v>12037.863590000001</v>
      </c>
      <c r="H227" s="3">
        <f t="shared" si="13"/>
        <v>-0.23145922328451962</v>
      </c>
      <c r="I227" s="2">
        <v>20369.592420000001</v>
      </c>
      <c r="J227" s="3">
        <f t="shared" si="14"/>
        <v>-0.40902776345291247</v>
      </c>
      <c r="K227" s="2">
        <v>199559.29298999999</v>
      </c>
      <c r="L227" s="2">
        <v>267886.76457</v>
      </c>
      <c r="M227" s="3">
        <f t="shared" si="15"/>
        <v>0.3423918302988973</v>
      </c>
    </row>
    <row r="228" spans="1:13" x14ac:dyDescent="0.2">
      <c r="A228" s="1" t="s">
        <v>26</v>
      </c>
      <c r="C228" s="2">
        <v>0</v>
      </c>
      <c r="D228" s="2">
        <v>0</v>
      </c>
      <c r="E228" s="3" t="str">
        <f t="shared" si="12"/>
        <v/>
      </c>
      <c r="F228" s="2">
        <v>8517.3757999999998</v>
      </c>
      <c r="G228" s="2">
        <v>4822.90798</v>
      </c>
      <c r="H228" s="3">
        <f t="shared" si="13"/>
        <v>-0.43375658263194161</v>
      </c>
      <c r="I228" s="2">
        <v>7313.6989999999996</v>
      </c>
      <c r="J228" s="3">
        <f t="shared" si="14"/>
        <v>-0.34056515314617131</v>
      </c>
      <c r="K228" s="2">
        <v>56548.558019999997</v>
      </c>
      <c r="L228" s="2">
        <v>69641.473840000006</v>
      </c>
      <c r="M228" s="3">
        <f t="shared" si="15"/>
        <v>0.23153403514496929</v>
      </c>
    </row>
    <row r="229" spans="1:13" x14ac:dyDescent="0.2">
      <c r="A229" s="1" t="s">
        <v>25</v>
      </c>
      <c r="C229" s="2">
        <v>0</v>
      </c>
      <c r="D229" s="2">
        <v>0</v>
      </c>
      <c r="E229" s="3" t="str">
        <f t="shared" si="12"/>
        <v/>
      </c>
      <c r="F229" s="2">
        <v>8.5169999999999995</v>
      </c>
      <c r="G229" s="2">
        <v>0</v>
      </c>
      <c r="H229" s="3">
        <f t="shared" si="13"/>
        <v>-1</v>
      </c>
      <c r="I229" s="2">
        <v>0</v>
      </c>
      <c r="J229" s="3" t="str">
        <f t="shared" si="14"/>
        <v/>
      </c>
      <c r="K229" s="2">
        <v>221.20910000000001</v>
      </c>
      <c r="L229" s="2">
        <v>192.48750000000001</v>
      </c>
      <c r="M229" s="3">
        <f t="shared" si="15"/>
        <v>-0.12983914314555778</v>
      </c>
    </row>
    <row r="230" spans="1:13" x14ac:dyDescent="0.2">
      <c r="A230" s="1" t="s">
        <v>24</v>
      </c>
      <c r="C230" s="2">
        <v>0</v>
      </c>
      <c r="D230" s="2">
        <v>0</v>
      </c>
      <c r="E230" s="3" t="str">
        <f t="shared" si="12"/>
        <v/>
      </c>
      <c r="F230" s="2">
        <v>1131.19589</v>
      </c>
      <c r="G230" s="2">
        <v>53.122</v>
      </c>
      <c r="H230" s="3">
        <f t="shared" si="13"/>
        <v>-0.95303907973003688</v>
      </c>
      <c r="I230" s="2">
        <v>51.940300000000001</v>
      </c>
      <c r="J230" s="3">
        <f t="shared" si="14"/>
        <v>2.2751120035887418E-2</v>
      </c>
      <c r="K230" s="2">
        <v>1962.68002</v>
      </c>
      <c r="L230" s="2">
        <v>1493.4794099999999</v>
      </c>
      <c r="M230" s="3">
        <f t="shared" si="15"/>
        <v>-0.23906118430858647</v>
      </c>
    </row>
    <row r="231" spans="1:13" x14ac:dyDescent="0.2">
      <c r="A231" s="1" t="s">
        <v>23</v>
      </c>
      <c r="C231" s="2">
        <v>0</v>
      </c>
      <c r="D231" s="2">
        <v>52.581690000000002</v>
      </c>
      <c r="E231" s="3" t="str">
        <f t="shared" si="12"/>
        <v/>
      </c>
      <c r="F231" s="2">
        <v>12975.90157</v>
      </c>
      <c r="G231" s="2">
        <v>11369.108819999999</v>
      </c>
      <c r="H231" s="3">
        <f t="shared" si="13"/>
        <v>-0.12382898724469904</v>
      </c>
      <c r="I231" s="2">
        <v>11371.85305</v>
      </c>
      <c r="J231" s="3">
        <f t="shared" si="14"/>
        <v>-2.4131775076008388E-4</v>
      </c>
      <c r="K231" s="2">
        <v>143082.89691000001</v>
      </c>
      <c r="L231" s="2">
        <v>154249.91174000001</v>
      </c>
      <c r="M231" s="3">
        <f t="shared" si="15"/>
        <v>7.8045769768165352E-2</v>
      </c>
    </row>
    <row r="232" spans="1:13" x14ac:dyDescent="0.2">
      <c r="A232" s="1" t="s">
        <v>22</v>
      </c>
      <c r="C232" s="2">
        <v>0</v>
      </c>
      <c r="D232" s="2">
        <v>8.64</v>
      </c>
      <c r="E232" s="3" t="str">
        <f t="shared" si="12"/>
        <v/>
      </c>
      <c r="F232" s="2">
        <v>2391.9875200000001</v>
      </c>
      <c r="G232" s="2">
        <v>8568.5153599999994</v>
      </c>
      <c r="H232" s="3">
        <f t="shared" si="13"/>
        <v>2.5821739404392874</v>
      </c>
      <c r="I232" s="2">
        <v>4776.15535</v>
      </c>
      <c r="J232" s="3">
        <f t="shared" si="14"/>
        <v>0.79401940098116763</v>
      </c>
      <c r="K232" s="2">
        <v>50774.173510000001</v>
      </c>
      <c r="L232" s="2">
        <v>74880.833339999997</v>
      </c>
      <c r="M232" s="3">
        <f t="shared" si="15"/>
        <v>0.47478192481561865</v>
      </c>
    </row>
    <row r="233" spans="1:13" x14ac:dyDescent="0.2">
      <c r="A233" s="1" t="s">
        <v>21</v>
      </c>
      <c r="C233" s="2">
        <v>0</v>
      </c>
      <c r="D233" s="2">
        <v>787.27174000000002</v>
      </c>
      <c r="E233" s="3" t="str">
        <f t="shared" si="12"/>
        <v/>
      </c>
      <c r="F233" s="2">
        <v>118146.17787</v>
      </c>
      <c r="G233" s="2">
        <v>80349.743440000006</v>
      </c>
      <c r="H233" s="3">
        <f t="shared" si="13"/>
        <v>-0.31991246023708542</v>
      </c>
      <c r="I233" s="2">
        <v>92879.472819999995</v>
      </c>
      <c r="J233" s="3">
        <f t="shared" si="14"/>
        <v>-0.134903106139314</v>
      </c>
      <c r="K233" s="2">
        <v>913245.71568000002</v>
      </c>
      <c r="L233" s="2">
        <v>904727.40911999997</v>
      </c>
      <c r="M233" s="3">
        <f t="shared" si="15"/>
        <v>-9.3275078259276167E-3</v>
      </c>
    </row>
    <row r="234" spans="1:13" x14ac:dyDescent="0.2">
      <c r="A234" s="1" t="s">
        <v>20</v>
      </c>
      <c r="C234" s="2">
        <v>0</v>
      </c>
      <c r="D234" s="2">
        <v>0</v>
      </c>
      <c r="E234" s="3" t="str">
        <f t="shared" si="12"/>
        <v/>
      </c>
      <c r="F234" s="2">
        <v>5.5959300000000001</v>
      </c>
      <c r="G234" s="2">
        <v>0</v>
      </c>
      <c r="H234" s="3">
        <f t="shared" si="13"/>
        <v>-1</v>
      </c>
      <c r="I234" s="2">
        <v>171.38937000000001</v>
      </c>
      <c r="J234" s="3">
        <f t="shared" si="14"/>
        <v>-1</v>
      </c>
      <c r="K234" s="2">
        <v>70.707080000000005</v>
      </c>
      <c r="L234" s="2">
        <v>982.87192000000005</v>
      </c>
      <c r="M234" s="3">
        <f t="shared" si="15"/>
        <v>12.900615327347699</v>
      </c>
    </row>
    <row r="235" spans="1:13" x14ac:dyDescent="0.2">
      <c r="A235" s="1" t="s">
        <v>19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3.2589000000000001</v>
      </c>
      <c r="J235" s="3">
        <f t="shared" si="14"/>
        <v>-1</v>
      </c>
      <c r="K235" s="2">
        <v>31.884779999999999</v>
      </c>
      <c r="L235" s="2">
        <v>32.073279999999997</v>
      </c>
      <c r="M235" s="3">
        <f t="shared" si="15"/>
        <v>5.91191157662041E-3</v>
      </c>
    </row>
    <row r="236" spans="1:13" x14ac:dyDescent="0.2">
      <c r="A236" s="1" t="s">
        <v>18</v>
      </c>
      <c r="C236" s="2">
        <v>0</v>
      </c>
      <c r="D236" s="2">
        <v>0</v>
      </c>
      <c r="E236" s="3" t="str">
        <f t="shared" si="12"/>
        <v/>
      </c>
      <c r="F236" s="2">
        <v>287.15933000000001</v>
      </c>
      <c r="G236" s="2">
        <v>109.75626</v>
      </c>
      <c r="H236" s="3">
        <f t="shared" si="13"/>
        <v>-0.61778619555909953</v>
      </c>
      <c r="I236" s="2">
        <v>178.37519</v>
      </c>
      <c r="J236" s="3">
        <f t="shared" si="14"/>
        <v>-0.38468875632311872</v>
      </c>
      <c r="K236" s="2">
        <v>1169.9597799999999</v>
      </c>
      <c r="L236" s="2">
        <v>1594.3997199999999</v>
      </c>
      <c r="M236" s="3">
        <f t="shared" si="15"/>
        <v>0.36278165049400246</v>
      </c>
    </row>
    <row r="237" spans="1:13" x14ac:dyDescent="0.2">
      <c r="A237" s="1" t="s">
        <v>247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2.96495</v>
      </c>
      <c r="L237" s="2">
        <v>12.721399999999999</v>
      </c>
      <c r="M237" s="3">
        <f t="shared" si="15"/>
        <v>3.290595119647886</v>
      </c>
    </row>
    <row r="238" spans="1:13" x14ac:dyDescent="0.2">
      <c r="A238" s="1" t="s">
        <v>17</v>
      </c>
      <c r="C238" s="2">
        <v>0</v>
      </c>
      <c r="D238" s="2">
        <v>1068.4254900000001</v>
      </c>
      <c r="E238" s="3" t="str">
        <f t="shared" si="12"/>
        <v/>
      </c>
      <c r="F238" s="2">
        <v>59991.743750000001</v>
      </c>
      <c r="G238" s="2">
        <v>37571.619100000004</v>
      </c>
      <c r="H238" s="3">
        <f t="shared" si="13"/>
        <v>-0.37372016961917365</v>
      </c>
      <c r="I238" s="2">
        <v>41616.791960000002</v>
      </c>
      <c r="J238" s="3">
        <f t="shared" si="14"/>
        <v>-9.7200496950558324E-2</v>
      </c>
      <c r="K238" s="2">
        <v>1034893.6182</v>
      </c>
      <c r="L238" s="2">
        <v>462940.98298999999</v>
      </c>
      <c r="M238" s="3">
        <f t="shared" si="15"/>
        <v>-0.55266804737360586</v>
      </c>
    </row>
    <row r="239" spans="1:13" x14ac:dyDescent="0.2">
      <c r="A239" s="1" t="s">
        <v>16</v>
      </c>
      <c r="C239" s="2">
        <v>0</v>
      </c>
      <c r="D239" s="2">
        <v>0</v>
      </c>
      <c r="E239" s="3" t="str">
        <f t="shared" si="12"/>
        <v/>
      </c>
      <c r="F239" s="2">
        <v>2788.6688899999999</v>
      </c>
      <c r="G239" s="2">
        <v>2595.3493699999999</v>
      </c>
      <c r="H239" s="3">
        <f t="shared" si="13"/>
        <v>-6.9323224672972916E-2</v>
      </c>
      <c r="I239" s="2">
        <v>2641.64543</v>
      </c>
      <c r="J239" s="3">
        <f t="shared" si="14"/>
        <v>-1.7525463286721332E-2</v>
      </c>
      <c r="K239" s="2">
        <v>23360.206920000001</v>
      </c>
      <c r="L239" s="2">
        <v>29823.605210000002</v>
      </c>
      <c r="M239" s="3">
        <f t="shared" si="15"/>
        <v>0.27668411979974028</v>
      </c>
    </row>
    <row r="240" spans="1:13" x14ac:dyDescent="0.2">
      <c r="A240" s="1" t="s">
        <v>15</v>
      </c>
      <c r="C240" s="2">
        <v>793.95450000000005</v>
      </c>
      <c r="D240" s="2">
        <v>2373.5805</v>
      </c>
      <c r="E240" s="3">
        <f t="shared" si="12"/>
        <v>1.9895674122383586</v>
      </c>
      <c r="F240" s="2">
        <v>148730.59359999999</v>
      </c>
      <c r="G240" s="2">
        <v>151737.85623</v>
      </c>
      <c r="H240" s="3">
        <f t="shared" si="13"/>
        <v>2.02195295346419E-2</v>
      </c>
      <c r="I240" s="2">
        <v>143487.32972000001</v>
      </c>
      <c r="J240" s="3">
        <f t="shared" si="14"/>
        <v>5.7500035202411315E-2</v>
      </c>
      <c r="K240" s="2">
        <v>1327069.8354199999</v>
      </c>
      <c r="L240" s="2">
        <v>1458062.06045</v>
      </c>
      <c r="M240" s="3">
        <f t="shared" si="15"/>
        <v>9.8707861134182728E-2</v>
      </c>
    </row>
    <row r="241" spans="1:13" x14ac:dyDescent="0.2">
      <c r="A241" s="1" t="s">
        <v>14</v>
      </c>
      <c r="C241" s="2">
        <v>0</v>
      </c>
      <c r="D241" s="2">
        <v>845.37498000000005</v>
      </c>
      <c r="E241" s="3" t="str">
        <f t="shared" si="12"/>
        <v/>
      </c>
      <c r="F241" s="2">
        <v>18273.676759999998</v>
      </c>
      <c r="G241" s="2">
        <v>24555.4378</v>
      </c>
      <c r="H241" s="3">
        <f t="shared" si="13"/>
        <v>0.34376010490403375</v>
      </c>
      <c r="I241" s="2">
        <v>19067.384310000001</v>
      </c>
      <c r="J241" s="3">
        <f t="shared" si="14"/>
        <v>0.28782413994360811</v>
      </c>
      <c r="K241" s="2">
        <v>220583.50803999999</v>
      </c>
      <c r="L241" s="2">
        <v>420792.75698000001</v>
      </c>
      <c r="M241" s="3">
        <f t="shared" si="15"/>
        <v>0.90763471267169549</v>
      </c>
    </row>
    <row r="242" spans="1:13" x14ac:dyDescent="0.2">
      <c r="A242" s="1" t="s">
        <v>13</v>
      </c>
      <c r="C242" s="2">
        <v>0</v>
      </c>
      <c r="D242" s="2">
        <v>186.52799999999999</v>
      </c>
      <c r="E242" s="3" t="str">
        <f t="shared" si="12"/>
        <v/>
      </c>
      <c r="F242" s="2">
        <v>3967.66041</v>
      </c>
      <c r="G242" s="2">
        <v>4528.0143699999999</v>
      </c>
      <c r="H242" s="3">
        <f t="shared" si="13"/>
        <v>0.14123032268278224</v>
      </c>
      <c r="I242" s="2">
        <v>3728.79225</v>
      </c>
      <c r="J242" s="3">
        <f t="shared" si="14"/>
        <v>0.2143380661660621</v>
      </c>
      <c r="K242" s="2">
        <v>41520.533009999999</v>
      </c>
      <c r="L242" s="2">
        <v>44608.415500000003</v>
      </c>
      <c r="M242" s="3">
        <f t="shared" si="15"/>
        <v>7.437001083912631E-2</v>
      </c>
    </row>
    <row r="243" spans="1:13" x14ac:dyDescent="0.2">
      <c r="A243" s="1" t="s">
        <v>12</v>
      </c>
      <c r="C243" s="2">
        <v>0</v>
      </c>
      <c r="D243" s="2">
        <v>1382.4514300000001</v>
      </c>
      <c r="E243" s="3" t="str">
        <f t="shared" si="12"/>
        <v/>
      </c>
      <c r="F243" s="2">
        <v>57285.638460000002</v>
      </c>
      <c r="G243" s="2">
        <v>46246.925349999998</v>
      </c>
      <c r="H243" s="3">
        <f t="shared" si="13"/>
        <v>-0.19269599513511304</v>
      </c>
      <c r="I243" s="2">
        <v>62700.870750000002</v>
      </c>
      <c r="J243" s="3">
        <f t="shared" si="14"/>
        <v>-0.26241972724118834</v>
      </c>
      <c r="K243" s="2">
        <v>672568.06634999998</v>
      </c>
      <c r="L243" s="2">
        <v>775766.80700999999</v>
      </c>
      <c r="M243" s="3">
        <f t="shared" si="15"/>
        <v>0.15343984620033391</v>
      </c>
    </row>
    <row r="244" spans="1:13" x14ac:dyDescent="0.2">
      <c r="A244" s="1" t="s">
        <v>11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15.7895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18.194050000000001</v>
      </c>
      <c r="L244" s="2">
        <v>30.5045</v>
      </c>
      <c r="M244" s="3">
        <f t="shared" si="15"/>
        <v>0.67661955419491537</v>
      </c>
    </row>
    <row r="245" spans="1:13" x14ac:dyDescent="0.2">
      <c r="A245" s="1" t="s">
        <v>10</v>
      </c>
      <c r="C245" s="2">
        <v>0</v>
      </c>
      <c r="D245" s="2">
        <v>59.80303</v>
      </c>
      <c r="E245" s="3" t="str">
        <f t="shared" si="12"/>
        <v/>
      </c>
      <c r="F245" s="2">
        <v>673.92241999999999</v>
      </c>
      <c r="G245" s="2">
        <v>8110.3206700000001</v>
      </c>
      <c r="H245" s="3">
        <f t="shared" si="13"/>
        <v>11.034501938665285</v>
      </c>
      <c r="I245" s="2">
        <v>21503.503260000001</v>
      </c>
      <c r="J245" s="3">
        <f t="shared" si="14"/>
        <v>-0.62283723856816808</v>
      </c>
      <c r="K245" s="2">
        <v>37432.324000000001</v>
      </c>
      <c r="L245" s="2">
        <v>120799.24980000001</v>
      </c>
      <c r="M245" s="3">
        <f t="shared" si="15"/>
        <v>2.2271373212093377</v>
      </c>
    </row>
    <row r="246" spans="1:13" x14ac:dyDescent="0.2">
      <c r="A246" s="1" t="s">
        <v>9</v>
      </c>
      <c r="C246" s="2">
        <v>0</v>
      </c>
      <c r="D246" s="2">
        <v>0</v>
      </c>
      <c r="E246" s="3" t="str">
        <f t="shared" si="12"/>
        <v/>
      </c>
      <c r="F246" s="2">
        <v>626.03373999999997</v>
      </c>
      <c r="G246" s="2">
        <v>5.2698</v>
      </c>
      <c r="H246" s="3">
        <f t="shared" si="13"/>
        <v>-0.99158224283566565</v>
      </c>
      <c r="I246" s="2">
        <v>10.60075</v>
      </c>
      <c r="J246" s="3">
        <f t="shared" si="14"/>
        <v>-0.50288422988939452</v>
      </c>
      <c r="K246" s="2">
        <v>857.74440000000004</v>
      </c>
      <c r="L246" s="2">
        <v>265.21652999999998</v>
      </c>
      <c r="M246" s="3">
        <f t="shared" si="15"/>
        <v>-0.69079771316490091</v>
      </c>
    </row>
    <row r="247" spans="1:13" x14ac:dyDescent="0.2">
      <c r="A247" s="1" t="s">
        <v>8</v>
      </c>
      <c r="C247" s="2">
        <v>0</v>
      </c>
      <c r="D247" s="2">
        <v>1361.7109599999999</v>
      </c>
      <c r="E247" s="3" t="str">
        <f t="shared" si="12"/>
        <v/>
      </c>
      <c r="F247" s="2">
        <v>26501.53455</v>
      </c>
      <c r="G247" s="2">
        <v>26125.067940000001</v>
      </c>
      <c r="H247" s="3">
        <f t="shared" si="13"/>
        <v>-1.4205464566201864E-2</v>
      </c>
      <c r="I247" s="2">
        <v>33521.111720000001</v>
      </c>
      <c r="J247" s="3">
        <f t="shared" si="14"/>
        <v>-0.22063837982996348</v>
      </c>
      <c r="K247" s="2">
        <v>235629.63561</v>
      </c>
      <c r="L247" s="2">
        <v>305880.48613999999</v>
      </c>
      <c r="M247" s="3">
        <f t="shared" si="15"/>
        <v>0.29814098022149893</v>
      </c>
    </row>
    <row r="248" spans="1:13" x14ac:dyDescent="0.2">
      <c r="A248" s="1" t="s">
        <v>7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8.64</v>
      </c>
      <c r="J248" s="3">
        <f t="shared" si="14"/>
        <v>-1</v>
      </c>
      <c r="K248" s="2">
        <v>0</v>
      </c>
      <c r="L248" s="2">
        <v>19.940000000000001</v>
      </c>
      <c r="M248" s="3" t="str">
        <f t="shared" si="15"/>
        <v/>
      </c>
    </row>
    <row r="249" spans="1:13" x14ac:dyDescent="0.2">
      <c r="A249" s="1" t="s">
        <v>248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2.1</v>
      </c>
      <c r="L249" s="2">
        <v>14.75</v>
      </c>
      <c r="M249" s="3">
        <f t="shared" si="15"/>
        <v>6.0238095238095237</v>
      </c>
    </row>
    <row r="250" spans="1:13" x14ac:dyDescent="0.2">
      <c r="A250" s="1" t="s">
        <v>253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3.84</v>
      </c>
      <c r="M250" s="3" t="str">
        <f t="shared" si="15"/>
        <v/>
      </c>
    </row>
    <row r="251" spans="1:13" x14ac:dyDescent="0.2">
      <c r="A251" s="1" t="s">
        <v>6</v>
      </c>
      <c r="C251" s="2">
        <v>0</v>
      </c>
      <c r="D251" s="2">
        <v>3256.1427100000001</v>
      </c>
      <c r="E251" s="3" t="str">
        <f t="shared" si="12"/>
        <v/>
      </c>
      <c r="F251" s="2">
        <v>61370.94167</v>
      </c>
      <c r="G251" s="2">
        <v>44442.2163</v>
      </c>
      <c r="H251" s="3">
        <f t="shared" si="13"/>
        <v>-0.27584268563171288</v>
      </c>
      <c r="I251" s="2">
        <v>69485.021640000006</v>
      </c>
      <c r="J251" s="3">
        <f t="shared" si="14"/>
        <v>-0.36040580759614782</v>
      </c>
      <c r="K251" s="2">
        <v>581968.08589999995</v>
      </c>
      <c r="L251" s="2">
        <v>746681.18585000001</v>
      </c>
      <c r="M251" s="3">
        <f t="shared" si="15"/>
        <v>0.28302771911500124</v>
      </c>
    </row>
    <row r="252" spans="1:13" x14ac:dyDescent="0.2">
      <c r="A252" s="1" t="s">
        <v>5</v>
      </c>
      <c r="C252" s="2">
        <v>0</v>
      </c>
      <c r="D252" s="2">
        <v>0</v>
      </c>
      <c r="E252" s="3" t="str">
        <f t="shared" si="12"/>
        <v/>
      </c>
      <c r="F252" s="2">
        <v>488.95177000000001</v>
      </c>
      <c r="G252" s="2">
        <v>1197.4976200000001</v>
      </c>
      <c r="H252" s="3">
        <f t="shared" si="13"/>
        <v>1.4491119441085161</v>
      </c>
      <c r="I252" s="2">
        <v>856.34887000000003</v>
      </c>
      <c r="J252" s="3">
        <f t="shared" si="14"/>
        <v>0.39837589789778094</v>
      </c>
      <c r="K252" s="2">
        <v>5821.0445300000001</v>
      </c>
      <c r="L252" s="2">
        <v>10012.42013</v>
      </c>
      <c r="M252" s="3">
        <f t="shared" si="15"/>
        <v>0.72003840176773237</v>
      </c>
    </row>
    <row r="253" spans="1:13" x14ac:dyDescent="0.2">
      <c r="A253" s="1" t="s">
        <v>4</v>
      </c>
      <c r="C253" s="2">
        <v>0</v>
      </c>
      <c r="D253" s="2">
        <v>1501.4433899999999</v>
      </c>
      <c r="E253" s="3" t="str">
        <f t="shared" si="12"/>
        <v/>
      </c>
      <c r="F253" s="2">
        <v>9769.4118500000004</v>
      </c>
      <c r="G253" s="2">
        <v>14518.889139999999</v>
      </c>
      <c r="H253" s="3">
        <f t="shared" si="13"/>
        <v>0.48615795535326911</v>
      </c>
      <c r="I253" s="2">
        <v>7515.4130400000004</v>
      </c>
      <c r="J253" s="3">
        <f t="shared" si="14"/>
        <v>0.93188172928416968</v>
      </c>
      <c r="K253" s="2">
        <v>103878.86229</v>
      </c>
      <c r="L253" s="2">
        <v>109287.45342000001</v>
      </c>
      <c r="M253" s="3">
        <f t="shared" si="15"/>
        <v>5.2066330057608523E-2</v>
      </c>
    </row>
    <row r="254" spans="1:13" x14ac:dyDescent="0.2">
      <c r="A254" s="1" t="s">
        <v>3</v>
      </c>
      <c r="C254" s="2">
        <v>0</v>
      </c>
      <c r="D254" s="2">
        <v>5733.9841699999997</v>
      </c>
      <c r="E254" s="3" t="str">
        <f t="shared" si="12"/>
        <v/>
      </c>
      <c r="F254" s="2">
        <v>153573.27217000001</v>
      </c>
      <c r="G254" s="2">
        <v>162983.14713</v>
      </c>
      <c r="H254" s="3">
        <f t="shared" si="13"/>
        <v>6.127286882045202E-2</v>
      </c>
      <c r="I254" s="2">
        <v>189246.35352999999</v>
      </c>
      <c r="J254" s="3">
        <f t="shared" si="14"/>
        <v>-0.13877787291598542</v>
      </c>
      <c r="K254" s="2">
        <v>1591541.6534</v>
      </c>
      <c r="L254" s="2">
        <v>2076691.7689700001</v>
      </c>
      <c r="M254" s="3">
        <f t="shared" si="15"/>
        <v>0.30483029742487555</v>
      </c>
    </row>
    <row r="255" spans="1:13" x14ac:dyDescent="0.2">
      <c r="A255" s="1" t="s">
        <v>2</v>
      </c>
      <c r="C255" s="2">
        <v>0</v>
      </c>
      <c r="D255" s="2">
        <v>48.121400000000001</v>
      </c>
      <c r="E255" s="3" t="str">
        <f t="shared" si="12"/>
        <v/>
      </c>
      <c r="F255" s="2">
        <v>2717.3814000000002</v>
      </c>
      <c r="G255" s="2">
        <v>1845.9592500000001</v>
      </c>
      <c r="H255" s="3">
        <f t="shared" si="13"/>
        <v>-0.32068452003093861</v>
      </c>
      <c r="I255" s="2">
        <v>1407.61888</v>
      </c>
      <c r="J255" s="3">
        <f t="shared" si="14"/>
        <v>0.31140557733922991</v>
      </c>
      <c r="K255" s="2">
        <v>16762.515340000002</v>
      </c>
      <c r="L255" s="2">
        <v>15917.939350000001</v>
      </c>
      <c r="M255" s="3">
        <f t="shared" si="15"/>
        <v>-5.0384800423395215E-2</v>
      </c>
    </row>
    <row r="256" spans="1:13" x14ac:dyDescent="0.2">
      <c r="A256" s="1" t="s">
        <v>1</v>
      </c>
      <c r="C256" s="2">
        <v>0</v>
      </c>
      <c r="D256" s="2">
        <v>0</v>
      </c>
      <c r="E256" s="3" t="str">
        <f t="shared" si="12"/>
        <v/>
      </c>
      <c r="F256" s="2">
        <v>1120.05144</v>
      </c>
      <c r="G256" s="2">
        <v>1218.0282199999999</v>
      </c>
      <c r="H256" s="3">
        <f t="shared" si="13"/>
        <v>8.7475250243863822E-2</v>
      </c>
      <c r="I256" s="2">
        <v>655.73194000000001</v>
      </c>
      <c r="J256" s="3">
        <f t="shared" si="14"/>
        <v>0.85750936579358927</v>
      </c>
      <c r="K256" s="2">
        <v>5299.1481000000003</v>
      </c>
      <c r="L256" s="2">
        <v>11675.8179</v>
      </c>
      <c r="M256" s="3">
        <f t="shared" si="15"/>
        <v>1.2033386649450315</v>
      </c>
    </row>
    <row r="257" spans="1:13" x14ac:dyDescent="0.2">
      <c r="A257" s="6" t="s">
        <v>0</v>
      </c>
      <c r="C257" s="5">
        <v>8371.9395499999991</v>
      </c>
      <c r="D257" s="5">
        <v>446970.54258000001</v>
      </c>
      <c r="E257" s="4">
        <f t="shared" si="12"/>
        <v>52.389126845761808</v>
      </c>
      <c r="F257" s="5">
        <v>13540964.484859999</v>
      </c>
      <c r="G257" s="5">
        <v>13557385.963090001</v>
      </c>
      <c r="H257" s="4">
        <f t="shared" si="13"/>
        <v>1.2127258917458139E-3</v>
      </c>
      <c r="I257" s="5">
        <v>15004319.96679</v>
      </c>
      <c r="J257" s="4">
        <f t="shared" si="14"/>
        <v>-9.6434493992569426E-2</v>
      </c>
      <c r="K257" s="5">
        <v>147184612.96101999</v>
      </c>
      <c r="L257" s="5">
        <v>163532568.55452001</v>
      </c>
      <c r="M257" s="4">
        <f t="shared" si="15"/>
        <v>0.1110710913635351</v>
      </c>
    </row>
    <row r="258" spans="1:13" x14ac:dyDescent="0.2">
      <c r="A258" s="6" t="s">
        <v>0</v>
      </c>
      <c r="C258" s="5"/>
      <c r="D258" s="5"/>
      <c r="E258" s="4" t="str">
        <f t="shared" si="12"/>
        <v/>
      </c>
      <c r="F258" s="5"/>
      <c r="G258" s="5"/>
      <c r="H258" s="4" t="str">
        <f t="shared" si="13"/>
        <v/>
      </c>
      <c r="I258" s="5"/>
      <c r="J258" s="4" t="str">
        <f t="shared" si="14"/>
        <v/>
      </c>
      <c r="K258" s="5"/>
      <c r="L258" s="5"/>
      <c r="M258" s="4" t="str">
        <f t="shared" si="15"/>
        <v/>
      </c>
    </row>
    <row r="259" spans="1:13" x14ac:dyDescent="0.2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1:13" x14ac:dyDescent="0.2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1:13" x14ac:dyDescent="0.2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2019-01-04T09:43:40Z</dcterms:modified>
</cp:coreProperties>
</file>