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kim 2018\"/>
    </mc:Choice>
  </mc:AlternateContent>
  <bookViews>
    <workbookView xWindow="0" yWindow="0" windowWidth="11835" windowHeight="540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<sst xmlns="http://schemas.openxmlformats.org/spreadsheetml/2006/main" count="266" uniqueCount="262">
  <si>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</si>
  <si>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</si>
  <si>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</si>
  <si>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</si>
  <si>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</si>
  <si>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</si>
  <si>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</si>
  <si>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</si>
  <si>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</si>
  <si>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</si>
  <si>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</si>
  <si>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</si>
  <si>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</si>
  <si>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</si>
  <si>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</si>
  <si>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</si>
  <si>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</si>
  <si>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</si>
  <si>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</si>
  <si>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</si>
  <si>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</si>
  <si>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</si>
  <si>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</si>
  <si>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</si>
  <si>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</si>
  <si>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</si>
  <si>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</si>
  <si>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</si>
  <si>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</si>
  <si>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</si>
  <si>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</si>
  <si>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</si>
  <si>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</si>
  <si>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</si>
  <si>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</si>
  <si>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</si>
  <si>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</si>
  <si>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</si>
  <si>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</si>
  <si>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</si>
  <si>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</si>
  <si>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</si>
  <si>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</si>
  <si>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</si>
  <si>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</si>
  <si>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</si>
  <si>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</si>
  <si>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</si>
  <si>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</si>
  <si>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</si>
  <si>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</si>
  <si>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</si>
  <si>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</si>
  <si>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</si>
  <si>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</si>
  <si>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</si>
  <si>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</si>
  <si>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</si>
  <si>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</si>
  <si>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</si>
  <si>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</si>
  <si>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</si>
  <si>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</si>
  <si>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</si>
  <si>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</si>
  <si>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</si>
  <si>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</si>
  <si>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</si>
  <si>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</si>
  <si>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</si>
  <si>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</si>
  <si>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</si>
  <si>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</si>
  <si>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</si>
  <si>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</si>
  <si>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</si>
  <si>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</si>
  <si>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</si>
  <si>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</si>
  <si>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</si>
  <si>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</si>
  <si>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</si>
  <si>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</si>
  <si>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</si>
  <si>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</si>
  <si>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</si>
  <si>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</si>
  <si>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</si>
  <si>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</si>
  <si>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</si>
  <si>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</si>
  <si>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</si>
  <si>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</si>
  <si>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</si>
  <si>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</si>
  <si>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</si>
  <si>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</si>
  <si>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</si>
  <si>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</si>
  <si>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</si>
  <si>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</si>
  <si>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</si>
  <si>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</si>
  <si>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</si>
  <si>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</si>
  <si>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</si>
  <si>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</si>
  <si>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</si>
  <si>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</si>
  <si>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</si>
  <si>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</si>
  <si>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</si>
  <si>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</si>
  <si>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</si>
  <si>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</si>
  <si>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</si>
  <si>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</si>
  <si>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</si>
  <si>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</si>
  <si>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</si>
  <si>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</si>
  <si>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</si>
  <si>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</si>
  <si>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</si>
  <si>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</si>
  <si>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</si>
  <si>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</si>
  <si>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</si>
  <si>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</si>
  <si>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</si>
  <si>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</si>
  <si>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</si>
  <si>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</si>
  <si>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</si>
  <si>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</si>
  <si>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</si>
  <si>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</si>
  <si>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</si>
  <si>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</si>
  <si>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</si>
  <si>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</si>
  <si>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</si>
  <si>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</si>
  <si>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</si>
  <si>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</si>
  <si>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</si>
  <si>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</si>
  <si>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</si>
  <si>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</si>
  <si>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</si>
  <si>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</si>
  <si>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</si>
  <si>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</si>
  <si>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</si>
  <si>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</si>
  <si>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</si>
  <si>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</si>
  <si>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</si>
  <si>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</si>
  <si>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</si>
  <si>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</si>
  <si>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</si>
  <si>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</si>
  <si>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</si>
  <si>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</si>
  <si>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</si>
  <si>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</si>
  <si>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</si>
  <si>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</si>
  <si>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</si>
  <si>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</si>
  <si>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</si>
  <si>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</si>
  <si>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</si>
  <si>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</si>
  <si>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</si>
  <si>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</si>
  <si>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</si>
  <si>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</si>
  <si>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</si>
  <si>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</si>
  <si>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</si>
  <si>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</si>
  <si>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</si>
  <si>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</si>
  <si>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</si>
  <si>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</si>
  <si>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</si>
  <si>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</si>
  <si>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</si>
  <si>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</si>
  <si>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</si>
  <si>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</si>
  <si>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</si>
  <si>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</si>
  <si>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</si>
  <si>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</si>
  <si>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</si>
  <si>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</si>
  <si>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</si>
  <si>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</si>
  <si>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</si>
  <si>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</si>
  <si>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</si>
  <si>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</si>
  <si>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</si>
  <si>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</si>
  <si>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</si>
  <si>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</si>
  <si>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</si>
  <si>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</si>
  <si>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</si>
  <si>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</si>
  <si>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</si>
  <si>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</si>
  <si>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</si>
  <si>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</si>
  <si>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</si>
  <si>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</si>
  <si>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</si>
  <si>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</si>
  <si>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</si>
  <si>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</si>
  <si>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</si>
  <si>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</si>
  <si>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</si>
  <si>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</si>
  <si>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</si>
  <si>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</si>
  <si>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</si>
  <si>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</si>
  <si>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</si>
  <si>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</si>
  <si>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</si>
  <si>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</si>
  <si>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</si>
  <si>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</si>
  <si>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</si>
  <si>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</si>
  <si>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</si>
  <si>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</si>
  <si>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</si>
  <si>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</si>
  <si>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</si>
  <si>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</si>
  <si>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</si>
  <si>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</si>
  <si>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</si>
  <si>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</si>
  <si>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</si>
  <si>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</si>
  <si>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</si>
  <si>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</si>
  <si>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</si>
  <si>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</si>
  <si>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YAKUTİSTAN</t>
  </si>
  <si>
    <t>FALKLAND ADALARI</t>
  </si>
  <si>
    <t>1 - 30 EYLÜL</t>
  </si>
  <si>
    <t>31.10.2018 Konsolide Ülkelere Göre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</si>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</sst>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257</v>
      </c>
      <c r="J3" s="11"/>
      <c r="K3" s="11" t="s">
        <v>261</v>
      </c>
      <c r="L3" s="11"/>
      <c r="M3" s="11"/>
    </row>
    <row r="4" spans="1:13" x14ac:dyDescent="0.2">
      <c r="A4" s="6" t="s">
        <v>246</v>
      </c>
      <c r="B4" s="6"/>
      <c r="C4" s="8">
        <v>2017</v>
      </c>
      <c r="D4" s="8">
        <v>2018</v>
      </c>
      <c r="E4" s="7" t="s">
        <v>245</v>
      </c>
      <c r="F4" s="8">
        <v>2017</v>
      </c>
      <c r="G4" s="8">
        <v>2018</v>
      </c>
      <c r="H4" s="7" t="s">
        <v>245</v>
      </c>
      <c r="I4" s="8">
        <v>2018</v>
      </c>
      <c r="J4" s="7" t="s">
        <v>245</v>
      </c>
      <c r="K4" s="8">
        <v>2017</v>
      </c>
      <c r="L4" s="8">
        <v>2018</v>
      </c>
      <c r="M4" s="7" t="s">
        <v>245</v>
      </c>
    </row>
    <row r="5" spans="1:13" x14ac:dyDescent="0.2">
      <c r="A5" s="1" t="s">
        <v>244</v>
      </c>
      <c r="C5" s="2">
        <v>0</v>
      </c>
      <c r="D5" s="2">
        <v>0</v>
      </c>
      <c r="E5" s="3" t="str">
        <f t="shared" ref="E5:E68" si="0">IF(C5=0,"",(D5/C5-1))</f>
        <v/>
      </c>
      <c r="F5" s="2">
        <v>7.3909799999999999</v>
      </c>
      <c r="G5" s="2">
        <v>0</v>
      </c>
      <c r="H5" s="3">
        <f t="shared" ref="H5:H68" si="1">IF(F5=0,"",(G5/F5-1))</f>
        <v>-1</v>
      </c>
      <c r="I5" s="2">
        <v>10.734</v>
      </c>
      <c r="J5" s="3">
        <f t="shared" ref="J5:J68" si="2">IF(I5=0,"",(G5/I5-1))</f>
        <v>-1</v>
      </c>
      <c r="K5" s="2">
        <v>92.655019999999993</v>
      </c>
      <c r="L5" s="2">
        <v>34.112160000000003</v>
      </c>
      <c r="M5" s="3">
        <f t="shared" ref="M5:M68" si="3">IF(K5=0,"",(L5/K5-1))</f>
        <v>-0.63183689345704086</v>
      </c>
    </row>
    <row r="6" spans="1:13" x14ac:dyDescent="0.2">
      <c r="A6" s="1" t="s">
        <v>243</v>
      </c>
      <c r="C6" s="2">
        <v>88.424530000000004</v>
      </c>
      <c r="D6" s="2">
        <v>186.58233999999999</v>
      </c>
      <c r="E6" s="3">
        <f t="shared" si="0"/>
        <v>1.1100744329656034</v>
      </c>
      <c r="F6" s="2">
        <v>5144.3098099999997</v>
      </c>
      <c r="G6" s="2">
        <v>6822.4219899999998</v>
      </c>
      <c r="H6" s="3">
        <f t="shared" si="1"/>
        <v>0.32620744900276533</v>
      </c>
      <c r="I6" s="2">
        <v>5098.9573399999999</v>
      </c>
      <c r="J6" s="3">
        <f t="shared" si="2"/>
        <v>0.33800334756281769</v>
      </c>
      <c r="K6" s="2">
        <v>52313.118849999999</v>
      </c>
      <c r="L6" s="2">
        <v>61069.051209999998</v>
      </c>
      <c r="M6" s="3">
        <f t="shared" si="3"/>
        <v>0.16737546054377517</v>
      </c>
    </row>
    <row r="7" spans="1:13" x14ac:dyDescent="0.2">
      <c r="A7" s="1" t="s">
        <v>242</v>
      </c>
      <c r="C7" s="2">
        <v>1085.3470199999999</v>
      </c>
      <c r="D7" s="2">
        <v>966.67503999999997</v>
      </c>
      <c r="E7" s="3">
        <f t="shared" si="0"/>
        <v>-0.10934012607322585</v>
      </c>
      <c r="F7" s="2">
        <v>15336.74942</v>
      </c>
      <c r="G7" s="2">
        <v>13946.908509999999</v>
      </c>
      <c r="H7" s="3">
        <f t="shared" si="1"/>
        <v>-9.0621609047583984E-2</v>
      </c>
      <c r="I7" s="2">
        <v>11576.60176</v>
      </c>
      <c r="J7" s="3">
        <f t="shared" si="2"/>
        <v>0.20474978747131067</v>
      </c>
      <c r="K7" s="2">
        <v>134181.40142000001</v>
      </c>
      <c r="L7" s="2">
        <v>114353.39380000001</v>
      </c>
      <c r="M7" s="3">
        <f t="shared" si="3"/>
        <v>-0.14777016345161376</v>
      </c>
    </row>
    <row r="8" spans="1:13" x14ac:dyDescent="0.2">
      <c r="A8" s="1" t="s">
        <v>241</v>
      </c>
      <c r="C8" s="2">
        <v>391.96652</v>
      </c>
      <c r="D8" s="2">
        <v>330.6388</v>
      </c>
      <c r="E8" s="3">
        <f t="shared" si="0"/>
        <v>-0.15646162840642619</v>
      </c>
      <c r="F8" s="2">
        <v>6303.1519500000004</v>
      </c>
      <c r="G8" s="2">
        <v>5042.9299499999997</v>
      </c>
      <c r="H8" s="3">
        <f t="shared" si="1"/>
        <v>-0.1999352086062276</v>
      </c>
      <c r="I8" s="2">
        <v>10774.577730000001</v>
      </c>
      <c r="J8" s="3">
        <f t="shared" si="2"/>
        <v>-0.531960316555255</v>
      </c>
      <c r="K8" s="2">
        <v>48199.88884</v>
      </c>
      <c r="L8" s="2">
        <v>98701.145009999993</v>
      </c>
      <c r="M8" s="3">
        <f t="shared" si="3"/>
        <v>1.0477463202796877</v>
      </c>
    </row>
    <row r="9" spans="1:13" x14ac:dyDescent="0.2">
      <c r="A9" s="1" t="s">
        <v>240</v>
      </c>
      <c r="C9" s="2">
        <v>81719.745110000003</v>
      </c>
      <c r="D9" s="2">
        <v>65862.407330000002</v>
      </c>
      <c r="E9" s="3">
        <f t="shared" si="0"/>
        <v>-0.19404536515202064</v>
      </c>
      <c r="F9" s="2">
        <v>1421295.9863199999</v>
      </c>
      <c r="G9" s="2">
        <v>1422190.3504300001</v>
      </c>
      <c r="H9" s="3">
        <f t="shared" si="1"/>
        <v>6.2925957619563988E-4</v>
      </c>
      <c r="I9" s="2">
        <v>1380398.0084500001</v>
      </c>
      <c r="J9" s="3">
        <f t="shared" si="2"/>
        <v>3.0275573946189072E-2</v>
      </c>
      <c r="K9" s="2">
        <v>12217040.51997</v>
      </c>
      <c r="L9" s="2">
        <v>13251906.93768</v>
      </c>
      <c r="M9" s="3">
        <f t="shared" si="3"/>
        <v>8.470680080158588E-2</v>
      </c>
    </row>
    <row r="10" spans="1:13" x14ac:dyDescent="0.2">
      <c r="A10" s="1" t="s">
        <v>239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37.992170000000002</v>
      </c>
      <c r="J10" s="3">
        <f t="shared" si="2"/>
        <v>-1</v>
      </c>
      <c r="K10" s="2">
        <v>125.40393</v>
      </c>
      <c r="L10" s="2">
        <v>98.716430000000003</v>
      </c>
      <c r="M10" s="3">
        <f t="shared" si="3"/>
        <v>-0.21281230978965326</v>
      </c>
    </row>
    <row r="11" spans="1:13" x14ac:dyDescent="0.2">
      <c r="A11" s="1" t="s">
        <v>238</v>
      </c>
      <c r="C11" s="2">
        <v>0</v>
      </c>
      <c r="D11" s="2">
        <v>0</v>
      </c>
      <c r="E11" s="3" t="str">
        <f t="shared" si="0"/>
        <v/>
      </c>
      <c r="F11" s="2">
        <v>9.9910499999999995</v>
      </c>
      <c r="G11" s="2">
        <v>62.316800000000001</v>
      </c>
      <c r="H11" s="3">
        <f t="shared" si="1"/>
        <v>5.2372623498030739</v>
      </c>
      <c r="I11" s="2">
        <v>93.323419999999999</v>
      </c>
      <c r="J11" s="3">
        <f t="shared" si="2"/>
        <v>-0.33224907531249925</v>
      </c>
      <c r="K11" s="2">
        <v>226.53477000000001</v>
      </c>
      <c r="L11" s="2">
        <v>352.40679</v>
      </c>
      <c r="M11" s="3">
        <f t="shared" si="3"/>
        <v>0.55564106119338752</v>
      </c>
    </row>
    <row r="12" spans="1:13" x14ac:dyDescent="0.2">
      <c r="A12" s="1" t="s">
        <v>237</v>
      </c>
      <c r="C12" s="2">
        <v>603.05178999999998</v>
      </c>
      <c r="D12" s="2">
        <v>1066.9228599999999</v>
      </c>
      <c r="E12" s="3">
        <f t="shared" si="0"/>
        <v>0.76920602457709308</v>
      </c>
      <c r="F12" s="2">
        <v>24874.88509</v>
      </c>
      <c r="G12" s="2">
        <v>22993.785530000001</v>
      </c>
      <c r="H12" s="3">
        <f t="shared" si="1"/>
        <v>-7.5622442202003315E-2</v>
      </c>
      <c r="I12" s="2">
        <v>18464.172330000001</v>
      </c>
      <c r="J12" s="3">
        <f t="shared" si="2"/>
        <v>0.24531904918588898</v>
      </c>
      <c r="K12" s="2">
        <v>155561.40676000001</v>
      </c>
      <c r="L12" s="2">
        <v>184184.05136000001</v>
      </c>
      <c r="M12" s="3">
        <f t="shared" si="3"/>
        <v>0.18399579430493951</v>
      </c>
    </row>
    <row r="13" spans="1:13" x14ac:dyDescent="0.2">
      <c r="A13" s="1" t="s">
        <v>236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5.4249999999999998</v>
      </c>
      <c r="H13" s="3" t="str">
        <f t="shared" si="1"/>
        <v/>
      </c>
      <c r="I13" s="2">
        <v>30.064019999999999</v>
      </c>
      <c r="J13" s="3">
        <f t="shared" si="2"/>
        <v>-0.81955174324657842</v>
      </c>
      <c r="K13" s="2">
        <v>7.2213700000000003</v>
      </c>
      <c r="L13" s="2">
        <v>328.82105999999999</v>
      </c>
      <c r="M13" s="3">
        <f t="shared" si="3"/>
        <v>44.534442910417269</v>
      </c>
    </row>
    <row r="14" spans="1:13" x14ac:dyDescent="0.2">
      <c r="A14" s="1" t="s">
        <v>235</v>
      </c>
      <c r="C14" s="2">
        <v>31.007459999999998</v>
      </c>
      <c r="D14" s="2">
        <v>179.19685000000001</v>
      </c>
      <c r="E14" s="3">
        <f t="shared" si="0"/>
        <v>4.7791528232238312</v>
      </c>
      <c r="F14" s="2">
        <v>3993.8373499999998</v>
      </c>
      <c r="G14" s="2">
        <v>5372.8804799999998</v>
      </c>
      <c r="H14" s="3">
        <f t="shared" si="1"/>
        <v>0.34529276211010451</v>
      </c>
      <c r="I14" s="2">
        <v>3805.53674</v>
      </c>
      <c r="J14" s="3">
        <f t="shared" si="2"/>
        <v>0.41185878552311639</v>
      </c>
      <c r="K14" s="2">
        <v>34238.022900000004</v>
      </c>
      <c r="L14" s="2">
        <v>44672.103539999996</v>
      </c>
      <c r="M14" s="3">
        <f t="shared" si="3"/>
        <v>0.30475126062258662</v>
      </c>
    </row>
    <row r="15" spans="1:13" x14ac:dyDescent="0.2">
      <c r="A15" s="1" t="s">
        <v>234</v>
      </c>
      <c r="C15" s="2">
        <v>6.4180000000000001</v>
      </c>
      <c r="D15" s="2">
        <v>0</v>
      </c>
      <c r="E15" s="3">
        <f t="shared" si="0"/>
        <v>-1</v>
      </c>
      <c r="F15" s="2">
        <v>29.84957</v>
      </c>
      <c r="G15" s="2">
        <v>118.13177</v>
      </c>
      <c r="H15" s="3">
        <f t="shared" si="1"/>
        <v>2.9575702430554278</v>
      </c>
      <c r="I15" s="2">
        <v>226.51696999999999</v>
      </c>
      <c r="J15" s="3">
        <f t="shared" si="2"/>
        <v>-0.47848600482339132</v>
      </c>
      <c r="K15" s="2">
        <v>468.64026000000001</v>
      </c>
      <c r="L15" s="2">
        <v>825.27405999999996</v>
      </c>
      <c r="M15" s="3">
        <f t="shared" si="3"/>
        <v>0.76099693184704176</v>
      </c>
    </row>
    <row r="16" spans="1:13" x14ac:dyDescent="0.2">
      <c r="A16" s="1" t="s">
        <v>233</v>
      </c>
      <c r="C16" s="2">
        <v>464.65748000000002</v>
      </c>
      <c r="D16" s="2">
        <v>3121.2957900000001</v>
      </c>
      <c r="E16" s="3">
        <f t="shared" si="0"/>
        <v>5.7174121247332552</v>
      </c>
      <c r="F16" s="2">
        <v>17611.855619999998</v>
      </c>
      <c r="G16" s="2">
        <v>14235.10535</v>
      </c>
      <c r="H16" s="3">
        <f t="shared" si="1"/>
        <v>-0.19173165751855048</v>
      </c>
      <c r="I16" s="2">
        <v>10451.71917</v>
      </c>
      <c r="J16" s="3">
        <f t="shared" si="2"/>
        <v>0.36198697252214829</v>
      </c>
      <c r="K16" s="2">
        <v>129153.25089</v>
      </c>
      <c r="L16" s="2">
        <v>152957.90513999999</v>
      </c>
      <c r="M16" s="3">
        <f t="shared" si="3"/>
        <v>0.18431324094408152</v>
      </c>
    </row>
    <row r="17" spans="1:13" x14ac:dyDescent="0.2">
      <c r="A17" s="1" t="s">
        <v>232</v>
      </c>
      <c r="C17" s="2">
        <v>4059.6192999999998</v>
      </c>
      <c r="D17" s="2">
        <v>1323.3510200000001</v>
      </c>
      <c r="E17" s="3">
        <f t="shared" si="0"/>
        <v>-0.67402090634459244</v>
      </c>
      <c r="F17" s="2">
        <v>37612.082929999997</v>
      </c>
      <c r="G17" s="2">
        <v>37005.19872</v>
      </c>
      <c r="H17" s="3">
        <f t="shared" si="1"/>
        <v>-1.6135352331575814E-2</v>
      </c>
      <c r="I17" s="2">
        <v>34854.090230000002</v>
      </c>
      <c r="J17" s="3">
        <f t="shared" si="2"/>
        <v>6.1717533747257969E-2</v>
      </c>
      <c r="K17" s="2">
        <v>286174.16061999998</v>
      </c>
      <c r="L17" s="2">
        <v>331268.43553999998</v>
      </c>
      <c r="M17" s="3">
        <f t="shared" si="3"/>
        <v>0.15757633331500887</v>
      </c>
    </row>
    <row r="18" spans="1:13" x14ac:dyDescent="0.2">
      <c r="A18" s="1" t="s">
        <v>231</v>
      </c>
      <c r="C18" s="2">
        <v>0</v>
      </c>
      <c r="D18" s="2">
        <v>34.320659999999997</v>
      </c>
      <c r="E18" s="3" t="str">
        <f t="shared" si="0"/>
        <v/>
      </c>
      <c r="F18" s="2">
        <v>160.86293000000001</v>
      </c>
      <c r="G18" s="2">
        <v>87.047430000000006</v>
      </c>
      <c r="H18" s="3">
        <f t="shared" si="1"/>
        <v>-0.4588720347192482</v>
      </c>
      <c r="I18" s="2">
        <v>83.603560000000002</v>
      </c>
      <c r="J18" s="3">
        <f t="shared" si="2"/>
        <v>4.1192863079036357E-2</v>
      </c>
      <c r="K18" s="2">
        <v>797.32452999999998</v>
      </c>
      <c r="L18" s="2">
        <v>1063.4308699999999</v>
      </c>
      <c r="M18" s="3">
        <f t="shared" si="3"/>
        <v>0.33374909461270419</v>
      </c>
    </row>
    <row r="19" spans="1:13" x14ac:dyDescent="0.2">
      <c r="A19" s="1" t="s">
        <v>230</v>
      </c>
      <c r="C19" s="2">
        <v>1005.57461</v>
      </c>
      <c r="D19" s="2">
        <v>1065.98721</v>
      </c>
      <c r="E19" s="3">
        <f t="shared" si="0"/>
        <v>6.0077690306838516E-2</v>
      </c>
      <c r="F19" s="2">
        <v>20426.51224</v>
      </c>
      <c r="G19" s="2">
        <v>16364.28205</v>
      </c>
      <c r="H19" s="3">
        <f t="shared" si="1"/>
        <v>-0.198870474913734</v>
      </c>
      <c r="I19" s="2">
        <v>15095.56394</v>
      </c>
      <c r="J19" s="3">
        <f t="shared" si="2"/>
        <v>8.4045757749942052E-2</v>
      </c>
      <c r="K19" s="2">
        <v>160916.45842000001</v>
      </c>
      <c r="L19" s="2">
        <v>163554.18374000001</v>
      </c>
      <c r="M19" s="3">
        <f t="shared" si="3"/>
        <v>1.6391892699473942E-2</v>
      </c>
    </row>
    <row r="20" spans="1:13" x14ac:dyDescent="0.2">
      <c r="A20" s="1" t="s">
        <v>229</v>
      </c>
      <c r="C20" s="2">
        <v>2513.1102700000001</v>
      </c>
      <c r="D20" s="2">
        <v>2801.14806</v>
      </c>
      <c r="E20" s="3">
        <f t="shared" si="0"/>
        <v>0.11461406745196245</v>
      </c>
      <c r="F20" s="2">
        <v>54349.046439999998</v>
      </c>
      <c r="G20" s="2">
        <v>62944.998010000003</v>
      </c>
      <c r="H20" s="3">
        <f t="shared" si="1"/>
        <v>0.1581619574409594</v>
      </c>
      <c r="I20" s="2">
        <v>64724.426679999997</v>
      </c>
      <c r="J20" s="3">
        <f t="shared" si="2"/>
        <v>-2.7492382107879521E-2</v>
      </c>
      <c r="K20" s="2">
        <v>433308.59</v>
      </c>
      <c r="L20" s="2">
        <v>556436.58643999998</v>
      </c>
      <c r="M20" s="3">
        <f t="shared" si="3"/>
        <v>0.28415775565400159</v>
      </c>
    </row>
    <row r="21" spans="1:13" x14ac:dyDescent="0.2">
      <c r="A21" s="1" t="s">
        <v>228</v>
      </c>
      <c r="C21" s="2">
        <v>2699.7315600000002</v>
      </c>
      <c r="D21" s="2">
        <v>6823.6379699999998</v>
      </c>
      <c r="E21" s="3">
        <f t="shared" si="0"/>
        <v>1.5275246143361008</v>
      </c>
      <c r="F21" s="2">
        <v>102061.66048999999</v>
      </c>
      <c r="G21" s="2">
        <v>119035.51128000001</v>
      </c>
      <c r="H21" s="3">
        <f t="shared" si="1"/>
        <v>0.16630976518026674</v>
      </c>
      <c r="I21" s="2">
        <v>96545.08167</v>
      </c>
      <c r="J21" s="3">
        <f t="shared" si="2"/>
        <v>0.23295261882810747</v>
      </c>
      <c r="K21" s="2">
        <v>915265.66339999996</v>
      </c>
      <c r="L21" s="2">
        <v>972671.04289000004</v>
      </c>
      <c r="M21" s="3">
        <f t="shared" si="3"/>
        <v>6.2719909405049012E-2</v>
      </c>
    </row>
    <row r="22" spans="1:13" x14ac:dyDescent="0.2">
      <c r="A22" s="1" t="s">
        <v>227</v>
      </c>
      <c r="C22" s="2">
        <v>4635.93851</v>
      </c>
      <c r="D22" s="2">
        <v>6833.2312599999996</v>
      </c>
      <c r="E22" s="3">
        <f t="shared" si="0"/>
        <v>0.47396934736306484</v>
      </c>
      <c r="F22" s="2">
        <v>132081.16761999999</v>
      </c>
      <c r="G22" s="2">
        <v>122167.69475</v>
      </c>
      <c r="H22" s="3">
        <f t="shared" si="1"/>
        <v>-7.50559148486728E-2</v>
      </c>
      <c r="I22" s="2">
        <v>116793.86756</v>
      </c>
      <c r="J22" s="3">
        <f t="shared" si="2"/>
        <v>4.6011210196796659E-2</v>
      </c>
      <c r="K22" s="2">
        <v>1092815.65151</v>
      </c>
      <c r="L22" s="2">
        <v>1183659.5327699999</v>
      </c>
      <c r="M22" s="3">
        <f t="shared" si="3"/>
        <v>8.3128276150214564E-2</v>
      </c>
    </row>
    <row r="23" spans="1:13" x14ac:dyDescent="0.2">
      <c r="A23" s="1" t="s">
        <v>226</v>
      </c>
      <c r="C23" s="2">
        <v>0</v>
      </c>
      <c r="D23" s="2">
        <v>8.6105800000000006</v>
      </c>
      <c r="E23" s="3" t="str">
        <f t="shared" si="0"/>
        <v/>
      </c>
      <c r="F23" s="2">
        <v>353.03703999999999</v>
      </c>
      <c r="G23" s="2">
        <v>350.71686999999997</v>
      </c>
      <c r="H23" s="3">
        <f t="shared" si="1"/>
        <v>-6.5720299490388268E-3</v>
      </c>
      <c r="I23" s="2">
        <v>307.25411000000003</v>
      </c>
      <c r="J23" s="3">
        <f t="shared" si="2"/>
        <v>0.14145542267929279</v>
      </c>
      <c r="K23" s="2">
        <v>3586.76172</v>
      </c>
      <c r="L23" s="2">
        <v>2305.9404800000002</v>
      </c>
      <c r="M23" s="3">
        <f t="shared" si="3"/>
        <v>-0.35709682995055492</v>
      </c>
    </row>
    <row r="24" spans="1:13" x14ac:dyDescent="0.2">
      <c r="A24" s="1" t="s">
        <v>225</v>
      </c>
      <c r="C24" s="2">
        <v>1059.14571</v>
      </c>
      <c r="D24" s="2">
        <v>1006.74851</v>
      </c>
      <c r="E24" s="3">
        <f t="shared" si="0"/>
        <v>-4.9471191267913439E-2</v>
      </c>
      <c r="F24" s="2">
        <v>21675.923510000001</v>
      </c>
      <c r="G24" s="2">
        <v>26982.172559999999</v>
      </c>
      <c r="H24" s="3">
        <f t="shared" si="1"/>
        <v>0.24479921455489562</v>
      </c>
      <c r="I24" s="2">
        <v>21678.924999999999</v>
      </c>
      <c r="J24" s="3">
        <f t="shared" si="2"/>
        <v>0.24462686964413605</v>
      </c>
      <c r="K24" s="2">
        <v>170732.10011</v>
      </c>
      <c r="L24" s="2">
        <v>245039.23152999999</v>
      </c>
      <c r="M24" s="3">
        <f t="shared" si="3"/>
        <v>0.435226482730108</v>
      </c>
    </row>
    <row r="25" spans="1:13" x14ac:dyDescent="0.2">
      <c r="A25" s="1" t="s">
        <v>224</v>
      </c>
      <c r="C25" s="2">
        <v>832.32722000000001</v>
      </c>
      <c r="D25" s="2">
        <v>1574.48756</v>
      </c>
      <c r="E25" s="3">
        <f t="shared" si="0"/>
        <v>0.89166895202586316</v>
      </c>
      <c r="F25" s="2">
        <v>27019.361120000001</v>
      </c>
      <c r="G25" s="2">
        <v>30375.438829999999</v>
      </c>
      <c r="H25" s="3">
        <f t="shared" si="1"/>
        <v>0.12421010604561622</v>
      </c>
      <c r="I25" s="2">
        <v>33866.752809999998</v>
      </c>
      <c r="J25" s="3">
        <f t="shared" si="2"/>
        <v>-0.10308971750516049</v>
      </c>
      <c r="K25" s="2">
        <v>223391.45615000001</v>
      </c>
      <c r="L25" s="2">
        <v>292661.18854</v>
      </c>
      <c r="M25" s="3">
        <f t="shared" si="3"/>
        <v>0.31008228149731765</v>
      </c>
    </row>
    <row r="26" spans="1:13" x14ac:dyDescent="0.2">
      <c r="A26" s="1" t="s">
        <v>223</v>
      </c>
      <c r="C26" s="2">
        <v>0</v>
      </c>
      <c r="D26" s="2">
        <v>0</v>
      </c>
      <c r="E26" s="3" t="str">
        <f t="shared" si="0"/>
        <v/>
      </c>
      <c r="F26" s="2">
        <v>866.78742</v>
      </c>
      <c r="G26" s="2">
        <v>586.06111999999996</v>
      </c>
      <c r="H26" s="3">
        <f t="shared" si="1"/>
        <v>-0.32386983650501067</v>
      </c>
      <c r="I26" s="2">
        <v>616.50112999999999</v>
      </c>
      <c r="J26" s="3">
        <f t="shared" si="2"/>
        <v>-4.9375432612751347E-2</v>
      </c>
      <c r="K26" s="2">
        <v>3904.02763</v>
      </c>
      <c r="L26" s="2">
        <v>4470.0179600000001</v>
      </c>
      <c r="M26" s="3">
        <f t="shared" si="3"/>
        <v>0.14497600520311904</v>
      </c>
    </row>
    <row r="27" spans="1:13" x14ac:dyDescent="0.2">
      <c r="A27" s="1" t="s">
        <v>222</v>
      </c>
      <c r="C27" s="2">
        <v>10335.449769999999</v>
      </c>
      <c r="D27" s="2">
        <v>20069.809550000002</v>
      </c>
      <c r="E27" s="3">
        <f t="shared" si="0"/>
        <v>0.94184191270081552</v>
      </c>
      <c r="F27" s="2">
        <v>275035.86170000001</v>
      </c>
      <c r="G27" s="2">
        <v>353272.25384000002</v>
      </c>
      <c r="H27" s="3">
        <f t="shared" si="1"/>
        <v>0.28445887622224952</v>
      </c>
      <c r="I27" s="2">
        <v>324425.66940000001</v>
      </c>
      <c r="J27" s="3">
        <f t="shared" si="2"/>
        <v>8.8915850873790392E-2</v>
      </c>
      <c r="K27" s="2">
        <v>2476438.2898300001</v>
      </c>
      <c r="L27" s="2">
        <v>3154958.0743800001</v>
      </c>
      <c r="M27" s="3">
        <f t="shared" si="3"/>
        <v>0.27399018474899228</v>
      </c>
    </row>
    <row r="28" spans="1:13" x14ac:dyDescent="0.2">
      <c r="A28" s="1" t="s">
        <v>248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2.9205899999999998</v>
      </c>
      <c r="L28" s="2">
        <v>0</v>
      </c>
      <c r="M28" s="3">
        <f t="shared" si="3"/>
        <v>-1</v>
      </c>
    </row>
    <row r="29" spans="1:13" x14ac:dyDescent="0.2">
      <c r="A29" s="1" t="s">
        <v>221</v>
      </c>
      <c r="C29" s="2">
        <v>0</v>
      </c>
      <c r="D29" s="2">
        <v>14.60571</v>
      </c>
      <c r="E29" s="3" t="str">
        <f t="shared" si="0"/>
        <v/>
      </c>
      <c r="F29" s="2">
        <v>100.09465</v>
      </c>
      <c r="G29" s="2">
        <v>143.82881</v>
      </c>
      <c r="H29" s="3">
        <f t="shared" si="1"/>
        <v>0.43692804760294379</v>
      </c>
      <c r="I29" s="2">
        <v>127.60996</v>
      </c>
      <c r="J29" s="3">
        <f t="shared" si="2"/>
        <v>0.12709705417978356</v>
      </c>
      <c r="K29" s="2">
        <v>1189.3245400000001</v>
      </c>
      <c r="L29" s="2">
        <v>2051.7159099999999</v>
      </c>
      <c r="M29" s="3">
        <f t="shared" si="3"/>
        <v>0.72511021255812969</v>
      </c>
    </row>
    <row r="30" spans="1:13" x14ac:dyDescent="0.2">
      <c r="A30" s="1" t="s">
        <v>220</v>
      </c>
      <c r="C30" s="2">
        <v>268.70217000000002</v>
      </c>
      <c r="D30" s="2">
        <v>646.84235000000001</v>
      </c>
      <c r="E30" s="3">
        <f t="shared" si="0"/>
        <v>1.4072836851298964</v>
      </c>
      <c r="F30" s="2">
        <v>8182.8449300000002</v>
      </c>
      <c r="G30" s="2">
        <v>10403.003640000001</v>
      </c>
      <c r="H30" s="3">
        <f t="shared" si="1"/>
        <v>0.27131868304878171</v>
      </c>
      <c r="I30" s="2">
        <v>9677.1895499999991</v>
      </c>
      <c r="J30" s="3">
        <f t="shared" si="2"/>
        <v>7.5002570348536857E-2</v>
      </c>
      <c r="K30" s="2">
        <v>67479.030740000002</v>
      </c>
      <c r="L30" s="2">
        <v>95727.87096</v>
      </c>
      <c r="M30" s="3">
        <f t="shared" si="3"/>
        <v>0.4186313868206577</v>
      </c>
    </row>
    <row r="31" spans="1:13" x14ac:dyDescent="0.2">
      <c r="A31" s="1" t="s">
        <v>219</v>
      </c>
      <c r="C31" s="2">
        <v>0</v>
      </c>
      <c r="D31" s="2">
        <v>0</v>
      </c>
      <c r="E31" s="3" t="str">
        <f t="shared" si="0"/>
        <v/>
      </c>
      <c r="F31" s="2">
        <v>175.51258999999999</v>
      </c>
      <c r="G31" s="2">
        <v>47.879840000000002</v>
      </c>
      <c r="H31" s="3">
        <f t="shared" si="1"/>
        <v>-0.72719996895949168</v>
      </c>
      <c r="I31" s="2">
        <v>32.914560000000002</v>
      </c>
      <c r="J31" s="3">
        <f t="shared" si="2"/>
        <v>0.45467051663458347</v>
      </c>
      <c r="K31" s="2">
        <v>466.23217</v>
      </c>
      <c r="L31" s="2">
        <v>690.36027999999999</v>
      </c>
      <c r="M31" s="3">
        <f t="shared" si="3"/>
        <v>0.48072210461152864</v>
      </c>
    </row>
    <row r="32" spans="1:13" x14ac:dyDescent="0.2">
      <c r="A32" s="1" t="s">
        <v>218</v>
      </c>
      <c r="C32" s="2">
        <v>1795.14795</v>
      </c>
      <c r="D32" s="2">
        <v>1165.09708</v>
      </c>
      <c r="E32" s="3">
        <f t="shared" si="0"/>
        <v>-0.35097434169701724</v>
      </c>
      <c r="F32" s="2">
        <v>45988.634339999997</v>
      </c>
      <c r="G32" s="2">
        <v>38051.085570000003</v>
      </c>
      <c r="H32" s="3">
        <f t="shared" si="1"/>
        <v>-0.17259805349549318</v>
      </c>
      <c r="I32" s="2">
        <v>38200.435530000002</v>
      </c>
      <c r="J32" s="3">
        <f t="shared" si="2"/>
        <v>-3.9096402417377885E-3</v>
      </c>
      <c r="K32" s="2">
        <v>342897.90547</v>
      </c>
      <c r="L32" s="2">
        <v>350791.20944000001</v>
      </c>
      <c r="M32" s="3">
        <f t="shared" si="3"/>
        <v>2.3019399780762395E-2</v>
      </c>
    </row>
    <row r="33" spans="1:13" x14ac:dyDescent="0.2">
      <c r="A33" s="1" t="s">
        <v>217</v>
      </c>
      <c r="C33" s="2">
        <v>86.253010000000003</v>
      </c>
      <c r="D33" s="2">
        <v>1.1860000000000001E-2</v>
      </c>
      <c r="E33" s="3">
        <f t="shared" si="0"/>
        <v>-0.99986249755225931</v>
      </c>
      <c r="F33" s="2">
        <v>258.38547999999997</v>
      </c>
      <c r="G33" s="2">
        <v>250.65948</v>
      </c>
      <c r="H33" s="3">
        <f t="shared" si="1"/>
        <v>-2.9901061003892226E-2</v>
      </c>
      <c r="I33" s="2">
        <v>326.61207999999999</v>
      </c>
      <c r="J33" s="3">
        <f t="shared" si="2"/>
        <v>-0.23254681823158529</v>
      </c>
      <c r="K33" s="2">
        <v>11200.052970000001</v>
      </c>
      <c r="L33" s="2">
        <v>4870.8591900000001</v>
      </c>
      <c r="M33" s="3">
        <f t="shared" si="3"/>
        <v>-0.56510391486121692</v>
      </c>
    </row>
    <row r="34" spans="1:13" x14ac:dyDescent="0.2">
      <c r="A34" s="1" t="s">
        <v>216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0</v>
      </c>
      <c r="H34" s="3" t="str">
        <f t="shared" si="1"/>
        <v/>
      </c>
      <c r="I34" s="2">
        <v>123.3383</v>
      </c>
      <c r="J34" s="3">
        <f t="shared" si="2"/>
        <v>-1</v>
      </c>
      <c r="K34" s="2">
        <v>16.93019</v>
      </c>
      <c r="L34" s="2">
        <v>253.83318</v>
      </c>
      <c r="M34" s="3">
        <f t="shared" si="3"/>
        <v>13.992931561902141</v>
      </c>
    </row>
    <row r="35" spans="1:13" x14ac:dyDescent="0.2">
      <c r="A35" s="1" t="s">
        <v>215</v>
      </c>
      <c r="C35" s="2">
        <v>6408.3288499999999</v>
      </c>
      <c r="D35" s="2">
        <v>5867.5366899999999</v>
      </c>
      <c r="E35" s="3">
        <f t="shared" si="0"/>
        <v>-8.4388952667433736E-2</v>
      </c>
      <c r="F35" s="2">
        <v>212791.74953</v>
      </c>
      <c r="G35" s="2">
        <v>202613.08981999999</v>
      </c>
      <c r="H35" s="3">
        <f t="shared" si="1"/>
        <v>-4.7833902077885737E-2</v>
      </c>
      <c r="I35" s="2">
        <v>157560.96668000001</v>
      </c>
      <c r="J35" s="3">
        <f t="shared" si="2"/>
        <v>0.2859345438740486</v>
      </c>
      <c r="K35" s="2">
        <v>2765820.0737000001</v>
      </c>
      <c r="L35" s="2">
        <v>1619200.6220799999</v>
      </c>
      <c r="M35" s="3">
        <f t="shared" si="3"/>
        <v>-0.41456762228430133</v>
      </c>
    </row>
    <row r="36" spans="1:13" x14ac:dyDescent="0.2">
      <c r="A36" s="1" t="s">
        <v>214</v>
      </c>
      <c r="C36" s="2">
        <v>34445.711300000003</v>
      </c>
      <c r="D36" s="2">
        <v>33250.095450000001</v>
      </c>
      <c r="E36" s="3">
        <f t="shared" si="0"/>
        <v>-3.4710151275058831E-2</v>
      </c>
      <c r="F36" s="2">
        <v>763445.94391000003</v>
      </c>
      <c r="G36" s="2">
        <v>784116.31692000001</v>
      </c>
      <c r="H36" s="3">
        <f t="shared" si="1"/>
        <v>2.7075097031934448E-2</v>
      </c>
      <c r="I36" s="2">
        <v>669137.58843999996</v>
      </c>
      <c r="J36" s="3">
        <f t="shared" si="2"/>
        <v>0.17183122046402555</v>
      </c>
      <c r="K36" s="2">
        <v>6723637.3854900002</v>
      </c>
      <c r="L36" s="2">
        <v>6733907.3264699997</v>
      </c>
      <c r="M36" s="3">
        <f t="shared" si="3"/>
        <v>1.5274382586667468E-3</v>
      </c>
    </row>
    <row r="37" spans="1:13" x14ac:dyDescent="0.2">
      <c r="A37" s="1" t="s">
        <v>213</v>
      </c>
      <c r="C37" s="2">
        <v>49082.609329999999</v>
      </c>
      <c r="D37" s="2">
        <v>45913.963539999997</v>
      </c>
      <c r="E37" s="3">
        <f t="shared" si="0"/>
        <v>-6.4557402983530521E-2</v>
      </c>
      <c r="F37" s="2">
        <v>842163.39347999997</v>
      </c>
      <c r="G37" s="2">
        <v>1061625.65129</v>
      </c>
      <c r="H37" s="3">
        <f t="shared" si="1"/>
        <v>0.2605934424472367</v>
      </c>
      <c r="I37" s="2">
        <v>1062220.3890199999</v>
      </c>
      <c r="J37" s="3">
        <f t="shared" si="2"/>
        <v>-5.5990050289722593E-4</v>
      </c>
      <c r="K37" s="2">
        <v>7648108.9340500003</v>
      </c>
      <c r="L37" s="2">
        <v>9196921.5822299998</v>
      </c>
      <c r="M37" s="3">
        <f t="shared" si="3"/>
        <v>0.20250922960636197</v>
      </c>
    </row>
    <row r="38" spans="1:13" x14ac:dyDescent="0.2">
      <c r="A38" s="1" t="s">
        <v>212</v>
      </c>
      <c r="C38" s="2">
        <v>0</v>
      </c>
      <c r="D38" s="2">
        <v>28.540759999999999</v>
      </c>
      <c r="E38" s="3" t="str">
        <f t="shared" si="0"/>
        <v/>
      </c>
      <c r="F38" s="2">
        <v>1910.5234800000001</v>
      </c>
      <c r="G38" s="2">
        <v>1618.63301</v>
      </c>
      <c r="H38" s="3">
        <f t="shared" si="1"/>
        <v>-0.15278036258418559</v>
      </c>
      <c r="I38" s="2">
        <v>1341.6413700000001</v>
      </c>
      <c r="J38" s="3">
        <f t="shared" si="2"/>
        <v>0.20645728895494631</v>
      </c>
      <c r="K38" s="2">
        <v>17444.738109999998</v>
      </c>
      <c r="L38" s="2">
        <v>17592.99624</v>
      </c>
      <c r="M38" s="3">
        <f t="shared" si="3"/>
        <v>8.4987306238213378E-3</v>
      </c>
    </row>
    <row r="39" spans="1:13" x14ac:dyDescent="0.2">
      <c r="A39" s="1" t="s">
        <v>211</v>
      </c>
      <c r="C39" s="2">
        <v>1268.26649</v>
      </c>
      <c r="D39" s="2">
        <v>1419.7755099999999</v>
      </c>
      <c r="E39" s="3">
        <f t="shared" si="0"/>
        <v>0.11946150213272611</v>
      </c>
      <c r="F39" s="2">
        <v>37235.947670000001</v>
      </c>
      <c r="G39" s="2">
        <v>38062.922200000001</v>
      </c>
      <c r="H39" s="3">
        <f t="shared" si="1"/>
        <v>2.2209036743981336E-2</v>
      </c>
      <c r="I39" s="2">
        <v>35668.786160000003</v>
      </c>
      <c r="J39" s="3">
        <f t="shared" si="2"/>
        <v>6.7121320845082488E-2</v>
      </c>
      <c r="K39" s="2">
        <v>288609.75915</v>
      </c>
      <c r="L39" s="2">
        <v>350685.35087999998</v>
      </c>
      <c r="M39" s="3">
        <f t="shared" si="3"/>
        <v>0.21508486723672182</v>
      </c>
    </row>
    <row r="40" spans="1:13" x14ac:dyDescent="0.2">
      <c r="A40" s="1" t="s">
        <v>210</v>
      </c>
      <c r="C40" s="2">
        <v>0</v>
      </c>
      <c r="D40" s="2">
        <v>98.617999999999995</v>
      </c>
      <c r="E40" s="3" t="str">
        <f t="shared" si="0"/>
        <v/>
      </c>
      <c r="F40" s="2">
        <v>104.36745999999999</v>
      </c>
      <c r="G40" s="2">
        <v>284.50058000000001</v>
      </c>
      <c r="H40" s="3">
        <f t="shared" si="1"/>
        <v>1.7259509812732823</v>
      </c>
      <c r="I40" s="2">
        <v>91.683359999999993</v>
      </c>
      <c r="J40" s="3">
        <f t="shared" si="2"/>
        <v>2.1030775922697429</v>
      </c>
      <c r="K40" s="2">
        <v>1501.57077</v>
      </c>
      <c r="L40" s="2">
        <v>1079.02466</v>
      </c>
      <c r="M40" s="3">
        <f t="shared" si="3"/>
        <v>-0.28140272735863125</v>
      </c>
    </row>
    <row r="41" spans="1:13" x14ac:dyDescent="0.2">
      <c r="A41" s="1" t="s">
        <v>209</v>
      </c>
      <c r="C41" s="2">
        <v>911.06772999999998</v>
      </c>
      <c r="D41" s="2">
        <v>1698.6613299999999</v>
      </c>
      <c r="E41" s="3">
        <f t="shared" si="0"/>
        <v>0.86447316051903189</v>
      </c>
      <c r="F41" s="2">
        <v>35707.446680000001</v>
      </c>
      <c r="G41" s="2">
        <v>45316.501230000002</v>
      </c>
      <c r="H41" s="3">
        <f t="shared" si="1"/>
        <v>0.2691050591243227</v>
      </c>
      <c r="I41" s="2">
        <v>38248.38895</v>
      </c>
      <c r="J41" s="3">
        <f t="shared" si="2"/>
        <v>0.18479503252384699</v>
      </c>
      <c r="K41" s="2">
        <v>313908.35181000002</v>
      </c>
      <c r="L41" s="2">
        <v>390952.77785000001</v>
      </c>
      <c r="M41" s="3">
        <f t="shared" si="3"/>
        <v>0.2454360503496027</v>
      </c>
    </row>
    <row r="42" spans="1:13" x14ac:dyDescent="0.2">
      <c r="A42" s="1" t="s">
        <v>208</v>
      </c>
      <c r="C42" s="2">
        <v>0</v>
      </c>
      <c r="D42" s="2">
        <v>0</v>
      </c>
      <c r="E42" s="3" t="str">
        <f t="shared" si="0"/>
        <v/>
      </c>
      <c r="F42" s="2">
        <v>115.49421</v>
      </c>
      <c r="G42" s="2">
        <v>77.555430000000001</v>
      </c>
      <c r="H42" s="3">
        <f t="shared" si="1"/>
        <v>-0.32849075291306806</v>
      </c>
      <c r="I42" s="2">
        <v>228.58179000000001</v>
      </c>
      <c r="J42" s="3">
        <f t="shared" si="2"/>
        <v>-0.66071037417285083</v>
      </c>
      <c r="K42" s="2">
        <v>1197.3214800000001</v>
      </c>
      <c r="L42" s="2">
        <v>1777.8493100000001</v>
      </c>
      <c r="M42" s="3">
        <f t="shared" si="3"/>
        <v>0.48485543748868509</v>
      </c>
    </row>
    <row r="43" spans="1:13" x14ac:dyDescent="0.2">
      <c r="A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20.359200000000001</v>
      </c>
      <c r="L43" s="2">
        <v>201.02375000000001</v>
      </c>
      <c r="M43" s="3">
        <f t="shared" si="3"/>
        <v>8.8738530983535693</v>
      </c>
    </row>
    <row r="44" spans="1:13" x14ac:dyDescent="0.2">
      <c r="A44" s="1" t="s">
        <v>206</v>
      </c>
      <c r="C44" s="2">
        <v>8735.4889299999995</v>
      </c>
      <c r="D44" s="2">
        <v>10072.51303</v>
      </c>
      <c r="E44" s="3">
        <f t="shared" si="0"/>
        <v>0.15305658454998472</v>
      </c>
      <c r="F44" s="2">
        <v>249132.46716999999</v>
      </c>
      <c r="G44" s="2">
        <v>240209.59615</v>
      </c>
      <c r="H44" s="3">
        <f t="shared" si="1"/>
        <v>-3.5815769503503958E-2</v>
      </c>
      <c r="I44" s="2">
        <v>235071.51212</v>
      </c>
      <c r="J44" s="3">
        <f t="shared" si="2"/>
        <v>2.1857535962831243E-2</v>
      </c>
      <c r="K44" s="2">
        <v>2246986.2990799998</v>
      </c>
      <c r="L44" s="2">
        <v>2179641.8738500001</v>
      </c>
      <c r="M44" s="3">
        <f t="shared" si="3"/>
        <v>-2.9970999492775263E-2</v>
      </c>
    </row>
    <row r="45" spans="1:13" x14ac:dyDescent="0.2">
      <c r="A45" s="1" t="s">
        <v>205</v>
      </c>
      <c r="C45" s="2">
        <v>135.1705</v>
      </c>
      <c r="D45" s="2">
        <v>261.19457</v>
      </c>
      <c r="E45" s="3">
        <f t="shared" si="0"/>
        <v>0.93233412615918398</v>
      </c>
      <c r="F45" s="2">
        <v>1797.2000399999999</v>
      </c>
      <c r="G45" s="2">
        <v>3445.4436300000002</v>
      </c>
      <c r="H45" s="3">
        <f t="shared" si="1"/>
        <v>0.91711749015986022</v>
      </c>
      <c r="I45" s="2">
        <v>2373.0652500000001</v>
      </c>
      <c r="J45" s="3">
        <f t="shared" si="2"/>
        <v>0.45189586759150435</v>
      </c>
      <c r="K45" s="2">
        <v>23672.157019999999</v>
      </c>
      <c r="L45" s="2">
        <v>32492.886979999999</v>
      </c>
      <c r="M45" s="3">
        <f t="shared" si="3"/>
        <v>0.37262045670563904</v>
      </c>
    </row>
    <row r="46" spans="1:13" x14ac:dyDescent="0.2">
      <c r="A46" s="1" t="s">
        <v>204</v>
      </c>
      <c r="C46" s="2">
        <v>672.24590999999998</v>
      </c>
      <c r="D46" s="2">
        <v>748.27027999999996</v>
      </c>
      <c r="E46" s="3">
        <f t="shared" si="0"/>
        <v>0.11309011906074673</v>
      </c>
      <c r="F46" s="2">
        <v>22102.95434</v>
      </c>
      <c r="G46" s="2">
        <v>23848.818520000001</v>
      </c>
      <c r="H46" s="3">
        <f t="shared" si="1"/>
        <v>7.8987820050846702E-2</v>
      </c>
      <c r="I46" s="2">
        <v>22436.711070000001</v>
      </c>
      <c r="J46" s="3">
        <f t="shared" si="2"/>
        <v>6.2937363929783885E-2</v>
      </c>
      <c r="K46" s="2">
        <v>220602.94466000001</v>
      </c>
      <c r="L46" s="2">
        <v>219195.14248000001</v>
      </c>
      <c r="M46" s="3">
        <f t="shared" si="3"/>
        <v>-6.3816110078210864E-3</v>
      </c>
    </row>
    <row r="47" spans="1:13" x14ac:dyDescent="0.2">
      <c r="A47" s="1" t="s">
        <v>203</v>
      </c>
      <c r="C47" s="2">
        <v>0</v>
      </c>
      <c r="D47" s="2">
        <v>0</v>
      </c>
      <c r="E47" s="3" t="str">
        <f t="shared" si="0"/>
        <v/>
      </c>
      <c r="F47" s="2">
        <v>258.85863000000001</v>
      </c>
      <c r="G47" s="2">
        <v>505.37414000000001</v>
      </c>
      <c r="H47" s="3">
        <f t="shared" si="1"/>
        <v>0.95231713928177708</v>
      </c>
      <c r="I47" s="2">
        <v>181.04651000000001</v>
      </c>
      <c r="J47" s="3">
        <f t="shared" si="2"/>
        <v>1.7914050373022929</v>
      </c>
      <c r="K47" s="2">
        <v>1635.70028</v>
      </c>
      <c r="L47" s="2">
        <v>2047.97946</v>
      </c>
      <c r="M47" s="3">
        <f t="shared" si="3"/>
        <v>0.25205056515610558</v>
      </c>
    </row>
    <row r="48" spans="1:13" x14ac:dyDescent="0.2">
      <c r="A48" s="1" t="s">
        <v>202</v>
      </c>
      <c r="C48" s="2">
        <v>13.87907</v>
      </c>
      <c r="D48" s="2">
        <v>105.39060000000001</v>
      </c>
      <c r="E48" s="3">
        <f t="shared" si="0"/>
        <v>6.593491494747127</v>
      </c>
      <c r="F48" s="2">
        <v>1054.70515</v>
      </c>
      <c r="G48" s="2">
        <v>11279.229380000001</v>
      </c>
      <c r="H48" s="3">
        <f t="shared" si="1"/>
        <v>9.6942014837037629</v>
      </c>
      <c r="I48" s="2">
        <v>932.65313000000003</v>
      </c>
      <c r="J48" s="3">
        <f t="shared" si="2"/>
        <v>11.093702382149299</v>
      </c>
      <c r="K48" s="2">
        <v>14825.18224</v>
      </c>
      <c r="L48" s="2">
        <v>23301.245269999999</v>
      </c>
      <c r="M48" s="3">
        <f t="shared" si="3"/>
        <v>0.57173415427775542</v>
      </c>
    </row>
    <row r="49" spans="1:13" x14ac:dyDescent="0.2">
      <c r="A49" s="1" t="s">
        <v>201</v>
      </c>
      <c r="C49" s="2">
        <v>13.15324</v>
      </c>
      <c r="D49" s="2">
        <v>0</v>
      </c>
      <c r="E49" s="3">
        <f t="shared" si="0"/>
        <v>-1</v>
      </c>
      <c r="F49" s="2">
        <v>408.30360999999999</v>
      </c>
      <c r="G49" s="2">
        <v>367.24218999999999</v>
      </c>
      <c r="H49" s="3">
        <f t="shared" si="1"/>
        <v>-0.10056589996840826</v>
      </c>
      <c r="I49" s="2">
        <v>261.53122000000002</v>
      </c>
      <c r="J49" s="3">
        <f t="shared" si="2"/>
        <v>0.40420019453126854</v>
      </c>
      <c r="K49" s="2">
        <v>3246.2622099999999</v>
      </c>
      <c r="L49" s="2">
        <v>3548.2921700000002</v>
      </c>
      <c r="M49" s="3">
        <f t="shared" si="3"/>
        <v>9.303929888029594E-2</v>
      </c>
    </row>
    <row r="50" spans="1:13" x14ac:dyDescent="0.2">
      <c r="A50" s="1" t="s">
        <v>200</v>
      </c>
      <c r="C50" s="2">
        <v>0</v>
      </c>
      <c r="D50" s="2">
        <v>0</v>
      </c>
      <c r="E50" s="3" t="str">
        <f t="shared" si="0"/>
        <v/>
      </c>
      <c r="F50" s="2">
        <v>164.12671</v>
      </c>
      <c r="G50" s="2">
        <v>278.61011999999999</v>
      </c>
      <c r="H50" s="3">
        <f t="shared" si="1"/>
        <v>0.69753064568222922</v>
      </c>
      <c r="I50" s="2">
        <v>62.374000000000002</v>
      </c>
      <c r="J50" s="3">
        <f t="shared" si="2"/>
        <v>3.4667669221149833</v>
      </c>
      <c r="K50" s="2">
        <v>1766.4199000000001</v>
      </c>
      <c r="L50" s="2">
        <v>1130.4545800000001</v>
      </c>
      <c r="M50" s="3">
        <f t="shared" si="3"/>
        <v>-0.36003065862199579</v>
      </c>
    </row>
    <row r="51" spans="1:13" x14ac:dyDescent="0.2">
      <c r="A51" s="1" t="s">
        <v>199</v>
      </c>
      <c r="C51" s="2">
        <v>0</v>
      </c>
      <c r="D51" s="2">
        <v>16.527010000000001</v>
      </c>
      <c r="E51" s="3" t="str">
        <f t="shared" si="0"/>
        <v/>
      </c>
      <c r="F51" s="2">
        <v>236.33142000000001</v>
      </c>
      <c r="G51" s="2">
        <v>269.99336</v>
      </c>
      <c r="H51" s="3">
        <f t="shared" si="1"/>
        <v>0.14243531393328901</v>
      </c>
      <c r="I51" s="2">
        <v>12760.691570000001</v>
      </c>
      <c r="J51" s="3">
        <f t="shared" si="2"/>
        <v>-0.97884179250639158</v>
      </c>
      <c r="K51" s="2">
        <v>163006.90017000001</v>
      </c>
      <c r="L51" s="2">
        <v>149006.13808</v>
      </c>
      <c r="M51" s="3">
        <f t="shared" si="3"/>
        <v>-8.5890610001163159E-2</v>
      </c>
    </row>
    <row r="52" spans="1:13" x14ac:dyDescent="0.2">
      <c r="A52" s="1" t="s">
        <v>198</v>
      </c>
      <c r="C52" s="2">
        <v>3838.0704700000001</v>
      </c>
      <c r="D52" s="2">
        <v>10335.675359999999</v>
      </c>
      <c r="E52" s="3">
        <f t="shared" si="0"/>
        <v>1.6929352758861667</v>
      </c>
      <c r="F52" s="2">
        <v>132906.35185000001</v>
      </c>
      <c r="G52" s="2">
        <v>172470.22347</v>
      </c>
      <c r="H52" s="3">
        <f t="shared" si="1"/>
        <v>0.29768232345021661</v>
      </c>
      <c r="I52" s="2">
        <v>148654.53219</v>
      </c>
      <c r="J52" s="3">
        <f t="shared" si="2"/>
        <v>0.16020830935420394</v>
      </c>
      <c r="K52" s="2">
        <v>1420733.00719</v>
      </c>
      <c r="L52" s="2">
        <v>1639679.3966000001</v>
      </c>
      <c r="M52" s="3">
        <f t="shared" si="3"/>
        <v>0.15410804725586247</v>
      </c>
    </row>
    <row r="53" spans="1:13" x14ac:dyDescent="0.2">
      <c r="A53" s="1" t="s">
        <v>197</v>
      </c>
      <c r="C53" s="2">
        <v>321.04399999999998</v>
      </c>
      <c r="D53" s="2">
        <v>645.22648000000004</v>
      </c>
      <c r="E53" s="3">
        <f t="shared" si="0"/>
        <v>1.0097758562689227</v>
      </c>
      <c r="F53" s="2">
        <v>5910.2007599999997</v>
      </c>
      <c r="G53" s="2">
        <v>21182.573250000001</v>
      </c>
      <c r="H53" s="3">
        <f t="shared" si="1"/>
        <v>2.5840700020484588</v>
      </c>
      <c r="I53" s="2">
        <v>12794.806549999999</v>
      </c>
      <c r="J53" s="3">
        <f t="shared" si="2"/>
        <v>0.65556025933037665</v>
      </c>
      <c r="K53" s="2">
        <v>81299.587369999994</v>
      </c>
      <c r="L53" s="2">
        <v>153313.07584</v>
      </c>
      <c r="M53" s="3">
        <f t="shared" si="3"/>
        <v>0.88577926161250597</v>
      </c>
    </row>
    <row r="54" spans="1:13" x14ac:dyDescent="0.2">
      <c r="A54" s="1" t="s">
        <v>196</v>
      </c>
      <c r="C54" s="2">
        <v>0</v>
      </c>
      <c r="D54" s="2">
        <v>0</v>
      </c>
      <c r="E54" s="3" t="str">
        <f t="shared" si="0"/>
        <v/>
      </c>
      <c r="F54" s="2">
        <v>104.89015000000001</v>
      </c>
      <c r="G54" s="2">
        <v>7.8288900000000003</v>
      </c>
      <c r="H54" s="3">
        <f t="shared" si="1"/>
        <v>-0.92536105630509635</v>
      </c>
      <c r="I54" s="2">
        <v>4.7024100000000004</v>
      </c>
      <c r="J54" s="3">
        <f t="shared" si="2"/>
        <v>0.66486758917236055</v>
      </c>
      <c r="K54" s="2">
        <v>141.39897999999999</v>
      </c>
      <c r="L54" s="2">
        <v>136.14031</v>
      </c>
      <c r="M54" s="3">
        <f t="shared" si="3"/>
        <v>-3.7190296563666791E-2</v>
      </c>
    </row>
    <row r="55" spans="1:13" x14ac:dyDescent="0.2">
      <c r="A55" s="1" t="s">
        <v>195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6.9</v>
      </c>
      <c r="L55" s="2">
        <v>0</v>
      </c>
      <c r="M55" s="3">
        <f t="shared" si="3"/>
        <v>-1</v>
      </c>
    </row>
    <row r="56" spans="1:13" x14ac:dyDescent="0.2">
      <c r="A56" s="1" t="s">
        <v>253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0</v>
      </c>
      <c r="H56" s="3" t="str">
        <f t="shared" si="1"/>
        <v/>
      </c>
      <c r="I56" s="2">
        <v>0</v>
      </c>
      <c r="J56" s="3" t="str">
        <f t="shared" si="2"/>
        <v/>
      </c>
      <c r="K56" s="2">
        <v>0</v>
      </c>
      <c r="L56" s="2">
        <v>5</v>
      </c>
      <c r="M56" s="3" t="str">
        <f t="shared" si="3"/>
        <v/>
      </c>
    </row>
    <row r="57" spans="1:13" x14ac:dyDescent="0.2">
      <c r="A57" s="1" t="s">
        <v>194</v>
      </c>
      <c r="C57" s="2">
        <v>3102.6005</v>
      </c>
      <c r="D57" s="2">
        <v>5393.5630199999996</v>
      </c>
      <c r="E57" s="3">
        <f t="shared" si="0"/>
        <v>0.73840074479456819</v>
      </c>
      <c r="F57" s="2">
        <v>85347.055139999997</v>
      </c>
      <c r="G57" s="2">
        <v>95933.993579999995</v>
      </c>
      <c r="H57" s="3">
        <f t="shared" si="1"/>
        <v>0.12404573798865814</v>
      </c>
      <c r="I57" s="2">
        <v>84166.789369999999</v>
      </c>
      <c r="J57" s="3">
        <f t="shared" si="2"/>
        <v>0.13980816303056276</v>
      </c>
      <c r="K57" s="2">
        <v>726435.91813999997</v>
      </c>
      <c r="L57" s="2">
        <v>824939.37228999997</v>
      </c>
      <c r="M57" s="3">
        <f t="shared" si="3"/>
        <v>0.13559827052909612</v>
      </c>
    </row>
    <row r="58" spans="1:13" x14ac:dyDescent="0.2">
      <c r="A58" s="1" t="s">
        <v>193</v>
      </c>
      <c r="C58" s="2">
        <v>13014.082399999999</v>
      </c>
      <c r="D58" s="2">
        <v>11992.481739999999</v>
      </c>
      <c r="E58" s="3">
        <f t="shared" si="0"/>
        <v>-7.8499630523316766E-2</v>
      </c>
      <c r="F58" s="2">
        <v>288072.25344</v>
      </c>
      <c r="G58" s="2">
        <v>263392.81706999999</v>
      </c>
      <c r="H58" s="3">
        <f t="shared" si="1"/>
        <v>-8.5670994256794253E-2</v>
      </c>
      <c r="I58" s="2">
        <v>238228.42022</v>
      </c>
      <c r="J58" s="3">
        <f t="shared" si="2"/>
        <v>0.10563138028099717</v>
      </c>
      <c r="K58" s="2">
        <v>2409935.87072</v>
      </c>
      <c r="L58" s="2">
        <v>2474118.8607299998</v>
      </c>
      <c r="M58" s="3">
        <f t="shared" si="3"/>
        <v>2.6632654748121709E-2</v>
      </c>
    </row>
    <row r="59" spans="1:13" x14ac:dyDescent="0.2">
      <c r="A59" s="1" t="s">
        <v>192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21.375</v>
      </c>
      <c r="H59" s="3" t="str">
        <f t="shared" si="1"/>
        <v/>
      </c>
      <c r="I59" s="2">
        <v>0</v>
      </c>
      <c r="J59" s="3" t="str">
        <f t="shared" si="2"/>
        <v/>
      </c>
      <c r="K59" s="2">
        <v>1.946</v>
      </c>
      <c r="L59" s="2">
        <v>21.375</v>
      </c>
      <c r="M59" s="3">
        <f t="shared" si="3"/>
        <v>9.9840698869475855</v>
      </c>
    </row>
    <row r="60" spans="1:13" x14ac:dyDescent="0.2">
      <c r="A60" s="1" t="s">
        <v>191</v>
      </c>
      <c r="C60" s="2">
        <v>4090.47615</v>
      </c>
      <c r="D60" s="2">
        <v>3205.4358499999998</v>
      </c>
      <c r="E60" s="3">
        <f t="shared" si="0"/>
        <v>-0.21636608246695199</v>
      </c>
      <c r="F60" s="2">
        <v>87087.989490000007</v>
      </c>
      <c r="G60" s="2">
        <v>101773.16983</v>
      </c>
      <c r="H60" s="3">
        <f t="shared" si="1"/>
        <v>0.16862463384444348</v>
      </c>
      <c r="I60" s="2">
        <v>86208.916570000001</v>
      </c>
      <c r="J60" s="3">
        <f t="shared" si="2"/>
        <v>0.18054110733849815</v>
      </c>
      <c r="K60" s="2">
        <v>788008.15622</v>
      </c>
      <c r="L60" s="2">
        <v>854692.99274999998</v>
      </c>
      <c r="M60" s="3">
        <f t="shared" si="3"/>
        <v>8.4624551159318884E-2</v>
      </c>
    </row>
    <row r="61" spans="1:13" x14ac:dyDescent="0.2">
      <c r="A61" s="1" t="s">
        <v>190</v>
      </c>
      <c r="C61" s="2">
        <v>0</v>
      </c>
      <c r="D61" s="2">
        <v>3.63381</v>
      </c>
      <c r="E61" s="3" t="str">
        <f t="shared" si="0"/>
        <v/>
      </c>
      <c r="F61" s="2">
        <v>110.00882</v>
      </c>
      <c r="G61" s="2">
        <v>93.76146</v>
      </c>
      <c r="H61" s="3">
        <f t="shared" si="1"/>
        <v>-0.14769143055984058</v>
      </c>
      <c r="I61" s="2">
        <v>124.28068</v>
      </c>
      <c r="J61" s="3">
        <f t="shared" si="2"/>
        <v>-0.24556688939906024</v>
      </c>
      <c r="K61" s="2">
        <v>1673.96821</v>
      </c>
      <c r="L61" s="2">
        <v>2221.0067600000002</v>
      </c>
      <c r="M61" s="3">
        <f t="shared" si="3"/>
        <v>0.32679148070559849</v>
      </c>
    </row>
    <row r="62" spans="1:13" x14ac:dyDescent="0.2">
      <c r="A62" s="1" t="s">
        <v>189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51.924849999999999</v>
      </c>
      <c r="L62" s="2">
        <v>0</v>
      </c>
      <c r="M62" s="3">
        <f t="shared" si="3"/>
        <v>-1</v>
      </c>
    </row>
    <row r="63" spans="1:13" x14ac:dyDescent="0.2">
      <c r="A63" s="1" t="s">
        <v>188</v>
      </c>
      <c r="C63" s="2">
        <v>34.681100000000001</v>
      </c>
      <c r="D63" s="2">
        <v>208.73687000000001</v>
      </c>
      <c r="E63" s="3">
        <f t="shared" si="0"/>
        <v>5.0187499819786572</v>
      </c>
      <c r="F63" s="2">
        <v>4598.91536</v>
      </c>
      <c r="G63" s="2">
        <v>8054.0876600000001</v>
      </c>
      <c r="H63" s="3">
        <f t="shared" si="1"/>
        <v>0.75130156341907539</v>
      </c>
      <c r="I63" s="2">
        <v>9365.3771799999995</v>
      </c>
      <c r="J63" s="3">
        <f t="shared" si="2"/>
        <v>-0.14001459789577841</v>
      </c>
      <c r="K63" s="2">
        <v>55191.080040000001</v>
      </c>
      <c r="L63" s="2">
        <v>78746.10355</v>
      </c>
      <c r="M63" s="3">
        <f t="shared" si="3"/>
        <v>0.42679040694489734</v>
      </c>
    </row>
    <row r="64" spans="1:13" x14ac:dyDescent="0.2">
      <c r="A64" s="1" t="s">
        <v>187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67.693479999999994</v>
      </c>
      <c r="H64" s="3" t="str">
        <f t="shared" si="1"/>
        <v/>
      </c>
      <c r="I64" s="2">
        <v>329.46138000000002</v>
      </c>
      <c r="J64" s="3">
        <f t="shared" si="2"/>
        <v>-0.79453288273120215</v>
      </c>
      <c r="K64" s="2">
        <v>431.28890999999999</v>
      </c>
      <c r="L64" s="2">
        <v>784.48335999999995</v>
      </c>
      <c r="M64" s="3">
        <f t="shared" si="3"/>
        <v>0.81892773454341761</v>
      </c>
    </row>
    <row r="65" spans="1:13" x14ac:dyDescent="0.2">
      <c r="A65" s="1" t="s">
        <v>186</v>
      </c>
      <c r="C65" s="2">
        <v>328.45632999999998</v>
      </c>
      <c r="D65" s="2">
        <v>97.250810000000001</v>
      </c>
      <c r="E65" s="3">
        <f t="shared" si="0"/>
        <v>-0.70391555553214635</v>
      </c>
      <c r="F65" s="2">
        <v>4598.0507699999998</v>
      </c>
      <c r="G65" s="2">
        <v>46065.268389999997</v>
      </c>
      <c r="H65" s="3">
        <f t="shared" si="1"/>
        <v>9.0184340483043428</v>
      </c>
      <c r="I65" s="2">
        <v>6271.78604</v>
      </c>
      <c r="J65" s="3">
        <f t="shared" si="2"/>
        <v>6.3448405440183029</v>
      </c>
      <c r="K65" s="2">
        <v>45495.396800000002</v>
      </c>
      <c r="L65" s="2">
        <v>103516.86375999999</v>
      </c>
      <c r="M65" s="3">
        <f t="shared" si="3"/>
        <v>1.2753260998044529</v>
      </c>
    </row>
    <row r="66" spans="1:13" x14ac:dyDescent="0.2">
      <c r="A66" s="1" t="s">
        <v>185</v>
      </c>
      <c r="C66" s="2">
        <v>1292.1457</v>
      </c>
      <c r="D66" s="2">
        <v>1614.7811400000001</v>
      </c>
      <c r="E66" s="3">
        <f t="shared" si="0"/>
        <v>0.24968967508849826</v>
      </c>
      <c r="F66" s="2">
        <v>38764.229829999997</v>
      </c>
      <c r="G66" s="2">
        <v>34996.404829999999</v>
      </c>
      <c r="H66" s="3">
        <f t="shared" si="1"/>
        <v>-9.7198500177192781E-2</v>
      </c>
      <c r="I66" s="2">
        <v>33652.370699999999</v>
      </c>
      <c r="J66" s="3">
        <f t="shared" si="2"/>
        <v>3.9938765146195099E-2</v>
      </c>
      <c r="K66" s="2">
        <v>329448.19793999998</v>
      </c>
      <c r="L66" s="2">
        <v>366778.17820000002</v>
      </c>
      <c r="M66" s="3">
        <f t="shared" si="3"/>
        <v>0.11331062210514409</v>
      </c>
    </row>
    <row r="67" spans="1:13" x14ac:dyDescent="0.2">
      <c r="A67" s="1" t="s">
        <v>184</v>
      </c>
      <c r="C67" s="2">
        <v>128.64787999999999</v>
      </c>
      <c r="D67" s="2">
        <v>182.80779999999999</v>
      </c>
      <c r="E67" s="3">
        <f t="shared" si="0"/>
        <v>0.42099349013757559</v>
      </c>
      <c r="F67" s="2">
        <v>3323.4368800000002</v>
      </c>
      <c r="G67" s="2">
        <v>6457.7356399999999</v>
      </c>
      <c r="H67" s="3">
        <f t="shared" si="1"/>
        <v>0.94308960066664471</v>
      </c>
      <c r="I67" s="2">
        <v>4436.8567400000002</v>
      </c>
      <c r="J67" s="3">
        <f t="shared" si="2"/>
        <v>0.45547535528496685</v>
      </c>
      <c r="K67" s="2">
        <v>31675.449110000001</v>
      </c>
      <c r="L67" s="2">
        <v>45752.909249999997</v>
      </c>
      <c r="M67" s="3">
        <f t="shared" si="3"/>
        <v>0.44442811500834289</v>
      </c>
    </row>
    <row r="68" spans="1:13" x14ac:dyDescent="0.2">
      <c r="A68" s="1" t="s">
        <v>183</v>
      </c>
      <c r="C68" s="2">
        <v>23.689579999999999</v>
      </c>
      <c r="D68" s="2">
        <v>339.71933000000001</v>
      </c>
      <c r="E68" s="3">
        <f t="shared" si="0"/>
        <v>13.340453904205985</v>
      </c>
      <c r="F68" s="2">
        <v>1650.4538600000001</v>
      </c>
      <c r="G68" s="2">
        <v>3573.7381999999998</v>
      </c>
      <c r="H68" s="3">
        <f t="shared" si="1"/>
        <v>1.165306335797839</v>
      </c>
      <c r="I68" s="2">
        <v>4067.03757</v>
      </c>
      <c r="J68" s="3">
        <f t="shared" si="2"/>
        <v>-0.12129206123856884</v>
      </c>
      <c r="K68" s="2">
        <v>18603.76944</v>
      </c>
      <c r="L68" s="2">
        <v>21827.067520000001</v>
      </c>
      <c r="M68" s="3">
        <f t="shared" si="3"/>
        <v>0.17326048306476971</v>
      </c>
    </row>
    <row r="69" spans="1:13" x14ac:dyDescent="0.2">
      <c r="A69" s="1" t="s">
        <v>182</v>
      </c>
      <c r="C69" s="2">
        <v>37.907200000000003</v>
      </c>
      <c r="D69" s="2">
        <v>58.258719999999997</v>
      </c>
      <c r="E69" s="3">
        <f t="shared" ref="E69:E132" si="4">IF(C69=0,"",(D69/C69-1))</f>
        <v>0.53687742697957086</v>
      </c>
      <c r="F69" s="2">
        <v>6402.0460199999998</v>
      </c>
      <c r="G69" s="2">
        <v>880.68655999999999</v>
      </c>
      <c r="H69" s="3">
        <f t="shared" ref="H69:H132" si="5">IF(F69=0,"",(G69/F69-1))</f>
        <v>-0.86243670269649209</v>
      </c>
      <c r="I69" s="2">
        <v>1345.3199</v>
      </c>
      <c r="J69" s="3">
        <f t="shared" ref="J69:J132" si="6">IF(I69=0,"",(G69/I69-1))</f>
        <v>-0.34537015322526632</v>
      </c>
      <c r="K69" s="2">
        <v>18610.41935</v>
      </c>
      <c r="L69" s="2">
        <v>14980.67892</v>
      </c>
      <c r="M69" s="3">
        <f t="shared" ref="M69:M132" si="7">IF(K69=0,"",(L69/K69-1))</f>
        <v>-0.19503807849445365</v>
      </c>
    </row>
    <row r="70" spans="1:13" x14ac:dyDescent="0.2">
      <c r="A70" s="1" t="s">
        <v>181</v>
      </c>
      <c r="C70" s="2">
        <v>2293.1745000000001</v>
      </c>
      <c r="D70" s="2">
        <v>3619.7604200000001</v>
      </c>
      <c r="E70" s="3">
        <f t="shared" si="4"/>
        <v>0.57849322849176987</v>
      </c>
      <c r="F70" s="2">
        <v>23600.566409999999</v>
      </c>
      <c r="G70" s="2">
        <v>28731.620849999999</v>
      </c>
      <c r="H70" s="3">
        <f t="shared" si="5"/>
        <v>0.21741234302859258</v>
      </c>
      <c r="I70" s="2">
        <v>22924.108</v>
      </c>
      <c r="J70" s="3">
        <f t="shared" si="6"/>
        <v>0.25333648096580252</v>
      </c>
      <c r="K70" s="2">
        <v>188623.47240999999</v>
      </c>
      <c r="L70" s="2">
        <v>208947.80744999999</v>
      </c>
      <c r="M70" s="3">
        <f t="shared" si="7"/>
        <v>0.10775082644975464</v>
      </c>
    </row>
    <row r="71" spans="1:13" x14ac:dyDescent="0.2">
      <c r="A71" s="1" t="s">
        <v>180</v>
      </c>
      <c r="C71" s="2">
        <v>4.3883900000000002</v>
      </c>
      <c r="D71" s="2">
        <v>0</v>
      </c>
      <c r="E71" s="3">
        <f t="shared" si="4"/>
        <v>-1</v>
      </c>
      <c r="F71" s="2">
        <v>22.357389999999999</v>
      </c>
      <c r="G71" s="2">
        <v>91.292969999999997</v>
      </c>
      <c r="H71" s="3">
        <f t="shared" si="5"/>
        <v>3.08334649080237</v>
      </c>
      <c r="I71" s="2">
        <v>12.87914</v>
      </c>
      <c r="J71" s="3">
        <f t="shared" si="6"/>
        <v>6.088436805563104</v>
      </c>
      <c r="K71" s="2">
        <v>11916.28628</v>
      </c>
      <c r="L71" s="2">
        <v>7013.34843</v>
      </c>
      <c r="M71" s="3">
        <f t="shared" si="7"/>
        <v>-0.41144847772153392</v>
      </c>
    </row>
    <row r="72" spans="1:13" x14ac:dyDescent="0.2">
      <c r="A72" s="1" t="s">
        <v>179</v>
      </c>
      <c r="C72" s="2">
        <v>172.05847</v>
      </c>
      <c r="D72" s="2">
        <v>198.08674999999999</v>
      </c>
      <c r="E72" s="3">
        <f t="shared" si="4"/>
        <v>0.15127578433075684</v>
      </c>
      <c r="F72" s="2">
        <v>7133.8815400000003</v>
      </c>
      <c r="G72" s="2">
        <v>8695.9073800000006</v>
      </c>
      <c r="H72" s="3">
        <f t="shared" si="5"/>
        <v>0.21895875775924356</v>
      </c>
      <c r="I72" s="2">
        <v>5590.7647200000001</v>
      </c>
      <c r="J72" s="3">
        <f t="shared" si="6"/>
        <v>0.55540571201143307</v>
      </c>
      <c r="K72" s="2">
        <v>90789.553249999997</v>
      </c>
      <c r="L72" s="2">
        <v>74016.402159999998</v>
      </c>
      <c r="M72" s="3">
        <f t="shared" si="7"/>
        <v>-0.18474758922772871</v>
      </c>
    </row>
    <row r="73" spans="1:13" x14ac:dyDescent="0.2">
      <c r="A73" s="1" t="s">
        <v>178</v>
      </c>
      <c r="C73" s="2">
        <v>1468.7582</v>
      </c>
      <c r="D73" s="2">
        <v>649.18048999999996</v>
      </c>
      <c r="E73" s="3">
        <f t="shared" si="4"/>
        <v>-0.55800724040213012</v>
      </c>
      <c r="F73" s="2">
        <v>25415.412110000001</v>
      </c>
      <c r="G73" s="2">
        <v>17133.117340000001</v>
      </c>
      <c r="H73" s="3">
        <f t="shared" si="5"/>
        <v>-0.32587686298980889</v>
      </c>
      <c r="I73" s="2">
        <v>28926.989860000001</v>
      </c>
      <c r="J73" s="3">
        <f t="shared" si="6"/>
        <v>-0.40771171065775047</v>
      </c>
      <c r="K73" s="2">
        <v>298219.03827999998</v>
      </c>
      <c r="L73" s="2">
        <v>265251.07163999998</v>
      </c>
      <c r="M73" s="3">
        <f t="shared" si="7"/>
        <v>-0.11054950358013738</v>
      </c>
    </row>
    <row r="74" spans="1:13" x14ac:dyDescent="0.2">
      <c r="A74" s="1" t="s">
        <v>256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0</v>
      </c>
      <c r="H74" s="3" t="str">
        <f t="shared" si="5"/>
        <v/>
      </c>
      <c r="I74" s="2">
        <v>0</v>
      </c>
      <c r="J74" s="3" t="str">
        <f t="shared" si="6"/>
        <v/>
      </c>
      <c r="K74" s="2">
        <v>0</v>
      </c>
      <c r="L74" s="2">
        <v>2.25</v>
      </c>
      <c r="M74" s="3" t="str">
        <f t="shared" si="7"/>
        <v/>
      </c>
    </row>
    <row r="75" spans="1:13" x14ac:dyDescent="0.2">
      <c r="A75" s="1" t="s">
        <v>177</v>
      </c>
      <c r="C75" s="2">
        <v>0</v>
      </c>
      <c r="D75" s="2">
        <v>0</v>
      </c>
      <c r="E75" s="3" t="str">
        <f t="shared" si="4"/>
        <v/>
      </c>
      <c r="F75" s="2">
        <v>62.524009999999997</v>
      </c>
      <c r="G75" s="2">
        <v>77.490160000000003</v>
      </c>
      <c r="H75" s="3">
        <f t="shared" si="5"/>
        <v>0.23936644498649406</v>
      </c>
      <c r="I75" s="2">
        <v>45.533830000000002</v>
      </c>
      <c r="J75" s="3">
        <f t="shared" si="6"/>
        <v>0.70181511197279045</v>
      </c>
      <c r="K75" s="2">
        <v>120.75328</v>
      </c>
      <c r="L75" s="2">
        <v>632.13319999999999</v>
      </c>
      <c r="M75" s="3">
        <f t="shared" si="7"/>
        <v>4.2349153579927599</v>
      </c>
    </row>
    <row r="76" spans="1:13" x14ac:dyDescent="0.2">
      <c r="A76" s="1" t="s">
        <v>176</v>
      </c>
      <c r="C76" s="2">
        <v>3053.9300499999999</v>
      </c>
      <c r="D76" s="2">
        <v>5809.8855700000004</v>
      </c>
      <c r="E76" s="3">
        <f t="shared" si="4"/>
        <v>0.90242915681713165</v>
      </c>
      <c r="F76" s="2">
        <v>150981.25945000001</v>
      </c>
      <c r="G76" s="2">
        <v>182003.37742999999</v>
      </c>
      <c r="H76" s="3">
        <f t="shared" si="5"/>
        <v>0.20546999073268091</v>
      </c>
      <c r="I76" s="2">
        <v>177972.10855</v>
      </c>
      <c r="J76" s="3">
        <f t="shared" si="6"/>
        <v>2.2651127262828474E-2</v>
      </c>
      <c r="K76" s="2">
        <v>1287180.18882</v>
      </c>
      <c r="L76" s="2">
        <v>1577440.32238</v>
      </c>
      <c r="M76" s="3">
        <f t="shared" si="7"/>
        <v>0.22550077765420773</v>
      </c>
    </row>
    <row r="77" spans="1:13" x14ac:dyDescent="0.2">
      <c r="A77" s="1" t="s">
        <v>175</v>
      </c>
      <c r="C77" s="2">
        <v>262.55754999999999</v>
      </c>
      <c r="D77" s="2">
        <v>244.19532000000001</v>
      </c>
      <c r="E77" s="3">
        <f t="shared" si="4"/>
        <v>-6.9936019741195676E-2</v>
      </c>
      <c r="F77" s="2">
        <v>10098.218510000001</v>
      </c>
      <c r="G77" s="2">
        <v>33523.346279999998</v>
      </c>
      <c r="H77" s="3">
        <f t="shared" si="5"/>
        <v>2.3197287468876522</v>
      </c>
      <c r="I77" s="2">
        <v>47516.097150000001</v>
      </c>
      <c r="J77" s="3">
        <f t="shared" si="6"/>
        <v>-0.29448443178797579</v>
      </c>
      <c r="K77" s="2">
        <v>110595.20664999999</v>
      </c>
      <c r="L77" s="2">
        <v>161478.93346999999</v>
      </c>
      <c r="M77" s="3">
        <f t="shared" si="7"/>
        <v>0.46008980281606093</v>
      </c>
    </row>
    <row r="78" spans="1:13" x14ac:dyDescent="0.2">
      <c r="A78" s="1" t="s">
        <v>174</v>
      </c>
      <c r="C78" s="2">
        <v>0</v>
      </c>
      <c r="D78" s="2">
        <v>0</v>
      </c>
      <c r="E78" s="3" t="str">
        <f t="shared" si="4"/>
        <v/>
      </c>
      <c r="F78" s="2">
        <v>129.85552999999999</v>
      </c>
      <c r="G78" s="2">
        <v>359.82301000000001</v>
      </c>
      <c r="H78" s="3">
        <f t="shared" si="5"/>
        <v>1.7709486842801385</v>
      </c>
      <c r="I78" s="2">
        <v>341.24887000000001</v>
      </c>
      <c r="J78" s="3">
        <f t="shared" si="6"/>
        <v>5.442989452243463E-2</v>
      </c>
      <c r="K78" s="2">
        <v>1135.99731</v>
      </c>
      <c r="L78" s="2">
        <v>1919.09176</v>
      </c>
      <c r="M78" s="3">
        <f t="shared" si="7"/>
        <v>0.68934533832654954</v>
      </c>
    </row>
    <row r="79" spans="1:13" x14ac:dyDescent="0.2">
      <c r="A79" s="1" t="s">
        <v>173</v>
      </c>
      <c r="C79" s="2">
        <v>143.97951</v>
      </c>
      <c r="D79" s="2">
        <v>3448.8364900000001</v>
      </c>
      <c r="E79" s="3">
        <f t="shared" si="4"/>
        <v>22.953661809239385</v>
      </c>
      <c r="F79" s="2">
        <v>11846.72942</v>
      </c>
      <c r="G79" s="2">
        <v>17738.524119999998</v>
      </c>
      <c r="H79" s="3">
        <f t="shared" si="5"/>
        <v>0.49733512863502183</v>
      </c>
      <c r="I79" s="2">
        <v>12923.163350000001</v>
      </c>
      <c r="J79" s="3">
        <f t="shared" si="6"/>
        <v>0.37261471046870254</v>
      </c>
      <c r="K79" s="2">
        <v>117457.55884</v>
      </c>
      <c r="L79" s="2">
        <v>141662.78247000001</v>
      </c>
      <c r="M79" s="3">
        <f t="shared" si="7"/>
        <v>0.20607633828804683</v>
      </c>
    </row>
    <row r="80" spans="1:13" x14ac:dyDescent="0.2">
      <c r="A80" s="1" t="s">
        <v>172</v>
      </c>
      <c r="C80" s="2">
        <v>1102.59239</v>
      </c>
      <c r="D80" s="2">
        <v>735.57827999999995</v>
      </c>
      <c r="E80" s="3">
        <f t="shared" si="4"/>
        <v>-0.33286472256533539</v>
      </c>
      <c r="F80" s="2">
        <v>27287.340960000001</v>
      </c>
      <c r="G80" s="2">
        <v>35819.347520000003</v>
      </c>
      <c r="H80" s="3">
        <f t="shared" si="5"/>
        <v>0.31267269949486498</v>
      </c>
      <c r="I80" s="2">
        <v>30712.797729999998</v>
      </c>
      <c r="J80" s="3">
        <f t="shared" si="6"/>
        <v>0.16626781561524662</v>
      </c>
      <c r="K80" s="2">
        <v>243236.69261</v>
      </c>
      <c r="L80" s="2">
        <v>287695.81657999998</v>
      </c>
      <c r="M80" s="3">
        <f t="shared" si="7"/>
        <v>0.18278132091396548</v>
      </c>
    </row>
    <row r="81" spans="1:13" x14ac:dyDescent="0.2">
      <c r="A81" s="1" t="s">
        <v>171</v>
      </c>
      <c r="C81" s="2">
        <v>30629.63205</v>
      </c>
      <c r="D81" s="2">
        <v>31882.362130000001</v>
      </c>
      <c r="E81" s="3">
        <f t="shared" si="4"/>
        <v>4.0899285957958442E-2</v>
      </c>
      <c r="F81" s="2">
        <v>619771.50615000003</v>
      </c>
      <c r="G81" s="2">
        <v>618900.79541999998</v>
      </c>
      <c r="H81" s="3">
        <f t="shared" si="5"/>
        <v>-1.4048899011328553E-3</v>
      </c>
      <c r="I81" s="2">
        <v>568726.09245999996</v>
      </c>
      <c r="J81" s="3">
        <f t="shared" si="6"/>
        <v>8.8222966424789107E-2</v>
      </c>
      <c r="K81" s="2">
        <v>5336275.8652499998</v>
      </c>
      <c r="L81" s="2">
        <v>6093237.2405500002</v>
      </c>
      <c r="M81" s="3">
        <f t="shared" si="7"/>
        <v>0.14185199461470077</v>
      </c>
    </row>
    <row r="82" spans="1:13" x14ac:dyDescent="0.2">
      <c r="A82" s="1" t="s">
        <v>170</v>
      </c>
      <c r="C82" s="2">
        <v>0</v>
      </c>
      <c r="D82" s="2">
        <v>0</v>
      </c>
      <c r="E82" s="3" t="str">
        <f t="shared" si="4"/>
        <v/>
      </c>
      <c r="F82" s="2">
        <v>33.161149999999999</v>
      </c>
      <c r="G82" s="2">
        <v>4.0897399999999999</v>
      </c>
      <c r="H82" s="3">
        <f t="shared" si="5"/>
        <v>-0.87667074272152801</v>
      </c>
      <c r="I82" s="2">
        <v>0</v>
      </c>
      <c r="J82" s="3" t="str">
        <f t="shared" si="6"/>
        <v/>
      </c>
      <c r="K82" s="2">
        <v>491.93833000000001</v>
      </c>
      <c r="L82" s="2">
        <v>62.345959999999998</v>
      </c>
      <c r="M82" s="3">
        <f t="shared" si="7"/>
        <v>-0.87326468340045793</v>
      </c>
    </row>
    <row r="83" spans="1:13" x14ac:dyDescent="0.2">
      <c r="A83" s="1" t="s">
        <v>169</v>
      </c>
      <c r="C83" s="2">
        <v>0</v>
      </c>
      <c r="D83" s="2">
        <v>113.47987000000001</v>
      </c>
      <c r="E83" s="3" t="str">
        <f t="shared" si="4"/>
        <v/>
      </c>
      <c r="F83" s="2">
        <v>565.96445000000006</v>
      </c>
      <c r="G83" s="2">
        <v>634.38097000000005</v>
      </c>
      <c r="H83" s="3">
        <f t="shared" si="5"/>
        <v>0.12088483649458892</v>
      </c>
      <c r="I83" s="2">
        <v>472.47789999999998</v>
      </c>
      <c r="J83" s="3">
        <f t="shared" si="6"/>
        <v>0.34266802743578073</v>
      </c>
      <c r="K83" s="2">
        <v>2830.0925000000002</v>
      </c>
      <c r="L83" s="2">
        <v>4647.0102800000004</v>
      </c>
      <c r="M83" s="3">
        <f t="shared" si="7"/>
        <v>0.64199943288072747</v>
      </c>
    </row>
    <row r="84" spans="1:13" x14ac:dyDescent="0.2">
      <c r="A84" s="1" t="s">
        <v>168</v>
      </c>
      <c r="C84" s="2">
        <v>129.00828999999999</v>
      </c>
      <c r="D84" s="2">
        <v>151.83349000000001</v>
      </c>
      <c r="E84" s="3">
        <f t="shared" si="4"/>
        <v>0.17692816484894136</v>
      </c>
      <c r="F84" s="2">
        <v>6292.7455200000004</v>
      </c>
      <c r="G84" s="2">
        <v>2565.2317600000001</v>
      </c>
      <c r="H84" s="3">
        <f t="shared" si="5"/>
        <v>-0.59235094572837577</v>
      </c>
      <c r="I84" s="2">
        <v>2402.94605</v>
      </c>
      <c r="J84" s="3">
        <f t="shared" si="6"/>
        <v>6.7536143809803884E-2</v>
      </c>
      <c r="K84" s="2">
        <v>33407.812129999998</v>
      </c>
      <c r="L84" s="2">
        <v>24305.65828</v>
      </c>
      <c r="M84" s="3">
        <f t="shared" si="7"/>
        <v>-0.27245584998445094</v>
      </c>
    </row>
    <row r="85" spans="1:13" x14ac:dyDescent="0.2">
      <c r="A85" s="1" t="s">
        <v>167</v>
      </c>
      <c r="C85" s="2">
        <v>321.22967</v>
      </c>
      <c r="D85" s="2">
        <v>71.76088</v>
      </c>
      <c r="E85" s="3">
        <f t="shared" si="4"/>
        <v>-0.77660569149792424</v>
      </c>
      <c r="F85" s="2">
        <v>4980.5442899999998</v>
      </c>
      <c r="G85" s="2">
        <v>4917.83619</v>
      </c>
      <c r="H85" s="3">
        <f t="shared" si="5"/>
        <v>-1.2590611858608658E-2</v>
      </c>
      <c r="I85" s="2">
        <v>2664.5377699999999</v>
      </c>
      <c r="J85" s="3">
        <f t="shared" si="6"/>
        <v>0.84566203015392061</v>
      </c>
      <c r="K85" s="2">
        <v>30439.963230000001</v>
      </c>
      <c r="L85" s="2">
        <v>40001.59188</v>
      </c>
      <c r="M85" s="3">
        <f t="shared" si="7"/>
        <v>0.31411432982864351</v>
      </c>
    </row>
    <row r="86" spans="1:13" x14ac:dyDescent="0.2">
      <c r="A86" s="1" t="s">
        <v>166</v>
      </c>
      <c r="C86" s="2">
        <v>637.85274000000004</v>
      </c>
      <c r="D86" s="2">
        <v>399.52267999999998</v>
      </c>
      <c r="E86" s="3">
        <f t="shared" si="4"/>
        <v>-0.37364433050801038</v>
      </c>
      <c r="F86" s="2">
        <v>17308.461800000001</v>
      </c>
      <c r="G86" s="2">
        <v>19813.452079999999</v>
      </c>
      <c r="H86" s="3">
        <f t="shared" si="5"/>
        <v>0.14472633726470119</v>
      </c>
      <c r="I86" s="2">
        <v>21298.68838</v>
      </c>
      <c r="J86" s="3">
        <f t="shared" si="6"/>
        <v>-6.9733697845669851E-2</v>
      </c>
      <c r="K86" s="2">
        <v>186071.61382</v>
      </c>
      <c r="L86" s="2">
        <v>215582.58387</v>
      </c>
      <c r="M86" s="3">
        <f t="shared" si="7"/>
        <v>0.15860006501877288</v>
      </c>
    </row>
    <row r="87" spans="1:13" x14ac:dyDescent="0.2">
      <c r="A87" s="1" t="s">
        <v>165</v>
      </c>
      <c r="C87" s="2">
        <v>49.393970000000003</v>
      </c>
      <c r="D87" s="2">
        <v>24.235659999999999</v>
      </c>
      <c r="E87" s="3">
        <f t="shared" si="4"/>
        <v>-0.50933970280177931</v>
      </c>
      <c r="F87" s="2">
        <v>682.68690000000004</v>
      </c>
      <c r="G87" s="2">
        <v>1026.9007899999999</v>
      </c>
      <c r="H87" s="3">
        <f t="shared" si="5"/>
        <v>0.50420462147435363</v>
      </c>
      <c r="I87" s="2">
        <v>704.38998000000004</v>
      </c>
      <c r="J87" s="3">
        <f t="shared" si="6"/>
        <v>0.4578583159289118</v>
      </c>
      <c r="K87" s="2">
        <v>6430.9557999999997</v>
      </c>
      <c r="L87" s="2">
        <v>6280.9469300000001</v>
      </c>
      <c r="M87" s="3">
        <f t="shared" si="7"/>
        <v>-2.3326061423093569E-2</v>
      </c>
    </row>
    <row r="88" spans="1:13" x14ac:dyDescent="0.2">
      <c r="A88" s="1" t="s">
        <v>164</v>
      </c>
      <c r="C88" s="2">
        <v>263.59568999999999</v>
      </c>
      <c r="D88" s="2">
        <v>1539.9902999999999</v>
      </c>
      <c r="E88" s="3">
        <f t="shared" si="4"/>
        <v>4.8422438545941322</v>
      </c>
      <c r="F88" s="2">
        <v>11175.646119999999</v>
      </c>
      <c r="G88" s="2">
        <v>19206.017309999999</v>
      </c>
      <c r="H88" s="3">
        <f t="shared" si="5"/>
        <v>0.71855990282555582</v>
      </c>
      <c r="I88" s="2">
        <v>5702.1233199999997</v>
      </c>
      <c r="J88" s="3">
        <f t="shared" si="6"/>
        <v>2.3682220169871737</v>
      </c>
      <c r="K88" s="2">
        <v>75353.015310000003</v>
      </c>
      <c r="L88" s="2">
        <v>89398.094649999999</v>
      </c>
      <c r="M88" s="3">
        <f t="shared" si="7"/>
        <v>0.18639040895999948</v>
      </c>
    </row>
    <row r="89" spans="1:13" x14ac:dyDescent="0.2">
      <c r="A89" s="1" t="s">
        <v>163</v>
      </c>
      <c r="C89" s="2">
        <v>0</v>
      </c>
      <c r="D89" s="2">
        <v>29.060919999999999</v>
      </c>
      <c r="E89" s="3" t="str">
        <f t="shared" si="4"/>
        <v/>
      </c>
      <c r="F89" s="2">
        <v>332.58902999999998</v>
      </c>
      <c r="G89" s="2">
        <v>1544.31014</v>
      </c>
      <c r="H89" s="3">
        <f t="shared" si="5"/>
        <v>3.6432984876260051</v>
      </c>
      <c r="I89" s="2">
        <v>396.81130999999999</v>
      </c>
      <c r="J89" s="3">
        <f t="shared" si="6"/>
        <v>2.8917997070194397</v>
      </c>
      <c r="K89" s="2">
        <v>3837.4762999999998</v>
      </c>
      <c r="L89" s="2">
        <v>4245.8240599999999</v>
      </c>
      <c r="M89" s="3">
        <f t="shared" si="7"/>
        <v>0.10641049691955096</v>
      </c>
    </row>
    <row r="90" spans="1:13" x14ac:dyDescent="0.2">
      <c r="A90" s="1" t="s">
        <v>162</v>
      </c>
      <c r="C90" s="2">
        <v>26.706510000000002</v>
      </c>
      <c r="D90" s="2">
        <v>4.39344</v>
      </c>
      <c r="E90" s="3">
        <f t="shared" si="4"/>
        <v>-0.83549179582056965</v>
      </c>
      <c r="F90" s="2">
        <v>177.93897999999999</v>
      </c>
      <c r="G90" s="2">
        <v>123.07259999999999</v>
      </c>
      <c r="H90" s="3">
        <f t="shared" si="5"/>
        <v>-0.30834379291148006</v>
      </c>
      <c r="I90" s="2">
        <v>113.82142</v>
      </c>
      <c r="J90" s="3">
        <f t="shared" si="6"/>
        <v>8.1278023064551341E-2</v>
      </c>
      <c r="K90" s="2">
        <v>1355.09329</v>
      </c>
      <c r="L90" s="2">
        <v>1037.64672</v>
      </c>
      <c r="M90" s="3">
        <f t="shared" si="7"/>
        <v>-0.23426178281791954</v>
      </c>
    </row>
    <row r="91" spans="1:13" x14ac:dyDescent="0.2">
      <c r="A91" s="1" t="s">
        <v>161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0</v>
      </c>
      <c r="J91" s="3" t="str">
        <f t="shared" si="6"/>
        <v/>
      </c>
      <c r="K91" s="2">
        <v>38.39</v>
      </c>
      <c r="L91" s="2">
        <v>22.855630000000001</v>
      </c>
      <c r="M91" s="3">
        <f t="shared" si="7"/>
        <v>-0.40464626204740817</v>
      </c>
    </row>
    <row r="92" spans="1:13" x14ac:dyDescent="0.2">
      <c r="A92" s="1" t="s">
        <v>160</v>
      </c>
      <c r="C92" s="2">
        <v>0</v>
      </c>
      <c r="D92" s="2">
        <v>50.869190000000003</v>
      </c>
      <c r="E92" s="3" t="str">
        <f t="shared" si="4"/>
        <v/>
      </c>
      <c r="F92" s="2">
        <v>265.76486</v>
      </c>
      <c r="G92" s="2">
        <v>134.64965000000001</v>
      </c>
      <c r="H92" s="3">
        <f t="shared" si="5"/>
        <v>-0.49335043767637299</v>
      </c>
      <c r="I92" s="2">
        <v>37.367530000000002</v>
      </c>
      <c r="J92" s="3">
        <f t="shared" si="6"/>
        <v>2.6033864159605948</v>
      </c>
      <c r="K92" s="2">
        <v>2561.88528</v>
      </c>
      <c r="L92" s="2">
        <v>1013.19528</v>
      </c>
      <c r="M92" s="3">
        <f t="shared" si="7"/>
        <v>-0.60451184605736907</v>
      </c>
    </row>
    <row r="93" spans="1:13" x14ac:dyDescent="0.2">
      <c r="A93" s="1" t="s">
        <v>159</v>
      </c>
      <c r="C93" s="2">
        <v>12.048690000000001</v>
      </c>
      <c r="D93" s="2">
        <v>129.91540000000001</v>
      </c>
      <c r="E93" s="3">
        <f t="shared" si="4"/>
        <v>9.7825332048546354</v>
      </c>
      <c r="F93" s="2">
        <v>1603.2436499999999</v>
      </c>
      <c r="G93" s="2">
        <v>3515.1506199999999</v>
      </c>
      <c r="H93" s="3">
        <f t="shared" si="5"/>
        <v>1.1925242741488482</v>
      </c>
      <c r="I93" s="2">
        <v>3153.9574400000001</v>
      </c>
      <c r="J93" s="3">
        <f t="shared" si="6"/>
        <v>0.1145206258712228</v>
      </c>
      <c r="K93" s="2">
        <v>32733.612400000002</v>
      </c>
      <c r="L93" s="2">
        <v>33208.943310000002</v>
      </c>
      <c r="M93" s="3">
        <f t="shared" si="7"/>
        <v>1.452118709635597E-2</v>
      </c>
    </row>
    <row r="94" spans="1:13" x14ac:dyDescent="0.2">
      <c r="A94" s="1" t="s">
        <v>158</v>
      </c>
      <c r="C94" s="2">
        <v>255.8663</v>
      </c>
      <c r="D94" s="2">
        <v>29.841999999999999</v>
      </c>
      <c r="E94" s="3">
        <f t="shared" si="4"/>
        <v>-0.88336877502039157</v>
      </c>
      <c r="F94" s="2">
        <v>2131.5988200000002</v>
      </c>
      <c r="G94" s="2">
        <v>1961.5137099999999</v>
      </c>
      <c r="H94" s="3">
        <f t="shared" si="5"/>
        <v>-7.9792270667517151E-2</v>
      </c>
      <c r="I94" s="2">
        <v>1796.8385800000001</v>
      </c>
      <c r="J94" s="3">
        <f t="shared" si="6"/>
        <v>9.1647147291327613E-2</v>
      </c>
      <c r="K94" s="2">
        <v>19114.341670000002</v>
      </c>
      <c r="L94" s="2">
        <v>19065.672620000001</v>
      </c>
      <c r="M94" s="3">
        <f t="shared" si="7"/>
        <v>-2.5462059243392954E-3</v>
      </c>
    </row>
    <row r="95" spans="1:13" x14ac:dyDescent="0.2">
      <c r="A95" s="1" t="s">
        <v>157</v>
      </c>
      <c r="C95" s="2">
        <v>3067.01926</v>
      </c>
      <c r="D95" s="2">
        <v>1766.5291500000001</v>
      </c>
      <c r="E95" s="3">
        <f t="shared" si="4"/>
        <v>-0.42402410932365642</v>
      </c>
      <c r="F95" s="2">
        <v>48115.164089999998</v>
      </c>
      <c r="G95" s="2">
        <v>42916.430520000002</v>
      </c>
      <c r="H95" s="3">
        <f t="shared" si="5"/>
        <v>-0.10804771569053995</v>
      </c>
      <c r="I95" s="2">
        <v>45027.406130000003</v>
      </c>
      <c r="J95" s="3">
        <f t="shared" si="6"/>
        <v>-4.6882016785629199E-2</v>
      </c>
      <c r="K95" s="2">
        <v>398614.56208</v>
      </c>
      <c r="L95" s="2">
        <v>449417.09120999998</v>
      </c>
      <c r="M95" s="3">
        <f t="shared" si="7"/>
        <v>0.12744775018982923</v>
      </c>
    </row>
    <row r="96" spans="1:13" x14ac:dyDescent="0.2">
      <c r="A96" s="1" t="s">
        <v>156</v>
      </c>
      <c r="C96" s="2">
        <v>1333.5091399999999</v>
      </c>
      <c r="D96" s="2">
        <v>1809.91254</v>
      </c>
      <c r="E96" s="3">
        <f t="shared" si="4"/>
        <v>0.35725544408342058</v>
      </c>
      <c r="F96" s="2">
        <v>43220.336799999997</v>
      </c>
      <c r="G96" s="2">
        <v>48900.275159999997</v>
      </c>
      <c r="H96" s="3">
        <f t="shared" si="5"/>
        <v>0.13141818830065199</v>
      </c>
      <c r="I96" s="2">
        <v>47612.485910000003</v>
      </c>
      <c r="J96" s="3">
        <f t="shared" si="6"/>
        <v>2.7047301256948764E-2</v>
      </c>
      <c r="K96" s="2">
        <v>366366.24265999999</v>
      </c>
      <c r="L96" s="2">
        <v>490931.99489999999</v>
      </c>
      <c r="M96" s="3">
        <f t="shared" si="7"/>
        <v>0.34000335657453329</v>
      </c>
    </row>
    <row r="97" spans="1:13" x14ac:dyDescent="0.2">
      <c r="A97" s="1" t="s">
        <v>155</v>
      </c>
      <c r="C97" s="2">
        <v>42.6</v>
      </c>
      <c r="D97" s="2">
        <v>24.005600000000001</v>
      </c>
      <c r="E97" s="3">
        <f t="shared" si="4"/>
        <v>-0.43648826291079812</v>
      </c>
      <c r="F97" s="2">
        <v>231.22125</v>
      </c>
      <c r="G97" s="2">
        <v>292.33677999999998</v>
      </c>
      <c r="H97" s="3">
        <f t="shared" si="5"/>
        <v>0.26431623391016168</v>
      </c>
      <c r="I97" s="2">
        <v>184.87</v>
      </c>
      <c r="J97" s="3">
        <f t="shared" si="6"/>
        <v>0.5813100016227617</v>
      </c>
      <c r="K97" s="2">
        <v>2273.7399500000001</v>
      </c>
      <c r="L97" s="2">
        <v>2441.2514700000002</v>
      </c>
      <c r="M97" s="3">
        <f t="shared" si="7"/>
        <v>7.3672242069723115E-2</v>
      </c>
    </row>
    <row r="98" spans="1:13" x14ac:dyDescent="0.2">
      <c r="A98" s="1" t="s">
        <v>154</v>
      </c>
      <c r="C98" s="2">
        <v>4862.2946199999997</v>
      </c>
      <c r="D98" s="2">
        <v>5449.5245599999998</v>
      </c>
      <c r="E98" s="3">
        <f t="shared" si="4"/>
        <v>0.12077218389534772</v>
      </c>
      <c r="F98" s="2">
        <v>116112.44921999999</v>
      </c>
      <c r="G98" s="2">
        <v>118345.28704</v>
      </c>
      <c r="H98" s="3">
        <f t="shared" si="5"/>
        <v>1.922996056839188E-2</v>
      </c>
      <c r="I98" s="2">
        <v>109160.38361</v>
      </c>
      <c r="J98" s="3">
        <f t="shared" si="6"/>
        <v>8.4141362701830813E-2</v>
      </c>
      <c r="K98" s="2">
        <v>962743.45984999998</v>
      </c>
      <c r="L98" s="2">
        <v>1074138.5105000001</v>
      </c>
      <c r="M98" s="3">
        <f t="shared" si="7"/>
        <v>0.11570585030757408</v>
      </c>
    </row>
    <row r="99" spans="1:13" x14ac:dyDescent="0.2">
      <c r="A99" s="1" t="s">
        <v>153</v>
      </c>
      <c r="C99" s="2">
        <v>374.76495</v>
      </c>
      <c r="D99" s="2">
        <v>85.089370000000002</v>
      </c>
      <c r="E99" s="3">
        <f t="shared" si="4"/>
        <v>-0.77295270008574701</v>
      </c>
      <c r="F99" s="2">
        <v>10698.724410000001</v>
      </c>
      <c r="G99" s="2">
        <v>5547.7762599999996</v>
      </c>
      <c r="H99" s="3">
        <f t="shared" si="5"/>
        <v>-0.48145441948064915</v>
      </c>
      <c r="I99" s="2">
        <v>4827.10502</v>
      </c>
      <c r="J99" s="3">
        <f t="shared" si="6"/>
        <v>0.14929678078559805</v>
      </c>
      <c r="K99" s="2">
        <v>76908.085959999997</v>
      </c>
      <c r="L99" s="2">
        <v>77690.893580000004</v>
      </c>
      <c r="M99" s="3">
        <f t="shared" si="7"/>
        <v>1.0178482668352196E-2</v>
      </c>
    </row>
    <row r="100" spans="1:13" x14ac:dyDescent="0.2">
      <c r="A100" s="1" t="s">
        <v>152</v>
      </c>
      <c r="C100" s="2">
        <v>6576.0695400000004</v>
      </c>
      <c r="D100" s="2">
        <v>2624.88382</v>
      </c>
      <c r="E100" s="3">
        <f t="shared" si="4"/>
        <v>-0.60084305616999301</v>
      </c>
      <c r="F100" s="2">
        <v>67575.587079999998</v>
      </c>
      <c r="G100" s="2">
        <v>98092.873550000004</v>
      </c>
      <c r="H100" s="3">
        <f t="shared" si="5"/>
        <v>0.45160223963532609</v>
      </c>
      <c r="I100" s="2">
        <v>112788.64445000001</v>
      </c>
      <c r="J100" s="3">
        <f t="shared" si="6"/>
        <v>-0.13029477365972553</v>
      </c>
      <c r="K100" s="2">
        <v>669296.91301000002</v>
      </c>
      <c r="L100" s="2">
        <v>996232.13262000005</v>
      </c>
      <c r="M100" s="3">
        <f t="shared" si="7"/>
        <v>0.48847561262413186</v>
      </c>
    </row>
    <row r="101" spans="1:13" x14ac:dyDescent="0.2">
      <c r="A101" s="1" t="s">
        <v>151</v>
      </c>
      <c r="C101" s="2">
        <v>962.58037000000002</v>
      </c>
      <c r="D101" s="2">
        <v>1458.9260400000001</v>
      </c>
      <c r="E101" s="3">
        <f t="shared" si="4"/>
        <v>0.51564075631419737</v>
      </c>
      <c r="F101" s="2">
        <v>32167.895280000001</v>
      </c>
      <c r="G101" s="2">
        <v>30923.634389999999</v>
      </c>
      <c r="H101" s="3">
        <f t="shared" si="5"/>
        <v>-3.8680208299907148E-2</v>
      </c>
      <c r="I101" s="2">
        <v>36823.727890000002</v>
      </c>
      <c r="J101" s="3">
        <f t="shared" si="6"/>
        <v>-0.1602253176980013</v>
      </c>
      <c r="K101" s="2">
        <v>263462.54905999999</v>
      </c>
      <c r="L101" s="2">
        <v>342370.40188999998</v>
      </c>
      <c r="M101" s="3">
        <f t="shared" si="7"/>
        <v>0.29950311006833008</v>
      </c>
    </row>
    <row r="102" spans="1:13" x14ac:dyDescent="0.2">
      <c r="A102" s="1" t="s">
        <v>150</v>
      </c>
      <c r="C102" s="2">
        <v>18617.162120000001</v>
      </c>
      <c r="D102" s="2">
        <v>14080.565339999999</v>
      </c>
      <c r="E102" s="3">
        <f t="shared" si="4"/>
        <v>-0.24367821211195428</v>
      </c>
      <c r="F102" s="2">
        <v>386566.53457000002</v>
      </c>
      <c r="G102" s="2">
        <v>388322.50354000001</v>
      </c>
      <c r="H102" s="3">
        <f t="shared" si="5"/>
        <v>4.5424753903056114E-3</v>
      </c>
      <c r="I102" s="2">
        <v>355104.25998999999</v>
      </c>
      <c r="J102" s="3">
        <f t="shared" si="6"/>
        <v>9.354504378780315E-2</v>
      </c>
      <c r="K102" s="2">
        <v>3033651.9603900001</v>
      </c>
      <c r="L102" s="2">
        <v>3851878.6812700001</v>
      </c>
      <c r="M102" s="3">
        <f t="shared" si="7"/>
        <v>0.26971674126217504</v>
      </c>
    </row>
    <row r="103" spans="1:13" x14ac:dyDescent="0.2">
      <c r="A103" s="1" t="s">
        <v>149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404.50506000000001</v>
      </c>
      <c r="L103" s="2">
        <v>5.77644</v>
      </c>
      <c r="M103" s="3">
        <f t="shared" si="7"/>
        <v>-0.98571973364189813</v>
      </c>
    </row>
    <row r="104" spans="1:13" x14ac:dyDescent="0.2">
      <c r="A104" s="1" t="s">
        <v>148</v>
      </c>
      <c r="C104" s="2">
        <v>0</v>
      </c>
      <c r="D104" s="2">
        <v>81.96575</v>
      </c>
      <c r="E104" s="3" t="str">
        <f t="shared" si="4"/>
        <v/>
      </c>
      <c r="F104" s="2">
        <v>751.37283000000002</v>
      </c>
      <c r="G104" s="2">
        <v>1388.20984</v>
      </c>
      <c r="H104" s="3">
        <f t="shared" si="5"/>
        <v>0.84756459719204913</v>
      </c>
      <c r="I104" s="2">
        <v>1858.41047</v>
      </c>
      <c r="J104" s="3">
        <f t="shared" si="6"/>
        <v>-0.25301225837368424</v>
      </c>
      <c r="K104" s="2">
        <v>12426.67452</v>
      </c>
      <c r="L104" s="2">
        <v>21043.63206</v>
      </c>
      <c r="M104" s="3">
        <f t="shared" si="7"/>
        <v>0.69342425651621542</v>
      </c>
    </row>
    <row r="105" spans="1:13" x14ac:dyDescent="0.2">
      <c r="A105" s="1" t="s">
        <v>147</v>
      </c>
      <c r="C105" s="2">
        <v>21688.738099999999</v>
      </c>
      <c r="D105" s="2">
        <v>2212.50117</v>
      </c>
      <c r="E105" s="3">
        <f t="shared" si="4"/>
        <v>-0.89798847863813713</v>
      </c>
      <c r="F105" s="2">
        <v>67863.007559999998</v>
      </c>
      <c r="G105" s="2">
        <v>149930.05309999999</v>
      </c>
      <c r="H105" s="3">
        <f t="shared" si="5"/>
        <v>1.2093045753600253</v>
      </c>
      <c r="I105" s="2">
        <v>43275.558720000001</v>
      </c>
      <c r="J105" s="3">
        <f t="shared" si="6"/>
        <v>2.4645434405612683</v>
      </c>
      <c r="K105" s="2">
        <v>502228.00639</v>
      </c>
      <c r="L105" s="2">
        <v>609735.78780000005</v>
      </c>
      <c r="M105" s="3">
        <f t="shared" si="7"/>
        <v>0.21406170114399403</v>
      </c>
    </row>
    <row r="106" spans="1:13" x14ac:dyDescent="0.2">
      <c r="A106" s="1" t="s">
        <v>146</v>
      </c>
      <c r="C106" s="2">
        <v>22.920760000000001</v>
      </c>
      <c r="D106" s="2">
        <v>0</v>
      </c>
      <c r="E106" s="3">
        <f t="shared" si="4"/>
        <v>-1</v>
      </c>
      <c r="F106" s="2">
        <v>22.920760000000001</v>
      </c>
      <c r="G106" s="2">
        <v>16.049869999999999</v>
      </c>
      <c r="H106" s="3">
        <f t="shared" si="5"/>
        <v>-0.2997671106891745</v>
      </c>
      <c r="I106" s="2">
        <v>212.00998000000001</v>
      </c>
      <c r="J106" s="3">
        <f t="shared" si="6"/>
        <v>-0.9242966298095967</v>
      </c>
      <c r="K106" s="2">
        <v>52194.051460000002</v>
      </c>
      <c r="L106" s="2">
        <v>1868.3257799999999</v>
      </c>
      <c r="M106" s="3">
        <f t="shared" si="7"/>
        <v>-0.96420423922385423</v>
      </c>
    </row>
    <row r="107" spans="1:13" x14ac:dyDescent="0.2">
      <c r="A107" s="1" t="s">
        <v>145</v>
      </c>
      <c r="C107" s="2">
        <v>24788.701679999998</v>
      </c>
      <c r="D107" s="2">
        <v>29817.794259999999</v>
      </c>
      <c r="E107" s="3">
        <f t="shared" si="4"/>
        <v>0.20287841795512707</v>
      </c>
      <c r="F107" s="2">
        <v>651954.54478</v>
      </c>
      <c r="G107" s="2">
        <v>737852.58917000005</v>
      </c>
      <c r="H107" s="3">
        <f t="shared" si="5"/>
        <v>0.13175465234157713</v>
      </c>
      <c r="I107" s="2">
        <v>660918.76517000003</v>
      </c>
      <c r="J107" s="3">
        <f t="shared" si="6"/>
        <v>0.11640435716817832</v>
      </c>
      <c r="K107" s="2">
        <v>6783924.27996</v>
      </c>
      <c r="L107" s="2">
        <v>5983993.1910100002</v>
      </c>
      <c r="M107" s="3">
        <f t="shared" si="7"/>
        <v>-0.11791568654635931</v>
      </c>
    </row>
    <row r="108" spans="1:13" x14ac:dyDescent="0.2">
      <c r="A108" s="1" t="s">
        <v>144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51.262949999999996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3.6829100000000001</v>
      </c>
      <c r="L108" s="2">
        <v>51.262949999999996</v>
      </c>
      <c r="M108" s="3">
        <f t="shared" si="7"/>
        <v>12.919142743102599</v>
      </c>
    </row>
    <row r="109" spans="1:13" x14ac:dyDescent="0.2">
      <c r="A109" s="1" t="s">
        <v>143</v>
      </c>
      <c r="C109" s="2">
        <v>11500.921630000001</v>
      </c>
      <c r="D109" s="2">
        <v>8797.09051</v>
      </c>
      <c r="E109" s="3">
        <f t="shared" si="4"/>
        <v>-0.23509690849010689</v>
      </c>
      <c r="F109" s="2">
        <v>285525.50254999998</v>
      </c>
      <c r="G109" s="2">
        <v>199360.30424999999</v>
      </c>
      <c r="H109" s="3">
        <f t="shared" si="5"/>
        <v>-0.30177759089982203</v>
      </c>
      <c r="I109" s="2">
        <v>158560.09328</v>
      </c>
      <c r="J109" s="3">
        <f t="shared" si="6"/>
        <v>0.25731702174235749</v>
      </c>
      <c r="K109" s="2">
        <v>2547259.9141299999</v>
      </c>
      <c r="L109" s="2">
        <v>2017134.6959200001</v>
      </c>
      <c r="M109" s="3">
        <f t="shared" si="7"/>
        <v>-0.20811587198829717</v>
      </c>
    </row>
    <row r="110" spans="1:13" x14ac:dyDescent="0.2">
      <c r="A110" s="1" t="s">
        <v>142</v>
      </c>
      <c r="C110" s="2">
        <v>2910.4523199999999</v>
      </c>
      <c r="D110" s="2">
        <v>6374.5919700000004</v>
      </c>
      <c r="E110" s="3">
        <f t="shared" si="4"/>
        <v>1.1902409897579083</v>
      </c>
      <c r="F110" s="2">
        <v>60497.833570000003</v>
      </c>
      <c r="G110" s="2">
        <v>71666.004270000005</v>
      </c>
      <c r="H110" s="3">
        <f t="shared" si="5"/>
        <v>0.18460447326725649</v>
      </c>
      <c r="I110" s="2">
        <v>49054.235350000003</v>
      </c>
      <c r="J110" s="3">
        <f t="shared" si="6"/>
        <v>0.46095446720687705</v>
      </c>
      <c r="K110" s="2">
        <v>394580.63835000002</v>
      </c>
      <c r="L110" s="2">
        <v>448769.07948000001</v>
      </c>
      <c r="M110" s="3">
        <f t="shared" si="7"/>
        <v>0.13733172858302756</v>
      </c>
    </row>
    <row r="111" spans="1:13" x14ac:dyDescent="0.2">
      <c r="A111" s="1" t="s">
        <v>141</v>
      </c>
      <c r="C111" s="2">
        <v>27019.54927</v>
      </c>
      <c r="D111" s="2">
        <v>32605.441289999999</v>
      </c>
      <c r="E111" s="3">
        <f t="shared" si="4"/>
        <v>0.2067352036179988</v>
      </c>
      <c r="F111" s="2">
        <v>577988.21200000006</v>
      </c>
      <c r="G111" s="2">
        <v>759232.47687000001</v>
      </c>
      <c r="H111" s="3">
        <f t="shared" si="5"/>
        <v>0.31357778775944989</v>
      </c>
      <c r="I111" s="2">
        <v>703247.13214</v>
      </c>
      <c r="J111" s="3">
        <f t="shared" si="6"/>
        <v>7.9609773252306226E-2</v>
      </c>
      <c r="K111" s="2">
        <v>5186053.04892</v>
      </c>
      <c r="L111" s="2">
        <v>6507459.4179100003</v>
      </c>
      <c r="M111" s="3">
        <f t="shared" si="7"/>
        <v>0.25480001005103192</v>
      </c>
    </row>
    <row r="112" spans="1:13" x14ac:dyDescent="0.2">
      <c r="A112" s="1" t="s">
        <v>140</v>
      </c>
      <c r="C112" s="2">
        <v>12601.46694</v>
      </c>
      <c r="D112" s="2">
        <v>11772.5772</v>
      </c>
      <c r="E112" s="3">
        <f t="shared" si="4"/>
        <v>-6.5777241962910793E-2</v>
      </c>
      <c r="F112" s="2">
        <v>324114.29619000002</v>
      </c>
      <c r="G112" s="2">
        <v>335508.54784999997</v>
      </c>
      <c r="H112" s="3">
        <f t="shared" si="5"/>
        <v>3.5155041890902794E-2</v>
      </c>
      <c r="I112" s="2">
        <v>277853.16966000001</v>
      </c>
      <c r="J112" s="3">
        <f t="shared" si="6"/>
        <v>0.20750304292209809</v>
      </c>
      <c r="K112" s="2">
        <v>2740174.4243100001</v>
      </c>
      <c r="L112" s="2">
        <v>3152770.6747699999</v>
      </c>
      <c r="M112" s="3">
        <f t="shared" si="7"/>
        <v>0.15057298790893392</v>
      </c>
    </row>
    <row r="113" spans="1:13" x14ac:dyDescent="0.2">
      <c r="A113" s="1" t="s">
        <v>139</v>
      </c>
      <c r="C113" s="2">
        <v>1668.12808</v>
      </c>
      <c r="D113" s="2">
        <v>2191.08068</v>
      </c>
      <c r="E113" s="3">
        <f t="shared" si="4"/>
        <v>0.31349667107096479</v>
      </c>
      <c r="F113" s="2">
        <v>19524.489420000002</v>
      </c>
      <c r="G113" s="2">
        <v>24031.009119999999</v>
      </c>
      <c r="H113" s="3">
        <f t="shared" si="5"/>
        <v>0.2308137028865771</v>
      </c>
      <c r="I113" s="2">
        <v>19613.610550000001</v>
      </c>
      <c r="J113" s="3">
        <f t="shared" si="6"/>
        <v>0.22522108098042137</v>
      </c>
      <c r="K113" s="2">
        <v>189572.30067</v>
      </c>
      <c r="L113" s="2">
        <v>189767.51358999999</v>
      </c>
      <c r="M113" s="3">
        <f t="shared" si="7"/>
        <v>1.0297544488833132E-3</v>
      </c>
    </row>
    <row r="114" spans="1:13" x14ac:dyDescent="0.2">
      <c r="A114" s="1" t="s">
        <v>138</v>
      </c>
      <c r="C114" s="2">
        <v>4162.8471499999996</v>
      </c>
      <c r="D114" s="2">
        <v>7152.4231499999996</v>
      </c>
      <c r="E114" s="3">
        <f t="shared" si="4"/>
        <v>0.71815656263045846</v>
      </c>
      <c r="F114" s="2">
        <v>127638.03543</v>
      </c>
      <c r="G114" s="2">
        <v>133571.93143999999</v>
      </c>
      <c r="H114" s="3">
        <f t="shared" si="5"/>
        <v>4.6490029324012028E-2</v>
      </c>
      <c r="I114" s="2">
        <v>112017.70505</v>
      </c>
      <c r="J114" s="3">
        <f t="shared" si="6"/>
        <v>0.19241803231354426</v>
      </c>
      <c r="K114" s="2">
        <v>1168793.8421499999</v>
      </c>
      <c r="L114" s="2">
        <v>1237973.1375800001</v>
      </c>
      <c r="M114" s="3">
        <f t="shared" si="7"/>
        <v>5.9188620726085217E-2</v>
      </c>
    </row>
    <row r="115" spans="1:13" x14ac:dyDescent="0.2">
      <c r="A115" s="1" t="s">
        <v>137</v>
      </c>
      <c r="C115" s="2">
        <v>5261.50378</v>
      </c>
      <c r="D115" s="2">
        <v>2778.5794299999998</v>
      </c>
      <c r="E115" s="3">
        <f t="shared" si="4"/>
        <v>-0.47190393731884772</v>
      </c>
      <c r="F115" s="2">
        <v>75982.835619999998</v>
      </c>
      <c r="G115" s="2">
        <v>170567.28586</v>
      </c>
      <c r="H115" s="3">
        <f t="shared" si="5"/>
        <v>1.2448133774979007</v>
      </c>
      <c r="I115" s="2">
        <v>262774.96078999998</v>
      </c>
      <c r="J115" s="3">
        <f t="shared" si="6"/>
        <v>-0.35089977619172374</v>
      </c>
      <c r="K115" s="2">
        <v>628382.68842999998</v>
      </c>
      <c r="L115" s="2">
        <v>1538125.27865</v>
      </c>
      <c r="M115" s="3">
        <f t="shared" si="7"/>
        <v>1.4477524714962651</v>
      </c>
    </row>
    <row r="116" spans="1:13" x14ac:dyDescent="0.2">
      <c r="A116" s="1" t="s">
        <v>136</v>
      </c>
      <c r="C116" s="2">
        <v>619.74926000000005</v>
      </c>
      <c r="D116" s="2">
        <v>187.49589</v>
      </c>
      <c r="E116" s="3">
        <f t="shared" si="4"/>
        <v>-0.69746492315295383</v>
      </c>
      <c r="F116" s="2">
        <v>6923.8914299999997</v>
      </c>
      <c r="G116" s="2">
        <v>7556.9218899999996</v>
      </c>
      <c r="H116" s="3">
        <f t="shared" si="5"/>
        <v>9.142697663588284E-2</v>
      </c>
      <c r="I116" s="2">
        <v>5523.1524399999998</v>
      </c>
      <c r="J116" s="3">
        <f t="shared" si="6"/>
        <v>0.36822620271549122</v>
      </c>
      <c r="K116" s="2">
        <v>73902.068639999998</v>
      </c>
      <c r="L116" s="2">
        <v>65221.289299999997</v>
      </c>
      <c r="M116" s="3">
        <f t="shared" si="7"/>
        <v>-0.11746327944197044</v>
      </c>
    </row>
    <row r="117" spans="1:13" x14ac:dyDescent="0.2">
      <c r="A117" s="1" t="s">
        <v>135</v>
      </c>
      <c r="C117" s="2">
        <v>35284.115030000001</v>
      </c>
      <c r="D117" s="2">
        <v>32859.316769999998</v>
      </c>
      <c r="E117" s="3">
        <f t="shared" si="4"/>
        <v>-6.8722093722297983E-2</v>
      </c>
      <c r="F117" s="2">
        <v>738215.76599999995</v>
      </c>
      <c r="G117" s="2">
        <v>877845.41732999997</v>
      </c>
      <c r="H117" s="3">
        <f t="shared" si="5"/>
        <v>0.18914477008067587</v>
      </c>
      <c r="I117" s="2">
        <v>809546.84395999997</v>
      </c>
      <c r="J117" s="3">
        <f t="shared" si="6"/>
        <v>8.4366425339772677E-2</v>
      </c>
      <c r="K117" s="2">
        <v>6726471.73802</v>
      </c>
      <c r="L117" s="2">
        <v>7865736.38148</v>
      </c>
      <c r="M117" s="3">
        <f t="shared" si="7"/>
        <v>0.16937031594447061</v>
      </c>
    </row>
    <row r="118" spans="1:13" x14ac:dyDescent="0.2">
      <c r="A118" s="1" t="s">
        <v>134</v>
      </c>
      <c r="C118" s="2">
        <v>113.86754999999999</v>
      </c>
      <c r="D118" s="2">
        <v>0</v>
      </c>
      <c r="E118" s="3">
        <f t="shared" si="4"/>
        <v>-1</v>
      </c>
      <c r="F118" s="2">
        <v>20821.829760000001</v>
      </c>
      <c r="G118" s="2">
        <v>1933.5103799999999</v>
      </c>
      <c r="H118" s="3">
        <f t="shared" si="5"/>
        <v>-0.90714022723812726</v>
      </c>
      <c r="I118" s="2">
        <v>1387.8370299999999</v>
      </c>
      <c r="J118" s="3">
        <f t="shared" si="6"/>
        <v>0.39318258426927843</v>
      </c>
      <c r="K118" s="2">
        <v>174813.12497</v>
      </c>
      <c r="L118" s="2">
        <v>21109.605299999999</v>
      </c>
      <c r="M118" s="3">
        <f t="shared" si="7"/>
        <v>-0.87924473460661112</v>
      </c>
    </row>
    <row r="119" spans="1:13" x14ac:dyDescent="0.2">
      <c r="A119" s="1" t="s">
        <v>133</v>
      </c>
      <c r="C119" s="2">
        <v>17.656890000000001</v>
      </c>
      <c r="D119" s="2">
        <v>162.08212</v>
      </c>
      <c r="E119" s="3">
        <f t="shared" si="4"/>
        <v>8.179539545186044</v>
      </c>
      <c r="F119" s="2">
        <v>4849.5227100000002</v>
      </c>
      <c r="G119" s="2">
        <v>5075.9019600000001</v>
      </c>
      <c r="H119" s="3">
        <f t="shared" si="5"/>
        <v>4.668072788548705E-2</v>
      </c>
      <c r="I119" s="2">
        <v>3637.5027500000001</v>
      </c>
      <c r="J119" s="3">
        <f t="shared" si="6"/>
        <v>0.39543590997972444</v>
      </c>
      <c r="K119" s="2">
        <v>45905.495889999998</v>
      </c>
      <c r="L119" s="2">
        <v>64902.0337</v>
      </c>
      <c r="M119" s="3">
        <f t="shared" si="7"/>
        <v>0.41381837711806924</v>
      </c>
    </row>
    <row r="120" spans="1:13" x14ac:dyDescent="0.2">
      <c r="A120" s="1" t="s">
        <v>132</v>
      </c>
      <c r="C120" s="2">
        <v>1132.68065</v>
      </c>
      <c r="D120" s="2">
        <v>2416.7969600000001</v>
      </c>
      <c r="E120" s="3">
        <f t="shared" si="4"/>
        <v>1.1336966955337324</v>
      </c>
      <c r="F120" s="2">
        <v>31316.795010000002</v>
      </c>
      <c r="G120" s="2">
        <v>33189.57127</v>
      </c>
      <c r="H120" s="3">
        <f t="shared" si="5"/>
        <v>5.9801019210362627E-2</v>
      </c>
      <c r="I120" s="2">
        <v>30782.201389999998</v>
      </c>
      <c r="J120" s="3">
        <f t="shared" si="6"/>
        <v>7.8206553504716725E-2</v>
      </c>
      <c r="K120" s="2">
        <v>301749.67371</v>
      </c>
      <c r="L120" s="2">
        <v>377405.26974000002</v>
      </c>
      <c r="M120" s="3">
        <f t="shared" si="7"/>
        <v>0.25072304171804904</v>
      </c>
    </row>
    <row r="121" spans="1:13" x14ac:dyDescent="0.2">
      <c r="A121" s="1" t="s">
        <v>131</v>
      </c>
      <c r="C121" s="2">
        <v>73.953749999999999</v>
      </c>
      <c r="D121" s="2">
        <v>244.78439</v>
      </c>
      <c r="E121" s="3">
        <f t="shared" si="4"/>
        <v>2.3099658908439396</v>
      </c>
      <c r="F121" s="2">
        <v>1511.9329700000001</v>
      </c>
      <c r="G121" s="2">
        <v>1742.1153200000001</v>
      </c>
      <c r="H121" s="3">
        <f t="shared" si="5"/>
        <v>0.15224375323993367</v>
      </c>
      <c r="I121" s="2">
        <v>1173.1921</v>
      </c>
      <c r="J121" s="3">
        <f t="shared" si="6"/>
        <v>0.48493611574779627</v>
      </c>
      <c r="K121" s="2">
        <v>13770.33094</v>
      </c>
      <c r="L121" s="2">
        <v>12283.857910000001</v>
      </c>
      <c r="M121" s="3">
        <f t="shared" si="7"/>
        <v>-0.10794751676461878</v>
      </c>
    </row>
    <row r="122" spans="1:13" x14ac:dyDescent="0.2">
      <c r="A122" s="1" t="s">
        <v>130</v>
      </c>
      <c r="C122" s="2">
        <v>582.83551999999997</v>
      </c>
      <c r="D122" s="2">
        <v>749.05025000000001</v>
      </c>
      <c r="E122" s="3">
        <f t="shared" si="4"/>
        <v>0.28518291060915435</v>
      </c>
      <c r="F122" s="2">
        <v>7081.2350500000002</v>
      </c>
      <c r="G122" s="2">
        <v>13252.700790000001</v>
      </c>
      <c r="H122" s="3">
        <f t="shared" si="5"/>
        <v>0.87152392152270108</v>
      </c>
      <c r="I122" s="2">
        <v>25703.839039999999</v>
      </c>
      <c r="J122" s="3">
        <f t="shared" si="6"/>
        <v>-0.48440772721240943</v>
      </c>
      <c r="K122" s="2">
        <v>70982.268259999997</v>
      </c>
      <c r="L122" s="2">
        <v>125442.75283</v>
      </c>
      <c r="M122" s="3">
        <f t="shared" si="7"/>
        <v>0.76724069130219141</v>
      </c>
    </row>
    <row r="123" spans="1:13" x14ac:dyDescent="0.2">
      <c r="A123" s="1" t="s">
        <v>129</v>
      </c>
      <c r="C123" s="2">
        <v>2744.5938999999998</v>
      </c>
      <c r="D123" s="2">
        <v>42157.628230000002</v>
      </c>
      <c r="E123" s="3">
        <f t="shared" si="4"/>
        <v>14.360242631888093</v>
      </c>
      <c r="F123" s="2">
        <v>108294.78809</v>
      </c>
      <c r="G123" s="2">
        <v>182338.34992000001</v>
      </c>
      <c r="H123" s="3">
        <f t="shared" si="5"/>
        <v>0.68372230220779406</v>
      </c>
      <c r="I123" s="2">
        <v>126710.4243</v>
      </c>
      <c r="J123" s="3">
        <f t="shared" si="6"/>
        <v>0.43901617350988542</v>
      </c>
      <c r="K123" s="2">
        <v>799839.67610000004</v>
      </c>
      <c r="L123" s="2">
        <v>1116981.0190099999</v>
      </c>
      <c r="M123" s="3">
        <f t="shared" si="7"/>
        <v>0.39650614040100374</v>
      </c>
    </row>
    <row r="124" spans="1:13" x14ac:dyDescent="0.2">
      <c r="A124" s="1" t="s">
        <v>247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5.7111000000000001</v>
      </c>
      <c r="L124" s="2">
        <v>0</v>
      </c>
      <c r="M124" s="3">
        <f t="shared" si="7"/>
        <v>-1</v>
      </c>
    </row>
    <row r="125" spans="1:13" x14ac:dyDescent="0.2">
      <c r="A125" s="1" t="s">
        <v>128</v>
      </c>
      <c r="C125" s="2">
        <v>208.00424000000001</v>
      </c>
      <c r="D125" s="2">
        <v>255.90305000000001</v>
      </c>
      <c r="E125" s="3">
        <f t="shared" si="4"/>
        <v>0.23027804625521098</v>
      </c>
      <c r="F125" s="2">
        <v>7091.9403499999999</v>
      </c>
      <c r="G125" s="2">
        <v>10324.971659999999</v>
      </c>
      <c r="H125" s="3">
        <f t="shared" si="5"/>
        <v>0.45587401337914524</v>
      </c>
      <c r="I125" s="2">
        <v>5267.4310699999996</v>
      </c>
      <c r="J125" s="3">
        <f t="shared" si="6"/>
        <v>0.96015316058041922</v>
      </c>
      <c r="K125" s="2">
        <v>49223.723440000002</v>
      </c>
      <c r="L125" s="2">
        <v>61561.450019999997</v>
      </c>
      <c r="M125" s="3">
        <f t="shared" si="7"/>
        <v>0.25064594300832921</v>
      </c>
    </row>
    <row r="126" spans="1:13" x14ac:dyDescent="0.2">
      <c r="A126" s="1" t="s">
        <v>127</v>
      </c>
      <c r="C126" s="2">
        <v>2553.0306700000001</v>
      </c>
      <c r="D126" s="2">
        <v>4675.2718299999997</v>
      </c>
      <c r="E126" s="3">
        <f t="shared" si="4"/>
        <v>0.83126348027773567</v>
      </c>
      <c r="F126" s="2">
        <v>69448.608779999995</v>
      </c>
      <c r="G126" s="2">
        <v>89694.934999999998</v>
      </c>
      <c r="H126" s="3">
        <f t="shared" si="5"/>
        <v>0.29152961557713164</v>
      </c>
      <c r="I126" s="2">
        <v>70051.056110000005</v>
      </c>
      <c r="J126" s="3">
        <f t="shared" si="6"/>
        <v>0.28042230882505947</v>
      </c>
      <c r="K126" s="2">
        <v>451753.60947000002</v>
      </c>
      <c r="L126" s="2">
        <v>796059.23956999998</v>
      </c>
      <c r="M126" s="3">
        <f t="shared" si="7"/>
        <v>0.76215357859329846</v>
      </c>
    </row>
    <row r="127" spans="1:13" x14ac:dyDescent="0.2">
      <c r="A127" s="1" t="s">
        <v>126</v>
      </c>
      <c r="C127" s="2">
        <v>769.07658000000004</v>
      </c>
      <c r="D127" s="2">
        <v>1078.49298</v>
      </c>
      <c r="E127" s="3">
        <f t="shared" si="4"/>
        <v>0.4023219638283615</v>
      </c>
      <c r="F127" s="2">
        <v>17098.602439999999</v>
      </c>
      <c r="G127" s="2">
        <v>15753.82921</v>
      </c>
      <c r="H127" s="3">
        <f t="shared" si="5"/>
        <v>-7.8648137163191412E-2</v>
      </c>
      <c r="I127" s="2">
        <v>15004.77658</v>
      </c>
      <c r="J127" s="3">
        <f t="shared" si="6"/>
        <v>4.9920945240758741E-2</v>
      </c>
      <c r="K127" s="2">
        <v>127822.71569</v>
      </c>
      <c r="L127" s="2">
        <v>180405.66248</v>
      </c>
      <c r="M127" s="3">
        <f t="shared" si="7"/>
        <v>0.41137403869219891</v>
      </c>
    </row>
    <row r="128" spans="1:13" x14ac:dyDescent="0.2">
      <c r="A128" s="1" t="s">
        <v>125</v>
      </c>
      <c r="C128" s="2">
        <v>2022.63489</v>
      </c>
      <c r="D128" s="2">
        <v>2678.60986</v>
      </c>
      <c r="E128" s="3">
        <f t="shared" si="4"/>
        <v>0.32431704468422384</v>
      </c>
      <c r="F128" s="2">
        <v>63880.822410000001</v>
      </c>
      <c r="G128" s="2">
        <v>64136.515579999999</v>
      </c>
      <c r="H128" s="3">
        <f t="shared" si="5"/>
        <v>4.0026593327009419E-3</v>
      </c>
      <c r="I128" s="2">
        <v>57071.057639999999</v>
      </c>
      <c r="J128" s="3">
        <f t="shared" si="6"/>
        <v>0.1238010689160236</v>
      </c>
      <c r="K128" s="2">
        <v>622792.78602999996</v>
      </c>
      <c r="L128" s="2">
        <v>599425.54388000001</v>
      </c>
      <c r="M128" s="3">
        <f t="shared" si="7"/>
        <v>-3.7520091231233899E-2</v>
      </c>
    </row>
    <row r="129" spans="1:13" x14ac:dyDescent="0.2">
      <c r="A129" s="1" t="s">
        <v>124</v>
      </c>
      <c r="C129" s="2">
        <v>662.42390999999998</v>
      </c>
      <c r="D129" s="2">
        <v>846.65587000000005</v>
      </c>
      <c r="E129" s="3">
        <f t="shared" si="4"/>
        <v>0.27811791998872759</v>
      </c>
      <c r="F129" s="2">
        <v>11249.944079999999</v>
      </c>
      <c r="G129" s="2">
        <v>19942.599719999998</v>
      </c>
      <c r="H129" s="3">
        <f t="shared" si="5"/>
        <v>0.77268434208963632</v>
      </c>
      <c r="I129" s="2">
        <v>15991.99224</v>
      </c>
      <c r="J129" s="3">
        <f t="shared" si="6"/>
        <v>0.24703660561556151</v>
      </c>
      <c r="K129" s="2">
        <v>124687.606</v>
      </c>
      <c r="L129" s="2">
        <v>132871.32449</v>
      </c>
      <c r="M129" s="3">
        <f t="shared" si="7"/>
        <v>6.5633776704318247E-2</v>
      </c>
    </row>
    <row r="130" spans="1:13" x14ac:dyDescent="0.2">
      <c r="A130" s="1" t="s">
        <v>123</v>
      </c>
      <c r="C130" s="2">
        <v>0</v>
      </c>
      <c r="D130" s="2">
        <v>0</v>
      </c>
      <c r="E130" s="3" t="str">
        <f t="shared" si="4"/>
        <v/>
      </c>
      <c r="F130" s="2">
        <v>14.52596</v>
      </c>
      <c r="G130" s="2">
        <v>0</v>
      </c>
      <c r="H130" s="3">
        <f t="shared" si="5"/>
        <v>-1</v>
      </c>
      <c r="I130" s="2">
        <v>0</v>
      </c>
      <c r="J130" s="3" t="str">
        <f t="shared" si="6"/>
        <v/>
      </c>
      <c r="K130" s="2">
        <v>571.31014000000005</v>
      </c>
      <c r="L130" s="2">
        <v>29.966480000000001</v>
      </c>
      <c r="M130" s="3">
        <f t="shared" si="7"/>
        <v>-0.94754778901701275</v>
      </c>
    </row>
    <row r="131" spans="1:13" x14ac:dyDescent="0.2">
      <c r="A131" s="1" t="s">
        <v>122</v>
      </c>
      <c r="C131" s="2">
        <v>1768.0256400000001</v>
      </c>
      <c r="D131" s="2">
        <v>1033.9534799999999</v>
      </c>
      <c r="E131" s="3">
        <f t="shared" si="4"/>
        <v>-0.41519316428012898</v>
      </c>
      <c r="F131" s="2">
        <v>24016.940930000001</v>
      </c>
      <c r="G131" s="2">
        <v>29315.136689999999</v>
      </c>
      <c r="H131" s="3">
        <f t="shared" si="5"/>
        <v>0.22060243956306391</v>
      </c>
      <c r="I131" s="2">
        <v>32321.37098</v>
      </c>
      <c r="J131" s="3">
        <f t="shared" si="6"/>
        <v>-9.3010729398211978E-2</v>
      </c>
      <c r="K131" s="2">
        <v>286563.67109999998</v>
      </c>
      <c r="L131" s="2">
        <v>311967.20101999998</v>
      </c>
      <c r="M131" s="3">
        <f t="shared" si="7"/>
        <v>8.8648815191703534E-2</v>
      </c>
    </row>
    <row r="132" spans="1:13" x14ac:dyDescent="0.2">
      <c r="A132" s="1" t="s">
        <v>121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143.88191</v>
      </c>
      <c r="L132" s="2">
        <v>9.8530999999999995</v>
      </c>
      <c r="M132" s="3">
        <f t="shared" si="7"/>
        <v>-0.93151953570813728</v>
      </c>
    </row>
    <row r="133" spans="1:13" x14ac:dyDescent="0.2">
      <c r="A133" s="1" t="s">
        <v>120</v>
      </c>
      <c r="C133" s="2">
        <v>2975.8175299999998</v>
      </c>
      <c r="D133" s="2">
        <v>4426.6316500000003</v>
      </c>
      <c r="E133" s="3">
        <f t="shared" ref="E133:E196" si="8">IF(C133=0,"",(D133/C133-1))</f>
        <v>0.48753463724639068</v>
      </c>
      <c r="F133" s="2">
        <v>93682.569229999994</v>
      </c>
      <c r="G133" s="2">
        <v>84993.234179999999</v>
      </c>
      <c r="H133" s="3">
        <f t="shared" ref="H133:H196" si="9">IF(F133=0,"",(G133/F133-1))</f>
        <v>-9.2752954166605006E-2</v>
      </c>
      <c r="I133" s="2">
        <v>66141.518360000002</v>
      </c>
      <c r="J133" s="3">
        <f t="shared" ref="J133:J196" si="10">IF(I133=0,"",(G133/I133-1))</f>
        <v>0.28502091103189486</v>
      </c>
      <c r="K133" s="2">
        <v>781546.74482999998</v>
      </c>
      <c r="L133" s="2">
        <v>822820.49094000005</v>
      </c>
      <c r="M133" s="3">
        <f t="shared" ref="M133:M196" si="11">IF(K133=0,"",(L133/K133-1))</f>
        <v>5.2810335892292448E-2</v>
      </c>
    </row>
    <row r="134" spans="1:13" x14ac:dyDescent="0.2">
      <c r="A134" s="1" t="s">
        <v>119</v>
      </c>
      <c r="C134" s="2">
        <v>294.66739000000001</v>
      </c>
      <c r="D134" s="2">
        <v>110.33454</v>
      </c>
      <c r="E134" s="3">
        <f t="shared" si="8"/>
        <v>-0.62556243498814035</v>
      </c>
      <c r="F134" s="2">
        <v>4810.5355200000004</v>
      </c>
      <c r="G134" s="2">
        <v>1688.9671499999999</v>
      </c>
      <c r="H134" s="3">
        <f t="shared" si="9"/>
        <v>-0.6489024677235935</v>
      </c>
      <c r="I134" s="2">
        <v>1658.92354</v>
      </c>
      <c r="J134" s="3">
        <f t="shared" si="10"/>
        <v>1.8110304227764384E-2</v>
      </c>
      <c r="K134" s="2">
        <v>66735.439719999995</v>
      </c>
      <c r="L134" s="2">
        <v>81163.404980000007</v>
      </c>
      <c r="M134" s="3">
        <f t="shared" si="11"/>
        <v>0.21619645154860767</v>
      </c>
    </row>
    <row r="135" spans="1:13" x14ac:dyDescent="0.2">
      <c r="A135" s="1" t="s">
        <v>118</v>
      </c>
      <c r="C135" s="2">
        <v>324.00310000000002</v>
      </c>
      <c r="D135" s="2">
        <v>1535.9220600000001</v>
      </c>
      <c r="E135" s="3">
        <f t="shared" si="8"/>
        <v>3.7404548289815747</v>
      </c>
      <c r="F135" s="2">
        <v>9334.13796</v>
      </c>
      <c r="G135" s="2">
        <v>18672.6302</v>
      </c>
      <c r="H135" s="3">
        <f t="shared" si="9"/>
        <v>1.0004664897839155</v>
      </c>
      <c r="I135" s="2">
        <v>11697.923629999999</v>
      </c>
      <c r="J135" s="3">
        <f t="shared" si="10"/>
        <v>0.59623457893954468</v>
      </c>
      <c r="K135" s="2">
        <v>147962.77123000001</v>
      </c>
      <c r="L135" s="2">
        <v>197023.39668999999</v>
      </c>
      <c r="M135" s="3">
        <f t="shared" si="11"/>
        <v>0.33157411862567732</v>
      </c>
    </row>
    <row r="136" spans="1:13" x14ac:dyDescent="0.2">
      <c r="A136" s="1" t="s">
        <v>117</v>
      </c>
      <c r="C136" s="2">
        <v>61.210099999999997</v>
      </c>
      <c r="D136" s="2">
        <v>0</v>
      </c>
      <c r="E136" s="3">
        <f t="shared" si="8"/>
        <v>-1</v>
      </c>
      <c r="F136" s="2">
        <v>455.54208</v>
      </c>
      <c r="G136" s="2">
        <v>1402.4602400000001</v>
      </c>
      <c r="H136" s="3">
        <f t="shared" si="9"/>
        <v>2.0786623268700009</v>
      </c>
      <c r="I136" s="2">
        <v>501.15465999999998</v>
      </c>
      <c r="J136" s="3">
        <f t="shared" si="10"/>
        <v>1.7984579450982263</v>
      </c>
      <c r="K136" s="2">
        <v>3819.03899</v>
      </c>
      <c r="L136" s="2">
        <v>6042.7778799999996</v>
      </c>
      <c r="M136" s="3">
        <f t="shared" si="11"/>
        <v>0.58227708484327345</v>
      </c>
    </row>
    <row r="137" spans="1:13" x14ac:dyDescent="0.2">
      <c r="A137" s="1" t="s">
        <v>116</v>
      </c>
      <c r="C137" s="2">
        <v>9.1935599999999997</v>
      </c>
      <c r="D137" s="2">
        <v>521.74077999999997</v>
      </c>
      <c r="E137" s="3">
        <f t="shared" si="8"/>
        <v>55.750679823702676</v>
      </c>
      <c r="F137" s="2">
        <v>5271.7699499999999</v>
      </c>
      <c r="G137" s="2">
        <v>4813.1312200000002</v>
      </c>
      <c r="H137" s="3">
        <f t="shared" si="9"/>
        <v>-8.6999003057786961E-2</v>
      </c>
      <c r="I137" s="2">
        <v>4646.30764</v>
      </c>
      <c r="J137" s="3">
        <f t="shared" si="10"/>
        <v>3.5904548929093449E-2</v>
      </c>
      <c r="K137" s="2">
        <v>47114.072169999999</v>
      </c>
      <c r="L137" s="2">
        <v>43801.623399999997</v>
      </c>
      <c r="M137" s="3">
        <f t="shared" si="11"/>
        <v>-7.0306993588832967E-2</v>
      </c>
    </row>
    <row r="138" spans="1:13" x14ac:dyDescent="0.2">
      <c r="A138" s="1" t="s">
        <v>115</v>
      </c>
      <c r="C138" s="2">
        <v>12.718500000000001</v>
      </c>
      <c r="D138" s="2">
        <v>220.232</v>
      </c>
      <c r="E138" s="3">
        <f t="shared" si="8"/>
        <v>16.315878444785156</v>
      </c>
      <c r="F138" s="2">
        <v>2803.9685800000002</v>
      </c>
      <c r="G138" s="2">
        <v>2685.69443</v>
      </c>
      <c r="H138" s="3">
        <f t="shared" si="9"/>
        <v>-4.2180982641396136E-2</v>
      </c>
      <c r="I138" s="2">
        <v>2526.6539600000001</v>
      </c>
      <c r="J138" s="3">
        <f t="shared" si="10"/>
        <v>6.2945093597225332E-2</v>
      </c>
      <c r="K138" s="2">
        <v>20482.625599999999</v>
      </c>
      <c r="L138" s="2">
        <v>24538.86537</v>
      </c>
      <c r="M138" s="3">
        <f t="shared" si="11"/>
        <v>0.19803319404520092</v>
      </c>
    </row>
    <row r="139" spans="1:13" x14ac:dyDescent="0.2">
      <c r="A139" s="1" t="s">
        <v>114</v>
      </c>
      <c r="C139" s="2">
        <v>703.49323000000004</v>
      </c>
      <c r="D139" s="2">
        <v>1369.9592399999999</v>
      </c>
      <c r="E139" s="3">
        <f t="shared" si="8"/>
        <v>0.94736662924247317</v>
      </c>
      <c r="F139" s="2">
        <v>27574.86133</v>
      </c>
      <c r="G139" s="2">
        <v>26269.24826</v>
      </c>
      <c r="H139" s="3">
        <f t="shared" si="9"/>
        <v>-4.7347946898995352E-2</v>
      </c>
      <c r="I139" s="2">
        <v>25700.569210000001</v>
      </c>
      <c r="J139" s="3">
        <f t="shared" si="10"/>
        <v>2.2127099417655227E-2</v>
      </c>
      <c r="K139" s="2">
        <v>226422.57105999999</v>
      </c>
      <c r="L139" s="2">
        <v>247822.67825999999</v>
      </c>
      <c r="M139" s="3">
        <f t="shared" si="11"/>
        <v>9.4514019074225519E-2</v>
      </c>
    </row>
    <row r="140" spans="1:13" x14ac:dyDescent="0.2">
      <c r="A140" s="1" t="s">
        <v>113</v>
      </c>
      <c r="C140" s="2">
        <v>60.802669999999999</v>
      </c>
      <c r="D140" s="2">
        <v>82.220740000000006</v>
      </c>
      <c r="E140" s="3">
        <f t="shared" si="8"/>
        <v>0.35225541904656499</v>
      </c>
      <c r="F140" s="2">
        <v>2327.6933399999998</v>
      </c>
      <c r="G140" s="2">
        <v>4658.9006099999997</v>
      </c>
      <c r="H140" s="3">
        <f t="shared" si="9"/>
        <v>1.001509618960374</v>
      </c>
      <c r="I140" s="2">
        <v>2782.6958100000002</v>
      </c>
      <c r="J140" s="3">
        <f t="shared" si="10"/>
        <v>0.67423999175820781</v>
      </c>
      <c r="K140" s="2">
        <v>41078.667580000001</v>
      </c>
      <c r="L140" s="2">
        <v>56329.467579999997</v>
      </c>
      <c r="M140" s="3">
        <f t="shared" si="11"/>
        <v>0.37125839026544183</v>
      </c>
    </row>
    <row r="141" spans="1:13" x14ac:dyDescent="0.2">
      <c r="A141" s="1" t="s">
        <v>112</v>
      </c>
      <c r="C141" s="2">
        <v>963.00327000000004</v>
      </c>
      <c r="D141" s="2">
        <v>2069.64932</v>
      </c>
      <c r="E141" s="3">
        <f t="shared" si="8"/>
        <v>1.1491612588189861</v>
      </c>
      <c r="F141" s="2">
        <v>34687.334600000002</v>
      </c>
      <c r="G141" s="2">
        <v>42407.804040000003</v>
      </c>
      <c r="H141" s="3">
        <f t="shared" si="9"/>
        <v>0.22257315325692395</v>
      </c>
      <c r="I141" s="2">
        <v>39034.79711</v>
      </c>
      <c r="J141" s="3">
        <f t="shared" si="10"/>
        <v>8.6410259043869786E-2</v>
      </c>
      <c r="K141" s="2">
        <v>351964.48959999997</v>
      </c>
      <c r="L141" s="2">
        <v>425535.97774</v>
      </c>
      <c r="M141" s="3">
        <f t="shared" si="11"/>
        <v>0.20903099691566163</v>
      </c>
    </row>
    <row r="142" spans="1:13" x14ac:dyDescent="0.2">
      <c r="A142" s="1" t="s">
        <v>251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27.209990000000001</v>
      </c>
      <c r="M142" s="3" t="str">
        <f t="shared" si="11"/>
        <v/>
      </c>
    </row>
    <row r="143" spans="1:13" x14ac:dyDescent="0.2">
      <c r="A143" s="1" t="s">
        <v>111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31.616499999999998</v>
      </c>
      <c r="L143" s="2">
        <v>25.791139999999999</v>
      </c>
      <c r="M143" s="3">
        <f t="shared" si="11"/>
        <v>-0.18425062862745722</v>
      </c>
    </row>
    <row r="144" spans="1:13" x14ac:dyDescent="0.2">
      <c r="A144" s="1" t="s">
        <v>110</v>
      </c>
      <c r="C144" s="2">
        <v>0</v>
      </c>
      <c r="D144" s="2">
        <v>0</v>
      </c>
      <c r="E144" s="3" t="str">
        <f t="shared" si="8"/>
        <v/>
      </c>
      <c r="F144" s="2">
        <v>153.99358000000001</v>
      </c>
      <c r="G144" s="2">
        <v>0</v>
      </c>
      <c r="H144" s="3">
        <f t="shared" si="9"/>
        <v>-1</v>
      </c>
      <c r="I144" s="2">
        <v>0</v>
      </c>
      <c r="J144" s="3" t="str">
        <f t="shared" si="10"/>
        <v/>
      </c>
      <c r="K144" s="2">
        <v>501.14406000000002</v>
      </c>
      <c r="L144" s="2">
        <v>0</v>
      </c>
      <c r="M144" s="3">
        <f t="shared" si="11"/>
        <v>-1</v>
      </c>
    </row>
    <row r="145" spans="1:13" x14ac:dyDescent="0.2">
      <c r="A145" s="1" t="s">
        <v>109</v>
      </c>
      <c r="C145" s="2">
        <v>0</v>
      </c>
      <c r="D145" s="2">
        <v>0</v>
      </c>
      <c r="E145" s="3" t="str">
        <f t="shared" si="8"/>
        <v/>
      </c>
      <c r="F145" s="2">
        <v>824.10492999999997</v>
      </c>
      <c r="G145" s="2">
        <v>1327.4251899999999</v>
      </c>
      <c r="H145" s="3">
        <f t="shared" si="9"/>
        <v>0.61074778426577292</v>
      </c>
      <c r="I145" s="2">
        <v>3945.08493</v>
      </c>
      <c r="J145" s="3">
        <f t="shared" si="10"/>
        <v>-0.66352430592666611</v>
      </c>
      <c r="K145" s="2">
        <v>15472.56445</v>
      </c>
      <c r="L145" s="2">
        <v>26658.677930000002</v>
      </c>
      <c r="M145" s="3">
        <f t="shared" si="11"/>
        <v>0.72296441331029659</v>
      </c>
    </row>
    <row r="146" spans="1:13" x14ac:dyDescent="0.2">
      <c r="A146" s="1" t="s">
        <v>108</v>
      </c>
      <c r="C146" s="2">
        <v>0</v>
      </c>
      <c r="D146" s="2">
        <v>175.66</v>
      </c>
      <c r="E146" s="3" t="str">
        <f t="shared" si="8"/>
        <v/>
      </c>
      <c r="F146" s="2">
        <v>44</v>
      </c>
      <c r="G146" s="2">
        <v>1970.9796200000001</v>
      </c>
      <c r="H146" s="3">
        <f t="shared" si="9"/>
        <v>43.794991363636363</v>
      </c>
      <c r="I146" s="2">
        <v>1318.3499200000001</v>
      </c>
      <c r="J146" s="3">
        <f t="shared" si="10"/>
        <v>0.49503526347542071</v>
      </c>
      <c r="K146" s="2">
        <v>404.42388999999997</v>
      </c>
      <c r="L146" s="2">
        <v>5785.4950200000003</v>
      </c>
      <c r="M146" s="3">
        <f t="shared" si="11"/>
        <v>13.305522406206025</v>
      </c>
    </row>
    <row r="147" spans="1:13" x14ac:dyDescent="0.2">
      <c r="A147" s="1" t="s">
        <v>107</v>
      </c>
      <c r="C147" s="2">
        <v>0</v>
      </c>
      <c r="D147" s="2">
        <v>0</v>
      </c>
      <c r="E147" s="3" t="str">
        <f t="shared" si="8"/>
        <v/>
      </c>
      <c r="F147" s="2">
        <v>531.37478999999996</v>
      </c>
      <c r="G147" s="2">
        <v>52.738</v>
      </c>
      <c r="H147" s="3">
        <f t="shared" si="9"/>
        <v>-0.90075178387743993</v>
      </c>
      <c r="I147" s="2">
        <v>156.87970000000001</v>
      </c>
      <c r="J147" s="3">
        <f t="shared" si="10"/>
        <v>-0.66383158560349109</v>
      </c>
      <c r="K147" s="2">
        <v>1193.6060199999999</v>
      </c>
      <c r="L147" s="2">
        <v>2379.8896599999998</v>
      </c>
      <c r="M147" s="3">
        <f t="shared" si="11"/>
        <v>0.99386532919798776</v>
      </c>
    </row>
    <row r="148" spans="1:13" x14ac:dyDescent="0.2">
      <c r="A148" s="1" t="s">
        <v>106</v>
      </c>
      <c r="C148" s="2">
        <v>656.71966999999995</v>
      </c>
      <c r="D148" s="2">
        <v>412.29924</v>
      </c>
      <c r="E148" s="3">
        <f t="shared" si="8"/>
        <v>-0.37218381170157422</v>
      </c>
      <c r="F148" s="2">
        <v>18576.122360000001</v>
      </c>
      <c r="G148" s="2">
        <v>15580.638059999999</v>
      </c>
      <c r="H148" s="3">
        <f t="shared" si="9"/>
        <v>-0.16125455258898291</v>
      </c>
      <c r="I148" s="2">
        <v>14451.10636</v>
      </c>
      <c r="J148" s="3">
        <f t="shared" si="10"/>
        <v>7.816229926356999E-2</v>
      </c>
      <c r="K148" s="2">
        <v>102239.13838999999</v>
      </c>
      <c r="L148" s="2">
        <v>106362.44078</v>
      </c>
      <c r="M148" s="3">
        <f t="shared" si="11"/>
        <v>4.0329979838751306E-2</v>
      </c>
    </row>
    <row r="149" spans="1:13" x14ac:dyDescent="0.2">
      <c r="A149" s="1" t="s">
        <v>105</v>
      </c>
      <c r="C149" s="2">
        <v>155.06796</v>
      </c>
      <c r="D149" s="2">
        <v>1311.9803099999999</v>
      </c>
      <c r="E149" s="3">
        <f t="shared" si="8"/>
        <v>7.4606794982019498</v>
      </c>
      <c r="F149" s="2">
        <v>3447.90672</v>
      </c>
      <c r="G149" s="2">
        <v>7399.9428600000001</v>
      </c>
      <c r="H149" s="3">
        <f t="shared" si="9"/>
        <v>1.1462131840968133</v>
      </c>
      <c r="I149" s="2">
        <v>12139.100710000001</v>
      </c>
      <c r="J149" s="3">
        <f t="shared" si="10"/>
        <v>-0.39040436052202421</v>
      </c>
      <c r="K149" s="2">
        <v>85985.923840000003</v>
      </c>
      <c r="L149" s="2">
        <v>79663.721659999996</v>
      </c>
      <c r="M149" s="3">
        <f t="shared" si="11"/>
        <v>-7.3526013301481452E-2</v>
      </c>
    </row>
    <row r="150" spans="1:13" x14ac:dyDescent="0.2">
      <c r="A150" s="1" t="s">
        <v>104</v>
      </c>
      <c r="C150" s="2">
        <v>3249.6926600000002</v>
      </c>
      <c r="D150" s="2">
        <v>3453.7294700000002</v>
      </c>
      <c r="E150" s="3">
        <f t="shared" si="8"/>
        <v>6.2786494400365767E-2</v>
      </c>
      <c r="F150" s="2">
        <v>77273.653820000007</v>
      </c>
      <c r="G150" s="2">
        <v>108291.27394</v>
      </c>
      <c r="H150" s="3">
        <f t="shared" si="9"/>
        <v>0.40139968264283099</v>
      </c>
      <c r="I150" s="2">
        <v>97313.875459999996</v>
      </c>
      <c r="J150" s="3">
        <f t="shared" si="10"/>
        <v>0.11280404185025161</v>
      </c>
      <c r="K150" s="2">
        <v>651395.11646000005</v>
      </c>
      <c r="L150" s="2">
        <v>1061185.11094</v>
      </c>
      <c r="M150" s="3">
        <f t="shared" si="11"/>
        <v>0.62909589606228455</v>
      </c>
    </row>
    <row r="151" spans="1:13" x14ac:dyDescent="0.2">
      <c r="A151" s="1" t="s">
        <v>103</v>
      </c>
      <c r="C151" s="2">
        <v>42.604419999999998</v>
      </c>
      <c r="D151" s="2">
        <v>110.86311000000001</v>
      </c>
      <c r="E151" s="3">
        <f t="shared" si="8"/>
        <v>1.6021504341568318</v>
      </c>
      <c r="F151" s="2">
        <v>413.88119999999998</v>
      </c>
      <c r="G151" s="2">
        <v>532.93754999999999</v>
      </c>
      <c r="H151" s="3">
        <f t="shared" si="9"/>
        <v>0.28765827005430555</v>
      </c>
      <c r="I151" s="2">
        <v>295.65395999999998</v>
      </c>
      <c r="J151" s="3">
        <f t="shared" si="10"/>
        <v>0.80257200005032914</v>
      </c>
      <c r="K151" s="2">
        <v>3242.4622199999999</v>
      </c>
      <c r="L151" s="2">
        <v>4062.7988500000001</v>
      </c>
      <c r="M151" s="3">
        <f t="shared" si="11"/>
        <v>0.25299805343607074</v>
      </c>
    </row>
    <row r="152" spans="1:13" x14ac:dyDescent="0.2">
      <c r="A152" s="1" t="s">
        <v>102</v>
      </c>
      <c r="C152" s="2">
        <v>701.08857</v>
      </c>
      <c r="D152" s="2">
        <v>662.24296000000004</v>
      </c>
      <c r="E152" s="3">
        <f t="shared" si="8"/>
        <v>-5.540756426823501E-2</v>
      </c>
      <c r="F152" s="2">
        <v>29330.816930000001</v>
      </c>
      <c r="G152" s="2">
        <v>23698.503430000001</v>
      </c>
      <c r="H152" s="3">
        <f t="shared" si="9"/>
        <v>-0.19202716083366855</v>
      </c>
      <c r="I152" s="2">
        <v>19892.75245</v>
      </c>
      <c r="J152" s="3">
        <f t="shared" si="10"/>
        <v>0.19131344390705474</v>
      </c>
      <c r="K152" s="2">
        <v>249451.92486</v>
      </c>
      <c r="L152" s="2">
        <v>236292.68543000001</v>
      </c>
      <c r="M152" s="3">
        <f t="shared" si="11"/>
        <v>-5.275260729050435E-2</v>
      </c>
    </row>
    <row r="153" spans="1:13" x14ac:dyDescent="0.2">
      <c r="A153" s="1" t="s">
        <v>101</v>
      </c>
      <c r="C153" s="2">
        <v>2623.7958800000001</v>
      </c>
      <c r="D153" s="2">
        <v>2675.77495</v>
      </c>
      <c r="E153" s="3">
        <f t="shared" si="8"/>
        <v>1.9810637861051861E-2</v>
      </c>
      <c r="F153" s="2">
        <v>79145.440189999994</v>
      </c>
      <c r="G153" s="2">
        <v>79508.327260000005</v>
      </c>
      <c r="H153" s="3">
        <f t="shared" si="9"/>
        <v>4.5850660395450049E-3</v>
      </c>
      <c r="I153" s="2">
        <v>77291.302150000003</v>
      </c>
      <c r="J153" s="3">
        <f t="shared" si="10"/>
        <v>2.8684018102029141E-2</v>
      </c>
      <c r="K153" s="2">
        <v>726437.00667000003</v>
      </c>
      <c r="L153" s="2">
        <v>698236.02836999996</v>
      </c>
      <c r="M153" s="3">
        <f t="shared" si="11"/>
        <v>-3.8820954936304553E-2</v>
      </c>
    </row>
    <row r="154" spans="1:13" x14ac:dyDescent="0.2">
      <c r="A154" s="1" t="s">
        <v>100</v>
      </c>
      <c r="C154" s="2">
        <v>212.7878</v>
      </c>
      <c r="D154" s="2">
        <v>176.74803</v>
      </c>
      <c r="E154" s="3">
        <f t="shared" si="8"/>
        <v>-0.16936953152389378</v>
      </c>
      <c r="F154" s="2">
        <v>1882.7193500000001</v>
      </c>
      <c r="G154" s="2">
        <v>4048.4503</v>
      </c>
      <c r="H154" s="3">
        <f t="shared" si="9"/>
        <v>1.1503206518804832</v>
      </c>
      <c r="I154" s="2">
        <v>2816.7096900000001</v>
      </c>
      <c r="J154" s="3">
        <f t="shared" si="10"/>
        <v>0.43729767905190098</v>
      </c>
      <c r="K154" s="2">
        <v>22113.18865</v>
      </c>
      <c r="L154" s="2">
        <v>57593.564789999997</v>
      </c>
      <c r="M154" s="3">
        <f t="shared" si="11"/>
        <v>1.6044893706453318</v>
      </c>
    </row>
    <row r="155" spans="1:13" x14ac:dyDescent="0.2">
      <c r="A155" s="1" t="s">
        <v>99</v>
      </c>
      <c r="C155" s="2">
        <v>2406.53087</v>
      </c>
      <c r="D155" s="2">
        <v>4605.24053</v>
      </c>
      <c r="E155" s="3">
        <f t="shared" si="8"/>
        <v>0.91364282395430063</v>
      </c>
      <c r="F155" s="2">
        <v>99457.763330000002</v>
      </c>
      <c r="G155" s="2">
        <v>93818.695730000007</v>
      </c>
      <c r="H155" s="3">
        <f t="shared" si="9"/>
        <v>-5.6698113965117258E-2</v>
      </c>
      <c r="I155" s="2">
        <v>99651.026639999996</v>
      </c>
      <c r="J155" s="3">
        <f t="shared" si="10"/>
        <v>-5.8527554674071891E-2</v>
      </c>
      <c r="K155" s="2">
        <v>855002.88748999999</v>
      </c>
      <c r="L155" s="2">
        <v>906464.53110000002</v>
      </c>
      <c r="M155" s="3">
        <f t="shared" si="11"/>
        <v>6.0188853585131152E-2</v>
      </c>
    </row>
    <row r="156" spans="1:13" x14ac:dyDescent="0.2">
      <c r="A156" s="1" t="s">
        <v>98</v>
      </c>
      <c r="C156" s="2">
        <v>263.06441999999998</v>
      </c>
      <c r="D156" s="2">
        <v>481.48975999999999</v>
      </c>
      <c r="E156" s="3">
        <f t="shared" si="8"/>
        <v>0.83031122186725215</v>
      </c>
      <c r="F156" s="2">
        <v>6807.7893599999998</v>
      </c>
      <c r="G156" s="2">
        <v>7508.7335000000003</v>
      </c>
      <c r="H156" s="3">
        <f t="shared" si="9"/>
        <v>0.10296207813339286</v>
      </c>
      <c r="I156" s="2">
        <v>8076.4130599999999</v>
      </c>
      <c r="J156" s="3">
        <f t="shared" si="10"/>
        <v>-7.0288574368681411E-2</v>
      </c>
      <c r="K156" s="2">
        <v>62091.692430000003</v>
      </c>
      <c r="L156" s="2">
        <v>65132.502930000002</v>
      </c>
      <c r="M156" s="3">
        <f t="shared" si="11"/>
        <v>4.8972904119630956E-2</v>
      </c>
    </row>
    <row r="157" spans="1:13" x14ac:dyDescent="0.2">
      <c r="A157" s="1" t="s">
        <v>97</v>
      </c>
      <c r="C157" s="2">
        <v>0</v>
      </c>
      <c r="D157" s="2">
        <v>1.4898199999999999</v>
      </c>
      <c r="E157" s="3" t="str">
        <f t="shared" si="8"/>
        <v/>
      </c>
      <c r="F157" s="2">
        <v>11.290240000000001</v>
      </c>
      <c r="G157" s="2">
        <v>37.783110000000001</v>
      </c>
      <c r="H157" s="3">
        <f t="shared" si="9"/>
        <v>2.3465285060370724</v>
      </c>
      <c r="I157" s="2">
        <v>80.075919999999996</v>
      </c>
      <c r="J157" s="3">
        <f t="shared" si="10"/>
        <v>-0.5281589022018105</v>
      </c>
      <c r="K157" s="2">
        <v>126.76436</v>
      </c>
      <c r="L157" s="2">
        <v>934.66768000000002</v>
      </c>
      <c r="M157" s="3">
        <f t="shared" si="11"/>
        <v>6.3732686379673282</v>
      </c>
    </row>
    <row r="158" spans="1:13" x14ac:dyDescent="0.2">
      <c r="A158" s="1" t="s">
        <v>96</v>
      </c>
      <c r="C158" s="2">
        <v>1419.7797599999999</v>
      </c>
      <c r="D158" s="2">
        <v>1620.4646600000001</v>
      </c>
      <c r="E158" s="3">
        <f t="shared" si="8"/>
        <v>0.14134931744624968</v>
      </c>
      <c r="F158" s="2">
        <v>36994.121330000002</v>
      </c>
      <c r="G158" s="2">
        <v>38057.020420000001</v>
      </c>
      <c r="H158" s="3">
        <f t="shared" si="9"/>
        <v>2.8731567389277402E-2</v>
      </c>
      <c r="I158" s="2">
        <v>35577.961329999998</v>
      </c>
      <c r="J158" s="3">
        <f t="shared" si="10"/>
        <v>6.9679627424565682E-2</v>
      </c>
      <c r="K158" s="2">
        <v>292288.81464</v>
      </c>
      <c r="L158" s="2">
        <v>327741.24368999997</v>
      </c>
      <c r="M158" s="3">
        <f t="shared" si="11"/>
        <v>0.12129245894566743</v>
      </c>
    </row>
    <row r="159" spans="1:13" x14ac:dyDescent="0.2">
      <c r="A159" s="1" t="s">
        <v>95</v>
      </c>
      <c r="C159" s="2">
        <v>37.356780000000001</v>
      </c>
      <c r="D159" s="2">
        <v>3.1819999999999999</v>
      </c>
      <c r="E159" s="3">
        <f t="shared" si="8"/>
        <v>-0.91482135237565976</v>
      </c>
      <c r="F159" s="2">
        <v>435.85005000000001</v>
      </c>
      <c r="G159" s="2">
        <v>421.85680000000002</v>
      </c>
      <c r="H159" s="3">
        <f t="shared" si="9"/>
        <v>-3.2105651932356039E-2</v>
      </c>
      <c r="I159" s="2">
        <v>486.12670000000003</v>
      </c>
      <c r="J159" s="3">
        <f t="shared" si="10"/>
        <v>-0.13220812598855403</v>
      </c>
      <c r="K159" s="2">
        <v>2580.7162800000001</v>
      </c>
      <c r="L159" s="2">
        <v>5315.8182100000004</v>
      </c>
      <c r="M159" s="3">
        <f t="shared" si="11"/>
        <v>1.0598227907486213</v>
      </c>
    </row>
    <row r="160" spans="1:13" x14ac:dyDescent="0.2">
      <c r="A160" s="1" t="s">
        <v>94</v>
      </c>
      <c r="C160" s="2">
        <v>116.70301000000001</v>
      </c>
      <c r="D160" s="2">
        <v>229.94648000000001</v>
      </c>
      <c r="E160" s="3">
        <f t="shared" si="8"/>
        <v>0.97035603451873254</v>
      </c>
      <c r="F160" s="2">
        <v>2353.1271400000001</v>
      </c>
      <c r="G160" s="2">
        <v>3905.6522</v>
      </c>
      <c r="H160" s="3">
        <f t="shared" si="9"/>
        <v>0.65977100582843984</v>
      </c>
      <c r="I160" s="2">
        <v>5419.44697</v>
      </c>
      <c r="J160" s="3">
        <f t="shared" si="10"/>
        <v>-0.27932642913193784</v>
      </c>
      <c r="K160" s="2">
        <v>31916.423889999998</v>
      </c>
      <c r="L160" s="2">
        <v>59033.182209999999</v>
      </c>
      <c r="M160" s="3">
        <f t="shared" si="11"/>
        <v>0.84961768942090599</v>
      </c>
    </row>
    <row r="161" spans="1:13" x14ac:dyDescent="0.2">
      <c r="A161" s="1" t="s">
        <v>93</v>
      </c>
      <c r="C161" s="2">
        <v>778.47882000000004</v>
      </c>
      <c r="D161" s="2">
        <v>3673.0813499999999</v>
      </c>
      <c r="E161" s="3">
        <f t="shared" si="8"/>
        <v>3.7182803894394967</v>
      </c>
      <c r="F161" s="2">
        <v>23873.523870000001</v>
      </c>
      <c r="G161" s="2">
        <v>37419.355940000001</v>
      </c>
      <c r="H161" s="3">
        <f t="shared" si="9"/>
        <v>0.56739977490386306</v>
      </c>
      <c r="I161" s="2">
        <v>25187.07072</v>
      </c>
      <c r="J161" s="3">
        <f t="shared" si="10"/>
        <v>0.48565731823220148</v>
      </c>
      <c r="K161" s="2">
        <v>207672.90805999999</v>
      </c>
      <c r="L161" s="2">
        <v>275795.13751999999</v>
      </c>
      <c r="M161" s="3">
        <f t="shared" si="11"/>
        <v>0.3280265591519449</v>
      </c>
    </row>
    <row r="162" spans="1:13" x14ac:dyDescent="0.2">
      <c r="A162" s="1" t="s">
        <v>92</v>
      </c>
      <c r="C162" s="2">
        <v>0</v>
      </c>
      <c r="D162" s="2">
        <v>1505.9827600000001</v>
      </c>
      <c r="E162" s="3" t="str">
        <f t="shared" si="8"/>
        <v/>
      </c>
      <c r="F162" s="2">
        <v>3046.4392499999999</v>
      </c>
      <c r="G162" s="2">
        <v>4206.9847399999999</v>
      </c>
      <c r="H162" s="3">
        <f t="shared" si="9"/>
        <v>0.38095146325337037</v>
      </c>
      <c r="I162" s="2">
        <v>3787.7082999999998</v>
      </c>
      <c r="J162" s="3">
        <f t="shared" si="10"/>
        <v>0.11069396236241325</v>
      </c>
      <c r="K162" s="2">
        <v>46629.948559999997</v>
      </c>
      <c r="L162" s="2">
        <v>45065.546130000002</v>
      </c>
      <c r="M162" s="3">
        <f t="shared" si="11"/>
        <v>-3.3549306364493159E-2</v>
      </c>
    </row>
    <row r="163" spans="1:13" x14ac:dyDescent="0.2">
      <c r="A163" s="1" t="s">
        <v>91</v>
      </c>
      <c r="C163" s="2">
        <v>281.37286999999998</v>
      </c>
      <c r="D163" s="2">
        <v>15852.38025</v>
      </c>
      <c r="E163" s="3">
        <f t="shared" si="8"/>
        <v>55.339405607939391</v>
      </c>
      <c r="F163" s="2">
        <v>20276.53053</v>
      </c>
      <c r="G163" s="2">
        <v>74038.862280000001</v>
      </c>
      <c r="H163" s="3">
        <f t="shared" si="9"/>
        <v>2.6514561586587173</v>
      </c>
      <c r="I163" s="2">
        <v>34947.82819</v>
      </c>
      <c r="J163" s="3">
        <f t="shared" si="10"/>
        <v>1.1185540308105768</v>
      </c>
      <c r="K163" s="2">
        <v>472853.94864000002</v>
      </c>
      <c r="L163" s="2">
        <v>345006.81757000001</v>
      </c>
      <c r="M163" s="3">
        <f t="shared" si="11"/>
        <v>-0.2703734026916933</v>
      </c>
    </row>
    <row r="164" spans="1:13" x14ac:dyDescent="0.2">
      <c r="A164" s="1" t="s">
        <v>90</v>
      </c>
      <c r="C164" s="2">
        <v>0</v>
      </c>
      <c r="D164" s="2">
        <v>25.112870000000001</v>
      </c>
      <c r="E164" s="3" t="str">
        <f t="shared" si="8"/>
        <v/>
      </c>
      <c r="F164" s="2">
        <v>282.59114</v>
      </c>
      <c r="G164" s="2">
        <v>1872.8970099999999</v>
      </c>
      <c r="H164" s="3">
        <f t="shared" si="9"/>
        <v>5.6275857410108472</v>
      </c>
      <c r="I164" s="2">
        <v>1431.9210499999999</v>
      </c>
      <c r="J164" s="3">
        <f t="shared" si="10"/>
        <v>0.30796108486567753</v>
      </c>
      <c r="K164" s="2">
        <v>93209.043210000003</v>
      </c>
      <c r="L164" s="2">
        <v>100934.81759999999</v>
      </c>
      <c r="M164" s="3">
        <f t="shared" si="11"/>
        <v>8.2886532507300048E-2</v>
      </c>
    </row>
    <row r="165" spans="1:13" x14ac:dyDescent="0.2">
      <c r="A165" s="1" t="s">
        <v>89</v>
      </c>
      <c r="C165" s="2">
        <v>135.36682999999999</v>
      </c>
      <c r="D165" s="2">
        <v>220.23168000000001</v>
      </c>
      <c r="E165" s="3">
        <f t="shared" si="8"/>
        <v>0.62692500075535507</v>
      </c>
      <c r="F165" s="2">
        <v>5271.8587500000003</v>
      </c>
      <c r="G165" s="2">
        <v>7397.8469500000001</v>
      </c>
      <c r="H165" s="3">
        <f t="shared" si="9"/>
        <v>0.40327108536434131</v>
      </c>
      <c r="I165" s="2">
        <v>6643.9297900000001</v>
      </c>
      <c r="J165" s="3">
        <f t="shared" si="10"/>
        <v>0.11347458263853816</v>
      </c>
      <c r="K165" s="2">
        <v>56123.453300000001</v>
      </c>
      <c r="L165" s="2">
        <v>57299.465219999998</v>
      </c>
      <c r="M165" s="3">
        <f t="shared" si="11"/>
        <v>2.0954019235305932E-2</v>
      </c>
    </row>
    <row r="166" spans="1:13" x14ac:dyDescent="0.2">
      <c r="A166" s="1" t="s">
        <v>88</v>
      </c>
      <c r="C166" s="2">
        <v>0</v>
      </c>
      <c r="D166" s="2">
        <v>0</v>
      </c>
      <c r="E166" s="3" t="str">
        <f t="shared" si="8"/>
        <v/>
      </c>
      <c r="F166" s="2">
        <v>248.35015999999999</v>
      </c>
      <c r="G166" s="2">
        <v>420.04575</v>
      </c>
      <c r="H166" s="3">
        <f t="shared" si="9"/>
        <v>0.69134479317428266</v>
      </c>
      <c r="I166" s="2">
        <v>535.14765999999997</v>
      </c>
      <c r="J166" s="3">
        <f t="shared" si="10"/>
        <v>-0.21508439371667998</v>
      </c>
      <c r="K166" s="2">
        <v>3899.2205899999999</v>
      </c>
      <c r="L166" s="2">
        <v>5115.3016799999996</v>
      </c>
      <c r="M166" s="3">
        <f t="shared" si="11"/>
        <v>0.31187799251952542</v>
      </c>
    </row>
    <row r="167" spans="1:13" x14ac:dyDescent="0.2">
      <c r="A167" s="1" t="s">
        <v>87</v>
      </c>
      <c r="C167" s="2">
        <v>1798.6714300000001</v>
      </c>
      <c r="D167" s="2">
        <v>1795.4354000000001</v>
      </c>
      <c r="E167" s="3">
        <f t="shared" si="8"/>
        <v>-1.7991223666681266E-3</v>
      </c>
      <c r="F167" s="2">
        <v>43409.011870000002</v>
      </c>
      <c r="G167" s="2">
        <v>49373.479050000002</v>
      </c>
      <c r="H167" s="3">
        <f t="shared" si="9"/>
        <v>0.13740158835824712</v>
      </c>
      <c r="I167" s="2">
        <v>56274.267959999997</v>
      </c>
      <c r="J167" s="3">
        <f t="shared" si="10"/>
        <v>-0.12262778637840488</v>
      </c>
      <c r="K167" s="2">
        <v>357510.77520999999</v>
      </c>
      <c r="L167" s="2">
        <v>478735.3346</v>
      </c>
      <c r="M167" s="3">
        <f t="shared" si="11"/>
        <v>0.33907945660880667</v>
      </c>
    </row>
    <row r="168" spans="1:13" x14ac:dyDescent="0.2">
      <c r="A168" s="1" t="s">
        <v>86</v>
      </c>
      <c r="C168" s="2">
        <v>58.407240000000002</v>
      </c>
      <c r="D168" s="2">
        <v>158.77934999999999</v>
      </c>
      <c r="E168" s="3">
        <f t="shared" si="8"/>
        <v>1.7184874683344051</v>
      </c>
      <c r="F168" s="2">
        <v>2250.4753300000002</v>
      </c>
      <c r="G168" s="2">
        <v>5045.5142900000001</v>
      </c>
      <c r="H168" s="3">
        <f t="shared" si="9"/>
        <v>1.2419771604428118</v>
      </c>
      <c r="I168" s="2">
        <v>4858.8122100000001</v>
      </c>
      <c r="J168" s="3">
        <f t="shared" si="10"/>
        <v>3.8425457072768898E-2</v>
      </c>
      <c r="K168" s="2">
        <v>27484.998680000001</v>
      </c>
      <c r="L168" s="2">
        <v>35160.778359999997</v>
      </c>
      <c r="M168" s="3">
        <f t="shared" si="11"/>
        <v>0.27927160446201604</v>
      </c>
    </row>
    <row r="169" spans="1:13" x14ac:dyDescent="0.2">
      <c r="A169" s="1" t="s">
        <v>85</v>
      </c>
      <c r="C169" s="2">
        <v>384.50934000000001</v>
      </c>
      <c r="D169" s="2">
        <v>670.14887999999996</v>
      </c>
      <c r="E169" s="3">
        <f t="shared" si="8"/>
        <v>0.74286762448995369</v>
      </c>
      <c r="F169" s="2">
        <v>20502.91764</v>
      </c>
      <c r="G169" s="2">
        <v>26323.330389999999</v>
      </c>
      <c r="H169" s="3">
        <f t="shared" si="9"/>
        <v>0.28388216995247118</v>
      </c>
      <c r="I169" s="2">
        <v>26765.243640000001</v>
      </c>
      <c r="J169" s="3">
        <f t="shared" si="10"/>
        <v>-1.6510712771527825E-2</v>
      </c>
      <c r="K169" s="2">
        <v>180762.97498</v>
      </c>
      <c r="L169" s="2">
        <v>225761.06070999999</v>
      </c>
      <c r="M169" s="3">
        <f t="shared" si="11"/>
        <v>0.24893419537368566</v>
      </c>
    </row>
    <row r="170" spans="1:13" x14ac:dyDescent="0.2">
      <c r="A170" s="1" t="s">
        <v>84</v>
      </c>
      <c r="C170" s="2">
        <v>5426.0016400000004</v>
      </c>
      <c r="D170" s="2">
        <v>11539.0455</v>
      </c>
      <c r="E170" s="3">
        <f t="shared" si="8"/>
        <v>1.1266203487546309</v>
      </c>
      <c r="F170" s="2">
        <v>245257.15263</v>
      </c>
      <c r="G170" s="2">
        <v>317319.22853999998</v>
      </c>
      <c r="H170" s="3">
        <f t="shared" si="9"/>
        <v>0.29382252520363528</v>
      </c>
      <c r="I170" s="2">
        <v>276287.91781000001</v>
      </c>
      <c r="J170" s="3">
        <f t="shared" si="10"/>
        <v>0.14850924736497784</v>
      </c>
      <c r="K170" s="2">
        <v>1844947.89323</v>
      </c>
      <c r="L170" s="2">
        <v>2486951.4870500001</v>
      </c>
      <c r="M170" s="3">
        <f t="shared" si="11"/>
        <v>0.3479792552276515</v>
      </c>
    </row>
    <row r="171" spans="1:13" x14ac:dyDescent="0.2">
      <c r="A171" s="1" t="s">
        <v>83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82</v>
      </c>
      <c r="C172" s="2">
        <v>91.960359999999994</v>
      </c>
      <c r="D172" s="2">
        <v>281.10320999999999</v>
      </c>
      <c r="E172" s="3">
        <f t="shared" si="8"/>
        <v>2.0567867502911037</v>
      </c>
      <c r="F172" s="2">
        <v>2447.53395</v>
      </c>
      <c r="G172" s="2">
        <v>2925.6273099999999</v>
      </c>
      <c r="H172" s="3">
        <f t="shared" si="9"/>
        <v>0.19533676335725603</v>
      </c>
      <c r="I172" s="2">
        <v>2839.3046599999998</v>
      </c>
      <c r="J172" s="3">
        <f t="shared" si="10"/>
        <v>3.0402743043432379E-2</v>
      </c>
      <c r="K172" s="2">
        <v>19523.055489999999</v>
      </c>
      <c r="L172" s="2">
        <v>27599.204119999999</v>
      </c>
      <c r="M172" s="3">
        <f t="shared" si="11"/>
        <v>0.41367236978539168</v>
      </c>
    </row>
    <row r="173" spans="1:13" x14ac:dyDescent="0.2">
      <c r="A173" s="1" t="s">
        <v>81</v>
      </c>
      <c r="C173" s="2">
        <v>943.17354</v>
      </c>
      <c r="D173" s="2">
        <v>837.65155000000004</v>
      </c>
      <c r="E173" s="3">
        <f t="shared" si="8"/>
        <v>-0.11187971833900257</v>
      </c>
      <c r="F173" s="2">
        <v>21426.22726</v>
      </c>
      <c r="G173" s="2">
        <v>24417.144319999999</v>
      </c>
      <c r="H173" s="3">
        <f t="shared" si="9"/>
        <v>0.13959140000272741</v>
      </c>
      <c r="I173" s="2">
        <v>19796.97423</v>
      </c>
      <c r="J173" s="3">
        <f t="shared" si="10"/>
        <v>0.23337758772240424</v>
      </c>
      <c r="K173" s="2">
        <v>222660.58619999999</v>
      </c>
      <c r="L173" s="2">
        <v>191954.99090999999</v>
      </c>
      <c r="M173" s="3">
        <f t="shared" si="11"/>
        <v>-0.13790314583300056</v>
      </c>
    </row>
    <row r="174" spans="1:13" x14ac:dyDescent="0.2">
      <c r="A174" s="1" t="s">
        <v>80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30.557310000000001</v>
      </c>
      <c r="L174" s="2">
        <v>0</v>
      </c>
      <c r="M174" s="3">
        <f t="shared" si="11"/>
        <v>-1</v>
      </c>
    </row>
    <row r="175" spans="1:13" x14ac:dyDescent="0.2">
      <c r="A175" s="1" t="s">
        <v>79</v>
      </c>
      <c r="C175" s="2">
        <v>641.20991000000004</v>
      </c>
      <c r="D175" s="2">
        <v>482.06671</v>
      </c>
      <c r="E175" s="3">
        <f t="shared" si="8"/>
        <v>-0.24819204681349982</v>
      </c>
      <c r="F175" s="2">
        <v>9150.0383299999994</v>
      </c>
      <c r="G175" s="2">
        <v>8128.2205100000001</v>
      </c>
      <c r="H175" s="3">
        <f t="shared" si="9"/>
        <v>-0.11167361087983541</v>
      </c>
      <c r="I175" s="2">
        <v>10562.429340000001</v>
      </c>
      <c r="J175" s="3">
        <f t="shared" si="10"/>
        <v>-0.23045918241380636</v>
      </c>
      <c r="K175" s="2">
        <v>71647.171889999998</v>
      </c>
      <c r="L175" s="2">
        <v>115806.69891000001</v>
      </c>
      <c r="M175" s="3">
        <f t="shared" si="11"/>
        <v>0.61634710561636941</v>
      </c>
    </row>
    <row r="176" spans="1:13" x14ac:dyDescent="0.2">
      <c r="A176" s="1" t="s">
        <v>78</v>
      </c>
      <c r="C176" s="2">
        <v>145.233</v>
      </c>
      <c r="D176" s="2">
        <v>67.207849999999993</v>
      </c>
      <c r="E176" s="3">
        <f t="shared" si="8"/>
        <v>-0.53724119174016938</v>
      </c>
      <c r="F176" s="2">
        <v>2000.1587199999999</v>
      </c>
      <c r="G176" s="2">
        <v>3524.9457299999999</v>
      </c>
      <c r="H176" s="3">
        <f t="shared" si="9"/>
        <v>0.7623330062526239</v>
      </c>
      <c r="I176" s="2">
        <v>9671.1041800000003</v>
      </c>
      <c r="J176" s="3">
        <f t="shared" si="10"/>
        <v>-0.63551775842828317</v>
      </c>
      <c r="K176" s="2">
        <v>20063.050800000001</v>
      </c>
      <c r="L176" s="2">
        <v>39633.02708</v>
      </c>
      <c r="M176" s="3">
        <f t="shared" si="11"/>
        <v>0.9754237516061115</v>
      </c>
    </row>
    <row r="177" spans="1:13" x14ac:dyDescent="0.2">
      <c r="A177" s="1" t="s">
        <v>254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7.8839999999999993E-2</v>
      </c>
      <c r="M177" s="3" t="str">
        <f t="shared" si="11"/>
        <v/>
      </c>
    </row>
    <row r="178" spans="1:13" x14ac:dyDescent="0.2">
      <c r="A178" s="1" t="s">
        <v>77</v>
      </c>
      <c r="C178" s="2">
        <v>18.13</v>
      </c>
      <c r="D178" s="2">
        <v>190.55458999999999</v>
      </c>
      <c r="E178" s="3">
        <f t="shared" si="8"/>
        <v>9.5104572531715394</v>
      </c>
      <c r="F178" s="2">
        <v>1707.6354100000001</v>
      </c>
      <c r="G178" s="2">
        <v>15622.91603</v>
      </c>
      <c r="H178" s="3">
        <f t="shared" si="9"/>
        <v>8.1488592579606909</v>
      </c>
      <c r="I178" s="2">
        <v>9711.6770799999995</v>
      </c>
      <c r="J178" s="3">
        <f t="shared" si="10"/>
        <v>0.60867334254486982</v>
      </c>
      <c r="K178" s="2">
        <v>27500.856609999999</v>
      </c>
      <c r="L178" s="2">
        <v>46243.517800000001</v>
      </c>
      <c r="M178" s="3">
        <f t="shared" si="11"/>
        <v>0.68153008670954285</v>
      </c>
    </row>
    <row r="179" spans="1:13" x14ac:dyDescent="0.2">
      <c r="A179" s="1" t="s">
        <v>76</v>
      </c>
      <c r="C179" s="2">
        <v>3.25101</v>
      </c>
      <c r="D179" s="2">
        <v>0.58040000000000003</v>
      </c>
      <c r="E179" s="3">
        <f t="shared" si="8"/>
        <v>-0.82147086597703478</v>
      </c>
      <c r="F179" s="2">
        <v>3311.0663500000001</v>
      </c>
      <c r="G179" s="2">
        <v>89.492769999999993</v>
      </c>
      <c r="H179" s="3">
        <f t="shared" si="9"/>
        <v>-0.97297161683274636</v>
      </c>
      <c r="I179" s="2">
        <v>81.139750000000006</v>
      </c>
      <c r="J179" s="3">
        <f t="shared" si="10"/>
        <v>0.10294608992509824</v>
      </c>
      <c r="K179" s="2">
        <v>52198.577770000004</v>
      </c>
      <c r="L179" s="2">
        <v>14970.68974</v>
      </c>
      <c r="M179" s="3">
        <f t="shared" si="11"/>
        <v>-0.71319736323153082</v>
      </c>
    </row>
    <row r="180" spans="1:13" x14ac:dyDescent="0.2">
      <c r="A180" s="1" t="s">
        <v>75</v>
      </c>
      <c r="C180" s="2">
        <v>0</v>
      </c>
      <c r="D180" s="2">
        <v>0</v>
      </c>
      <c r="E180" s="3" t="str">
        <f t="shared" si="8"/>
        <v/>
      </c>
      <c r="F180" s="2">
        <v>724.10613000000001</v>
      </c>
      <c r="G180" s="2">
        <v>558.57656999999995</v>
      </c>
      <c r="H180" s="3">
        <f t="shared" si="9"/>
        <v>-0.22859847906549291</v>
      </c>
      <c r="I180" s="2">
        <v>463.12707</v>
      </c>
      <c r="J180" s="3">
        <f t="shared" si="10"/>
        <v>0.20609786424274423</v>
      </c>
      <c r="K180" s="2">
        <v>4894.4216900000001</v>
      </c>
      <c r="L180" s="2">
        <v>44887.919159999998</v>
      </c>
      <c r="M180" s="3">
        <f t="shared" si="11"/>
        <v>8.1712406496792873</v>
      </c>
    </row>
    <row r="181" spans="1:13" x14ac:dyDescent="0.2">
      <c r="A181" s="1" t="s">
        <v>74</v>
      </c>
      <c r="C181" s="2">
        <v>65.396910000000005</v>
      </c>
      <c r="D181" s="2">
        <v>248.09944999999999</v>
      </c>
      <c r="E181" s="3">
        <f t="shared" si="8"/>
        <v>2.7937488177958252</v>
      </c>
      <c r="F181" s="2">
        <v>3192.1133500000001</v>
      </c>
      <c r="G181" s="2">
        <v>5427.5475500000002</v>
      </c>
      <c r="H181" s="3">
        <f t="shared" si="9"/>
        <v>0.70029912941531358</v>
      </c>
      <c r="I181" s="2">
        <v>4086.3496700000001</v>
      </c>
      <c r="J181" s="3">
        <f t="shared" si="10"/>
        <v>0.32821417360497196</v>
      </c>
      <c r="K181" s="2">
        <v>31177.521700000001</v>
      </c>
      <c r="L181" s="2">
        <v>37795.880969999998</v>
      </c>
      <c r="M181" s="3">
        <f t="shared" si="11"/>
        <v>0.21227983845810283</v>
      </c>
    </row>
    <row r="182" spans="1:13" x14ac:dyDescent="0.2">
      <c r="A182" s="1" t="s">
        <v>73</v>
      </c>
      <c r="C182" s="2">
        <v>0</v>
      </c>
      <c r="D182" s="2">
        <v>0</v>
      </c>
      <c r="E182" s="3" t="str">
        <f t="shared" si="8"/>
        <v/>
      </c>
      <c r="F182" s="2">
        <v>287.03822000000002</v>
      </c>
      <c r="G182" s="2">
        <v>717.88327000000004</v>
      </c>
      <c r="H182" s="3">
        <f t="shared" si="9"/>
        <v>1.5010023752237593</v>
      </c>
      <c r="I182" s="2">
        <v>320.35183999999998</v>
      </c>
      <c r="J182" s="3">
        <f t="shared" si="10"/>
        <v>1.2409213257523355</v>
      </c>
      <c r="K182" s="2">
        <v>10967.14531</v>
      </c>
      <c r="L182" s="2">
        <v>9115.5651699999999</v>
      </c>
      <c r="M182" s="3">
        <f t="shared" si="11"/>
        <v>-0.16882972621067605</v>
      </c>
    </row>
    <row r="183" spans="1:13" x14ac:dyDescent="0.2">
      <c r="A183" s="1" t="s">
        <v>72</v>
      </c>
      <c r="C183" s="2">
        <v>554.06115999999997</v>
      </c>
      <c r="D183" s="2">
        <v>1505.5088800000001</v>
      </c>
      <c r="E183" s="3">
        <f t="shared" si="8"/>
        <v>1.7172250803503357</v>
      </c>
      <c r="F183" s="2">
        <v>23719.22509</v>
      </c>
      <c r="G183" s="2">
        <v>29425.423019999998</v>
      </c>
      <c r="H183" s="3">
        <f t="shared" si="9"/>
        <v>0.2405726961293404</v>
      </c>
      <c r="I183" s="2">
        <v>26163.261159999998</v>
      </c>
      <c r="J183" s="3">
        <f t="shared" si="10"/>
        <v>0.12468483344069492</v>
      </c>
      <c r="K183" s="2">
        <v>233770.93101999999</v>
      </c>
      <c r="L183" s="2">
        <v>271648.97631</v>
      </c>
      <c r="M183" s="3">
        <f t="shared" si="11"/>
        <v>0.16203060459539942</v>
      </c>
    </row>
    <row r="184" spans="1:13" x14ac:dyDescent="0.2">
      <c r="A184" s="1" t="s">
        <v>71</v>
      </c>
      <c r="C184" s="2">
        <v>507.32987000000003</v>
      </c>
      <c r="D184" s="2">
        <v>1642.2330300000001</v>
      </c>
      <c r="E184" s="3">
        <f t="shared" si="8"/>
        <v>2.2370123012863408</v>
      </c>
      <c r="F184" s="2">
        <v>57931.011350000001</v>
      </c>
      <c r="G184" s="2">
        <v>37546.847430000002</v>
      </c>
      <c r="H184" s="3">
        <f t="shared" si="9"/>
        <v>-0.35186963674508676</v>
      </c>
      <c r="I184" s="2">
        <v>24077.011569999999</v>
      </c>
      <c r="J184" s="3">
        <f t="shared" si="10"/>
        <v>0.55944799548061197</v>
      </c>
      <c r="K184" s="2">
        <v>437676.77791</v>
      </c>
      <c r="L184" s="2">
        <v>444341.48334999999</v>
      </c>
      <c r="M184" s="3">
        <f t="shared" si="11"/>
        <v>1.5227459569194801E-2</v>
      </c>
    </row>
    <row r="185" spans="1:13" x14ac:dyDescent="0.2">
      <c r="A185" s="1" t="s">
        <v>70</v>
      </c>
      <c r="C185" s="2">
        <v>28.093260000000001</v>
      </c>
      <c r="D185" s="2">
        <v>55.6</v>
      </c>
      <c r="E185" s="3">
        <f t="shared" si="8"/>
        <v>0.97912239448180816</v>
      </c>
      <c r="F185" s="2">
        <v>147.08087</v>
      </c>
      <c r="G185" s="2">
        <v>392.22474999999997</v>
      </c>
      <c r="H185" s="3">
        <f t="shared" si="9"/>
        <v>1.6667285147279856</v>
      </c>
      <c r="I185" s="2">
        <v>144.09723</v>
      </c>
      <c r="J185" s="3">
        <f t="shared" si="10"/>
        <v>1.7219451060926012</v>
      </c>
      <c r="K185" s="2">
        <v>1699.1206999999999</v>
      </c>
      <c r="L185" s="2">
        <v>2428.1641199999999</v>
      </c>
      <c r="M185" s="3">
        <f t="shared" si="11"/>
        <v>0.42907100125376618</v>
      </c>
    </row>
    <row r="186" spans="1:13" x14ac:dyDescent="0.2">
      <c r="A186" s="1" t="s">
        <v>69</v>
      </c>
      <c r="C186" s="2">
        <v>3042.0393899999999</v>
      </c>
      <c r="D186" s="2">
        <v>2811.51791</v>
      </c>
      <c r="E186" s="3">
        <f t="shared" si="8"/>
        <v>-7.5778597988502616E-2</v>
      </c>
      <c r="F186" s="2">
        <v>56475.147879999997</v>
      </c>
      <c r="G186" s="2">
        <v>84439.327050000007</v>
      </c>
      <c r="H186" s="3">
        <f t="shared" si="9"/>
        <v>0.49515902515951082</v>
      </c>
      <c r="I186" s="2">
        <v>77841.746719999996</v>
      </c>
      <c r="J186" s="3">
        <f t="shared" si="10"/>
        <v>8.4756324311834552E-2</v>
      </c>
      <c r="K186" s="2">
        <v>531086.88592999999</v>
      </c>
      <c r="L186" s="2">
        <v>767741.86656999995</v>
      </c>
      <c r="M186" s="3">
        <f t="shared" si="11"/>
        <v>0.44560501663600172</v>
      </c>
    </row>
    <row r="187" spans="1:13" x14ac:dyDescent="0.2">
      <c r="A187" s="1" t="s">
        <v>68</v>
      </c>
      <c r="C187" s="2">
        <v>1567.17499</v>
      </c>
      <c r="D187" s="2">
        <v>4214.47732</v>
      </c>
      <c r="E187" s="3">
        <f t="shared" si="8"/>
        <v>1.689219357692787</v>
      </c>
      <c r="F187" s="2">
        <v>30915.049790000001</v>
      </c>
      <c r="G187" s="2">
        <v>44741.604350000001</v>
      </c>
      <c r="H187" s="3">
        <f t="shared" si="9"/>
        <v>0.44724348347879528</v>
      </c>
      <c r="I187" s="2">
        <v>37641.952530000002</v>
      </c>
      <c r="J187" s="3">
        <f t="shared" si="10"/>
        <v>0.18861008377133714</v>
      </c>
      <c r="K187" s="2">
        <v>271049.32376</v>
      </c>
      <c r="L187" s="2">
        <v>379343.87880000001</v>
      </c>
      <c r="M187" s="3">
        <f t="shared" si="11"/>
        <v>0.39953818566206478</v>
      </c>
    </row>
    <row r="188" spans="1:13" x14ac:dyDescent="0.2">
      <c r="A188" s="1" t="s">
        <v>67</v>
      </c>
      <c r="C188" s="2">
        <v>0</v>
      </c>
      <c r="D188" s="2">
        <v>0</v>
      </c>
      <c r="E188" s="3" t="str">
        <f t="shared" si="8"/>
        <v/>
      </c>
      <c r="F188" s="2">
        <v>67.389070000000004</v>
      </c>
      <c r="G188" s="2">
        <v>4.7227499999999996</v>
      </c>
      <c r="H188" s="3">
        <f t="shared" si="9"/>
        <v>-0.92991816031887664</v>
      </c>
      <c r="I188" s="2">
        <v>18.991109999999999</v>
      </c>
      <c r="J188" s="3">
        <f t="shared" si="10"/>
        <v>-0.75131785345880253</v>
      </c>
      <c r="K188" s="2">
        <v>172.72277</v>
      </c>
      <c r="L188" s="2">
        <v>81.244780000000006</v>
      </c>
      <c r="M188" s="3">
        <f t="shared" si="11"/>
        <v>-0.52962322223063008</v>
      </c>
    </row>
    <row r="189" spans="1:13" x14ac:dyDescent="0.2">
      <c r="A189" s="1" t="s">
        <v>66</v>
      </c>
      <c r="C189" s="2">
        <v>592.21870000000001</v>
      </c>
      <c r="D189" s="2">
        <v>101.74512</v>
      </c>
      <c r="E189" s="3">
        <f t="shared" si="8"/>
        <v>-0.82819671178907384</v>
      </c>
      <c r="F189" s="2">
        <v>24137.566569999999</v>
      </c>
      <c r="G189" s="2">
        <v>16186.185289999999</v>
      </c>
      <c r="H189" s="3">
        <f t="shared" si="9"/>
        <v>-0.32941934129692174</v>
      </c>
      <c r="I189" s="2">
        <v>10098.573060000001</v>
      </c>
      <c r="J189" s="3">
        <f t="shared" si="10"/>
        <v>0.60281905115018275</v>
      </c>
      <c r="K189" s="2">
        <v>109923.48385</v>
      </c>
      <c r="L189" s="2">
        <v>136126.27614</v>
      </c>
      <c r="M189" s="3">
        <f t="shared" si="11"/>
        <v>0.23837301523081234</v>
      </c>
    </row>
    <row r="190" spans="1:13" x14ac:dyDescent="0.2">
      <c r="A190" s="1" t="s">
        <v>65</v>
      </c>
      <c r="C190" s="2">
        <v>0</v>
      </c>
      <c r="D190" s="2">
        <v>0</v>
      </c>
      <c r="E190" s="3" t="str">
        <f t="shared" si="8"/>
        <v/>
      </c>
      <c r="F190" s="2">
        <v>177.53602000000001</v>
      </c>
      <c r="G190" s="2">
        <v>517.08767</v>
      </c>
      <c r="H190" s="3">
        <f t="shared" si="9"/>
        <v>1.9125789234207233</v>
      </c>
      <c r="I190" s="2">
        <v>246.57899</v>
      </c>
      <c r="J190" s="3">
        <f t="shared" si="10"/>
        <v>1.0970467516311913</v>
      </c>
      <c r="K190" s="2">
        <v>4207.8672100000003</v>
      </c>
      <c r="L190" s="2">
        <v>4482.5561200000002</v>
      </c>
      <c r="M190" s="3">
        <f t="shared" si="11"/>
        <v>6.5279842801883481E-2</v>
      </c>
    </row>
    <row r="191" spans="1:13" x14ac:dyDescent="0.2">
      <c r="A191" s="1" t="s">
        <v>64</v>
      </c>
      <c r="C191" s="2">
        <v>1.3599600000000001</v>
      </c>
      <c r="D191" s="2">
        <v>0</v>
      </c>
      <c r="E191" s="3">
        <f t="shared" si="8"/>
        <v>-1</v>
      </c>
      <c r="F191" s="2">
        <v>1658.45651</v>
      </c>
      <c r="G191" s="2">
        <v>3509.7466199999999</v>
      </c>
      <c r="H191" s="3">
        <f t="shared" si="9"/>
        <v>1.1162729313896809</v>
      </c>
      <c r="I191" s="2">
        <v>3599.3870999999999</v>
      </c>
      <c r="J191" s="3">
        <f t="shared" si="10"/>
        <v>-2.4904373302888194E-2</v>
      </c>
      <c r="K191" s="2">
        <v>23707.388330000002</v>
      </c>
      <c r="L191" s="2">
        <v>33435.396959999998</v>
      </c>
      <c r="M191" s="3">
        <f t="shared" si="11"/>
        <v>0.41033657923803868</v>
      </c>
    </row>
    <row r="192" spans="1:13" x14ac:dyDescent="0.2">
      <c r="A192" s="1" t="s">
        <v>63</v>
      </c>
      <c r="C192" s="2">
        <v>650.51005999999995</v>
      </c>
      <c r="D192" s="2">
        <v>334.21796000000001</v>
      </c>
      <c r="E192" s="3">
        <f t="shared" si="8"/>
        <v>-0.48622168886980777</v>
      </c>
      <c r="F192" s="2">
        <v>11027.20578</v>
      </c>
      <c r="G192" s="2">
        <v>14047.109759999999</v>
      </c>
      <c r="H192" s="3">
        <f t="shared" si="9"/>
        <v>0.27385940194180347</v>
      </c>
      <c r="I192" s="2">
        <v>19391.488089999999</v>
      </c>
      <c r="J192" s="3">
        <f t="shared" si="10"/>
        <v>-0.27560434275057222</v>
      </c>
      <c r="K192" s="2">
        <v>90466.484020000004</v>
      </c>
      <c r="L192" s="2">
        <v>130457.33487000001</v>
      </c>
      <c r="M192" s="3">
        <f t="shared" si="11"/>
        <v>0.44205156509850618</v>
      </c>
    </row>
    <row r="193" spans="1:13" x14ac:dyDescent="0.2">
      <c r="A193" s="1" t="s">
        <v>62</v>
      </c>
      <c r="C193" s="2">
        <v>9544.2226100000007</v>
      </c>
      <c r="D193" s="2">
        <v>12716.517830000001</v>
      </c>
      <c r="E193" s="3">
        <f t="shared" si="8"/>
        <v>0.33237858646299956</v>
      </c>
      <c r="F193" s="2">
        <v>285908.77127999999</v>
      </c>
      <c r="G193" s="2">
        <v>330185.47580000001</v>
      </c>
      <c r="H193" s="3">
        <f t="shared" si="9"/>
        <v>0.15486305062197059</v>
      </c>
      <c r="I193" s="2">
        <v>305175.90509000001</v>
      </c>
      <c r="J193" s="3">
        <f t="shared" si="10"/>
        <v>8.1951328046768301E-2</v>
      </c>
      <c r="K193" s="2">
        <v>2529656.0110499999</v>
      </c>
      <c r="L193" s="2">
        <v>2796918.9622200001</v>
      </c>
      <c r="M193" s="3">
        <f t="shared" si="11"/>
        <v>0.10565189496221894</v>
      </c>
    </row>
    <row r="194" spans="1:13" x14ac:dyDescent="0.2">
      <c r="A194" s="1" t="s">
        <v>61</v>
      </c>
      <c r="C194" s="2">
        <v>2957.5096699999999</v>
      </c>
      <c r="D194" s="2">
        <v>2274.0053699999999</v>
      </c>
      <c r="E194" s="3">
        <f t="shared" si="8"/>
        <v>-0.23110805247172705</v>
      </c>
      <c r="F194" s="2">
        <v>58698.69227</v>
      </c>
      <c r="G194" s="2">
        <v>102433.69571</v>
      </c>
      <c r="H194" s="3">
        <f t="shared" si="9"/>
        <v>0.74507628277014093</v>
      </c>
      <c r="I194" s="2">
        <v>97729.67512</v>
      </c>
      <c r="J194" s="3">
        <f t="shared" si="10"/>
        <v>4.8132980941807624E-2</v>
      </c>
      <c r="K194" s="2">
        <v>659346.80197000003</v>
      </c>
      <c r="L194" s="2">
        <v>929548.97588000004</v>
      </c>
      <c r="M194" s="3">
        <f t="shared" si="11"/>
        <v>0.40980281257554974</v>
      </c>
    </row>
    <row r="195" spans="1:13" x14ac:dyDescent="0.2">
      <c r="A195" s="1" t="s">
        <v>60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">
      <c r="A196" s="1" t="s">
        <v>252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9.3656799999999993</v>
      </c>
      <c r="M196" s="3" t="str">
        <f t="shared" si="11"/>
        <v/>
      </c>
    </row>
    <row r="197" spans="1:13" x14ac:dyDescent="0.2">
      <c r="A197" s="1" t="s">
        <v>59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360.63276999999999</v>
      </c>
      <c r="L197" s="2">
        <v>94.173400000000001</v>
      </c>
      <c r="M197" s="3">
        <f t="shared" ref="M197:M260" si="15">IF(K197=0,"",(L197/K197-1))</f>
        <v>-0.73886621562427623</v>
      </c>
    </row>
    <row r="198" spans="1:13" x14ac:dyDescent="0.2">
      <c r="A198" s="1" t="s">
        <v>58</v>
      </c>
      <c r="C198" s="2">
        <v>11815.978370000001</v>
      </c>
      <c r="D198" s="2">
        <v>18206.85684</v>
      </c>
      <c r="E198" s="3">
        <f t="shared" si="12"/>
        <v>0.54086748213977986</v>
      </c>
      <c r="F198" s="2">
        <v>334790.40071000002</v>
      </c>
      <c r="G198" s="2">
        <v>356498.95562999998</v>
      </c>
      <c r="H198" s="3">
        <f t="shared" si="13"/>
        <v>6.4842226282360471E-2</v>
      </c>
      <c r="I198" s="2">
        <v>342010.05249999999</v>
      </c>
      <c r="J198" s="3">
        <f t="shared" si="14"/>
        <v>4.2363968614635983E-2</v>
      </c>
      <c r="K198" s="2">
        <v>2562816.6283</v>
      </c>
      <c r="L198" s="2">
        <v>3213287.1531099998</v>
      </c>
      <c r="M198" s="3">
        <f t="shared" si="15"/>
        <v>0.25381079458715639</v>
      </c>
    </row>
    <row r="199" spans="1:13" x14ac:dyDescent="0.2">
      <c r="A199" s="1" t="s">
        <v>57</v>
      </c>
      <c r="C199" s="2">
        <v>27.530919999999998</v>
      </c>
      <c r="D199" s="2">
        <v>129.11758</v>
      </c>
      <c r="E199" s="3">
        <f t="shared" si="12"/>
        <v>3.6899115612554905</v>
      </c>
      <c r="F199" s="2">
        <v>1681.4744700000001</v>
      </c>
      <c r="G199" s="2">
        <v>2285.1079800000002</v>
      </c>
      <c r="H199" s="3">
        <f t="shared" si="13"/>
        <v>0.35899058877771717</v>
      </c>
      <c r="I199" s="2">
        <v>2872.2365300000001</v>
      </c>
      <c r="J199" s="3">
        <f t="shared" si="14"/>
        <v>-0.20441511131396961</v>
      </c>
      <c r="K199" s="2">
        <v>39291.087469999999</v>
      </c>
      <c r="L199" s="2">
        <v>17391.9519</v>
      </c>
      <c r="M199" s="3">
        <f t="shared" si="15"/>
        <v>-0.55735631106470873</v>
      </c>
    </row>
    <row r="200" spans="1:13" x14ac:dyDescent="0.2">
      <c r="A200" s="1" t="s">
        <v>56</v>
      </c>
      <c r="C200" s="2">
        <v>12939.74195</v>
      </c>
      <c r="D200" s="2">
        <v>13307.75677</v>
      </c>
      <c r="E200" s="3">
        <f t="shared" si="12"/>
        <v>2.8440661446111681E-2</v>
      </c>
      <c r="F200" s="2">
        <v>290592.23703999998</v>
      </c>
      <c r="G200" s="2">
        <v>303631.70968999999</v>
      </c>
      <c r="H200" s="3">
        <f t="shared" si="13"/>
        <v>4.4872061218225623E-2</v>
      </c>
      <c r="I200" s="2">
        <v>279606.19102999999</v>
      </c>
      <c r="J200" s="3">
        <f t="shared" si="14"/>
        <v>8.5926275707615574E-2</v>
      </c>
      <c r="K200" s="2">
        <v>2064394.3652300001</v>
      </c>
      <c r="L200" s="2">
        <v>2799933.22854</v>
      </c>
      <c r="M200" s="3">
        <f t="shared" si="15"/>
        <v>0.35629765111669998</v>
      </c>
    </row>
    <row r="201" spans="1:13" x14ac:dyDescent="0.2">
      <c r="A201" s="1" t="s">
        <v>55</v>
      </c>
      <c r="C201" s="2">
        <v>0</v>
      </c>
      <c r="D201" s="2">
        <v>0</v>
      </c>
      <c r="E201" s="3" t="str">
        <f t="shared" si="12"/>
        <v/>
      </c>
      <c r="F201" s="2">
        <v>89.817629999999994</v>
      </c>
      <c r="G201" s="2">
        <v>51.6995</v>
      </c>
      <c r="H201" s="3">
        <f t="shared" si="13"/>
        <v>-0.42439474299199387</v>
      </c>
      <c r="I201" s="2">
        <v>10.5769</v>
      </c>
      <c r="J201" s="3">
        <f t="shared" si="14"/>
        <v>3.8879633919201275</v>
      </c>
      <c r="K201" s="2">
        <v>1076.9945600000001</v>
      </c>
      <c r="L201" s="2">
        <v>486.47273999999999</v>
      </c>
      <c r="M201" s="3">
        <f t="shared" si="15"/>
        <v>-0.54830529506110048</v>
      </c>
    </row>
    <row r="202" spans="1:13" x14ac:dyDescent="0.2">
      <c r="A202" s="1" t="s">
        <v>54</v>
      </c>
      <c r="C202" s="2">
        <v>0</v>
      </c>
      <c r="D202" s="2">
        <v>0</v>
      </c>
      <c r="E202" s="3" t="str">
        <f t="shared" si="12"/>
        <v/>
      </c>
      <c r="F202" s="2">
        <v>204.81471999999999</v>
      </c>
      <c r="G202" s="2">
        <v>256.83524999999997</v>
      </c>
      <c r="H202" s="3">
        <f t="shared" si="13"/>
        <v>0.25398823873596577</v>
      </c>
      <c r="I202" s="2">
        <v>21.341830000000002</v>
      </c>
      <c r="J202" s="3">
        <f t="shared" si="14"/>
        <v>11.03435928409138</v>
      </c>
      <c r="K202" s="2">
        <v>2346.2121999999999</v>
      </c>
      <c r="L202" s="2">
        <v>3691.6617200000001</v>
      </c>
      <c r="M202" s="3">
        <f t="shared" si="15"/>
        <v>0.57345602413967511</v>
      </c>
    </row>
    <row r="203" spans="1:13" x14ac:dyDescent="0.2">
      <c r="A203" s="1" t="s">
        <v>53</v>
      </c>
      <c r="C203" s="2">
        <v>0</v>
      </c>
      <c r="D203" s="2">
        <v>0</v>
      </c>
      <c r="E203" s="3" t="str">
        <f t="shared" si="12"/>
        <v/>
      </c>
      <c r="F203" s="2">
        <v>97.347939999999994</v>
      </c>
      <c r="G203" s="2">
        <v>22.642949999999999</v>
      </c>
      <c r="H203" s="3">
        <f t="shared" si="13"/>
        <v>-0.76740185770751801</v>
      </c>
      <c r="I203" s="2">
        <v>0</v>
      </c>
      <c r="J203" s="3" t="str">
        <f t="shared" si="14"/>
        <v/>
      </c>
      <c r="K203" s="2">
        <v>123.44423999999999</v>
      </c>
      <c r="L203" s="2">
        <v>186.7843</v>
      </c>
      <c r="M203" s="3">
        <f t="shared" si="15"/>
        <v>0.5131066463692433</v>
      </c>
    </row>
    <row r="204" spans="1:13" x14ac:dyDescent="0.2">
      <c r="A204" s="1" t="s">
        <v>52</v>
      </c>
      <c r="C204" s="2">
        <v>0</v>
      </c>
      <c r="D204" s="2">
        <v>19.860499999999998</v>
      </c>
      <c r="E204" s="3" t="str">
        <f t="shared" si="12"/>
        <v/>
      </c>
      <c r="F204" s="2">
        <v>174.88249999999999</v>
      </c>
      <c r="G204" s="2">
        <v>87.428799999999995</v>
      </c>
      <c r="H204" s="3">
        <f t="shared" si="13"/>
        <v>-0.50007119065658379</v>
      </c>
      <c r="I204" s="2">
        <v>120.7764</v>
      </c>
      <c r="J204" s="3">
        <f t="shared" si="14"/>
        <v>-0.276110233456205</v>
      </c>
      <c r="K204" s="2">
        <v>838.98267999999996</v>
      </c>
      <c r="L204" s="2">
        <v>1426.9336699999999</v>
      </c>
      <c r="M204" s="3">
        <f t="shared" si="15"/>
        <v>0.70079037865239369</v>
      </c>
    </row>
    <row r="205" spans="1:13" x14ac:dyDescent="0.2">
      <c r="A205" s="1" t="s">
        <v>51</v>
      </c>
      <c r="C205" s="2">
        <v>4930.4248900000002</v>
      </c>
      <c r="D205" s="2">
        <v>2546.3820000000001</v>
      </c>
      <c r="E205" s="3">
        <f t="shared" si="12"/>
        <v>-0.48353700607738093</v>
      </c>
      <c r="F205" s="2">
        <v>25579.814880000002</v>
      </c>
      <c r="G205" s="2">
        <v>34723.733939999998</v>
      </c>
      <c r="H205" s="3">
        <f t="shared" si="13"/>
        <v>0.35746619367246946</v>
      </c>
      <c r="I205" s="2">
        <v>29621.293799999999</v>
      </c>
      <c r="J205" s="3">
        <f t="shared" si="14"/>
        <v>0.17225581618585473</v>
      </c>
      <c r="K205" s="2">
        <v>185281.29717999999</v>
      </c>
      <c r="L205" s="2">
        <v>312285.99393</v>
      </c>
      <c r="M205" s="3">
        <f t="shared" si="15"/>
        <v>0.68546960045630234</v>
      </c>
    </row>
    <row r="206" spans="1:13" x14ac:dyDescent="0.2">
      <c r="A206" s="1" t="s">
        <v>50</v>
      </c>
      <c r="C206" s="2">
        <v>15.58872</v>
      </c>
      <c r="D206" s="2">
        <v>0</v>
      </c>
      <c r="E206" s="3">
        <f t="shared" si="12"/>
        <v>-1</v>
      </c>
      <c r="F206" s="2">
        <v>487.83373999999998</v>
      </c>
      <c r="G206" s="2">
        <v>1114.03711</v>
      </c>
      <c r="H206" s="3">
        <f t="shared" si="13"/>
        <v>1.2836409593153602</v>
      </c>
      <c r="I206" s="2">
        <v>970.87562000000003</v>
      </c>
      <c r="J206" s="3">
        <f t="shared" si="14"/>
        <v>0.1474560562144922</v>
      </c>
      <c r="K206" s="2">
        <v>5632.6199399999996</v>
      </c>
      <c r="L206" s="2">
        <v>11286.5244</v>
      </c>
      <c r="M206" s="3">
        <f t="shared" si="15"/>
        <v>1.0037787956984014</v>
      </c>
    </row>
    <row r="207" spans="1:13" x14ac:dyDescent="0.2">
      <c r="A207" s="1" t="s">
        <v>49</v>
      </c>
      <c r="C207" s="2">
        <v>211.67739</v>
      </c>
      <c r="D207" s="2">
        <v>145.75953000000001</v>
      </c>
      <c r="E207" s="3">
        <f t="shared" si="12"/>
        <v>-0.31140718430059999</v>
      </c>
      <c r="F207" s="2">
        <v>3050.53937</v>
      </c>
      <c r="G207" s="2">
        <v>2859.41021</v>
      </c>
      <c r="H207" s="3">
        <f t="shared" si="13"/>
        <v>-6.265421842433061E-2</v>
      </c>
      <c r="I207" s="2">
        <v>3696.6867900000002</v>
      </c>
      <c r="J207" s="3">
        <f t="shared" si="14"/>
        <v>-0.22649378418126687</v>
      </c>
      <c r="K207" s="2">
        <v>39131.338360000002</v>
      </c>
      <c r="L207" s="2">
        <v>43326.760470000001</v>
      </c>
      <c r="M207" s="3">
        <f t="shared" si="15"/>
        <v>0.10721386709043812</v>
      </c>
    </row>
    <row r="208" spans="1:13" x14ac:dyDescent="0.2">
      <c r="A208" s="1" t="s">
        <v>48</v>
      </c>
      <c r="C208" s="2">
        <v>508.33316000000002</v>
      </c>
      <c r="D208" s="2">
        <v>973.95259999999996</v>
      </c>
      <c r="E208" s="3">
        <f t="shared" si="12"/>
        <v>0.91597298118422943</v>
      </c>
      <c r="F208" s="2">
        <v>48171.984880000004</v>
      </c>
      <c r="G208" s="2">
        <v>67443.466509999998</v>
      </c>
      <c r="H208" s="3">
        <f t="shared" si="13"/>
        <v>0.4000557933829525</v>
      </c>
      <c r="I208" s="2">
        <v>65272.140030000002</v>
      </c>
      <c r="J208" s="3">
        <f t="shared" si="14"/>
        <v>3.3265746748950109E-2</v>
      </c>
      <c r="K208" s="2">
        <v>539343.74855999998</v>
      </c>
      <c r="L208" s="2">
        <v>284567.67252000002</v>
      </c>
      <c r="M208" s="3">
        <f t="shared" si="15"/>
        <v>-0.47238162437263709</v>
      </c>
    </row>
    <row r="209" spans="1:13" x14ac:dyDescent="0.2">
      <c r="A209" s="1" t="s">
        <v>47</v>
      </c>
      <c r="C209" s="2">
        <v>2513.4953099999998</v>
      </c>
      <c r="D209" s="2">
        <v>3447.2938399999998</v>
      </c>
      <c r="E209" s="3">
        <f t="shared" si="12"/>
        <v>0.37151393371806218</v>
      </c>
      <c r="F209" s="2">
        <v>76125.355119999993</v>
      </c>
      <c r="G209" s="2">
        <v>87933.307440000004</v>
      </c>
      <c r="H209" s="3">
        <f t="shared" si="13"/>
        <v>0.15511195056346971</v>
      </c>
      <c r="I209" s="2">
        <v>74021.912849999993</v>
      </c>
      <c r="J209" s="3">
        <f t="shared" si="14"/>
        <v>0.18793616720214246</v>
      </c>
      <c r="K209" s="2">
        <v>587729.71631000005</v>
      </c>
      <c r="L209" s="2">
        <v>730395.80682000006</v>
      </c>
      <c r="M209" s="3">
        <f t="shared" si="15"/>
        <v>0.24274098544091705</v>
      </c>
    </row>
    <row r="210" spans="1:13" x14ac:dyDescent="0.2">
      <c r="A210" s="1" t="s">
        <v>46</v>
      </c>
      <c r="C210" s="2">
        <v>1048.5093899999999</v>
      </c>
      <c r="D210" s="2">
        <v>2758.2912900000001</v>
      </c>
      <c r="E210" s="3">
        <f t="shared" si="12"/>
        <v>1.630678672319759</v>
      </c>
      <c r="F210" s="2">
        <v>36668.983339999999</v>
      </c>
      <c r="G210" s="2">
        <v>55134.81624</v>
      </c>
      <c r="H210" s="3">
        <f t="shared" si="13"/>
        <v>0.50358180723970958</v>
      </c>
      <c r="I210" s="2">
        <v>47498.325109999998</v>
      </c>
      <c r="J210" s="3">
        <f t="shared" si="14"/>
        <v>0.16077390333900987</v>
      </c>
      <c r="K210" s="2">
        <v>318547.85606999998</v>
      </c>
      <c r="L210" s="2">
        <v>444058.30261000001</v>
      </c>
      <c r="M210" s="3">
        <f t="shared" si="15"/>
        <v>0.39400813456556261</v>
      </c>
    </row>
    <row r="211" spans="1:13" x14ac:dyDescent="0.2">
      <c r="A211" s="1" t="s">
        <v>45</v>
      </c>
      <c r="C211" s="2">
        <v>11560.32575</v>
      </c>
      <c r="D211" s="2">
        <v>931.49001999999996</v>
      </c>
      <c r="E211" s="3">
        <f t="shared" si="12"/>
        <v>-0.91942354911581969</v>
      </c>
      <c r="F211" s="2">
        <v>123493.56604999999</v>
      </c>
      <c r="G211" s="2">
        <v>146284.23431999999</v>
      </c>
      <c r="H211" s="3">
        <f t="shared" si="13"/>
        <v>0.18454943847659666</v>
      </c>
      <c r="I211" s="2">
        <v>157545.84604</v>
      </c>
      <c r="J211" s="3">
        <f t="shared" si="14"/>
        <v>-7.1481489376373331E-2</v>
      </c>
      <c r="K211" s="2">
        <v>963411.88297000004</v>
      </c>
      <c r="L211" s="2">
        <v>1191407.9754600001</v>
      </c>
      <c r="M211" s="3">
        <f t="shared" si="15"/>
        <v>0.23665484775539114</v>
      </c>
    </row>
    <row r="212" spans="1:13" x14ac:dyDescent="0.2">
      <c r="A212" s="1" t="s">
        <v>44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33.949199999999998</v>
      </c>
      <c r="L212" s="2">
        <v>30.989750000000001</v>
      </c>
      <c r="M212" s="3">
        <f t="shared" si="15"/>
        <v>-8.7172893617522562E-2</v>
      </c>
    </row>
    <row r="213" spans="1:13" x14ac:dyDescent="0.2">
      <c r="A213" s="1" t="s">
        <v>43</v>
      </c>
      <c r="C213" s="2">
        <v>285.38038999999998</v>
      </c>
      <c r="D213" s="2">
        <v>843.94289000000003</v>
      </c>
      <c r="E213" s="3">
        <f t="shared" si="12"/>
        <v>1.9572560679449631</v>
      </c>
      <c r="F213" s="2">
        <v>12072.18074</v>
      </c>
      <c r="G213" s="2">
        <v>12069.16885</v>
      </c>
      <c r="H213" s="3">
        <f t="shared" si="13"/>
        <v>-2.4949013478736681E-4</v>
      </c>
      <c r="I213" s="2">
        <v>15250.90192</v>
      </c>
      <c r="J213" s="3">
        <f t="shared" si="14"/>
        <v>-0.20862589548408816</v>
      </c>
      <c r="K213" s="2">
        <v>112874.47775999999</v>
      </c>
      <c r="L213" s="2">
        <v>143134.62104999999</v>
      </c>
      <c r="M213" s="3">
        <f t="shared" si="15"/>
        <v>0.26808667371503403</v>
      </c>
    </row>
    <row r="214" spans="1:13" x14ac:dyDescent="0.2">
      <c r="A214" s="1" t="s">
        <v>42</v>
      </c>
      <c r="C214" s="2">
        <v>250.24159</v>
      </c>
      <c r="D214" s="2">
        <v>148.30314000000001</v>
      </c>
      <c r="E214" s="3">
        <f t="shared" si="12"/>
        <v>-0.40736014345177385</v>
      </c>
      <c r="F214" s="2">
        <v>6439.0739199999998</v>
      </c>
      <c r="G214" s="2">
        <v>33779.940199999997</v>
      </c>
      <c r="H214" s="3">
        <f t="shared" si="13"/>
        <v>4.2460867229801886</v>
      </c>
      <c r="I214" s="2">
        <v>6220.1140599999999</v>
      </c>
      <c r="J214" s="3">
        <f t="shared" si="14"/>
        <v>4.430758965857291</v>
      </c>
      <c r="K214" s="2">
        <v>56805.064120000003</v>
      </c>
      <c r="L214" s="2">
        <v>85834.925560000003</v>
      </c>
      <c r="M214" s="3">
        <f t="shared" si="15"/>
        <v>0.51104354672806585</v>
      </c>
    </row>
    <row r="215" spans="1:13" x14ac:dyDescent="0.2">
      <c r="A215" s="1" t="s">
        <v>41</v>
      </c>
      <c r="C215" s="2">
        <v>0</v>
      </c>
      <c r="D215" s="2">
        <v>0</v>
      </c>
      <c r="E215" s="3" t="str">
        <f t="shared" si="12"/>
        <v/>
      </c>
      <c r="F215" s="2">
        <v>163.68821</v>
      </c>
      <c r="G215" s="2">
        <v>1.3995299999999999</v>
      </c>
      <c r="H215" s="3">
        <f t="shared" si="13"/>
        <v>-0.99145002563104578</v>
      </c>
      <c r="I215" s="2">
        <v>53.509129999999999</v>
      </c>
      <c r="J215" s="3">
        <f t="shared" si="14"/>
        <v>-0.97384502420428065</v>
      </c>
      <c r="K215" s="2">
        <v>682.57440999999994</v>
      </c>
      <c r="L215" s="2">
        <v>5028.8403699999999</v>
      </c>
      <c r="M215" s="3">
        <f t="shared" si="15"/>
        <v>6.3674610362260733</v>
      </c>
    </row>
    <row r="216" spans="1:13" x14ac:dyDescent="0.2">
      <c r="A216" s="1" t="s">
        <v>40</v>
      </c>
      <c r="C216" s="2">
        <v>0</v>
      </c>
      <c r="D216" s="2">
        <v>0</v>
      </c>
      <c r="E216" s="3" t="str">
        <f t="shared" si="12"/>
        <v/>
      </c>
      <c r="F216" s="2">
        <v>8.1767400000000006</v>
      </c>
      <c r="G216" s="2">
        <v>236.57138</v>
      </c>
      <c r="H216" s="3">
        <f t="shared" si="13"/>
        <v>27.932237052908615</v>
      </c>
      <c r="I216" s="2">
        <v>732.64734999999996</v>
      </c>
      <c r="J216" s="3">
        <f t="shared" si="14"/>
        <v>-0.6771006132759505</v>
      </c>
      <c r="K216" s="2">
        <v>1338.4567400000001</v>
      </c>
      <c r="L216" s="2">
        <v>2298.4785999999999</v>
      </c>
      <c r="M216" s="3">
        <f t="shared" si="15"/>
        <v>0.71726028291358879</v>
      </c>
    </row>
    <row r="217" spans="1:13" x14ac:dyDescent="0.2">
      <c r="A217" s="1" t="s">
        <v>39</v>
      </c>
      <c r="C217" s="2">
        <v>0</v>
      </c>
      <c r="D217" s="2">
        <v>0.1018</v>
      </c>
      <c r="E217" s="3" t="str">
        <f t="shared" si="12"/>
        <v/>
      </c>
      <c r="F217" s="2">
        <v>95.634810000000002</v>
      </c>
      <c r="G217" s="2">
        <v>45.725900000000003</v>
      </c>
      <c r="H217" s="3">
        <f t="shared" si="13"/>
        <v>-0.52186970413806433</v>
      </c>
      <c r="I217" s="2">
        <v>72.641990000000007</v>
      </c>
      <c r="J217" s="3">
        <f t="shared" si="14"/>
        <v>-0.37053073573562623</v>
      </c>
      <c r="K217" s="2">
        <v>1074.0461299999999</v>
      </c>
      <c r="L217" s="2">
        <v>713.42610000000002</v>
      </c>
      <c r="M217" s="3">
        <f t="shared" si="15"/>
        <v>-0.3357584184954886</v>
      </c>
    </row>
    <row r="218" spans="1:13" x14ac:dyDescent="0.2">
      <c r="A218" s="1" t="s">
        <v>38</v>
      </c>
      <c r="C218" s="2">
        <v>722.31863999999996</v>
      </c>
      <c r="D218" s="2">
        <v>858.67362000000003</v>
      </c>
      <c r="E218" s="3">
        <f t="shared" si="12"/>
        <v>0.18877400145730716</v>
      </c>
      <c r="F218" s="2">
        <v>29201.852719999999</v>
      </c>
      <c r="G218" s="2">
        <v>32410.40495</v>
      </c>
      <c r="H218" s="3">
        <f t="shared" si="13"/>
        <v>0.10987495419434468</v>
      </c>
      <c r="I218" s="2">
        <v>32474.622530000001</v>
      </c>
      <c r="J218" s="3">
        <f t="shared" si="14"/>
        <v>-1.9774696361959387E-3</v>
      </c>
      <c r="K218" s="2">
        <v>314814.60252000001</v>
      </c>
      <c r="L218" s="2">
        <v>291573.53605</v>
      </c>
      <c r="M218" s="3">
        <f t="shared" si="15"/>
        <v>-7.3824613864674649E-2</v>
      </c>
    </row>
    <row r="219" spans="1:13" x14ac:dyDescent="0.2">
      <c r="A219" s="1" t="s">
        <v>37</v>
      </c>
      <c r="C219" s="2">
        <v>0</v>
      </c>
      <c r="D219" s="2">
        <v>337.90566000000001</v>
      </c>
      <c r="E219" s="3" t="str">
        <f t="shared" si="12"/>
        <v/>
      </c>
      <c r="F219" s="2">
        <v>900.10808999999995</v>
      </c>
      <c r="G219" s="2">
        <v>843.43181000000004</v>
      </c>
      <c r="H219" s="3">
        <f t="shared" si="13"/>
        <v>-6.2966082217969954E-2</v>
      </c>
      <c r="I219" s="2">
        <v>852.91084999999998</v>
      </c>
      <c r="J219" s="3">
        <f t="shared" si="14"/>
        <v>-1.1113752392761689E-2</v>
      </c>
      <c r="K219" s="2">
        <v>8842.0753700000005</v>
      </c>
      <c r="L219" s="2">
        <v>11419.44594</v>
      </c>
      <c r="M219" s="3">
        <f t="shared" si="15"/>
        <v>0.29148932373328074</v>
      </c>
    </row>
    <row r="220" spans="1:13" x14ac:dyDescent="0.2">
      <c r="A220" s="1" t="s">
        <v>36</v>
      </c>
      <c r="C220" s="2">
        <v>5858.0640400000002</v>
      </c>
      <c r="D220" s="2">
        <v>4908.2357000000002</v>
      </c>
      <c r="E220" s="3">
        <f t="shared" si="12"/>
        <v>-0.16214031350876112</v>
      </c>
      <c r="F220" s="2">
        <v>95101.403829999996</v>
      </c>
      <c r="G220" s="2">
        <v>127326.10284000001</v>
      </c>
      <c r="H220" s="3">
        <f t="shared" si="13"/>
        <v>0.33884567117015196</v>
      </c>
      <c r="I220" s="2">
        <v>102803.97177</v>
      </c>
      <c r="J220" s="3">
        <f t="shared" si="14"/>
        <v>0.23853291509848051</v>
      </c>
      <c r="K220" s="2">
        <v>910303.67122999998</v>
      </c>
      <c r="L220" s="2">
        <v>1045790.56126</v>
      </c>
      <c r="M220" s="3">
        <f t="shared" si="15"/>
        <v>0.14883702473365901</v>
      </c>
    </row>
    <row r="221" spans="1:13" x14ac:dyDescent="0.2">
      <c r="A221" s="1" t="s">
        <v>35</v>
      </c>
      <c r="C221" s="2">
        <v>7936.1380600000002</v>
      </c>
      <c r="D221" s="2">
        <v>10305.999599999999</v>
      </c>
      <c r="E221" s="3">
        <f t="shared" si="12"/>
        <v>0.29861647089340071</v>
      </c>
      <c r="F221" s="2">
        <v>206886.27265999999</v>
      </c>
      <c r="G221" s="2">
        <v>236854.82029999999</v>
      </c>
      <c r="H221" s="3">
        <f t="shared" si="13"/>
        <v>0.14485517697566519</v>
      </c>
      <c r="I221" s="2">
        <v>218972.18445</v>
      </c>
      <c r="J221" s="3">
        <f t="shared" si="14"/>
        <v>8.1666244025086598E-2</v>
      </c>
      <c r="K221" s="2">
        <v>2244842.5604699999</v>
      </c>
      <c r="L221" s="2">
        <v>2099548.65069</v>
      </c>
      <c r="M221" s="3">
        <f t="shared" si="15"/>
        <v>-6.4723429757844508E-2</v>
      </c>
    </row>
    <row r="222" spans="1:13" x14ac:dyDescent="0.2">
      <c r="A222" s="1" t="s">
        <v>34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142.57470000000001</v>
      </c>
      <c r="H222" s="3" t="str">
        <f t="shared" si="13"/>
        <v/>
      </c>
      <c r="I222" s="2">
        <v>2.3813200000000001</v>
      </c>
      <c r="J222" s="3">
        <f t="shared" si="14"/>
        <v>58.872129743167655</v>
      </c>
      <c r="K222" s="2">
        <v>841.59205999999995</v>
      </c>
      <c r="L222" s="2">
        <v>1112.8260299999999</v>
      </c>
      <c r="M222" s="3">
        <f t="shared" si="15"/>
        <v>0.32228675018630759</v>
      </c>
    </row>
    <row r="223" spans="1:13" x14ac:dyDescent="0.2">
      <c r="A223" s="1" t="s">
        <v>33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64.727999999999994</v>
      </c>
      <c r="L223" s="2">
        <v>0</v>
      </c>
      <c r="M223" s="3">
        <f t="shared" si="15"/>
        <v>-1</v>
      </c>
    </row>
    <row r="224" spans="1:13" x14ac:dyDescent="0.2">
      <c r="A224" s="1" t="s">
        <v>32</v>
      </c>
      <c r="C224" s="2">
        <v>1065.98875</v>
      </c>
      <c r="D224" s="2">
        <v>1458.3202900000001</v>
      </c>
      <c r="E224" s="3">
        <f t="shared" si="12"/>
        <v>0.36804472842701208</v>
      </c>
      <c r="F224" s="2">
        <v>17323.696189999999</v>
      </c>
      <c r="G224" s="2">
        <v>28060.365129999998</v>
      </c>
      <c r="H224" s="3">
        <f t="shared" si="13"/>
        <v>0.61976779217576428</v>
      </c>
      <c r="I224" s="2">
        <v>35133.305809999998</v>
      </c>
      <c r="J224" s="3">
        <f t="shared" si="14"/>
        <v>-0.20131725486495</v>
      </c>
      <c r="K224" s="2">
        <v>219513.62669</v>
      </c>
      <c r="L224" s="2">
        <v>318589.79955</v>
      </c>
      <c r="M224" s="3">
        <f t="shared" si="15"/>
        <v>0.45134406621560963</v>
      </c>
    </row>
    <row r="225" spans="1:13" x14ac:dyDescent="0.2">
      <c r="A225" s="1" t="s">
        <v>31</v>
      </c>
      <c r="C225" s="2">
        <v>464.42849000000001</v>
      </c>
      <c r="D225" s="2">
        <v>833.30947000000003</v>
      </c>
      <c r="E225" s="3">
        <f t="shared" si="12"/>
        <v>0.79426862895512729</v>
      </c>
      <c r="F225" s="2">
        <v>14024.988890000001</v>
      </c>
      <c r="G225" s="2">
        <v>18034.246480000002</v>
      </c>
      <c r="H225" s="3">
        <f t="shared" si="13"/>
        <v>0.28586529525585958</v>
      </c>
      <c r="I225" s="2">
        <v>7616.5186199999998</v>
      </c>
      <c r="J225" s="3">
        <f t="shared" si="14"/>
        <v>1.3677807906415915</v>
      </c>
      <c r="K225" s="2">
        <v>122647.3747</v>
      </c>
      <c r="L225" s="2">
        <v>140436.33108</v>
      </c>
      <c r="M225" s="3">
        <f t="shared" si="15"/>
        <v>0.14504147702722903</v>
      </c>
    </row>
    <row r="226" spans="1:13" x14ac:dyDescent="0.2">
      <c r="A226" s="1" t="s">
        <v>30</v>
      </c>
      <c r="C226" s="2">
        <v>217.89521999999999</v>
      </c>
      <c r="D226" s="2">
        <v>1232.47505</v>
      </c>
      <c r="E226" s="3">
        <f t="shared" si="12"/>
        <v>4.6562739191800535</v>
      </c>
      <c r="F226" s="2">
        <v>11154.740540000001</v>
      </c>
      <c r="G226" s="2">
        <v>19598.10122</v>
      </c>
      <c r="H226" s="3">
        <f t="shared" si="13"/>
        <v>0.75693026204623837</v>
      </c>
      <c r="I226" s="2">
        <v>21075.802339999998</v>
      </c>
      <c r="J226" s="3">
        <f t="shared" si="14"/>
        <v>-7.0113635351165327E-2</v>
      </c>
      <c r="K226" s="2">
        <v>91412.471680000002</v>
      </c>
      <c r="L226" s="2">
        <v>179983.24296</v>
      </c>
      <c r="M226" s="3">
        <f t="shared" si="15"/>
        <v>0.96891342780941647</v>
      </c>
    </row>
    <row r="227" spans="1:13" x14ac:dyDescent="0.2">
      <c r="A227" s="1" t="s">
        <v>29</v>
      </c>
      <c r="C227" s="2">
        <v>0</v>
      </c>
      <c r="D227" s="2">
        <v>0</v>
      </c>
      <c r="E227" s="3" t="str">
        <f t="shared" si="12"/>
        <v/>
      </c>
      <c r="F227" s="2">
        <v>5.8550000000000004</v>
      </c>
      <c r="G227" s="2">
        <v>0</v>
      </c>
      <c r="H227" s="3">
        <f t="shared" si="13"/>
        <v>-1</v>
      </c>
      <c r="I227" s="2">
        <v>0</v>
      </c>
      <c r="J227" s="3" t="str">
        <f t="shared" si="14"/>
        <v/>
      </c>
      <c r="K227" s="2">
        <v>70.439869999999999</v>
      </c>
      <c r="L227" s="2">
        <v>25.304040000000001</v>
      </c>
      <c r="M227" s="3">
        <f t="shared" si="15"/>
        <v>-0.64077105764107745</v>
      </c>
    </row>
    <row r="228" spans="1:13" x14ac:dyDescent="0.2">
      <c r="A228" s="1" t="s">
        <v>28</v>
      </c>
      <c r="C228" s="2">
        <v>389.08334000000002</v>
      </c>
      <c r="D228" s="2">
        <v>800.42116999999996</v>
      </c>
      <c r="E228" s="3">
        <f t="shared" si="12"/>
        <v>1.0571972318321312</v>
      </c>
      <c r="F228" s="2">
        <v>15519.31295</v>
      </c>
      <c r="G228" s="2">
        <v>24264.017260000001</v>
      </c>
      <c r="H228" s="3">
        <f t="shared" si="13"/>
        <v>0.56347238683655787</v>
      </c>
      <c r="I228" s="2">
        <v>23258.34578</v>
      </c>
      <c r="J228" s="3">
        <f t="shared" si="14"/>
        <v>4.3239166255099049E-2</v>
      </c>
      <c r="K228" s="2">
        <v>128826.27789</v>
      </c>
      <c r="L228" s="2">
        <v>194042.47542999999</v>
      </c>
      <c r="M228" s="3">
        <f t="shared" si="15"/>
        <v>0.50623365518396568</v>
      </c>
    </row>
    <row r="229" spans="1:13" x14ac:dyDescent="0.2">
      <c r="A229" s="1" t="s">
        <v>27</v>
      </c>
      <c r="C229" s="2">
        <v>476.71985999999998</v>
      </c>
      <c r="D229" s="2">
        <v>1447.32431</v>
      </c>
      <c r="E229" s="3">
        <f t="shared" si="12"/>
        <v>2.0360059050193544</v>
      </c>
      <c r="F229" s="2">
        <v>11494.22464</v>
      </c>
      <c r="G229" s="2">
        <v>28374.89732</v>
      </c>
      <c r="H229" s="3">
        <f t="shared" si="13"/>
        <v>1.4686221305659117</v>
      </c>
      <c r="I229" s="2">
        <v>50769.684759999996</v>
      </c>
      <c r="J229" s="3">
        <f t="shared" si="14"/>
        <v>-0.44110550510339619</v>
      </c>
      <c r="K229" s="2">
        <v>169843.17812</v>
      </c>
      <c r="L229" s="2">
        <v>235545.13055999999</v>
      </c>
      <c r="M229" s="3">
        <f t="shared" si="15"/>
        <v>0.38683892498513739</v>
      </c>
    </row>
    <row r="230" spans="1:13" x14ac:dyDescent="0.2">
      <c r="A230" s="1" t="s">
        <v>26</v>
      </c>
      <c r="C230" s="2">
        <v>146.42281</v>
      </c>
      <c r="D230" s="2">
        <v>134.38927000000001</v>
      </c>
      <c r="E230" s="3">
        <f t="shared" si="12"/>
        <v>-8.2183506791052463E-2</v>
      </c>
      <c r="F230" s="2">
        <v>3865.8218900000002</v>
      </c>
      <c r="G230" s="2">
        <v>5036.6746599999997</v>
      </c>
      <c r="H230" s="3">
        <f t="shared" si="13"/>
        <v>0.30287292154579815</v>
      </c>
      <c r="I230" s="2">
        <v>4305.9916899999998</v>
      </c>
      <c r="J230" s="3">
        <f t="shared" si="14"/>
        <v>0.16968982353052331</v>
      </c>
      <c r="K230" s="2">
        <v>36142.113060000003</v>
      </c>
      <c r="L230" s="2">
        <v>57471.129480000003</v>
      </c>
      <c r="M230" s="3">
        <f t="shared" si="15"/>
        <v>0.59014303852659133</v>
      </c>
    </row>
    <row r="231" spans="1:13" x14ac:dyDescent="0.2">
      <c r="A231" s="1" t="s">
        <v>25</v>
      </c>
      <c r="C231" s="2">
        <v>0</v>
      </c>
      <c r="D231" s="2">
        <v>0</v>
      </c>
      <c r="E231" s="3" t="str">
        <f t="shared" si="12"/>
        <v/>
      </c>
      <c r="F231" s="2">
        <v>25.8795</v>
      </c>
      <c r="G231" s="2">
        <v>20.947500000000002</v>
      </c>
      <c r="H231" s="3">
        <f t="shared" si="13"/>
        <v>-0.19057555207789945</v>
      </c>
      <c r="I231" s="2">
        <v>39.939</v>
      </c>
      <c r="J231" s="3">
        <f t="shared" si="14"/>
        <v>-0.47551265680162247</v>
      </c>
      <c r="K231" s="2">
        <v>212.69210000000001</v>
      </c>
      <c r="L231" s="2">
        <v>192.48750000000001</v>
      </c>
      <c r="M231" s="3">
        <f t="shared" si="15"/>
        <v>-9.4994595473926857E-2</v>
      </c>
    </row>
    <row r="232" spans="1:13" x14ac:dyDescent="0.2">
      <c r="A232" s="1" t="s">
        <v>24</v>
      </c>
      <c r="C232" s="2">
        <v>0</v>
      </c>
      <c r="D232" s="2">
        <v>0</v>
      </c>
      <c r="E232" s="3" t="str">
        <f t="shared" si="12"/>
        <v/>
      </c>
      <c r="F232" s="2">
        <v>76.73751</v>
      </c>
      <c r="G232" s="2">
        <v>0</v>
      </c>
      <c r="H232" s="3">
        <f t="shared" si="13"/>
        <v>-1</v>
      </c>
      <c r="I232" s="2">
        <v>0</v>
      </c>
      <c r="J232" s="3" t="str">
        <f t="shared" si="14"/>
        <v/>
      </c>
      <c r="K232" s="2">
        <v>667.44903999999997</v>
      </c>
      <c r="L232" s="2">
        <v>1388.4171100000001</v>
      </c>
      <c r="M232" s="3">
        <f t="shared" si="15"/>
        <v>1.0801844437441996</v>
      </c>
    </row>
    <row r="233" spans="1:13" x14ac:dyDescent="0.2">
      <c r="A233" s="1" t="s">
        <v>23</v>
      </c>
      <c r="C233" s="2">
        <v>437.59906000000001</v>
      </c>
      <c r="D233" s="2">
        <v>563.27994000000001</v>
      </c>
      <c r="E233" s="3">
        <f t="shared" si="12"/>
        <v>0.28720555295525552</v>
      </c>
      <c r="F233" s="2">
        <v>15107.07749</v>
      </c>
      <c r="G233" s="2">
        <v>12448.72832</v>
      </c>
      <c r="H233" s="3">
        <f t="shared" si="13"/>
        <v>-0.17596713671189357</v>
      </c>
      <c r="I233" s="2">
        <v>11630.747859999999</v>
      </c>
      <c r="J233" s="3">
        <f t="shared" si="14"/>
        <v>7.0329137029370825E-2</v>
      </c>
      <c r="K233" s="2">
        <v>113774.40448</v>
      </c>
      <c r="L233" s="2">
        <v>131531.39812</v>
      </c>
      <c r="M233" s="3">
        <f t="shared" si="15"/>
        <v>0.1560719541548683</v>
      </c>
    </row>
    <row r="234" spans="1:13" x14ac:dyDescent="0.2">
      <c r="A234" s="1" t="s">
        <v>22</v>
      </c>
      <c r="C234" s="2">
        <v>123.502</v>
      </c>
      <c r="D234" s="2">
        <v>299.47014999999999</v>
      </c>
      <c r="E234" s="3">
        <f t="shared" si="12"/>
        <v>1.4248202458259787</v>
      </c>
      <c r="F234" s="2">
        <v>2395.56682</v>
      </c>
      <c r="G234" s="2">
        <v>5207.9609499999997</v>
      </c>
      <c r="H234" s="3">
        <f t="shared" si="13"/>
        <v>1.173999450368076</v>
      </c>
      <c r="I234" s="2">
        <v>8011.49694</v>
      </c>
      <c r="J234" s="3">
        <f t="shared" si="14"/>
        <v>-0.34993909515242227</v>
      </c>
      <c r="K234" s="2">
        <v>46174.242149999998</v>
      </c>
      <c r="L234" s="2">
        <v>61552.397830000002</v>
      </c>
      <c r="M234" s="3">
        <f t="shared" si="15"/>
        <v>0.33304619553999548</v>
      </c>
    </row>
    <row r="235" spans="1:13" x14ac:dyDescent="0.2">
      <c r="A235" s="1" t="s">
        <v>21</v>
      </c>
      <c r="C235" s="2">
        <v>1062.71378</v>
      </c>
      <c r="D235" s="2">
        <v>3813.7325999999998</v>
      </c>
      <c r="E235" s="3">
        <f t="shared" si="12"/>
        <v>2.5886733302733682</v>
      </c>
      <c r="F235" s="2">
        <v>79535.971000000005</v>
      </c>
      <c r="G235" s="2">
        <v>75957.067580000003</v>
      </c>
      <c r="H235" s="3">
        <f t="shared" si="13"/>
        <v>-4.4997293363024382E-2</v>
      </c>
      <c r="I235" s="2">
        <v>70449.358510000005</v>
      </c>
      <c r="J235" s="3">
        <f t="shared" si="14"/>
        <v>7.8179690865718854E-2</v>
      </c>
      <c r="K235" s="2">
        <v>717260.46149000002</v>
      </c>
      <c r="L235" s="2">
        <v>731925.13697999995</v>
      </c>
      <c r="M235" s="3">
        <f t="shared" si="15"/>
        <v>2.0445397839909285E-2</v>
      </c>
    </row>
    <row r="236" spans="1:13" x14ac:dyDescent="0.2">
      <c r="A236" s="1" t="s">
        <v>20</v>
      </c>
      <c r="C236" s="2">
        <v>0</v>
      </c>
      <c r="D236" s="2">
        <v>0</v>
      </c>
      <c r="E236" s="3" t="str">
        <f t="shared" si="12"/>
        <v/>
      </c>
      <c r="F236" s="2">
        <v>6.1550000000000002</v>
      </c>
      <c r="G236" s="2">
        <v>201.39433</v>
      </c>
      <c r="H236" s="3">
        <f t="shared" si="13"/>
        <v>31.720443541835905</v>
      </c>
      <c r="I236" s="2">
        <v>27.635919999999999</v>
      </c>
      <c r="J236" s="3">
        <f t="shared" si="14"/>
        <v>6.2874118176633891</v>
      </c>
      <c r="K236" s="2">
        <v>65.111149999999995</v>
      </c>
      <c r="L236" s="2">
        <v>811.48254999999995</v>
      </c>
      <c r="M236" s="3">
        <f t="shared" si="15"/>
        <v>11.463035132999494</v>
      </c>
    </row>
    <row r="237" spans="1:13" x14ac:dyDescent="0.2">
      <c r="A237" s="1" t="s">
        <v>19</v>
      </c>
      <c r="C237" s="2">
        <v>0</v>
      </c>
      <c r="D237" s="2">
        <v>0</v>
      </c>
      <c r="E237" s="3" t="str">
        <f t="shared" si="12"/>
        <v/>
      </c>
      <c r="F237" s="2">
        <v>3.6583299999999999</v>
      </c>
      <c r="G237" s="2">
        <v>0</v>
      </c>
      <c r="H237" s="3">
        <f t="shared" si="13"/>
        <v>-1</v>
      </c>
      <c r="I237" s="2">
        <v>0</v>
      </c>
      <c r="J237" s="3" t="str">
        <f t="shared" si="14"/>
        <v/>
      </c>
      <c r="K237" s="2">
        <v>31.884779999999999</v>
      </c>
      <c r="L237" s="2">
        <v>28.81438</v>
      </c>
      <c r="M237" s="3">
        <f t="shared" si="15"/>
        <v>-9.6296728407723076E-2</v>
      </c>
    </row>
    <row r="238" spans="1:13" x14ac:dyDescent="0.2">
      <c r="A238" s="1" t="s">
        <v>18</v>
      </c>
      <c r="C238" s="2">
        <v>0</v>
      </c>
      <c r="D238" s="2">
        <v>3.7488899999999998</v>
      </c>
      <c r="E238" s="3" t="str">
        <f t="shared" si="12"/>
        <v/>
      </c>
      <c r="F238" s="2">
        <v>141.91614000000001</v>
      </c>
      <c r="G238" s="2">
        <v>273.89118999999999</v>
      </c>
      <c r="H238" s="3">
        <f t="shared" si="13"/>
        <v>0.92995095554318175</v>
      </c>
      <c r="I238" s="2">
        <v>198.82911999999999</v>
      </c>
      <c r="J238" s="3">
        <f t="shared" si="14"/>
        <v>0.37752050605062282</v>
      </c>
      <c r="K238" s="2">
        <v>673.09419000000003</v>
      </c>
      <c r="L238" s="2">
        <v>1306.26827</v>
      </c>
      <c r="M238" s="3">
        <f t="shared" si="15"/>
        <v>0.94069164376533987</v>
      </c>
    </row>
    <row r="239" spans="1:13" x14ac:dyDescent="0.2">
      <c r="A239" s="1" t="s">
        <v>249</v>
      </c>
      <c r="C239" s="2">
        <v>0</v>
      </c>
      <c r="D239" s="2">
        <v>0</v>
      </c>
      <c r="E239" s="3" t="str">
        <f t="shared" si="12"/>
        <v/>
      </c>
      <c r="F239" s="2">
        <v>2.96495</v>
      </c>
      <c r="G239" s="2">
        <v>0</v>
      </c>
      <c r="H239" s="3">
        <f t="shared" si="13"/>
        <v>-1</v>
      </c>
      <c r="I239" s="2">
        <v>0</v>
      </c>
      <c r="J239" s="3" t="str">
        <f t="shared" si="14"/>
        <v/>
      </c>
      <c r="K239" s="2">
        <v>2.96495</v>
      </c>
      <c r="L239" s="2">
        <v>12.721399999999999</v>
      </c>
      <c r="M239" s="3">
        <f t="shared" si="15"/>
        <v>3.290595119647886</v>
      </c>
    </row>
    <row r="240" spans="1:13" x14ac:dyDescent="0.2">
      <c r="A240" s="1" t="s">
        <v>17</v>
      </c>
      <c r="C240" s="2">
        <v>2608.3151699999999</v>
      </c>
      <c r="D240" s="2">
        <v>2728.6595699999998</v>
      </c>
      <c r="E240" s="3">
        <f t="shared" si="12"/>
        <v>4.6138749405808976E-2</v>
      </c>
      <c r="F240" s="2">
        <v>77712.395369999998</v>
      </c>
      <c r="G240" s="2">
        <v>42323.722589999998</v>
      </c>
      <c r="H240" s="3">
        <f t="shared" si="13"/>
        <v>-0.45538002800594923</v>
      </c>
      <c r="I240" s="2">
        <v>30102.374909999999</v>
      </c>
      <c r="J240" s="3">
        <f t="shared" si="14"/>
        <v>0.40599280676489324</v>
      </c>
      <c r="K240" s="2">
        <v>911632.42714000004</v>
      </c>
      <c r="L240" s="2">
        <v>383944.60181999998</v>
      </c>
      <c r="M240" s="3">
        <f t="shared" si="15"/>
        <v>-0.57883836687937684</v>
      </c>
    </row>
    <row r="241" spans="1:13" x14ac:dyDescent="0.2">
      <c r="A241" s="1" t="s">
        <v>16</v>
      </c>
      <c r="C241" s="2">
        <v>3.5049999999999999</v>
      </c>
      <c r="D241" s="2">
        <v>93.626940000000005</v>
      </c>
      <c r="E241" s="3">
        <f t="shared" si="12"/>
        <v>25.7123937232525</v>
      </c>
      <c r="F241" s="2">
        <v>2556.2614100000001</v>
      </c>
      <c r="G241" s="2">
        <v>3434.7518500000001</v>
      </c>
      <c r="H241" s="3">
        <f t="shared" si="13"/>
        <v>0.34366220784907919</v>
      </c>
      <c r="I241" s="2">
        <v>2356.8907300000001</v>
      </c>
      <c r="J241" s="3">
        <f t="shared" si="14"/>
        <v>0.45732333123479174</v>
      </c>
      <c r="K241" s="2">
        <v>18847.609520000002</v>
      </c>
      <c r="L241" s="2">
        <v>24677.697390000001</v>
      </c>
      <c r="M241" s="3">
        <f t="shared" si="15"/>
        <v>0.30932770884357752</v>
      </c>
    </row>
    <row r="242" spans="1:13" x14ac:dyDescent="0.2">
      <c r="A242" s="1" t="s">
        <v>15</v>
      </c>
      <c r="C242" s="2">
        <v>4380.7267700000002</v>
      </c>
      <c r="D242" s="2">
        <v>6721.9856399999999</v>
      </c>
      <c r="E242" s="3">
        <f t="shared" si="12"/>
        <v>0.53444530848930327</v>
      </c>
      <c r="F242" s="2">
        <v>128210.98929</v>
      </c>
      <c r="G242" s="2">
        <v>158199.99963000001</v>
      </c>
      <c r="H242" s="3">
        <f t="shared" si="13"/>
        <v>0.23390358740753459</v>
      </c>
      <c r="I242" s="2">
        <v>131100.52562</v>
      </c>
      <c r="J242" s="3">
        <f t="shared" si="14"/>
        <v>0.20670759237494507</v>
      </c>
      <c r="K242" s="2">
        <v>1034229.78265</v>
      </c>
      <c r="L242" s="2">
        <v>1164247.25178</v>
      </c>
      <c r="M242" s="3">
        <f t="shared" si="15"/>
        <v>0.12571429609854912</v>
      </c>
    </row>
    <row r="243" spans="1:13" x14ac:dyDescent="0.2">
      <c r="A243" s="1" t="s">
        <v>14</v>
      </c>
      <c r="C243" s="2">
        <v>585.73482999999999</v>
      </c>
      <c r="D243" s="2">
        <v>919.35694000000001</v>
      </c>
      <c r="E243" s="3">
        <f t="shared" si="12"/>
        <v>0.5695787460684214</v>
      </c>
      <c r="F243" s="2">
        <v>22613.694530000001</v>
      </c>
      <c r="G243" s="2">
        <v>37223.514289999999</v>
      </c>
      <c r="H243" s="3">
        <f t="shared" si="13"/>
        <v>0.64606071956168765</v>
      </c>
      <c r="I243" s="2">
        <v>24996.904770000001</v>
      </c>
      <c r="J243" s="3">
        <f t="shared" si="14"/>
        <v>0.48912493896739351</v>
      </c>
      <c r="K243" s="2">
        <v>177626.50177</v>
      </c>
      <c r="L243" s="2">
        <v>377201.85587000003</v>
      </c>
      <c r="M243" s="3">
        <f t="shared" si="15"/>
        <v>1.1235674412955592</v>
      </c>
    </row>
    <row r="244" spans="1:13" x14ac:dyDescent="0.2">
      <c r="A244" s="1" t="s">
        <v>13</v>
      </c>
      <c r="C244" s="2">
        <v>30.56</v>
      </c>
      <c r="D244" s="2">
        <v>43.002809999999997</v>
      </c>
      <c r="E244" s="3">
        <f t="shared" si="12"/>
        <v>0.40716001308900518</v>
      </c>
      <c r="F244" s="2">
        <v>3986.4377599999998</v>
      </c>
      <c r="G244" s="2">
        <v>4242.7945799999998</v>
      </c>
      <c r="H244" s="3">
        <f t="shared" si="13"/>
        <v>6.4307242564348943E-2</v>
      </c>
      <c r="I244" s="2">
        <v>4496.3882000000003</v>
      </c>
      <c r="J244" s="3">
        <f t="shared" si="14"/>
        <v>-5.6399405193706453E-2</v>
      </c>
      <c r="K244" s="2">
        <v>33090.472600000001</v>
      </c>
      <c r="L244" s="2">
        <v>36351.60888</v>
      </c>
      <c r="M244" s="3">
        <f t="shared" si="15"/>
        <v>9.8552121615815169E-2</v>
      </c>
    </row>
    <row r="245" spans="1:13" x14ac:dyDescent="0.2">
      <c r="A245" s="1" t="s">
        <v>12</v>
      </c>
      <c r="C245" s="2">
        <v>2098.0624800000001</v>
      </c>
      <c r="D245" s="2">
        <v>1135.34556</v>
      </c>
      <c r="E245" s="3">
        <f t="shared" si="12"/>
        <v>-0.45885998590470956</v>
      </c>
      <c r="F245" s="2">
        <v>62940.604249999997</v>
      </c>
      <c r="G245" s="2">
        <v>83301.33786</v>
      </c>
      <c r="H245" s="3">
        <f t="shared" si="13"/>
        <v>0.32349123197367469</v>
      </c>
      <c r="I245" s="2">
        <v>79361.049899999998</v>
      </c>
      <c r="J245" s="3">
        <f t="shared" si="14"/>
        <v>4.9650149096628793E-2</v>
      </c>
      <c r="K245" s="2">
        <v>553512.43082000001</v>
      </c>
      <c r="L245" s="2">
        <v>667060.52321999997</v>
      </c>
      <c r="M245" s="3">
        <f t="shared" si="15"/>
        <v>0.20514099788469853</v>
      </c>
    </row>
    <row r="246" spans="1:13" x14ac:dyDescent="0.2">
      <c r="A246" s="1" t="s">
        <v>11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18.1205</v>
      </c>
      <c r="L246" s="2">
        <v>14.715</v>
      </c>
      <c r="M246" s="3">
        <f t="shared" si="15"/>
        <v>-0.18793631522308984</v>
      </c>
    </row>
    <row r="247" spans="1:13" x14ac:dyDescent="0.2">
      <c r="A247" s="1" t="s">
        <v>10</v>
      </c>
      <c r="C247" s="2">
        <v>0</v>
      </c>
      <c r="D247" s="2">
        <v>868.46238000000005</v>
      </c>
      <c r="E247" s="3" t="str">
        <f t="shared" si="12"/>
        <v/>
      </c>
      <c r="F247" s="2">
        <v>3170.1529999999998</v>
      </c>
      <c r="G247" s="2">
        <v>10016.13169</v>
      </c>
      <c r="H247" s="3">
        <f t="shared" si="13"/>
        <v>2.1595104999664056</v>
      </c>
      <c r="I247" s="2">
        <v>6976.7854200000002</v>
      </c>
      <c r="J247" s="3">
        <f t="shared" si="14"/>
        <v>0.43563705733119718</v>
      </c>
      <c r="K247" s="2">
        <v>34997.143279999997</v>
      </c>
      <c r="L247" s="2">
        <v>91206.836259999996</v>
      </c>
      <c r="M247" s="3">
        <f t="shared" si="15"/>
        <v>1.6061223206215933</v>
      </c>
    </row>
    <row r="248" spans="1:13" x14ac:dyDescent="0.2">
      <c r="A248" s="1" t="s">
        <v>9</v>
      </c>
      <c r="C248" s="2">
        <v>0</v>
      </c>
      <c r="D248" s="2">
        <v>0</v>
      </c>
      <c r="E248" s="3" t="str">
        <f t="shared" si="12"/>
        <v/>
      </c>
      <c r="F248" s="2">
        <v>8.7511399999999995</v>
      </c>
      <c r="G248" s="2">
        <v>13.96529</v>
      </c>
      <c r="H248" s="3">
        <f t="shared" si="13"/>
        <v>0.59582522962722573</v>
      </c>
      <c r="I248" s="2">
        <v>16.051570000000002</v>
      </c>
      <c r="J248" s="3">
        <f t="shared" si="14"/>
        <v>-0.12997357890848071</v>
      </c>
      <c r="K248" s="2">
        <v>186.14165</v>
      </c>
      <c r="L248" s="2">
        <v>249.34598</v>
      </c>
      <c r="M248" s="3">
        <f t="shared" si="15"/>
        <v>0.33954963867570753</v>
      </c>
    </row>
    <row r="249" spans="1:13" x14ac:dyDescent="0.2">
      <c r="A249" s="1" t="s">
        <v>8</v>
      </c>
      <c r="C249" s="2">
        <v>595.34324000000004</v>
      </c>
      <c r="D249" s="2">
        <v>1888.00442</v>
      </c>
      <c r="E249" s="3">
        <f t="shared" si="12"/>
        <v>2.1712872392739353</v>
      </c>
      <c r="F249" s="2">
        <v>25461.551380000001</v>
      </c>
      <c r="G249" s="2">
        <v>37025.613680000002</v>
      </c>
      <c r="H249" s="3">
        <f t="shared" si="13"/>
        <v>0.45417744297716078</v>
      </c>
      <c r="I249" s="2">
        <v>24778.707450000002</v>
      </c>
      <c r="J249" s="3">
        <f t="shared" si="14"/>
        <v>0.49425121365642499</v>
      </c>
      <c r="K249" s="2">
        <v>186362.58806000001</v>
      </c>
      <c r="L249" s="2">
        <v>246258.39308000001</v>
      </c>
      <c r="M249" s="3">
        <f t="shared" si="15"/>
        <v>0.32139393235254032</v>
      </c>
    </row>
    <row r="250" spans="1:13" x14ac:dyDescent="0.2">
      <c r="A250" s="1" t="s">
        <v>7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11.3</v>
      </c>
      <c r="M250" s="3" t="str">
        <f t="shared" si="15"/>
        <v/>
      </c>
    </row>
    <row r="251" spans="1:13" x14ac:dyDescent="0.2">
      <c r="A251" s="1" t="s">
        <v>250</v>
      </c>
      <c r="C251" s="2">
        <v>0</v>
      </c>
      <c r="D251" s="2">
        <v>0</v>
      </c>
      <c r="E251" s="3" t="str">
        <f t="shared" si="12"/>
        <v/>
      </c>
      <c r="F251" s="2">
        <v>2.1</v>
      </c>
      <c r="G251" s="2">
        <v>0</v>
      </c>
      <c r="H251" s="3">
        <f t="shared" si="13"/>
        <v>-1</v>
      </c>
      <c r="I251" s="2">
        <v>14.75</v>
      </c>
      <c r="J251" s="3">
        <f t="shared" si="14"/>
        <v>-1</v>
      </c>
      <c r="K251" s="2">
        <v>2.1</v>
      </c>
      <c r="L251" s="2">
        <v>14.75</v>
      </c>
      <c r="M251" s="3">
        <f t="shared" si="15"/>
        <v>6.0238095238095237</v>
      </c>
    </row>
    <row r="252" spans="1:13" x14ac:dyDescent="0.2">
      <c r="A252" s="1" t="s">
        <v>255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3.84</v>
      </c>
      <c r="M252" s="3" t="str">
        <f t="shared" si="15"/>
        <v/>
      </c>
    </row>
    <row r="253" spans="1:13" x14ac:dyDescent="0.2">
      <c r="A253" s="1" t="s">
        <v>6</v>
      </c>
      <c r="C253" s="2">
        <v>959.12996999999996</v>
      </c>
      <c r="D253" s="2">
        <v>1498.6276700000001</v>
      </c>
      <c r="E253" s="3">
        <f t="shared" si="12"/>
        <v>0.56248654183958013</v>
      </c>
      <c r="F253" s="2">
        <v>46414.75331</v>
      </c>
      <c r="G253" s="2">
        <v>52030.379419999997</v>
      </c>
      <c r="H253" s="3">
        <f t="shared" si="13"/>
        <v>0.12098795554279329</v>
      </c>
      <c r="I253" s="2">
        <v>39786.062760000001</v>
      </c>
      <c r="J253" s="3">
        <f t="shared" si="14"/>
        <v>0.30775391709053834</v>
      </c>
      <c r="K253" s="2">
        <v>428662.03529999999</v>
      </c>
      <c r="L253" s="2">
        <v>632753.94790999999</v>
      </c>
      <c r="M253" s="3">
        <f t="shared" si="15"/>
        <v>0.4761138048233402</v>
      </c>
    </row>
    <row r="254" spans="1:13" x14ac:dyDescent="0.2">
      <c r="A254" s="1" t="s">
        <v>5</v>
      </c>
      <c r="C254" s="2">
        <v>0</v>
      </c>
      <c r="D254" s="2">
        <v>33.766240000000003</v>
      </c>
      <c r="E254" s="3" t="str">
        <f t="shared" si="12"/>
        <v/>
      </c>
      <c r="F254" s="2">
        <v>777.94689000000005</v>
      </c>
      <c r="G254" s="2">
        <v>1015.61283</v>
      </c>
      <c r="H254" s="3">
        <f t="shared" si="13"/>
        <v>0.30550406853609235</v>
      </c>
      <c r="I254" s="2">
        <v>1755.8466599999999</v>
      </c>
      <c r="J254" s="3">
        <f t="shared" si="14"/>
        <v>-0.42158227529959813</v>
      </c>
      <c r="K254" s="2">
        <v>4851.70334</v>
      </c>
      <c r="L254" s="2">
        <v>7958.5736399999996</v>
      </c>
      <c r="M254" s="3">
        <f t="shared" si="15"/>
        <v>0.64036691493177722</v>
      </c>
    </row>
    <row r="255" spans="1:13" x14ac:dyDescent="0.2">
      <c r="A255" s="1" t="s">
        <v>4</v>
      </c>
      <c r="C255" s="2">
        <v>357.02055000000001</v>
      </c>
      <c r="D255" s="2">
        <v>512.07479000000001</v>
      </c>
      <c r="E255" s="3">
        <f t="shared" si="12"/>
        <v>0.43430060258436098</v>
      </c>
      <c r="F255" s="2">
        <v>6829.68685</v>
      </c>
      <c r="G255" s="2">
        <v>8077.3119900000002</v>
      </c>
      <c r="H255" s="3">
        <f t="shared" si="13"/>
        <v>0.18267677089762913</v>
      </c>
      <c r="I255" s="2">
        <v>7804.8104199999998</v>
      </c>
      <c r="J255" s="3">
        <f t="shared" si="14"/>
        <v>3.4914566188783969E-2</v>
      </c>
      <c r="K255" s="2">
        <v>86333.690849999999</v>
      </c>
      <c r="L255" s="2">
        <v>87268.624490000002</v>
      </c>
      <c r="M255" s="3">
        <f t="shared" si="15"/>
        <v>1.0829302336029967E-2</v>
      </c>
    </row>
    <row r="256" spans="1:13" x14ac:dyDescent="0.2">
      <c r="A256" s="1" t="s">
        <v>3</v>
      </c>
      <c r="C256" s="2">
        <v>5172.7293099999997</v>
      </c>
      <c r="D256" s="2">
        <v>9001.7002499999999</v>
      </c>
      <c r="E256" s="3">
        <f t="shared" si="12"/>
        <v>0.74022256153976107</v>
      </c>
      <c r="F256" s="2">
        <v>149403.26603999999</v>
      </c>
      <c r="G256" s="2">
        <v>201246.62056000001</v>
      </c>
      <c r="H256" s="3">
        <f t="shared" si="13"/>
        <v>0.34700281924305409</v>
      </c>
      <c r="I256" s="2">
        <v>204240.40776</v>
      </c>
      <c r="J256" s="3">
        <f t="shared" si="14"/>
        <v>-1.4658153265723728E-2</v>
      </c>
      <c r="K256" s="2">
        <v>1285768.8093300001</v>
      </c>
      <c r="L256" s="2">
        <v>1725206.41958</v>
      </c>
      <c r="M256" s="3">
        <f t="shared" si="15"/>
        <v>0.3417703144307771</v>
      </c>
    </row>
    <row r="257" spans="1:13" x14ac:dyDescent="0.2">
      <c r="A257" s="1" t="s">
        <v>2</v>
      </c>
      <c r="C257" s="2">
        <v>16.890999999999998</v>
      </c>
      <c r="D257" s="2">
        <v>11.213200000000001</v>
      </c>
      <c r="E257" s="3">
        <f t="shared" si="12"/>
        <v>-0.33614350837724227</v>
      </c>
      <c r="F257" s="2">
        <v>1182.4361899999999</v>
      </c>
      <c r="G257" s="2">
        <v>623.32690000000002</v>
      </c>
      <c r="H257" s="3">
        <f t="shared" si="13"/>
        <v>-0.4728452112075493</v>
      </c>
      <c r="I257" s="2">
        <v>1145.3129899999999</v>
      </c>
      <c r="J257" s="3">
        <f t="shared" si="14"/>
        <v>-0.45575846476691051</v>
      </c>
      <c r="K257" s="2">
        <v>12647.915569999999</v>
      </c>
      <c r="L257" s="2">
        <v>12664.361220000001</v>
      </c>
      <c r="M257" s="3">
        <f t="shared" si="15"/>
        <v>1.3002656373679589E-3</v>
      </c>
    </row>
    <row r="258" spans="1:13" x14ac:dyDescent="0.2">
      <c r="A258" s="1" t="s">
        <v>1</v>
      </c>
      <c r="C258" s="2">
        <v>7.6843199999999996</v>
      </c>
      <c r="D258" s="2">
        <v>8.5410000000000004</v>
      </c>
      <c r="E258" s="3">
        <f t="shared" si="12"/>
        <v>0.11148416515709925</v>
      </c>
      <c r="F258" s="2">
        <v>349.01357999999999</v>
      </c>
      <c r="G258" s="2">
        <v>174.23402999999999</v>
      </c>
      <c r="H258" s="3">
        <f t="shared" si="13"/>
        <v>-0.5007815168681975</v>
      </c>
      <c r="I258" s="2">
        <v>2958.5172499999999</v>
      </c>
      <c r="J258" s="3">
        <f t="shared" si="14"/>
        <v>-0.94110765113842076</v>
      </c>
      <c r="K258" s="2">
        <v>4021.9071399999998</v>
      </c>
      <c r="L258" s="2">
        <v>9802.0577400000002</v>
      </c>
      <c r="M258" s="3">
        <f t="shared" si="15"/>
        <v>1.4371665975361134</v>
      </c>
    </row>
    <row r="259" spans="1:13" x14ac:dyDescent="0.2">
      <c r="A259" s="6" t="s">
        <v>0</v>
      </c>
      <c r="C259" s="5">
        <v>607749.58004999999</v>
      </c>
      <c r="D259" s="5">
        <v>703584.42767999996</v>
      </c>
      <c r="E259" s="4">
        <f t="shared" si="12"/>
        <v>0.15768805240822314</v>
      </c>
      <c r="F259" s="5">
        <v>13471271.906099999</v>
      </c>
      <c r="G259" s="5">
        <v>15325367.003140001</v>
      </c>
      <c r="H259" s="4">
        <f t="shared" si="13"/>
        <v>0.13763326209757798</v>
      </c>
      <c r="I259" s="5">
        <v>14007295.82979</v>
      </c>
      <c r="J259" s="4">
        <f t="shared" si="14"/>
        <v>9.4098903126383249E-2</v>
      </c>
      <c r="K259" s="5">
        <v>120073534.86317</v>
      </c>
      <c r="L259" s="5">
        <v>135049959.03702</v>
      </c>
      <c r="M259" s="4">
        <f t="shared" si="15"/>
        <v>0.12472710319485802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2018-11-01T07:25:57Z</dcterms:modified>
</cp:coreProperties>
</file>