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Eylül 2018\"/>
    </mc:Choice>
  </mc:AlternateContent>
  <bookViews>
    <workbookView xWindow="0" yWindow="0" windowWidth="10500" windowHeight="4905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<sst xmlns="http://schemas.openxmlformats.org/spreadsheetml/2006/main" count="266" uniqueCount="262">
  <si>
    <t>TOPLAM</t>
  </si>
  <si>
    <t>ZIMBABVE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</si>
  <si>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</si>
  <si>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</si>
  <si>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</si>
  <si>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</si>
  <si>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</si>
  <si>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</si>
  <si>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</si>
  <si>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</si>
  <si>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</si>
  <si>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</si>
  <si>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</si>
  <si>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</si>
  <si>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</si>
  <si>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</si>
  <si>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</si>
  <si>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</si>
  <si>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</si>
  <si>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</si>
  <si>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</si>
  <si>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</si>
  <si>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</si>
  <si>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</si>
  <si>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</si>
  <si>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</si>
  <si>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</si>
  <si>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</si>
  <si>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</si>
  <si>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</si>
  <si>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</si>
  <si>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</si>
  <si>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</si>
  <si>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</si>
  <si>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</si>
  <si>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</si>
  <si>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</si>
  <si>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</si>
  <si>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</si>
  <si>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</si>
  <si>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</si>
  <si>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</si>
  <si>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</si>
  <si>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</si>
  <si>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</si>
  <si>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</si>
  <si>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</si>
  <si>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</si>
  <si>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</si>
  <si>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</si>
  <si>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</si>
  <si>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</si>
  <si>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</si>
  <si>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</si>
  <si>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</si>
  <si>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</si>
  <si>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</si>
  <si>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</si>
  <si>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</si>
  <si>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</si>
  <si>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</si>
  <si>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</si>
  <si>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</si>
  <si>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</si>
  <si>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</si>
  <si>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</si>
  <si>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</si>
  <si>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</si>
  <si>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</si>
  <si>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</si>
  <si>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</si>
  <si>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</si>
  <si>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</si>
  <si>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</si>
  <si>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</si>
  <si>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</si>
  <si>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</si>
  <si>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</si>
  <si>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</si>
  <si>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</si>
  <si>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</si>
  <si>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</si>
  <si>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</si>
  <si>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</si>
  <si>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</si>
  <si>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</si>
  <si>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</si>
  <si>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</si>
  <si>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</si>
  <si>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</si>
  <si>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</si>
  <si>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</si>
  <si>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</si>
  <si>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</si>
  <si>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</si>
  <si>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</si>
  <si>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</si>
  <si>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</si>
  <si>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</si>
  <si>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</si>
  <si>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</si>
  <si>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</si>
  <si>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</si>
  <si>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</si>
  <si>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</si>
  <si>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</si>
  <si>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</si>
  <si>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</si>
  <si>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</si>
  <si>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</si>
  <si>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</si>
  <si>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</si>
  <si>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</si>
  <si>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</si>
  <si>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</si>
  <si>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</si>
  <si>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</si>
  <si>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</si>
  <si>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</si>
  <si>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</si>
  <si>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</si>
  <si>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</si>
  <si>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</si>
  <si>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</si>
  <si>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</si>
  <si>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</si>
  <si>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</si>
  <si>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</si>
  <si>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</si>
  <si>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</si>
  <si>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</si>
  <si>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</si>
  <si>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</si>
  <si>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</si>
  <si>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</si>
  <si>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</si>
  <si>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</si>
  <si>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</si>
  <si>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</si>
  <si>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</si>
  <si>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</si>
  <si>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</si>
  <si>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</si>
  <si>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</si>
  <si>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</si>
  <si>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</si>
  <si>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</si>
  <si>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</si>
  <si>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</si>
  <si>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</si>
  <si>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</si>
  <si>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</si>
  <si>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</si>
  <si>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</si>
  <si>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</si>
  <si>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</si>
  <si>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</si>
  <si>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</si>
  <si>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</si>
  <si>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</si>
  <si>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</si>
  <si>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</si>
  <si>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</si>
  <si>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</si>
  <si>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</si>
  <si>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</si>
  <si>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</si>
  <si>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</si>
  <si>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</si>
  <si>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</si>
  <si>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</si>
  <si>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</si>
  <si>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</si>
  <si>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</si>
  <si>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</si>
  <si>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</si>
  <si>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</si>
  <si>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</si>
  <si>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</si>
  <si>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</si>
  <si>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</si>
  <si>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</si>
  <si>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</si>
  <si>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</si>
  <si>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</si>
  <si>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</si>
  <si>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</si>
  <si>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</si>
  <si>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</si>
  <si>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</si>
  <si>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</si>
  <si>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</si>
  <si>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</si>
  <si>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</si>
  <si>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</si>
  <si>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</si>
  <si>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</si>
  <si>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</si>
  <si>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</si>
  <si>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</si>
  <si>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</si>
  <si>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</si>
  <si>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</si>
  <si>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</si>
  <si>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</si>
  <si>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</si>
  <si>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</si>
  <si>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</si>
  <si>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</si>
  <si>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</si>
  <si>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</si>
  <si>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</si>
  <si>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</si>
  <si>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</si>
  <si>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</si>
  <si>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</si>
  <si>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</si>
  <si>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</si>
  <si>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</si>
  <si>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</si>
  <si>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</si>
  <si>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</si>
  <si>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</si>
  <si>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</si>
  <si>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</si>
  <si>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</si>
  <si>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</si>
  <si>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</si>
  <si>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</si>
  <si>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</si>
  <si>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</si>
  <si>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</si>
  <si>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</si>
  <si>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</si>
  <si>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</si>
  <si>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</si>
  <si>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</si>
  <si>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</si>
  <si>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</si>
  <si>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</si>
  <si>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</si>
  <si>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</si>
  <si>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</si>
  <si>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</si>
  <si>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</si>
  <si>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</si>
  <si>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</si>
  <si>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</si>
  <si>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</si>
  <si>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</si>
  <si>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</si>
  <si>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KUZEY İRLANDA</t>
  </si>
  <si>
    <t>REUNION</t>
  </si>
  <si>
    <t>ÇEÇEN CUMHURİYETİ</t>
  </si>
  <si>
    <t>MYANMAR</t>
  </si>
  <si>
    <t>YAKUTİSTAN</t>
  </si>
  <si>
    <t>FALKLAND ADALARI</t>
  </si>
  <si>
    <t>30.09.2018 Konsolide Ülkelere Göre İhracat 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</si>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</sst>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257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258</v>
      </c>
      <c r="D3" s="11"/>
      <c r="E3" s="11"/>
      <c r="F3" s="11" t="s">
        <v>259</v>
      </c>
      <c r="G3" s="11"/>
      <c r="H3" s="11"/>
      <c r="I3" s="11" t="s">
        <v>260</v>
      </c>
      <c r="J3" s="11"/>
      <c r="K3" s="11" t="s">
        <v>261</v>
      </c>
      <c r="L3" s="11"/>
      <c r="M3" s="11"/>
    </row>
    <row r="4" spans="1:13" x14ac:dyDescent="0.2">
      <c r="A4" s="6" t="s">
        <v>246</v>
      </c>
      <c r="B4" s="6"/>
      <c r="C4" s="8">
        <v>2017</v>
      </c>
      <c r="D4" s="8">
        <v>2018</v>
      </c>
      <c r="E4" s="7" t="s">
        <v>245</v>
      </c>
      <c r="F4" s="8">
        <v>2017</v>
      </c>
      <c r="G4" s="8">
        <v>2018</v>
      </c>
      <c r="H4" s="7" t="s">
        <v>245</v>
      </c>
      <c r="I4" s="8">
        <v>2018</v>
      </c>
      <c r="J4" s="7" t="s">
        <v>245</v>
      </c>
      <c r="K4" s="8">
        <v>2017</v>
      </c>
      <c r="L4" s="8">
        <v>2018</v>
      </c>
      <c r="M4" s="7" t="s">
        <v>245</v>
      </c>
    </row>
    <row r="5" spans="1:13" x14ac:dyDescent="0.2">
      <c r="A5" s="1" t="s">
        <v>244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10.734</v>
      </c>
      <c r="H5" s="3" t="str">
        <f t="shared" ref="H5:H68" si="1">IF(F5=0,"",(G5/F5-1))</f>
        <v/>
      </c>
      <c r="I5" s="2">
        <v>0</v>
      </c>
      <c r="J5" s="3" t="str">
        <f t="shared" ref="J5:J68" si="2">IF(I5=0,"",(G5/I5-1))</f>
        <v/>
      </c>
      <c r="K5" s="2">
        <v>85.264039999999994</v>
      </c>
      <c r="L5" s="2">
        <v>34.112160000000003</v>
      </c>
      <c r="M5" s="3">
        <f t="shared" ref="M5:M68" si="3">IF(K5=0,"",(L5/K5-1))</f>
        <v>-0.59992325017674508</v>
      </c>
    </row>
    <row r="6" spans="1:13" x14ac:dyDescent="0.2">
      <c r="A6" s="1" t="s">
        <v>243</v>
      </c>
      <c r="C6" s="2">
        <v>0</v>
      </c>
      <c r="D6" s="2">
        <v>0</v>
      </c>
      <c r="E6" s="3" t="str">
        <f t="shared" si="0"/>
        <v/>
      </c>
      <c r="F6" s="2">
        <v>4492.1449499999999</v>
      </c>
      <c r="G6" s="2">
        <v>5098.9573399999999</v>
      </c>
      <c r="H6" s="3">
        <f t="shared" si="1"/>
        <v>0.13508299414959879</v>
      </c>
      <c r="I6" s="2">
        <v>5910.7942300000004</v>
      </c>
      <c r="J6" s="3">
        <f t="shared" si="2"/>
        <v>-0.13734819017714317</v>
      </c>
      <c r="K6" s="2">
        <v>47168.80904</v>
      </c>
      <c r="L6" s="2">
        <v>54246.629220000003</v>
      </c>
      <c r="M6" s="3">
        <f t="shared" si="3"/>
        <v>0.1500529761944569</v>
      </c>
    </row>
    <row r="7" spans="1:13" x14ac:dyDescent="0.2">
      <c r="A7" s="1" t="s">
        <v>242</v>
      </c>
      <c r="C7" s="2">
        <v>189.87385</v>
      </c>
      <c r="D7" s="2">
        <v>0</v>
      </c>
      <c r="E7" s="3">
        <f t="shared" si="0"/>
        <v>-1</v>
      </c>
      <c r="F7" s="2">
        <v>12848.442209999999</v>
      </c>
      <c r="G7" s="2">
        <v>11576.60176</v>
      </c>
      <c r="H7" s="3">
        <f t="shared" si="1"/>
        <v>-9.8987910690847891E-2</v>
      </c>
      <c r="I7" s="2">
        <v>10366.006009999999</v>
      </c>
      <c r="J7" s="3">
        <f t="shared" si="2"/>
        <v>0.11678516767520186</v>
      </c>
      <c r="K7" s="2">
        <v>118844.652</v>
      </c>
      <c r="L7" s="2">
        <v>100406.48529</v>
      </c>
      <c r="M7" s="3">
        <f t="shared" si="3"/>
        <v>-0.15514511086287675</v>
      </c>
    </row>
    <row r="8" spans="1:13" x14ac:dyDescent="0.2">
      <c r="A8" s="1" t="s">
        <v>241</v>
      </c>
      <c r="C8" s="2">
        <v>0</v>
      </c>
      <c r="D8" s="2">
        <v>0</v>
      </c>
      <c r="E8" s="3" t="str">
        <f t="shared" si="0"/>
        <v/>
      </c>
      <c r="F8" s="2">
        <v>4177.3909000000003</v>
      </c>
      <c r="G8" s="2">
        <v>10774.577730000001</v>
      </c>
      <c r="H8" s="3">
        <f t="shared" si="1"/>
        <v>1.5792601142497822</v>
      </c>
      <c r="I8" s="2">
        <v>49499.833899999998</v>
      </c>
      <c r="J8" s="3">
        <f t="shared" si="2"/>
        <v>-0.78233103262999026</v>
      </c>
      <c r="K8" s="2">
        <v>41896.73689</v>
      </c>
      <c r="L8" s="2">
        <v>93658.215060000002</v>
      </c>
      <c r="M8" s="3">
        <f t="shared" si="3"/>
        <v>1.2354536895295665</v>
      </c>
    </row>
    <row r="9" spans="1:13" x14ac:dyDescent="0.2">
      <c r="A9" s="1" t="s">
        <v>240</v>
      </c>
      <c r="C9" s="2">
        <v>49858.639690000004</v>
      </c>
      <c r="D9" s="2">
        <v>7672.7907599999999</v>
      </c>
      <c r="E9" s="3">
        <f t="shared" si="0"/>
        <v>-0.84610910350330104</v>
      </c>
      <c r="F9" s="2">
        <v>1211787.4379100001</v>
      </c>
      <c r="G9" s="2">
        <v>1382291.90539</v>
      </c>
      <c r="H9" s="3">
        <f t="shared" si="1"/>
        <v>0.140704930704739</v>
      </c>
      <c r="I9" s="2">
        <v>1099778.66817</v>
      </c>
      <c r="J9" s="3">
        <f t="shared" si="2"/>
        <v>0.25688190305608849</v>
      </c>
      <c r="K9" s="2">
        <v>10795744.53365</v>
      </c>
      <c r="L9" s="2">
        <v>11833880.126460001</v>
      </c>
      <c r="M9" s="3">
        <f t="shared" si="3"/>
        <v>9.6161556025539996E-2</v>
      </c>
    </row>
    <row r="10" spans="1:13" x14ac:dyDescent="0.2">
      <c r="A10" s="1" t="s">
        <v>239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37.992170000000002</v>
      </c>
      <c r="H10" s="3" t="str">
        <f t="shared" si="1"/>
        <v/>
      </c>
      <c r="I10" s="2">
        <v>0</v>
      </c>
      <c r="J10" s="3" t="str">
        <f t="shared" si="2"/>
        <v/>
      </c>
      <c r="K10" s="2">
        <v>125.40393</v>
      </c>
      <c r="L10" s="2">
        <v>98.716430000000003</v>
      </c>
      <c r="M10" s="3">
        <f t="shared" si="3"/>
        <v>-0.21281230978965326</v>
      </c>
    </row>
    <row r="11" spans="1:13" x14ac:dyDescent="0.2">
      <c r="A11" s="1" t="s">
        <v>238</v>
      </c>
      <c r="C11" s="2">
        <v>0</v>
      </c>
      <c r="D11" s="2">
        <v>0</v>
      </c>
      <c r="E11" s="3" t="str">
        <f t="shared" si="0"/>
        <v/>
      </c>
      <c r="F11" s="2">
        <v>4.6656599999999999</v>
      </c>
      <c r="G11" s="2">
        <v>93.323419999999999</v>
      </c>
      <c r="H11" s="3">
        <f t="shared" si="1"/>
        <v>19.002190472516215</v>
      </c>
      <c r="I11" s="2">
        <v>3.0257900000000002</v>
      </c>
      <c r="J11" s="3">
        <f t="shared" si="2"/>
        <v>29.842662577376483</v>
      </c>
      <c r="K11" s="2">
        <v>216.54372000000001</v>
      </c>
      <c r="L11" s="2">
        <v>290.08999</v>
      </c>
      <c r="M11" s="3">
        <f t="shared" si="3"/>
        <v>0.33963704881397616</v>
      </c>
    </row>
    <row r="12" spans="1:13" x14ac:dyDescent="0.2">
      <c r="A12" s="1" t="s">
        <v>237</v>
      </c>
      <c r="C12" s="2">
        <v>0</v>
      </c>
      <c r="D12" s="2">
        <v>0</v>
      </c>
      <c r="E12" s="3" t="str">
        <f t="shared" si="0"/>
        <v/>
      </c>
      <c r="F12" s="2">
        <v>14935.047210000001</v>
      </c>
      <c r="G12" s="2">
        <v>18502.34433</v>
      </c>
      <c r="H12" s="3">
        <f t="shared" si="1"/>
        <v>0.23885409063932905</v>
      </c>
      <c r="I12" s="2">
        <v>18079.94929</v>
      </c>
      <c r="J12" s="3">
        <f t="shared" si="2"/>
        <v>2.3362623048595932E-2</v>
      </c>
      <c r="K12" s="2">
        <v>130686.52167</v>
      </c>
      <c r="L12" s="2">
        <v>161228.43783000001</v>
      </c>
      <c r="M12" s="3">
        <f t="shared" si="3"/>
        <v>0.23370364265354171</v>
      </c>
    </row>
    <row r="13" spans="1:13" x14ac:dyDescent="0.2">
      <c r="A13" s="1" t="s">
        <v>236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30.064019999999999</v>
      </c>
      <c r="H13" s="3" t="str">
        <f t="shared" si="1"/>
        <v/>
      </c>
      <c r="I13" s="2">
        <v>186.14400000000001</v>
      </c>
      <c r="J13" s="3">
        <f t="shared" si="2"/>
        <v>-0.83849052346570396</v>
      </c>
      <c r="K13" s="2">
        <v>7.2213700000000003</v>
      </c>
      <c r="L13" s="2">
        <v>323.39605999999998</v>
      </c>
      <c r="M13" s="3">
        <f t="shared" si="3"/>
        <v>43.783200417649276</v>
      </c>
    </row>
    <row r="14" spans="1:13" x14ac:dyDescent="0.2">
      <c r="A14" s="1" t="s">
        <v>235</v>
      </c>
      <c r="C14" s="2">
        <v>0</v>
      </c>
      <c r="D14" s="2">
        <v>0</v>
      </c>
      <c r="E14" s="3" t="str">
        <f t="shared" si="0"/>
        <v/>
      </c>
      <c r="F14" s="2">
        <v>2854.1885699999998</v>
      </c>
      <c r="G14" s="2">
        <v>3876.0641999999998</v>
      </c>
      <c r="H14" s="3">
        <f t="shared" si="1"/>
        <v>0.35802667025605817</v>
      </c>
      <c r="I14" s="2">
        <v>3402.1158</v>
      </c>
      <c r="J14" s="3">
        <f t="shared" si="2"/>
        <v>0.13930989650616832</v>
      </c>
      <c r="K14" s="2">
        <v>30244.185549999998</v>
      </c>
      <c r="L14" s="2">
        <v>39422.344490000003</v>
      </c>
      <c r="M14" s="3">
        <f t="shared" si="3"/>
        <v>0.30346854355944153</v>
      </c>
    </row>
    <row r="15" spans="1:13" x14ac:dyDescent="0.2">
      <c r="A15" s="1" t="s">
        <v>234</v>
      </c>
      <c r="C15" s="2">
        <v>0</v>
      </c>
      <c r="D15" s="2">
        <v>0</v>
      </c>
      <c r="E15" s="3" t="str">
        <f t="shared" si="0"/>
        <v/>
      </c>
      <c r="F15" s="2">
        <v>26.52863</v>
      </c>
      <c r="G15" s="2">
        <v>226.51696999999999</v>
      </c>
      <c r="H15" s="3">
        <f t="shared" si="1"/>
        <v>7.5385852944535774</v>
      </c>
      <c r="I15" s="2">
        <v>32.419040000000003</v>
      </c>
      <c r="J15" s="3">
        <f t="shared" si="2"/>
        <v>5.987158472305163</v>
      </c>
      <c r="K15" s="2">
        <v>438.79068999999998</v>
      </c>
      <c r="L15" s="2">
        <v>707.14229</v>
      </c>
      <c r="M15" s="3">
        <f t="shared" si="3"/>
        <v>0.61157086081293111</v>
      </c>
    </row>
    <row r="16" spans="1:13" x14ac:dyDescent="0.2">
      <c r="A16" s="1" t="s">
        <v>233</v>
      </c>
      <c r="C16" s="2">
        <v>173.70549</v>
      </c>
      <c r="D16" s="2">
        <v>0</v>
      </c>
      <c r="E16" s="3">
        <f t="shared" si="0"/>
        <v>-1</v>
      </c>
      <c r="F16" s="2">
        <v>11302.62687</v>
      </c>
      <c r="G16" s="2">
        <v>10451.71917</v>
      </c>
      <c r="H16" s="3">
        <f t="shared" si="1"/>
        <v>-7.5284065358162122E-2</v>
      </c>
      <c r="I16" s="2">
        <v>8272.3257400000002</v>
      </c>
      <c r="J16" s="3">
        <f t="shared" si="2"/>
        <v>0.26345594920927273</v>
      </c>
      <c r="K16" s="2">
        <v>111541.39526999999</v>
      </c>
      <c r="L16" s="2">
        <v>138722.79978999999</v>
      </c>
      <c r="M16" s="3">
        <f t="shared" si="3"/>
        <v>0.24368894125991503</v>
      </c>
    </row>
    <row r="17" spans="1:13" x14ac:dyDescent="0.2">
      <c r="A17" s="1" t="s">
        <v>232</v>
      </c>
      <c r="C17" s="2">
        <v>373.65660000000003</v>
      </c>
      <c r="D17" s="2">
        <v>0</v>
      </c>
      <c r="E17" s="3">
        <f t="shared" si="0"/>
        <v>-1</v>
      </c>
      <c r="F17" s="2">
        <v>31811.493579999998</v>
      </c>
      <c r="G17" s="2">
        <v>34870.117899999997</v>
      </c>
      <c r="H17" s="3">
        <f t="shared" si="1"/>
        <v>9.6148403479016986E-2</v>
      </c>
      <c r="I17" s="2">
        <v>33756.547330000001</v>
      </c>
      <c r="J17" s="3">
        <f t="shared" si="2"/>
        <v>3.2988283994623613E-2</v>
      </c>
      <c r="K17" s="2">
        <v>248562.07769000001</v>
      </c>
      <c r="L17" s="2">
        <v>294279.26448999997</v>
      </c>
      <c r="M17" s="3">
        <f t="shared" si="3"/>
        <v>0.18392663605353832</v>
      </c>
    </row>
    <row r="18" spans="1:13" x14ac:dyDescent="0.2">
      <c r="A18" s="1" t="s">
        <v>231</v>
      </c>
      <c r="C18" s="2">
        <v>0</v>
      </c>
      <c r="D18" s="2">
        <v>0</v>
      </c>
      <c r="E18" s="3" t="str">
        <f t="shared" si="0"/>
        <v/>
      </c>
      <c r="F18" s="2">
        <v>41.650880000000001</v>
      </c>
      <c r="G18" s="2">
        <v>83.603560000000002</v>
      </c>
      <c r="H18" s="3">
        <f t="shared" si="1"/>
        <v>1.0072459453437719</v>
      </c>
      <c r="I18" s="2">
        <v>15.42187</v>
      </c>
      <c r="J18" s="3">
        <f t="shared" si="2"/>
        <v>4.4211039257885067</v>
      </c>
      <c r="K18" s="2">
        <v>636.46159999999998</v>
      </c>
      <c r="L18" s="2">
        <v>976.38343999999995</v>
      </c>
      <c r="M18" s="3">
        <f t="shared" si="3"/>
        <v>0.53408067352374444</v>
      </c>
    </row>
    <row r="19" spans="1:13" x14ac:dyDescent="0.2">
      <c r="A19" s="1" t="s">
        <v>230</v>
      </c>
      <c r="C19" s="2">
        <v>0</v>
      </c>
      <c r="D19" s="2">
        <v>0</v>
      </c>
      <c r="E19" s="3" t="str">
        <f t="shared" si="0"/>
        <v/>
      </c>
      <c r="F19" s="2">
        <v>20141.800660000001</v>
      </c>
      <c r="G19" s="2">
        <v>15113.582280000001</v>
      </c>
      <c r="H19" s="3">
        <f t="shared" si="1"/>
        <v>-0.24964095638110639</v>
      </c>
      <c r="I19" s="2">
        <v>11512.012640000001</v>
      </c>
      <c r="J19" s="3">
        <f t="shared" si="2"/>
        <v>0.3128531693481531</v>
      </c>
      <c r="K19" s="2">
        <v>140489.94618</v>
      </c>
      <c r="L19" s="2">
        <v>147207.92003000001</v>
      </c>
      <c r="M19" s="3">
        <f t="shared" si="3"/>
        <v>4.7818182244818708E-2</v>
      </c>
    </row>
    <row r="20" spans="1:13" x14ac:dyDescent="0.2">
      <c r="A20" s="1" t="s">
        <v>229</v>
      </c>
      <c r="C20" s="2">
        <v>152.04537999999999</v>
      </c>
      <c r="D20" s="2">
        <v>196.00439</v>
      </c>
      <c r="E20" s="3">
        <f t="shared" si="0"/>
        <v>0.28911769630882578</v>
      </c>
      <c r="F20" s="2">
        <v>38187.70147</v>
      </c>
      <c r="G20" s="2">
        <v>64813.268819999998</v>
      </c>
      <c r="H20" s="3">
        <f t="shared" si="1"/>
        <v>0.69722885444982508</v>
      </c>
      <c r="I20" s="2">
        <v>53533.584900000002</v>
      </c>
      <c r="J20" s="3">
        <f t="shared" si="2"/>
        <v>0.21070294360204511</v>
      </c>
      <c r="K20" s="2">
        <v>378959.54356000002</v>
      </c>
      <c r="L20" s="2">
        <v>493580.43057000003</v>
      </c>
      <c r="M20" s="3">
        <f t="shared" si="3"/>
        <v>0.30246206741024406</v>
      </c>
    </row>
    <row r="21" spans="1:13" x14ac:dyDescent="0.2">
      <c r="A21" s="1" t="s">
        <v>228</v>
      </c>
      <c r="C21" s="2">
        <v>1395.4816000000001</v>
      </c>
      <c r="D21" s="2">
        <v>174.31695999999999</v>
      </c>
      <c r="E21" s="3">
        <f t="shared" si="0"/>
        <v>-0.87508473060483205</v>
      </c>
      <c r="F21" s="2">
        <v>93595.431030000007</v>
      </c>
      <c r="G21" s="2">
        <v>96572.170800000007</v>
      </c>
      <c r="H21" s="3">
        <f t="shared" si="1"/>
        <v>3.1804327810038835E-2</v>
      </c>
      <c r="I21" s="2">
        <v>76299.868799999997</v>
      </c>
      <c r="J21" s="3">
        <f t="shared" si="2"/>
        <v>0.26569248832050429</v>
      </c>
      <c r="K21" s="2">
        <v>813204.00291000004</v>
      </c>
      <c r="L21" s="2">
        <v>853784.89852000005</v>
      </c>
      <c r="M21" s="3">
        <f t="shared" si="3"/>
        <v>4.9902478916463489E-2</v>
      </c>
    </row>
    <row r="22" spans="1:13" x14ac:dyDescent="0.2">
      <c r="A22" s="1" t="s">
        <v>227</v>
      </c>
      <c r="C22" s="2">
        <v>1696.46561</v>
      </c>
      <c r="D22" s="2">
        <v>11.40967</v>
      </c>
      <c r="E22" s="3">
        <f t="shared" si="0"/>
        <v>-0.99327444663025033</v>
      </c>
      <c r="F22" s="2">
        <v>100314.71419</v>
      </c>
      <c r="G22" s="2">
        <v>116911.88787000001</v>
      </c>
      <c r="H22" s="3">
        <f t="shared" si="1"/>
        <v>0.16545103890306967</v>
      </c>
      <c r="I22" s="2">
        <v>111982.0558</v>
      </c>
      <c r="J22" s="3">
        <f t="shared" si="2"/>
        <v>4.4023411025822634E-2</v>
      </c>
      <c r="K22" s="2">
        <v>960742.97389000002</v>
      </c>
      <c r="L22" s="2">
        <v>1061940.3827500001</v>
      </c>
      <c r="M22" s="3">
        <f t="shared" si="3"/>
        <v>0.1053324475018087</v>
      </c>
    </row>
    <row r="23" spans="1:13" x14ac:dyDescent="0.2">
      <c r="A23" s="1" t="s">
        <v>226</v>
      </c>
      <c r="C23" s="2">
        <v>0</v>
      </c>
      <c r="D23" s="2">
        <v>0</v>
      </c>
      <c r="E23" s="3" t="str">
        <f t="shared" si="0"/>
        <v/>
      </c>
      <c r="F23" s="2">
        <v>203.54473999999999</v>
      </c>
      <c r="G23" s="2">
        <v>307.25411000000003</v>
      </c>
      <c r="H23" s="3">
        <f t="shared" si="1"/>
        <v>0.50951633532755514</v>
      </c>
      <c r="I23" s="2">
        <v>191.20285000000001</v>
      </c>
      <c r="J23" s="3">
        <f t="shared" si="2"/>
        <v>0.60695360973960377</v>
      </c>
      <c r="K23" s="2">
        <v>3233.7246799999998</v>
      </c>
      <c r="L23" s="2">
        <v>1955.22361</v>
      </c>
      <c r="M23" s="3">
        <f t="shared" si="3"/>
        <v>-0.39536484905697034</v>
      </c>
    </row>
    <row r="24" spans="1:13" x14ac:dyDescent="0.2">
      <c r="A24" s="1" t="s">
        <v>225</v>
      </c>
      <c r="C24" s="2">
        <v>32.97719</v>
      </c>
      <c r="D24" s="2">
        <v>0</v>
      </c>
      <c r="E24" s="3">
        <f t="shared" si="0"/>
        <v>-1</v>
      </c>
      <c r="F24" s="2">
        <v>14777.413920000001</v>
      </c>
      <c r="G24" s="2">
        <v>22073.598139999998</v>
      </c>
      <c r="H24" s="3">
        <f t="shared" si="1"/>
        <v>0.49373890854645541</v>
      </c>
      <c r="I24" s="2">
        <v>16387.570650000001</v>
      </c>
      <c r="J24" s="3">
        <f t="shared" si="2"/>
        <v>0.3469719588973974</v>
      </c>
      <c r="K24" s="2">
        <v>149056.17660000001</v>
      </c>
      <c r="L24" s="2">
        <v>218451.73211000001</v>
      </c>
      <c r="M24" s="3">
        <f t="shared" si="3"/>
        <v>0.46556645348704051</v>
      </c>
    </row>
    <row r="25" spans="1:13" x14ac:dyDescent="0.2">
      <c r="A25" s="1" t="s">
        <v>224</v>
      </c>
      <c r="C25" s="2">
        <v>18.503319999999999</v>
      </c>
      <c r="D25" s="2">
        <v>0</v>
      </c>
      <c r="E25" s="3">
        <f t="shared" si="0"/>
        <v>-1</v>
      </c>
      <c r="F25" s="2">
        <v>22207.889569999999</v>
      </c>
      <c r="G25" s="2">
        <v>33873.346709999998</v>
      </c>
      <c r="H25" s="3">
        <f t="shared" si="1"/>
        <v>0.52528436361456565</v>
      </c>
      <c r="I25" s="2">
        <v>26246.330089999999</v>
      </c>
      <c r="J25" s="3">
        <f t="shared" si="2"/>
        <v>0.29059364085746742</v>
      </c>
      <c r="K25" s="2">
        <v>196372.09503</v>
      </c>
      <c r="L25" s="2">
        <v>262292.34360999998</v>
      </c>
      <c r="M25" s="3">
        <f t="shared" si="3"/>
        <v>0.33569050923416222</v>
      </c>
    </row>
    <row r="26" spans="1:13" x14ac:dyDescent="0.2">
      <c r="A26" s="1" t="s">
        <v>223</v>
      </c>
      <c r="C26" s="2">
        <v>0</v>
      </c>
      <c r="D26" s="2">
        <v>0</v>
      </c>
      <c r="E26" s="3" t="str">
        <f t="shared" si="0"/>
        <v/>
      </c>
      <c r="F26" s="2">
        <v>364.35138000000001</v>
      </c>
      <c r="G26" s="2">
        <v>616.50112999999999</v>
      </c>
      <c r="H26" s="3">
        <f t="shared" si="1"/>
        <v>0.69205103600815221</v>
      </c>
      <c r="I26" s="2">
        <v>364.35836999999998</v>
      </c>
      <c r="J26" s="3">
        <f t="shared" si="2"/>
        <v>0.69201857500899466</v>
      </c>
      <c r="K26" s="2">
        <v>3037.2402099999999</v>
      </c>
      <c r="L26" s="2">
        <v>3883.9568399999998</v>
      </c>
      <c r="M26" s="3">
        <f t="shared" si="3"/>
        <v>0.27877828932075155</v>
      </c>
    </row>
    <row r="27" spans="1:13" x14ac:dyDescent="0.2">
      <c r="A27" s="1" t="s">
        <v>222</v>
      </c>
      <c r="C27" s="2">
        <v>6568.94193</v>
      </c>
      <c r="D27" s="2">
        <v>3480.8785699999999</v>
      </c>
      <c r="E27" s="3">
        <f t="shared" si="0"/>
        <v>-0.47010057219367141</v>
      </c>
      <c r="F27" s="2">
        <v>232640.21713</v>
      </c>
      <c r="G27" s="2">
        <v>324741.03814000002</v>
      </c>
      <c r="H27" s="3">
        <f t="shared" si="1"/>
        <v>0.39589380609344005</v>
      </c>
      <c r="I27" s="2">
        <v>215270.97398000001</v>
      </c>
      <c r="J27" s="3">
        <f t="shared" si="2"/>
        <v>0.50852217619534001</v>
      </c>
      <c r="K27" s="2">
        <v>2201402.4281299999</v>
      </c>
      <c r="L27" s="2">
        <v>2802970.5205000001</v>
      </c>
      <c r="M27" s="3">
        <f t="shared" si="3"/>
        <v>0.27326584393795161</v>
      </c>
    </row>
    <row r="28" spans="1:13" x14ac:dyDescent="0.2">
      <c r="A28" s="1" t="s">
        <v>248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2.9205899999999998</v>
      </c>
      <c r="L28" s="2">
        <v>0</v>
      </c>
      <c r="M28" s="3">
        <f t="shared" si="3"/>
        <v>-1</v>
      </c>
    </row>
    <row r="29" spans="1:13" x14ac:dyDescent="0.2">
      <c r="A29" s="1" t="s">
        <v>221</v>
      </c>
      <c r="C29" s="2">
        <v>0</v>
      </c>
      <c r="D29" s="2">
        <v>0</v>
      </c>
      <c r="E29" s="3" t="str">
        <f t="shared" si="0"/>
        <v/>
      </c>
      <c r="F29" s="2">
        <v>66.962000000000003</v>
      </c>
      <c r="G29" s="2">
        <v>127.60996</v>
      </c>
      <c r="H29" s="3">
        <f t="shared" si="1"/>
        <v>0.90570711746960963</v>
      </c>
      <c r="I29" s="2">
        <v>171.20717999999999</v>
      </c>
      <c r="J29" s="3">
        <f t="shared" si="2"/>
        <v>-0.25464597921652576</v>
      </c>
      <c r="K29" s="2">
        <v>1089.2298900000001</v>
      </c>
      <c r="L29" s="2">
        <v>1907.8870999999999</v>
      </c>
      <c r="M29" s="3">
        <f t="shared" si="3"/>
        <v>0.75159267801584084</v>
      </c>
    </row>
    <row r="30" spans="1:13" x14ac:dyDescent="0.2">
      <c r="A30" s="1" t="s">
        <v>220</v>
      </c>
      <c r="C30" s="2">
        <v>0</v>
      </c>
      <c r="D30" s="2">
        <v>20.472999999999999</v>
      </c>
      <c r="E30" s="3" t="str">
        <f t="shared" si="0"/>
        <v/>
      </c>
      <c r="F30" s="2">
        <v>9564.4539700000005</v>
      </c>
      <c r="G30" s="2">
        <v>9677.1895499999991</v>
      </c>
      <c r="H30" s="3">
        <f t="shared" si="1"/>
        <v>1.1786933195936378E-2</v>
      </c>
      <c r="I30" s="2">
        <v>6887.6774299999997</v>
      </c>
      <c r="J30" s="3">
        <f t="shared" si="2"/>
        <v>0.40500040083903865</v>
      </c>
      <c r="K30" s="2">
        <v>59296.185810000003</v>
      </c>
      <c r="L30" s="2">
        <v>85454.816630000001</v>
      </c>
      <c r="M30" s="3">
        <f t="shared" si="3"/>
        <v>0.4411519975976006</v>
      </c>
    </row>
    <row r="31" spans="1:13" x14ac:dyDescent="0.2">
      <c r="A31" s="1" t="s">
        <v>219</v>
      </c>
      <c r="C31" s="2">
        <v>0</v>
      </c>
      <c r="D31" s="2">
        <v>0</v>
      </c>
      <c r="E31" s="3" t="str">
        <f t="shared" si="0"/>
        <v/>
      </c>
      <c r="F31" s="2">
        <v>4.7332000000000001</v>
      </c>
      <c r="G31" s="2">
        <v>32.914560000000002</v>
      </c>
      <c r="H31" s="3">
        <f t="shared" si="1"/>
        <v>5.9539761683427708</v>
      </c>
      <c r="I31" s="2">
        <v>93.191770000000005</v>
      </c>
      <c r="J31" s="3">
        <f t="shared" si="2"/>
        <v>-0.64680829648369165</v>
      </c>
      <c r="K31" s="2">
        <v>290.71958000000001</v>
      </c>
      <c r="L31" s="2">
        <v>642.48044000000004</v>
      </c>
      <c r="M31" s="3">
        <f t="shared" si="3"/>
        <v>1.209966181156426</v>
      </c>
    </row>
    <row r="32" spans="1:13" x14ac:dyDescent="0.2">
      <c r="A32" s="1" t="s">
        <v>218</v>
      </c>
      <c r="C32" s="2">
        <v>892.07514000000003</v>
      </c>
      <c r="D32" s="2">
        <v>44.24297</v>
      </c>
      <c r="E32" s="3">
        <f t="shared" si="0"/>
        <v>-0.95040443566222454</v>
      </c>
      <c r="F32" s="2">
        <v>33046.074229999998</v>
      </c>
      <c r="G32" s="2">
        <v>38200.883150000001</v>
      </c>
      <c r="H32" s="3">
        <f t="shared" si="1"/>
        <v>0.1559885414564719</v>
      </c>
      <c r="I32" s="2">
        <v>36177.434399999998</v>
      </c>
      <c r="J32" s="3">
        <f t="shared" si="2"/>
        <v>5.5931239557440948E-2</v>
      </c>
      <c r="K32" s="2">
        <v>296909.27113000001</v>
      </c>
      <c r="L32" s="2">
        <v>312751.60522000003</v>
      </c>
      <c r="M32" s="3">
        <f t="shared" si="3"/>
        <v>5.3357492104258109E-2</v>
      </c>
    </row>
    <row r="33" spans="1:13" x14ac:dyDescent="0.2">
      <c r="A33" s="1" t="s">
        <v>217</v>
      </c>
      <c r="C33" s="2">
        <v>0</v>
      </c>
      <c r="D33" s="2">
        <v>0</v>
      </c>
      <c r="E33" s="3" t="str">
        <f t="shared" si="0"/>
        <v/>
      </c>
      <c r="F33" s="2">
        <v>272.75907999999998</v>
      </c>
      <c r="G33" s="2">
        <v>326.61207999999999</v>
      </c>
      <c r="H33" s="3">
        <f t="shared" si="1"/>
        <v>0.19743797346728109</v>
      </c>
      <c r="I33" s="2">
        <v>296.69326999999998</v>
      </c>
      <c r="J33" s="3">
        <f t="shared" si="2"/>
        <v>0.100840878527511</v>
      </c>
      <c r="K33" s="2">
        <v>10941.66749</v>
      </c>
      <c r="L33" s="2">
        <v>4620.1997099999999</v>
      </c>
      <c r="M33" s="3">
        <f t="shared" si="3"/>
        <v>-0.57774263253543634</v>
      </c>
    </row>
    <row r="34" spans="1:13" x14ac:dyDescent="0.2">
      <c r="A34" s="1" t="s">
        <v>216</v>
      </c>
      <c r="C34" s="2">
        <v>0</v>
      </c>
      <c r="D34" s="2">
        <v>0</v>
      </c>
      <c r="E34" s="3" t="str">
        <f t="shared" si="0"/>
        <v/>
      </c>
      <c r="F34" s="2">
        <v>0</v>
      </c>
      <c r="G34" s="2">
        <v>123.3383</v>
      </c>
      <c r="H34" s="3" t="str">
        <f t="shared" si="1"/>
        <v/>
      </c>
      <c r="I34" s="2">
        <v>0</v>
      </c>
      <c r="J34" s="3" t="str">
        <f t="shared" si="2"/>
        <v/>
      </c>
      <c r="K34" s="2">
        <v>16.93019</v>
      </c>
      <c r="L34" s="2">
        <v>253.83318</v>
      </c>
      <c r="M34" s="3">
        <f t="shared" si="3"/>
        <v>13.992931561902141</v>
      </c>
    </row>
    <row r="35" spans="1:13" x14ac:dyDescent="0.2">
      <c r="A35" s="1" t="s">
        <v>215</v>
      </c>
      <c r="C35" s="2">
        <v>9003.6286299999992</v>
      </c>
      <c r="D35" s="2">
        <v>107.1</v>
      </c>
      <c r="E35" s="3">
        <f t="shared" si="0"/>
        <v>-0.98810479592159717</v>
      </c>
      <c r="F35" s="2">
        <v>166984.36528999999</v>
      </c>
      <c r="G35" s="2">
        <v>158045.75693</v>
      </c>
      <c r="H35" s="3">
        <f t="shared" si="1"/>
        <v>-5.3529612454892961E-2</v>
      </c>
      <c r="I35" s="2">
        <v>157025.21648999999</v>
      </c>
      <c r="J35" s="3">
        <f t="shared" si="2"/>
        <v>6.4992137110984061E-3</v>
      </c>
      <c r="K35" s="2">
        <v>2553028.3241699999</v>
      </c>
      <c r="L35" s="2">
        <v>1417306.07635</v>
      </c>
      <c r="M35" s="3">
        <f t="shared" si="3"/>
        <v>-0.44485297600026741</v>
      </c>
    </row>
    <row r="36" spans="1:13" x14ac:dyDescent="0.2">
      <c r="A36" s="1" t="s">
        <v>214</v>
      </c>
      <c r="C36" s="2">
        <v>17015.651129999998</v>
      </c>
      <c r="D36" s="2">
        <v>0</v>
      </c>
      <c r="E36" s="3">
        <f t="shared" si="0"/>
        <v>-1</v>
      </c>
      <c r="F36" s="2">
        <v>666263.43608000001</v>
      </c>
      <c r="G36" s="2">
        <v>669547.07797999994</v>
      </c>
      <c r="H36" s="3">
        <f t="shared" si="1"/>
        <v>4.9284437989265406E-3</v>
      </c>
      <c r="I36" s="2">
        <v>642502.27076999994</v>
      </c>
      <c r="J36" s="3">
        <f t="shared" si="2"/>
        <v>4.20929363838487E-2</v>
      </c>
      <c r="K36" s="2">
        <v>5960191.4415800003</v>
      </c>
      <c r="L36" s="2">
        <v>5949860.8611199996</v>
      </c>
      <c r="M36" s="3">
        <f t="shared" si="3"/>
        <v>-1.7332631948584476E-3</v>
      </c>
    </row>
    <row r="37" spans="1:13" x14ac:dyDescent="0.2">
      <c r="A37" s="1" t="s">
        <v>213</v>
      </c>
      <c r="C37" s="2">
        <v>20885.416300000001</v>
      </c>
      <c r="D37" s="2">
        <v>5465.2839000000004</v>
      </c>
      <c r="E37" s="3">
        <f t="shared" si="0"/>
        <v>-0.73832056677749824</v>
      </c>
      <c r="F37" s="2">
        <v>762904.70481000002</v>
      </c>
      <c r="G37" s="2">
        <v>1062994.43557</v>
      </c>
      <c r="H37" s="3">
        <f t="shared" si="1"/>
        <v>0.39335152721955846</v>
      </c>
      <c r="I37" s="2">
        <v>900540.19111000001</v>
      </c>
      <c r="J37" s="3">
        <f t="shared" si="2"/>
        <v>0.18039643989654697</v>
      </c>
      <c r="K37" s="2">
        <v>6805947.7694300003</v>
      </c>
      <c r="L37" s="2">
        <v>8139404.6950300001</v>
      </c>
      <c r="M37" s="3">
        <f t="shared" si="3"/>
        <v>0.19592523639241466</v>
      </c>
    </row>
    <row r="38" spans="1:13" x14ac:dyDescent="0.2">
      <c r="A38" s="1" t="s">
        <v>212</v>
      </c>
      <c r="C38" s="2">
        <v>24.506789999999999</v>
      </c>
      <c r="D38" s="2">
        <v>0</v>
      </c>
      <c r="E38" s="3">
        <f t="shared" si="0"/>
        <v>-1</v>
      </c>
      <c r="F38" s="2">
        <v>2389.1886599999998</v>
      </c>
      <c r="G38" s="2">
        <v>1341.6413700000001</v>
      </c>
      <c r="H38" s="3">
        <f t="shared" si="1"/>
        <v>-0.43845314835874027</v>
      </c>
      <c r="I38" s="2">
        <v>1364.62087</v>
      </c>
      <c r="J38" s="3">
        <f t="shared" si="2"/>
        <v>-1.6839475714598984E-2</v>
      </c>
      <c r="K38" s="2">
        <v>15534.21463</v>
      </c>
      <c r="L38" s="2">
        <v>15974.363230000001</v>
      </c>
      <c r="M38" s="3">
        <f t="shared" si="3"/>
        <v>2.8334139220014043E-2</v>
      </c>
    </row>
    <row r="39" spans="1:13" x14ac:dyDescent="0.2">
      <c r="A39" s="1" t="s">
        <v>211</v>
      </c>
      <c r="C39" s="2">
        <v>640.06614000000002</v>
      </c>
      <c r="D39" s="2">
        <v>0</v>
      </c>
      <c r="E39" s="3">
        <f t="shared" si="0"/>
        <v>-1</v>
      </c>
      <c r="F39" s="2">
        <v>29278.12573</v>
      </c>
      <c r="G39" s="2">
        <v>35676.922039999998</v>
      </c>
      <c r="H39" s="3">
        <f t="shared" si="1"/>
        <v>0.21855211528938256</v>
      </c>
      <c r="I39" s="2">
        <v>34152.97567</v>
      </c>
      <c r="J39" s="3">
        <f t="shared" si="2"/>
        <v>4.4621188640339593E-2</v>
      </c>
      <c r="K39" s="2">
        <v>251373.81148</v>
      </c>
      <c r="L39" s="2">
        <v>312663.38004000002</v>
      </c>
      <c r="M39" s="3">
        <f t="shared" si="3"/>
        <v>0.24381843199635123</v>
      </c>
    </row>
    <row r="40" spans="1:13" x14ac:dyDescent="0.2">
      <c r="A40" s="1" t="s">
        <v>210</v>
      </c>
      <c r="C40" s="2">
        <v>0</v>
      </c>
      <c r="D40" s="2">
        <v>0</v>
      </c>
      <c r="E40" s="3" t="str">
        <f t="shared" si="0"/>
        <v/>
      </c>
      <c r="F40" s="2">
        <v>100.19083999999999</v>
      </c>
      <c r="G40" s="2">
        <v>91.683359999999993</v>
      </c>
      <c r="H40" s="3">
        <f t="shared" si="1"/>
        <v>-8.4912752503123023E-2</v>
      </c>
      <c r="I40" s="2">
        <v>51.835889999999999</v>
      </c>
      <c r="J40" s="3">
        <f t="shared" si="2"/>
        <v>0.76872356199536651</v>
      </c>
      <c r="K40" s="2">
        <v>1397.2033100000001</v>
      </c>
      <c r="L40" s="2">
        <v>794.52408000000003</v>
      </c>
      <c r="M40" s="3">
        <f t="shared" si="3"/>
        <v>-0.43134683813481667</v>
      </c>
    </row>
    <row r="41" spans="1:13" x14ac:dyDescent="0.2">
      <c r="A41" s="1" t="s">
        <v>209</v>
      </c>
      <c r="C41" s="2">
        <v>177.64626999999999</v>
      </c>
      <c r="D41" s="2">
        <v>0</v>
      </c>
      <c r="E41" s="3">
        <f t="shared" si="0"/>
        <v>-1</v>
      </c>
      <c r="F41" s="2">
        <v>30061.81234</v>
      </c>
      <c r="G41" s="2">
        <v>38435.336840000004</v>
      </c>
      <c r="H41" s="3">
        <f t="shared" si="1"/>
        <v>0.27854356900692445</v>
      </c>
      <c r="I41" s="2">
        <v>31976.15886</v>
      </c>
      <c r="J41" s="3">
        <f t="shared" si="2"/>
        <v>0.20199980892889524</v>
      </c>
      <c r="K41" s="2">
        <v>278200.90513000003</v>
      </c>
      <c r="L41" s="2">
        <v>345828.13410000002</v>
      </c>
      <c r="M41" s="3">
        <f t="shared" si="3"/>
        <v>0.24308773883535206</v>
      </c>
    </row>
    <row r="42" spans="1:13" x14ac:dyDescent="0.2">
      <c r="A42" s="1" t="s">
        <v>208</v>
      </c>
      <c r="C42" s="2">
        <v>0</v>
      </c>
      <c r="D42" s="2">
        <v>0</v>
      </c>
      <c r="E42" s="3" t="str">
        <f t="shared" si="0"/>
        <v/>
      </c>
      <c r="F42" s="2">
        <v>67.144059999999996</v>
      </c>
      <c r="G42" s="2">
        <v>228.58179000000001</v>
      </c>
      <c r="H42" s="3">
        <f t="shared" si="1"/>
        <v>2.404348649753977</v>
      </c>
      <c r="I42" s="2">
        <v>166.60417000000001</v>
      </c>
      <c r="J42" s="3">
        <f t="shared" si="2"/>
        <v>0.37200521451533897</v>
      </c>
      <c r="K42" s="2">
        <v>1081.82727</v>
      </c>
      <c r="L42" s="2">
        <v>1700.2938799999999</v>
      </c>
      <c r="M42" s="3">
        <f t="shared" si="3"/>
        <v>0.57168702171835606</v>
      </c>
    </row>
    <row r="43" spans="1:13" x14ac:dyDescent="0.2">
      <c r="A43" s="1" t="s">
        <v>207</v>
      </c>
      <c r="C43" s="2">
        <v>0</v>
      </c>
      <c r="D43" s="2">
        <v>0</v>
      </c>
      <c r="E43" s="3" t="str">
        <f t="shared" si="0"/>
        <v/>
      </c>
      <c r="F43" s="2">
        <v>9.7584</v>
      </c>
      <c r="G43" s="2">
        <v>0</v>
      </c>
      <c r="H43" s="3">
        <f t="shared" si="1"/>
        <v>-1</v>
      </c>
      <c r="I43" s="2">
        <v>0</v>
      </c>
      <c r="J43" s="3" t="str">
        <f t="shared" si="2"/>
        <v/>
      </c>
      <c r="K43" s="2">
        <v>20.359200000000001</v>
      </c>
      <c r="L43" s="2">
        <v>201.02375000000001</v>
      </c>
      <c r="M43" s="3">
        <f t="shared" si="3"/>
        <v>8.8738530983535693</v>
      </c>
    </row>
    <row r="44" spans="1:13" x14ac:dyDescent="0.2">
      <c r="A44" s="1" t="s">
        <v>206</v>
      </c>
      <c r="C44" s="2">
        <v>4893.1286799999998</v>
      </c>
      <c r="D44" s="2">
        <v>159.81903</v>
      </c>
      <c r="E44" s="3">
        <f t="shared" si="0"/>
        <v>-0.96733806926982346</v>
      </c>
      <c r="F44" s="2">
        <v>228684.91957999999</v>
      </c>
      <c r="G44" s="2">
        <v>235343.74145</v>
      </c>
      <c r="H44" s="3">
        <f t="shared" si="1"/>
        <v>2.9117887975427248E-2</v>
      </c>
      <c r="I44" s="2">
        <v>192768.41060999999</v>
      </c>
      <c r="J44" s="3">
        <f t="shared" si="2"/>
        <v>0.22086259208795589</v>
      </c>
      <c r="K44" s="2">
        <v>1997853.8319099999</v>
      </c>
      <c r="L44" s="2">
        <v>1940432.1192999999</v>
      </c>
      <c r="M44" s="3">
        <f t="shared" si="3"/>
        <v>-2.8741698563154339E-2</v>
      </c>
    </row>
    <row r="45" spans="1:13" x14ac:dyDescent="0.2">
      <c r="A45" s="1" t="s">
        <v>205</v>
      </c>
      <c r="C45" s="2">
        <v>0</v>
      </c>
      <c r="D45" s="2">
        <v>0</v>
      </c>
      <c r="E45" s="3" t="str">
        <f t="shared" si="0"/>
        <v/>
      </c>
      <c r="F45" s="2">
        <v>1317.0168100000001</v>
      </c>
      <c r="G45" s="2">
        <v>2373.0652500000001</v>
      </c>
      <c r="H45" s="3">
        <f t="shared" si="1"/>
        <v>0.80184886933979227</v>
      </c>
      <c r="I45" s="2">
        <v>1785.2020600000001</v>
      </c>
      <c r="J45" s="3">
        <f t="shared" si="2"/>
        <v>0.3292978443011656</v>
      </c>
      <c r="K45" s="2">
        <v>21874.956979999999</v>
      </c>
      <c r="L45" s="2">
        <v>29047.443350000001</v>
      </c>
      <c r="M45" s="3">
        <f t="shared" si="3"/>
        <v>0.3278857360294567</v>
      </c>
    </row>
    <row r="46" spans="1:13" x14ac:dyDescent="0.2">
      <c r="A46" s="1" t="s">
        <v>204</v>
      </c>
      <c r="C46" s="2">
        <v>0</v>
      </c>
      <c r="D46" s="2">
        <v>0</v>
      </c>
      <c r="E46" s="3" t="str">
        <f t="shared" si="0"/>
        <v/>
      </c>
      <c r="F46" s="2">
        <v>23006.607120000001</v>
      </c>
      <c r="G46" s="2">
        <v>22436.711070000001</v>
      </c>
      <c r="H46" s="3">
        <f t="shared" si="1"/>
        <v>-2.4770973269873431E-2</v>
      </c>
      <c r="I46" s="2">
        <v>16053.702079999999</v>
      </c>
      <c r="J46" s="3">
        <f t="shared" si="2"/>
        <v>0.39760355326090635</v>
      </c>
      <c r="K46" s="2">
        <v>198499.99032000001</v>
      </c>
      <c r="L46" s="2">
        <v>195346.32396000001</v>
      </c>
      <c r="M46" s="3">
        <f t="shared" si="3"/>
        <v>-1.5887488734462996E-2</v>
      </c>
    </row>
    <row r="47" spans="1:13" x14ac:dyDescent="0.2">
      <c r="A47" s="1" t="s">
        <v>203</v>
      </c>
      <c r="C47" s="2">
        <v>0</v>
      </c>
      <c r="D47" s="2">
        <v>0</v>
      </c>
      <c r="E47" s="3" t="str">
        <f t="shared" si="0"/>
        <v/>
      </c>
      <c r="F47" s="2">
        <v>162.77727999999999</v>
      </c>
      <c r="G47" s="2">
        <v>181.04651000000001</v>
      </c>
      <c r="H47" s="3">
        <f t="shared" si="1"/>
        <v>0.11223452068986539</v>
      </c>
      <c r="I47" s="2">
        <v>171.00482</v>
      </c>
      <c r="J47" s="3">
        <f t="shared" si="2"/>
        <v>5.8721678137493516E-2</v>
      </c>
      <c r="K47" s="2">
        <v>1376.8416500000001</v>
      </c>
      <c r="L47" s="2">
        <v>1542.6053199999999</v>
      </c>
      <c r="M47" s="3">
        <f t="shared" si="3"/>
        <v>0.12039414263797132</v>
      </c>
    </row>
    <row r="48" spans="1:13" x14ac:dyDescent="0.2">
      <c r="A48" s="1" t="s">
        <v>202</v>
      </c>
      <c r="C48" s="2">
        <v>0</v>
      </c>
      <c r="D48" s="2">
        <v>0</v>
      </c>
      <c r="E48" s="3" t="str">
        <f t="shared" si="0"/>
        <v/>
      </c>
      <c r="F48" s="2">
        <v>1001.87944</v>
      </c>
      <c r="G48" s="2">
        <v>932.65313000000003</v>
      </c>
      <c r="H48" s="3">
        <f t="shared" si="1"/>
        <v>-6.9096447372949399E-2</v>
      </c>
      <c r="I48" s="2">
        <v>1321.49713</v>
      </c>
      <c r="J48" s="3">
        <f t="shared" si="2"/>
        <v>-0.29424505825449654</v>
      </c>
      <c r="K48" s="2">
        <v>13770.47709</v>
      </c>
      <c r="L48" s="2">
        <v>12022.015890000001</v>
      </c>
      <c r="M48" s="3">
        <f t="shared" si="3"/>
        <v>-0.12697172280760827</v>
      </c>
    </row>
    <row r="49" spans="1:13" x14ac:dyDescent="0.2">
      <c r="A49" s="1" t="s">
        <v>201</v>
      </c>
      <c r="C49" s="2">
        <v>0</v>
      </c>
      <c r="D49" s="2">
        <v>0</v>
      </c>
      <c r="E49" s="3" t="str">
        <f t="shared" si="0"/>
        <v/>
      </c>
      <c r="F49" s="2">
        <v>259.20821999999998</v>
      </c>
      <c r="G49" s="2">
        <v>261.53122000000002</v>
      </c>
      <c r="H49" s="3">
        <f t="shared" si="1"/>
        <v>8.9619071493953761E-3</v>
      </c>
      <c r="I49" s="2">
        <v>276.25216999999998</v>
      </c>
      <c r="J49" s="3">
        <f t="shared" si="2"/>
        <v>-5.3288088198546912E-2</v>
      </c>
      <c r="K49" s="2">
        <v>2837.9585999999999</v>
      </c>
      <c r="L49" s="2">
        <v>3181.0499799999998</v>
      </c>
      <c r="M49" s="3">
        <f t="shared" si="3"/>
        <v>0.12089372269207876</v>
      </c>
    </row>
    <row r="50" spans="1:13" x14ac:dyDescent="0.2">
      <c r="A50" s="1" t="s">
        <v>200</v>
      </c>
      <c r="C50" s="2">
        <v>0</v>
      </c>
      <c r="D50" s="2">
        <v>0</v>
      </c>
      <c r="E50" s="3" t="str">
        <f t="shared" si="0"/>
        <v/>
      </c>
      <c r="F50" s="2">
        <v>199.50685999999999</v>
      </c>
      <c r="G50" s="2">
        <v>62.374000000000002</v>
      </c>
      <c r="H50" s="3">
        <f t="shared" si="1"/>
        <v>-0.68735912138560051</v>
      </c>
      <c r="I50" s="2">
        <v>69.22287</v>
      </c>
      <c r="J50" s="3">
        <f t="shared" si="2"/>
        <v>-9.893941120904115E-2</v>
      </c>
      <c r="K50" s="2">
        <v>1602.2931900000001</v>
      </c>
      <c r="L50" s="2">
        <v>851.84446000000003</v>
      </c>
      <c r="M50" s="3">
        <f t="shared" si="3"/>
        <v>-0.46835918337766891</v>
      </c>
    </row>
    <row r="51" spans="1:13" x14ac:dyDescent="0.2">
      <c r="A51" s="1" t="s">
        <v>199</v>
      </c>
      <c r="C51" s="2">
        <v>44.572479999999999</v>
      </c>
      <c r="D51" s="2">
        <v>0</v>
      </c>
      <c r="E51" s="3">
        <f t="shared" si="0"/>
        <v>-1</v>
      </c>
      <c r="F51" s="2">
        <v>3126.7135699999999</v>
      </c>
      <c r="G51" s="2">
        <v>12760.691570000001</v>
      </c>
      <c r="H51" s="3">
        <f t="shared" si="1"/>
        <v>3.0811834164905614</v>
      </c>
      <c r="I51" s="2">
        <v>0</v>
      </c>
      <c r="J51" s="3" t="str">
        <f t="shared" si="2"/>
        <v/>
      </c>
      <c r="K51" s="2">
        <v>162770.56875000001</v>
      </c>
      <c r="L51" s="2">
        <v>148736.14472000001</v>
      </c>
      <c r="M51" s="3">
        <f t="shared" si="3"/>
        <v>-8.6222123187119415E-2</v>
      </c>
    </row>
    <row r="52" spans="1:13" x14ac:dyDescent="0.2">
      <c r="A52" s="1" t="s">
        <v>198</v>
      </c>
      <c r="C52" s="2">
        <v>545.39656000000002</v>
      </c>
      <c r="D52" s="2">
        <v>0</v>
      </c>
      <c r="E52" s="3">
        <f t="shared" si="0"/>
        <v>-1</v>
      </c>
      <c r="F52" s="2">
        <v>110596.78496999999</v>
      </c>
      <c r="G52" s="2">
        <v>148654.53219</v>
      </c>
      <c r="H52" s="3">
        <f t="shared" si="1"/>
        <v>0.34411259993067045</v>
      </c>
      <c r="I52" s="2">
        <v>157489.32519999999</v>
      </c>
      <c r="J52" s="3">
        <f t="shared" si="2"/>
        <v>-5.6097725980986057E-2</v>
      </c>
      <c r="K52" s="2">
        <v>1287826.6553400001</v>
      </c>
      <c r="L52" s="2">
        <v>1467264.2734999999</v>
      </c>
      <c r="M52" s="3">
        <f t="shared" si="3"/>
        <v>0.13933367306536026</v>
      </c>
    </row>
    <row r="53" spans="1:13" x14ac:dyDescent="0.2">
      <c r="A53" s="1" t="s">
        <v>197</v>
      </c>
      <c r="C53" s="2">
        <v>488.11962</v>
      </c>
      <c r="D53" s="2">
        <v>0</v>
      </c>
      <c r="E53" s="3">
        <f t="shared" si="0"/>
        <v>-1</v>
      </c>
      <c r="F53" s="2">
        <v>8456.0092100000002</v>
      </c>
      <c r="G53" s="2">
        <v>12794.806549999999</v>
      </c>
      <c r="H53" s="3">
        <f t="shared" si="1"/>
        <v>0.51310224861971254</v>
      </c>
      <c r="I53" s="2">
        <v>13529.079159999999</v>
      </c>
      <c r="J53" s="3">
        <f t="shared" si="2"/>
        <v>-5.4273657601985659E-2</v>
      </c>
      <c r="K53" s="2">
        <v>75389.386610000001</v>
      </c>
      <c r="L53" s="2">
        <v>132142.17339000001</v>
      </c>
      <c r="M53" s="3">
        <f t="shared" si="3"/>
        <v>0.75279544418619859</v>
      </c>
    </row>
    <row r="54" spans="1:13" x14ac:dyDescent="0.2">
      <c r="A54" s="1" t="s">
        <v>196</v>
      </c>
      <c r="C54" s="2">
        <v>0</v>
      </c>
      <c r="D54" s="2">
        <v>0</v>
      </c>
      <c r="E54" s="3" t="str">
        <f t="shared" si="0"/>
        <v/>
      </c>
      <c r="F54" s="2">
        <v>0.5</v>
      </c>
      <c r="G54" s="2">
        <v>4.7024100000000004</v>
      </c>
      <c r="H54" s="3">
        <f t="shared" si="1"/>
        <v>8.4048200000000008</v>
      </c>
      <c r="I54" s="2">
        <v>1.07612</v>
      </c>
      <c r="J54" s="3">
        <f t="shared" si="2"/>
        <v>3.3697821804259753</v>
      </c>
      <c r="K54" s="2">
        <v>36.508830000000003</v>
      </c>
      <c r="L54" s="2">
        <v>128.31142</v>
      </c>
      <c r="M54" s="3">
        <f t="shared" si="3"/>
        <v>2.5145311421921761</v>
      </c>
    </row>
    <row r="55" spans="1:13" x14ac:dyDescent="0.2">
      <c r="A55" s="1" t="s">
        <v>195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6.9</v>
      </c>
      <c r="L55" s="2">
        <v>0</v>
      </c>
      <c r="M55" s="3">
        <f t="shared" si="3"/>
        <v>-1</v>
      </c>
    </row>
    <row r="56" spans="1:13" x14ac:dyDescent="0.2">
      <c r="A56" s="1" t="s">
        <v>253</v>
      </c>
      <c r="C56" s="2">
        <v>0</v>
      </c>
      <c r="D56" s="2">
        <v>0</v>
      </c>
      <c r="E56" s="3" t="str">
        <f t="shared" si="0"/>
        <v/>
      </c>
      <c r="F56" s="2">
        <v>0</v>
      </c>
      <c r="G56" s="2">
        <v>0</v>
      </c>
      <c r="H56" s="3" t="str">
        <f t="shared" si="1"/>
        <v/>
      </c>
      <c r="I56" s="2">
        <v>0</v>
      </c>
      <c r="J56" s="3" t="str">
        <f t="shared" si="2"/>
        <v/>
      </c>
      <c r="K56" s="2">
        <v>0</v>
      </c>
      <c r="L56" s="2">
        <v>5</v>
      </c>
      <c r="M56" s="3" t="str">
        <f t="shared" si="3"/>
        <v/>
      </c>
    </row>
    <row r="57" spans="1:13" x14ac:dyDescent="0.2">
      <c r="A57" s="1" t="s">
        <v>194</v>
      </c>
      <c r="C57" s="2">
        <v>2339.8409299999998</v>
      </c>
      <c r="D57" s="2">
        <v>19.00591</v>
      </c>
      <c r="E57" s="3">
        <f t="shared" si="0"/>
        <v>-0.99187726406683552</v>
      </c>
      <c r="F57" s="2">
        <v>76938.456959999996</v>
      </c>
      <c r="G57" s="2">
        <v>84182.045580000005</v>
      </c>
      <c r="H57" s="3">
        <f t="shared" si="1"/>
        <v>9.4147828098059216E-2</v>
      </c>
      <c r="I57" s="2">
        <v>74731.219960000002</v>
      </c>
      <c r="J57" s="3">
        <f t="shared" si="2"/>
        <v>0.12646422238334365</v>
      </c>
      <c r="K57" s="2">
        <v>641088.86300000001</v>
      </c>
      <c r="L57" s="2">
        <v>729193.01833999995</v>
      </c>
      <c r="M57" s="3">
        <f t="shared" si="3"/>
        <v>0.13742892822644448</v>
      </c>
    </row>
    <row r="58" spans="1:13" x14ac:dyDescent="0.2">
      <c r="A58" s="1" t="s">
        <v>193</v>
      </c>
      <c r="C58" s="2">
        <v>512.12392999999997</v>
      </c>
      <c r="D58" s="2">
        <v>194.83938000000001</v>
      </c>
      <c r="E58" s="3">
        <f t="shared" si="0"/>
        <v>-0.61954642502255264</v>
      </c>
      <c r="F58" s="2">
        <v>258716.15917999999</v>
      </c>
      <c r="G58" s="2">
        <v>238228.42022</v>
      </c>
      <c r="H58" s="3">
        <f t="shared" si="1"/>
        <v>-7.9190024407195136E-2</v>
      </c>
      <c r="I58" s="2">
        <v>229216.47539000001</v>
      </c>
      <c r="J58" s="3">
        <f t="shared" si="2"/>
        <v>3.9316304880208319E-2</v>
      </c>
      <c r="K58" s="2">
        <v>2121863.6172799999</v>
      </c>
      <c r="L58" s="2">
        <v>2210825.4372200002</v>
      </c>
      <c r="M58" s="3">
        <f t="shared" si="3"/>
        <v>4.1926266709846116E-2</v>
      </c>
    </row>
    <row r="59" spans="1:13" x14ac:dyDescent="0.2">
      <c r="A59" s="1" t="s">
        <v>192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1.946</v>
      </c>
      <c r="L59" s="2">
        <v>0</v>
      </c>
      <c r="M59" s="3">
        <f t="shared" si="3"/>
        <v>-1</v>
      </c>
    </row>
    <row r="60" spans="1:13" x14ac:dyDescent="0.2">
      <c r="A60" s="1" t="s">
        <v>191</v>
      </c>
      <c r="C60" s="2">
        <v>10580.05034</v>
      </c>
      <c r="D60" s="2">
        <v>2080.6344800000002</v>
      </c>
      <c r="E60" s="3">
        <f t="shared" si="0"/>
        <v>-0.80334361244636576</v>
      </c>
      <c r="F60" s="2">
        <v>76539.637650000004</v>
      </c>
      <c r="G60" s="2">
        <v>86297.056960000002</v>
      </c>
      <c r="H60" s="3">
        <f t="shared" si="1"/>
        <v>0.1274819114589838</v>
      </c>
      <c r="I60" s="2">
        <v>68096.086460000006</v>
      </c>
      <c r="J60" s="3">
        <f t="shared" si="2"/>
        <v>0.26728364941634841</v>
      </c>
      <c r="K60" s="2">
        <v>700920.16673000006</v>
      </c>
      <c r="L60" s="2">
        <v>753162.25450000004</v>
      </c>
      <c r="M60" s="3">
        <f t="shared" si="3"/>
        <v>7.4533577787788241E-2</v>
      </c>
    </row>
    <row r="61" spans="1:13" x14ac:dyDescent="0.2">
      <c r="A61" s="1" t="s">
        <v>190</v>
      </c>
      <c r="C61" s="2">
        <v>0</v>
      </c>
      <c r="D61" s="2">
        <v>0</v>
      </c>
      <c r="E61" s="3" t="str">
        <f t="shared" si="0"/>
        <v/>
      </c>
      <c r="F61" s="2">
        <v>90.039240000000007</v>
      </c>
      <c r="G61" s="2">
        <v>124.28068</v>
      </c>
      <c r="H61" s="3">
        <f t="shared" si="1"/>
        <v>0.38029463598315583</v>
      </c>
      <c r="I61" s="2">
        <v>192.02003999999999</v>
      </c>
      <c r="J61" s="3">
        <f t="shared" si="2"/>
        <v>-0.3527723460530473</v>
      </c>
      <c r="K61" s="2">
        <v>1563.95939</v>
      </c>
      <c r="L61" s="2">
        <v>2127.2453</v>
      </c>
      <c r="M61" s="3">
        <f t="shared" si="3"/>
        <v>0.36016658335354856</v>
      </c>
    </row>
    <row r="62" spans="1:13" x14ac:dyDescent="0.2">
      <c r="A62" s="1" t="s">
        <v>189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51.924849999999999</v>
      </c>
      <c r="L62" s="2">
        <v>0</v>
      </c>
      <c r="M62" s="3">
        <f t="shared" si="3"/>
        <v>-1</v>
      </c>
    </row>
    <row r="63" spans="1:13" x14ac:dyDescent="0.2">
      <c r="A63" s="1" t="s">
        <v>188</v>
      </c>
      <c r="C63" s="2">
        <v>0</v>
      </c>
      <c r="D63" s="2">
        <v>0</v>
      </c>
      <c r="E63" s="3" t="str">
        <f t="shared" si="0"/>
        <v/>
      </c>
      <c r="F63" s="2">
        <v>4362.0166099999997</v>
      </c>
      <c r="G63" s="2">
        <v>9369.4735799999999</v>
      </c>
      <c r="H63" s="3">
        <f t="shared" si="1"/>
        <v>1.1479683407257819</v>
      </c>
      <c r="I63" s="2">
        <v>11066.98834</v>
      </c>
      <c r="J63" s="3">
        <f t="shared" si="2"/>
        <v>-0.15338542951785561</v>
      </c>
      <c r="K63" s="2">
        <v>50592.164680000002</v>
      </c>
      <c r="L63" s="2">
        <v>70696.112290000005</v>
      </c>
      <c r="M63" s="3">
        <f t="shared" si="3"/>
        <v>0.39737275005248907</v>
      </c>
    </row>
    <row r="64" spans="1:13" x14ac:dyDescent="0.2">
      <c r="A64" s="1" t="s">
        <v>187</v>
      </c>
      <c r="C64" s="2">
        <v>0</v>
      </c>
      <c r="D64" s="2">
        <v>0</v>
      </c>
      <c r="E64" s="3" t="str">
        <f t="shared" si="0"/>
        <v/>
      </c>
      <c r="F64" s="2">
        <v>26.584800000000001</v>
      </c>
      <c r="G64" s="2">
        <v>329.46138000000002</v>
      </c>
      <c r="H64" s="3">
        <f t="shared" si="1"/>
        <v>11.392847792723662</v>
      </c>
      <c r="I64" s="2">
        <v>0</v>
      </c>
      <c r="J64" s="3" t="str">
        <f t="shared" si="2"/>
        <v/>
      </c>
      <c r="K64" s="2">
        <v>431.28890999999999</v>
      </c>
      <c r="L64" s="2">
        <v>716.78988000000004</v>
      </c>
      <c r="M64" s="3">
        <f t="shared" si="3"/>
        <v>0.66197150768379376</v>
      </c>
    </row>
    <row r="65" spans="1:13" x14ac:dyDescent="0.2">
      <c r="A65" s="1" t="s">
        <v>186</v>
      </c>
      <c r="C65" s="2">
        <v>97.648799999999994</v>
      </c>
      <c r="D65" s="2">
        <v>0</v>
      </c>
      <c r="E65" s="3">
        <f t="shared" si="0"/>
        <v>-1</v>
      </c>
      <c r="F65" s="2">
        <v>5959.0487899999998</v>
      </c>
      <c r="G65" s="2">
        <v>6271.78604</v>
      </c>
      <c r="H65" s="3">
        <f t="shared" si="1"/>
        <v>5.2481068878780013E-2</v>
      </c>
      <c r="I65" s="2">
        <v>7195.06999</v>
      </c>
      <c r="J65" s="3">
        <f t="shared" si="2"/>
        <v>-0.12832174687434839</v>
      </c>
      <c r="K65" s="2">
        <v>40897.346030000001</v>
      </c>
      <c r="L65" s="2">
        <v>57451.595370000003</v>
      </c>
      <c r="M65" s="3">
        <f t="shared" si="3"/>
        <v>0.40477563820050166</v>
      </c>
    </row>
    <row r="66" spans="1:13" x14ac:dyDescent="0.2">
      <c r="A66" s="1" t="s">
        <v>185</v>
      </c>
      <c r="C66" s="2">
        <v>59.755360000000003</v>
      </c>
      <c r="D66" s="2">
        <v>0</v>
      </c>
      <c r="E66" s="3">
        <f t="shared" si="0"/>
        <v>-1</v>
      </c>
      <c r="F66" s="2">
        <v>32508.219140000001</v>
      </c>
      <c r="G66" s="2">
        <v>33656.293980000002</v>
      </c>
      <c r="H66" s="3">
        <f t="shared" si="1"/>
        <v>3.5316448282069812E-2</v>
      </c>
      <c r="I66" s="2">
        <v>28096.891909999998</v>
      </c>
      <c r="J66" s="3">
        <f t="shared" si="2"/>
        <v>0.19786537556566364</v>
      </c>
      <c r="K66" s="2">
        <v>290683.96811000002</v>
      </c>
      <c r="L66" s="2">
        <v>331795.84535000002</v>
      </c>
      <c r="M66" s="3">
        <f t="shared" si="3"/>
        <v>0.14143152615985533</v>
      </c>
    </row>
    <row r="67" spans="1:13" x14ac:dyDescent="0.2">
      <c r="A67" s="1" t="s">
        <v>184</v>
      </c>
      <c r="C67" s="2">
        <v>88.906739999999999</v>
      </c>
      <c r="D67" s="2">
        <v>0</v>
      </c>
      <c r="E67" s="3">
        <f t="shared" si="0"/>
        <v>-1</v>
      </c>
      <c r="F67" s="2">
        <v>2762.7562499999999</v>
      </c>
      <c r="G67" s="2">
        <v>4436.8567400000002</v>
      </c>
      <c r="H67" s="3">
        <f t="shared" si="1"/>
        <v>0.60595301883761921</v>
      </c>
      <c r="I67" s="2">
        <v>4857.15931</v>
      </c>
      <c r="J67" s="3">
        <f t="shared" si="2"/>
        <v>-8.6532588942403788E-2</v>
      </c>
      <c r="K67" s="2">
        <v>28352.01223</v>
      </c>
      <c r="L67" s="2">
        <v>39295.173609999998</v>
      </c>
      <c r="M67" s="3">
        <f t="shared" si="3"/>
        <v>0.38597476931181474</v>
      </c>
    </row>
    <row r="68" spans="1:13" x14ac:dyDescent="0.2">
      <c r="A68" s="1" t="s">
        <v>183</v>
      </c>
      <c r="C68" s="2">
        <v>0</v>
      </c>
      <c r="D68" s="2">
        <v>0</v>
      </c>
      <c r="E68" s="3" t="str">
        <f t="shared" si="0"/>
        <v/>
      </c>
      <c r="F68" s="2">
        <v>2185.87781</v>
      </c>
      <c r="G68" s="2">
        <v>4129.78071</v>
      </c>
      <c r="H68" s="3">
        <f t="shared" si="1"/>
        <v>0.88930080680035828</v>
      </c>
      <c r="I68" s="2">
        <v>1142.3945699999999</v>
      </c>
      <c r="J68" s="3">
        <f t="shared" si="2"/>
        <v>2.6150213056422356</v>
      </c>
      <c r="K68" s="2">
        <v>16953.315579999999</v>
      </c>
      <c r="L68" s="2">
        <v>18315.96098</v>
      </c>
      <c r="M68" s="3">
        <f t="shared" si="3"/>
        <v>8.0376336626891254E-2</v>
      </c>
    </row>
    <row r="69" spans="1:13" x14ac:dyDescent="0.2">
      <c r="A69" s="1" t="s">
        <v>182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896.68008999999995</v>
      </c>
      <c r="G69" s="2">
        <v>1345.3199</v>
      </c>
      <c r="H69" s="3">
        <f t="shared" ref="H69:H132" si="5">IF(F69=0,"",(G69/F69-1))</f>
        <v>0.50033430540428303</v>
      </c>
      <c r="I69" s="2">
        <v>1095.7694200000001</v>
      </c>
      <c r="J69" s="3">
        <f t="shared" ref="J69:J132" si="6">IF(I69=0,"",(G69/I69-1))</f>
        <v>0.22773995645908784</v>
      </c>
      <c r="K69" s="2">
        <v>12208.37333</v>
      </c>
      <c r="L69" s="2">
        <v>14099.99236</v>
      </c>
      <c r="M69" s="3">
        <f t="shared" ref="M69:M132" si="7">IF(K69=0,"",(L69/K69-1))</f>
        <v>0.15494439585588915</v>
      </c>
    </row>
    <row r="70" spans="1:13" x14ac:dyDescent="0.2">
      <c r="A70" s="1" t="s">
        <v>181</v>
      </c>
      <c r="C70" s="2">
        <v>55.574750000000002</v>
      </c>
      <c r="D70" s="2">
        <v>0</v>
      </c>
      <c r="E70" s="3">
        <f t="shared" si="4"/>
        <v>-1</v>
      </c>
      <c r="F70" s="2">
        <v>19565.17686</v>
      </c>
      <c r="G70" s="2">
        <v>23218.206539999999</v>
      </c>
      <c r="H70" s="3">
        <f t="shared" si="5"/>
        <v>0.18671079265674462</v>
      </c>
      <c r="I70" s="2">
        <v>16629.86405</v>
      </c>
      <c r="J70" s="3">
        <f t="shared" si="6"/>
        <v>0.39617536680944787</v>
      </c>
      <c r="K70" s="2">
        <v>165022.90599999999</v>
      </c>
      <c r="L70" s="2">
        <v>180523.40054</v>
      </c>
      <c r="M70" s="3">
        <f t="shared" si="7"/>
        <v>9.392935148045467E-2</v>
      </c>
    </row>
    <row r="71" spans="1:13" x14ac:dyDescent="0.2">
      <c r="A71" s="1" t="s">
        <v>180</v>
      </c>
      <c r="C71" s="2">
        <v>0</v>
      </c>
      <c r="D71" s="2">
        <v>0</v>
      </c>
      <c r="E71" s="3" t="str">
        <f t="shared" si="4"/>
        <v/>
      </c>
      <c r="F71" s="2">
        <v>30.70881</v>
      </c>
      <c r="G71" s="2">
        <v>12.87914</v>
      </c>
      <c r="H71" s="3">
        <f t="shared" si="5"/>
        <v>-0.58060439333207636</v>
      </c>
      <c r="I71" s="2">
        <v>273.37162000000001</v>
      </c>
      <c r="J71" s="3">
        <f t="shared" si="6"/>
        <v>-0.95288779427798687</v>
      </c>
      <c r="K71" s="2">
        <v>11893.928889999999</v>
      </c>
      <c r="L71" s="2">
        <v>6922.0554599999996</v>
      </c>
      <c r="M71" s="3">
        <f t="shared" si="7"/>
        <v>-0.41801775308915601</v>
      </c>
    </row>
    <row r="72" spans="1:13" x14ac:dyDescent="0.2">
      <c r="A72" s="1" t="s">
        <v>179</v>
      </c>
      <c r="C72" s="2">
        <v>152.33044000000001</v>
      </c>
      <c r="D72" s="2">
        <v>112.42815</v>
      </c>
      <c r="E72" s="3">
        <f t="shared" si="4"/>
        <v>-0.26194560982033532</v>
      </c>
      <c r="F72" s="2">
        <v>5390.7197200000001</v>
      </c>
      <c r="G72" s="2">
        <v>5590.7647200000001</v>
      </c>
      <c r="H72" s="3">
        <f t="shared" si="5"/>
        <v>3.7109145047518721E-2</v>
      </c>
      <c r="I72" s="2">
        <v>9730.1580200000008</v>
      </c>
      <c r="J72" s="3">
        <f t="shared" si="6"/>
        <v>-0.42541891832502843</v>
      </c>
      <c r="K72" s="2">
        <v>83655.671709999995</v>
      </c>
      <c r="L72" s="2">
        <v>65394.15681</v>
      </c>
      <c r="M72" s="3">
        <f t="shared" si="7"/>
        <v>-0.21829380515053654</v>
      </c>
    </row>
    <row r="73" spans="1:13" x14ac:dyDescent="0.2">
      <c r="A73" s="1" t="s">
        <v>178</v>
      </c>
      <c r="C73" s="2">
        <v>520.52323999999999</v>
      </c>
      <c r="D73" s="2">
        <v>0</v>
      </c>
      <c r="E73" s="3">
        <f t="shared" si="4"/>
        <v>-1</v>
      </c>
      <c r="F73" s="2">
        <v>31483.51468</v>
      </c>
      <c r="G73" s="2">
        <v>31149.789860000001</v>
      </c>
      <c r="H73" s="3">
        <f t="shared" si="5"/>
        <v>-1.0599986163933539E-2</v>
      </c>
      <c r="I73" s="2">
        <v>29469.92182</v>
      </c>
      <c r="J73" s="3">
        <f t="shared" si="6"/>
        <v>5.7002799337592558E-2</v>
      </c>
      <c r="K73" s="2">
        <v>272803.62617</v>
      </c>
      <c r="L73" s="2">
        <v>250340.7543</v>
      </c>
      <c r="M73" s="3">
        <f t="shared" si="7"/>
        <v>-8.2340811173829742E-2</v>
      </c>
    </row>
    <row r="74" spans="1:13" x14ac:dyDescent="0.2">
      <c r="A74" s="1" t="s">
        <v>256</v>
      </c>
      <c r="C74" s="2">
        <v>0</v>
      </c>
      <c r="D74" s="2">
        <v>0</v>
      </c>
      <c r="E74" s="3" t="str">
        <f t="shared" si="4"/>
        <v/>
      </c>
      <c r="F74" s="2">
        <v>0</v>
      </c>
      <c r="G74" s="2">
        <v>0</v>
      </c>
      <c r="H74" s="3" t="str">
        <f t="shared" si="5"/>
        <v/>
      </c>
      <c r="I74" s="2">
        <v>2.25</v>
      </c>
      <c r="J74" s="3">
        <f t="shared" si="6"/>
        <v>-1</v>
      </c>
      <c r="K74" s="2">
        <v>0</v>
      </c>
      <c r="L74" s="2">
        <v>2.25</v>
      </c>
      <c r="M74" s="3" t="str">
        <f t="shared" si="7"/>
        <v/>
      </c>
    </row>
    <row r="75" spans="1:13" x14ac:dyDescent="0.2">
      <c r="A75" s="1" t="s">
        <v>177</v>
      </c>
      <c r="C75" s="2">
        <v>0</v>
      </c>
      <c r="D75" s="2">
        <v>0</v>
      </c>
      <c r="E75" s="3" t="str">
        <f t="shared" si="4"/>
        <v/>
      </c>
      <c r="F75" s="2">
        <v>21.859249999999999</v>
      </c>
      <c r="G75" s="2">
        <v>45.533830000000002</v>
      </c>
      <c r="H75" s="3">
        <f t="shared" si="5"/>
        <v>1.0830463076272059</v>
      </c>
      <c r="I75" s="2">
        <v>37.91563</v>
      </c>
      <c r="J75" s="3">
        <f t="shared" si="6"/>
        <v>0.20092505386301118</v>
      </c>
      <c r="K75" s="2">
        <v>58.22927</v>
      </c>
      <c r="L75" s="2">
        <v>554.64304000000004</v>
      </c>
      <c r="M75" s="3">
        <f t="shared" si="7"/>
        <v>8.5251587388954047</v>
      </c>
    </row>
    <row r="76" spans="1:13" x14ac:dyDescent="0.2">
      <c r="A76" s="1" t="s">
        <v>176</v>
      </c>
      <c r="C76" s="2">
        <v>3045.6176700000001</v>
      </c>
      <c r="D76" s="2">
        <v>0</v>
      </c>
      <c r="E76" s="3">
        <f t="shared" si="4"/>
        <v>-1</v>
      </c>
      <c r="F76" s="2">
        <v>130598.64916</v>
      </c>
      <c r="G76" s="2">
        <v>177972.96354999999</v>
      </c>
      <c r="H76" s="3">
        <f t="shared" si="5"/>
        <v>0.36274735377975009</v>
      </c>
      <c r="I76" s="2">
        <v>125188.86349</v>
      </c>
      <c r="J76" s="3">
        <f t="shared" si="6"/>
        <v>0.42163574768946077</v>
      </c>
      <c r="K76" s="2">
        <v>1136198.92937</v>
      </c>
      <c r="L76" s="2">
        <v>1395561.0957800001</v>
      </c>
      <c r="M76" s="3">
        <f t="shared" si="7"/>
        <v>0.228271792646215</v>
      </c>
    </row>
    <row r="77" spans="1:13" x14ac:dyDescent="0.2">
      <c r="A77" s="1" t="s">
        <v>175</v>
      </c>
      <c r="C77" s="2">
        <v>38.664999999999999</v>
      </c>
      <c r="D77" s="2">
        <v>0</v>
      </c>
      <c r="E77" s="3">
        <f t="shared" si="4"/>
        <v>-1</v>
      </c>
      <c r="F77" s="2">
        <v>7519.9635600000001</v>
      </c>
      <c r="G77" s="2">
        <v>47516.097150000001</v>
      </c>
      <c r="H77" s="3">
        <f t="shared" si="5"/>
        <v>5.3186605587753677</v>
      </c>
      <c r="I77" s="2">
        <v>11772.96473</v>
      </c>
      <c r="J77" s="3">
        <f t="shared" si="6"/>
        <v>3.0360349529391657</v>
      </c>
      <c r="K77" s="2">
        <v>100496.98814</v>
      </c>
      <c r="L77" s="2">
        <v>127955.58719000001</v>
      </c>
      <c r="M77" s="3">
        <f t="shared" si="7"/>
        <v>0.27322807935047844</v>
      </c>
    </row>
    <row r="78" spans="1:13" x14ac:dyDescent="0.2">
      <c r="A78" s="1" t="s">
        <v>174</v>
      </c>
      <c r="C78" s="2">
        <v>0</v>
      </c>
      <c r="D78" s="2">
        <v>0</v>
      </c>
      <c r="E78" s="3" t="str">
        <f t="shared" si="4"/>
        <v/>
      </c>
      <c r="F78" s="2">
        <v>91.782380000000003</v>
      </c>
      <c r="G78" s="2">
        <v>341.24887000000001</v>
      </c>
      <c r="H78" s="3">
        <f t="shared" si="5"/>
        <v>2.718021585406698</v>
      </c>
      <c r="I78" s="2">
        <v>89.467250000000007</v>
      </c>
      <c r="J78" s="3">
        <f t="shared" si="6"/>
        <v>2.8142322469954086</v>
      </c>
      <c r="K78" s="2">
        <v>1006.14178</v>
      </c>
      <c r="L78" s="2">
        <v>1559.26875</v>
      </c>
      <c r="M78" s="3">
        <f t="shared" si="7"/>
        <v>0.54975052323142748</v>
      </c>
    </row>
    <row r="79" spans="1:13" x14ac:dyDescent="0.2">
      <c r="A79" s="1" t="s">
        <v>173</v>
      </c>
      <c r="C79" s="2">
        <v>5.5236099999999997</v>
      </c>
      <c r="D79" s="2">
        <v>0</v>
      </c>
      <c r="E79" s="3">
        <f t="shared" si="4"/>
        <v>-1</v>
      </c>
      <c r="F79" s="2">
        <v>11451.27694</v>
      </c>
      <c r="G79" s="2">
        <v>13065.66468</v>
      </c>
      <c r="H79" s="3">
        <f t="shared" si="5"/>
        <v>0.14097884004192118</v>
      </c>
      <c r="I79" s="2">
        <v>7488.55231</v>
      </c>
      <c r="J79" s="3">
        <f t="shared" si="6"/>
        <v>0.74475174094096697</v>
      </c>
      <c r="K79" s="2">
        <v>105610.82941999999</v>
      </c>
      <c r="L79" s="2">
        <v>124066.75968</v>
      </c>
      <c r="M79" s="3">
        <f t="shared" si="7"/>
        <v>0.17475414558674918</v>
      </c>
    </row>
    <row r="80" spans="1:13" x14ac:dyDescent="0.2">
      <c r="A80" s="1" t="s">
        <v>172</v>
      </c>
      <c r="C80" s="2">
        <v>4132.23488</v>
      </c>
      <c r="D80" s="2">
        <v>0</v>
      </c>
      <c r="E80" s="3">
        <f t="shared" si="4"/>
        <v>-1</v>
      </c>
      <c r="F80" s="2">
        <v>21565.759859999998</v>
      </c>
      <c r="G80" s="2">
        <v>30714.27333</v>
      </c>
      <c r="H80" s="3">
        <f t="shared" si="5"/>
        <v>0.42421475196747371</v>
      </c>
      <c r="I80" s="2">
        <v>21058.697390000001</v>
      </c>
      <c r="J80" s="3">
        <f t="shared" si="6"/>
        <v>0.45850774913480996</v>
      </c>
      <c r="K80" s="2">
        <v>215949.35165</v>
      </c>
      <c r="L80" s="2">
        <v>251899.69610999999</v>
      </c>
      <c r="M80" s="3">
        <f t="shared" si="7"/>
        <v>0.1664758156730497</v>
      </c>
    </row>
    <row r="81" spans="1:13" x14ac:dyDescent="0.2">
      <c r="A81" s="1" t="s">
        <v>171</v>
      </c>
      <c r="C81" s="2">
        <v>17869.487829999998</v>
      </c>
      <c r="D81" s="2">
        <v>6107.3198000000002</v>
      </c>
      <c r="E81" s="3">
        <f t="shared" si="4"/>
        <v>-0.65822636562941716</v>
      </c>
      <c r="F81" s="2">
        <v>521349.36267</v>
      </c>
      <c r="G81" s="2">
        <v>569090.71359000006</v>
      </c>
      <c r="H81" s="3">
        <f t="shared" si="5"/>
        <v>9.1572665737042591E-2</v>
      </c>
      <c r="I81" s="2">
        <v>439689.1471</v>
      </c>
      <c r="J81" s="3">
        <f t="shared" si="6"/>
        <v>0.29430238918444318</v>
      </c>
      <c r="K81" s="2">
        <v>4716496.7347499998</v>
      </c>
      <c r="L81" s="2">
        <v>5475390.0836100001</v>
      </c>
      <c r="M81" s="3">
        <f t="shared" si="7"/>
        <v>0.1609019133350944</v>
      </c>
    </row>
    <row r="82" spans="1:13" x14ac:dyDescent="0.2">
      <c r="A82" s="1" t="s">
        <v>170</v>
      </c>
      <c r="C82" s="2">
        <v>0</v>
      </c>
      <c r="D82" s="2">
        <v>0</v>
      </c>
      <c r="E82" s="3" t="str">
        <f t="shared" si="4"/>
        <v/>
      </c>
      <c r="F82" s="2">
        <v>130.56474</v>
      </c>
      <c r="G82" s="2">
        <v>0</v>
      </c>
      <c r="H82" s="3">
        <f t="shared" si="5"/>
        <v>-1</v>
      </c>
      <c r="I82" s="2">
        <v>0</v>
      </c>
      <c r="J82" s="3" t="str">
        <f t="shared" si="6"/>
        <v/>
      </c>
      <c r="K82" s="2">
        <v>458.77717999999999</v>
      </c>
      <c r="L82" s="2">
        <v>58.256219999999999</v>
      </c>
      <c r="M82" s="3">
        <f t="shared" si="7"/>
        <v>-0.87301848797274528</v>
      </c>
    </row>
    <row r="83" spans="1:13" x14ac:dyDescent="0.2">
      <c r="A83" s="1" t="s">
        <v>169</v>
      </c>
      <c r="C83" s="2">
        <v>0</v>
      </c>
      <c r="D83" s="2">
        <v>0</v>
      </c>
      <c r="E83" s="3" t="str">
        <f t="shared" si="4"/>
        <v/>
      </c>
      <c r="F83" s="2">
        <v>429.11550999999997</v>
      </c>
      <c r="G83" s="2">
        <v>472.47789999999998</v>
      </c>
      <c r="H83" s="3">
        <f t="shared" si="5"/>
        <v>0.10105062387514274</v>
      </c>
      <c r="I83" s="2">
        <v>247.98796999999999</v>
      </c>
      <c r="J83" s="3">
        <f t="shared" si="6"/>
        <v>0.90524524233977965</v>
      </c>
      <c r="K83" s="2">
        <v>2264.1280499999998</v>
      </c>
      <c r="L83" s="2">
        <v>4012.6293099999998</v>
      </c>
      <c r="M83" s="3">
        <f t="shared" si="7"/>
        <v>0.77226253170619041</v>
      </c>
    </row>
    <row r="84" spans="1:13" x14ac:dyDescent="0.2">
      <c r="A84" s="1" t="s">
        <v>168</v>
      </c>
      <c r="C84" s="2">
        <v>26.201540000000001</v>
      </c>
      <c r="D84" s="2">
        <v>82.420450000000002</v>
      </c>
      <c r="E84" s="3">
        <f t="shared" si="4"/>
        <v>2.1456338062571896</v>
      </c>
      <c r="F84" s="2">
        <v>1575.6824799999999</v>
      </c>
      <c r="G84" s="2">
        <v>2402.94605</v>
      </c>
      <c r="H84" s="3">
        <f t="shared" si="5"/>
        <v>0.525019209453925</v>
      </c>
      <c r="I84" s="2">
        <v>2604.6602600000001</v>
      </c>
      <c r="J84" s="3">
        <f t="shared" si="6"/>
        <v>-7.7443577996617496E-2</v>
      </c>
      <c r="K84" s="2">
        <v>27115.066610000002</v>
      </c>
      <c r="L84" s="2">
        <v>21740.426520000001</v>
      </c>
      <c r="M84" s="3">
        <f t="shared" si="7"/>
        <v>-0.19821600172716669</v>
      </c>
    </row>
    <row r="85" spans="1:13" x14ac:dyDescent="0.2">
      <c r="A85" s="1" t="s">
        <v>167</v>
      </c>
      <c r="C85" s="2">
        <v>7.2960000000000003</v>
      </c>
      <c r="D85" s="2">
        <v>0</v>
      </c>
      <c r="E85" s="3">
        <f t="shared" si="4"/>
        <v>-1</v>
      </c>
      <c r="F85" s="2">
        <v>4832.5057399999996</v>
      </c>
      <c r="G85" s="2">
        <v>2664.5377699999999</v>
      </c>
      <c r="H85" s="3">
        <f t="shared" si="5"/>
        <v>-0.44862191306988497</v>
      </c>
      <c r="I85" s="2">
        <v>3120.0458400000002</v>
      </c>
      <c r="J85" s="3">
        <f t="shared" si="6"/>
        <v>-0.1459940312928224</v>
      </c>
      <c r="K85" s="2">
        <v>25459.41894</v>
      </c>
      <c r="L85" s="2">
        <v>35083.755689999998</v>
      </c>
      <c r="M85" s="3">
        <f t="shared" si="7"/>
        <v>0.37802656740444829</v>
      </c>
    </row>
    <row r="86" spans="1:13" x14ac:dyDescent="0.2">
      <c r="A86" s="1" t="s">
        <v>166</v>
      </c>
      <c r="C86" s="2">
        <v>92.20138</v>
      </c>
      <c r="D86" s="2">
        <v>0</v>
      </c>
      <c r="E86" s="3">
        <f t="shared" si="4"/>
        <v>-1</v>
      </c>
      <c r="F86" s="2">
        <v>13907.033750000001</v>
      </c>
      <c r="G86" s="2">
        <v>21298.68838</v>
      </c>
      <c r="H86" s="3">
        <f t="shared" si="5"/>
        <v>0.53150475959691978</v>
      </c>
      <c r="I86" s="2">
        <v>22564.124909999999</v>
      </c>
      <c r="J86" s="3">
        <f t="shared" si="6"/>
        <v>-5.6081790676454801E-2</v>
      </c>
      <c r="K86" s="2">
        <v>168763.15202000001</v>
      </c>
      <c r="L86" s="2">
        <v>196036.51254</v>
      </c>
      <c r="M86" s="3">
        <f t="shared" si="7"/>
        <v>0.16160731885813462</v>
      </c>
    </row>
    <row r="87" spans="1:13" x14ac:dyDescent="0.2">
      <c r="A87" s="1" t="s">
        <v>165</v>
      </c>
      <c r="C87" s="2">
        <v>0</v>
      </c>
      <c r="D87" s="2">
        <v>0</v>
      </c>
      <c r="E87" s="3" t="str">
        <f t="shared" si="4"/>
        <v/>
      </c>
      <c r="F87" s="2">
        <v>557.33209999999997</v>
      </c>
      <c r="G87" s="2">
        <v>740.14836000000003</v>
      </c>
      <c r="H87" s="3">
        <f t="shared" si="5"/>
        <v>0.32802033114546969</v>
      </c>
      <c r="I87" s="2">
        <v>378.52055000000001</v>
      </c>
      <c r="J87" s="3">
        <f t="shared" si="6"/>
        <v>0.95537167004539114</v>
      </c>
      <c r="K87" s="2">
        <v>5748.2689</v>
      </c>
      <c r="L87" s="2">
        <v>5289.8045199999997</v>
      </c>
      <c r="M87" s="3">
        <f t="shared" si="7"/>
        <v>-7.9756947348096463E-2</v>
      </c>
    </row>
    <row r="88" spans="1:13" x14ac:dyDescent="0.2">
      <c r="A88" s="1" t="s">
        <v>164</v>
      </c>
      <c r="C88" s="2">
        <v>15.540100000000001</v>
      </c>
      <c r="D88" s="2">
        <v>0</v>
      </c>
      <c r="E88" s="3">
        <f t="shared" si="4"/>
        <v>-1</v>
      </c>
      <c r="F88" s="2">
        <v>6625.1028399999996</v>
      </c>
      <c r="G88" s="2">
        <v>5733.6233199999997</v>
      </c>
      <c r="H88" s="3">
        <f t="shared" si="5"/>
        <v>-0.13456085762436254</v>
      </c>
      <c r="I88" s="2">
        <v>5520.8923000000004</v>
      </c>
      <c r="J88" s="3">
        <f t="shared" si="6"/>
        <v>3.8531999618974577E-2</v>
      </c>
      <c r="K88" s="2">
        <v>64177.369189999998</v>
      </c>
      <c r="L88" s="2">
        <v>70065.741429999995</v>
      </c>
      <c r="M88" s="3">
        <f t="shared" si="7"/>
        <v>9.1751536629169239E-2</v>
      </c>
    </row>
    <row r="89" spans="1:13" x14ac:dyDescent="0.2">
      <c r="A89" s="1" t="s">
        <v>163</v>
      </c>
      <c r="C89" s="2">
        <v>0</v>
      </c>
      <c r="D89" s="2">
        <v>0</v>
      </c>
      <c r="E89" s="3" t="str">
        <f t="shared" si="4"/>
        <v/>
      </c>
      <c r="F89" s="2">
        <v>110.18225</v>
      </c>
      <c r="G89" s="2">
        <v>396.81130999999999</v>
      </c>
      <c r="H89" s="3">
        <f t="shared" si="5"/>
        <v>2.6014086660963995</v>
      </c>
      <c r="I89" s="2">
        <v>132.55846</v>
      </c>
      <c r="J89" s="3">
        <f t="shared" si="6"/>
        <v>1.9934815929515173</v>
      </c>
      <c r="K89" s="2">
        <v>3504.8872700000002</v>
      </c>
      <c r="L89" s="2">
        <v>2701.5139199999999</v>
      </c>
      <c r="M89" s="3">
        <f t="shared" si="7"/>
        <v>-0.22921517530006041</v>
      </c>
    </row>
    <row r="90" spans="1:13" x14ac:dyDescent="0.2">
      <c r="A90" s="1" t="s">
        <v>162</v>
      </c>
      <c r="C90" s="2">
        <v>0</v>
      </c>
      <c r="D90" s="2">
        <v>0</v>
      </c>
      <c r="E90" s="3" t="str">
        <f t="shared" si="4"/>
        <v/>
      </c>
      <c r="F90" s="2">
        <v>139.01696999999999</v>
      </c>
      <c r="G90" s="2">
        <v>113.82142</v>
      </c>
      <c r="H90" s="3">
        <f t="shared" si="5"/>
        <v>-0.18124082261323915</v>
      </c>
      <c r="I90" s="2">
        <v>33.996659999999999</v>
      </c>
      <c r="J90" s="3">
        <f t="shared" si="6"/>
        <v>2.3480177170345562</v>
      </c>
      <c r="K90" s="2">
        <v>1177.1543099999999</v>
      </c>
      <c r="L90" s="2">
        <v>914.57411999999999</v>
      </c>
      <c r="M90" s="3">
        <f t="shared" si="7"/>
        <v>-0.22306352512101824</v>
      </c>
    </row>
    <row r="91" spans="1:13" x14ac:dyDescent="0.2">
      <c r="A91" s="1" t="s">
        <v>161</v>
      </c>
      <c r="C91" s="2">
        <v>0</v>
      </c>
      <c r="D91" s="2">
        <v>0</v>
      </c>
      <c r="E91" s="3" t="str">
        <f t="shared" si="4"/>
        <v/>
      </c>
      <c r="F91" s="2">
        <v>0</v>
      </c>
      <c r="G91" s="2">
        <v>0</v>
      </c>
      <c r="H91" s="3" t="str">
        <f t="shared" si="5"/>
        <v/>
      </c>
      <c r="I91" s="2">
        <v>0</v>
      </c>
      <c r="J91" s="3" t="str">
        <f t="shared" si="6"/>
        <v/>
      </c>
      <c r="K91" s="2">
        <v>38.39</v>
      </c>
      <c r="L91" s="2">
        <v>22.855630000000001</v>
      </c>
      <c r="M91" s="3">
        <f t="shared" si="7"/>
        <v>-0.40464626204740817</v>
      </c>
    </row>
    <row r="92" spans="1:13" x14ac:dyDescent="0.2">
      <c r="A92" s="1" t="s">
        <v>160</v>
      </c>
      <c r="C92" s="2">
        <v>0</v>
      </c>
      <c r="D92" s="2">
        <v>0</v>
      </c>
      <c r="E92" s="3" t="str">
        <f t="shared" si="4"/>
        <v/>
      </c>
      <c r="F92" s="2">
        <v>355.75860999999998</v>
      </c>
      <c r="G92" s="2">
        <v>37.367530000000002</v>
      </c>
      <c r="H92" s="3">
        <f t="shared" si="5"/>
        <v>-0.89496380706007361</v>
      </c>
      <c r="I92" s="2">
        <v>78.089740000000006</v>
      </c>
      <c r="J92" s="3">
        <f t="shared" si="6"/>
        <v>-0.52147964636583499</v>
      </c>
      <c r="K92" s="2">
        <v>2296.1204200000002</v>
      </c>
      <c r="L92" s="2">
        <v>878.54562999999996</v>
      </c>
      <c r="M92" s="3">
        <f t="shared" si="7"/>
        <v>-0.61737824273171182</v>
      </c>
    </row>
    <row r="93" spans="1:13" x14ac:dyDescent="0.2">
      <c r="A93" s="1" t="s">
        <v>159</v>
      </c>
      <c r="C93" s="2">
        <v>0</v>
      </c>
      <c r="D93" s="2">
        <v>0</v>
      </c>
      <c r="E93" s="3" t="str">
        <f t="shared" si="4"/>
        <v/>
      </c>
      <c r="F93" s="2">
        <v>3156.2066399999999</v>
      </c>
      <c r="G93" s="2">
        <v>3153.9574400000001</v>
      </c>
      <c r="H93" s="3">
        <f t="shared" si="5"/>
        <v>-7.1262761173318534E-4</v>
      </c>
      <c r="I93" s="2">
        <v>2263.7972599999998</v>
      </c>
      <c r="J93" s="3">
        <f t="shared" si="6"/>
        <v>0.3932155037593783</v>
      </c>
      <c r="K93" s="2">
        <v>31130.368750000001</v>
      </c>
      <c r="L93" s="2">
        <v>29693.792689999998</v>
      </c>
      <c r="M93" s="3">
        <f t="shared" si="7"/>
        <v>-4.6147094226116514E-2</v>
      </c>
    </row>
    <row r="94" spans="1:13" x14ac:dyDescent="0.2">
      <c r="A94" s="1" t="s">
        <v>158</v>
      </c>
      <c r="C94" s="2">
        <v>38.698999999999998</v>
      </c>
      <c r="D94" s="2">
        <v>0</v>
      </c>
      <c r="E94" s="3">
        <f t="shared" si="4"/>
        <v>-1</v>
      </c>
      <c r="F94" s="2">
        <v>1095.8486600000001</v>
      </c>
      <c r="G94" s="2">
        <v>1825.63086</v>
      </c>
      <c r="H94" s="3">
        <f t="shared" si="5"/>
        <v>0.66595162875866443</v>
      </c>
      <c r="I94" s="2">
        <v>1559.23406</v>
      </c>
      <c r="J94" s="3">
        <f t="shared" si="6"/>
        <v>0.17085106516977966</v>
      </c>
      <c r="K94" s="2">
        <v>16982.742849999999</v>
      </c>
      <c r="L94" s="2">
        <v>17132.95119</v>
      </c>
      <c r="M94" s="3">
        <f t="shared" si="7"/>
        <v>8.8447632591928116E-3</v>
      </c>
    </row>
    <row r="95" spans="1:13" x14ac:dyDescent="0.2">
      <c r="A95" s="1" t="s">
        <v>157</v>
      </c>
      <c r="C95" s="2">
        <v>223.02802</v>
      </c>
      <c r="D95" s="2">
        <v>96.396500000000003</v>
      </c>
      <c r="E95" s="3">
        <f t="shared" si="4"/>
        <v>-0.56778300771355994</v>
      </c>
      <c r="F95" s="2">
        <v>53949.15971</v>
      </c>
      <c r="G95" s="2">
        <v>45027.406130000003</v>
      </c>
      <c r="H95" s="3">
        <f t="shared" si="5"/>
        <v>-0.16537335572895429</v>
      </c>
      <c r="I95" s="2">
        <v>63895.530709999999</v>
      </c>
      <c r="J95" s="3">
        <f t="shared" si="6"/>
        <v>-0.29529646863152248</v>
      </c>
      <c r="K95" s="2">
        <v>350499.39799000003</v>
      </c>
      <c r="L95" s="2">
        <v>406906.65769000002</v>
      </c>
      <c r="M95" s="3">
        <f t="shared" si="7"/>
        <v>0.1609339702820527</v>
      </c>
    </row>
    <row r="96" spans="1:13" x14ac:dyDescent="0.2">
      <c r="A96" s="1" t="s">
        <v>156</v>
      </c>
      <c r="C96" s="2">
        <v>76.304450000000003</v>
      </c>
      <c r="D96" s="2">
        <v>0</v>
      </c>
      <c r="E96" s="3">
        <f t="shared" si="4"/>
        <v>-1</v>
      </c>
      <c r="F96" s="2">
        <v>30161.998189999998</v>
      </c>
      <c r="G96" s="2">
        <v>48727.488400000002</v>
      </c>
      <c r="H96" s="3">
        <f t="shared" si="5"/>
        <v>0.61552587109945733</v>
      </c>
      <c r="I96" s="2">
        <v>47606.045720000002</v>
      </c>
      <c r="J96" s="3">
        <f t="shared" si="6"/>
        <v>2.355672820624255E-2</v>
      </c>
      <c r="K96" s="2">
        <v>323145.90586</v>
      </c>
      <c r="L96" s="2">
        <v>443147.78425000003</v>
      </c>
      <c r="M96" s="3">
        <f t="shared" si="7"/>
        <v>0.3713550944445192</v>
      </c>
    </row>
    <row r="97" spans="1:13" x14ac:dyDescent="0.2">
      <c r="A97" s="1" t="s">
        <v>155</v>
      </c>
      <c r="C97" s="2">
        <v>0</v>
      </c>
      <c r="D97" s="2">
        <v>0</v>
      </c>
      <c r="E97" s="3" t="str">
        <f t="shared" si="4"/>
        <v/>
      </c>
      <c r="F97" s="2">
        <v>372.51632000000001</v>
      </c>
      <c r="G97" s="2">
        <v>184.87</v>
      </c>
      <c r="H97" s="3">
        <f t="shared" si="5"/>
        <v>-0.50372644076372275</v>
      </c>
      <c r="I97" s="2">
        <v>382.3775</v>
      </c>
      <c r="J97" s="3">
        <f t="shared" si="6"/>
        <v>-0.51652490013141461</v>
      </c>
      <c r="K97" s="2">
        <v>2042.5187000000001</v>
      </c>
      <c r="L97" s="2">
        <v>2148.9146900000001</v>
      </c>
      <c r="M97" s="3">
        <f t="shared" si="7"/>
        <v>5.2090583062960549E-2</v>
      </c>
    </row>
    <row r="98" spans="1:13" x14ac:dyDescent="0.2">
      <c r="A98" s="1" t="s">
        <v>154</v>
      </c>
      <c r="C98" s="2">
        <v>2128.7365399999999</v>
      </c>
      <c r="D98" s="2">
        <v>10.58792</v>
      </c>
      <c r="E98" s="3">
        <f t="shared" si="4"/>
        <v>-0.99502619520967117</v>
      </c>
      <c r="F98" s="2">
        <v>96983.619630000001</v>
      </c>
      <c r="G98" s="2">
        <v>109258.29399000001</v>
      </c>
      <c r="H98" s="3">
        <f t="shared" si="5"/>
        <v>0.12656440754458154</v>
      </c>
      <c r="I98" s="2">
        <v>97644.439450000005</v>
      </c>
      <c r="J98" s="3">
        <f t="shared" si="6"/>
        <v>0.11894025512786133</v>
      </c>
      <c r="K98" s="2">
        <v>846631.01063000003</v>
      </c>
      <c r="L98" s="2">
        <v>955943.74066000001</v>
      </c>
      <c r="M98" s="3">
        <f t="shared" si="7"/>
        <v>0.1291149611312461</v>
      </c>
    </row>
    <row r="99" spans="1:13" x14ac:dyDescent="0.2">
      <c r="A99" s="1" t="s">
        <v>153</v>
      </c>
      <c r="C99" s="2">
        <v>43.997</v>
      </c>
      <c r="D99" s="2">
        <v>0</v>
      </c>
      <c r="E99" s="3">
        <f t="shared" si="4"/>
        <v>-1</v>
      </c>
      <c r="F99" s="2">
        <v>3479.3994600000001</v>
      </c>
      <c r="G99" s="2">
        <v>4827.10502</v>
      </c>
      <c r="H99" s="3">
        <f t="shared" si="5"/>
        <v>0.38733855525746375</v>
      </c>
      <c r="I99" s="2">
        <v>4504.8377300000002</v>
      </c>
      <c r="J99" s="3">
        <f t="shared" si="6"/>
        <v>7.1538046277196177E-2</v>
      </c>
      <c r="K99" s="2">
        <v>66209.361550000001</v>
      </c>
      <c r="L99" s="2">
        <v>72143.117320000005</v>
      </c>
      <c r="M99" s="3">
        <f t="shared" si="7"/>
        <v>8.9621099359475709E-2</v>
      </c>
    </row>
    <row r="100" spans="1:13" x14ac:dyDescent="0.2">
      <c r="A100" s="1" t="s">
        <v>152</v>
      </c>
      <c r="C100" s="2">
        <v>12710.9372</v>
      </c>
      <c r="D100" s="2">
        <v>0</v>
      </c>
      <c r="E100" s="3">
        <f t="shared" si="4"/>
        <v>-1</v>
      </c>
      <c r="F100" s="2">
        <v>78720.965540000005</v>
      </c>
      <c r="G100" s="2">
        <v>112908.97209</v>
      </c>
      <c r="H100" s="3">
        <f t="shared" si="5"/>
        <v>0.43429353686761174</v>
      </c>
      <c r="I100" s="2">
        <v>100008.82779</v>
      </c>
      <c r="J100" s="3">
        <f t="shared" si="6"/>
        <v>0.12899005602873292</v>
      </c>
      <c r="K100" s="2">
        <v>601721.32593000005</v>
      </c>
      <c r="L100" s="2">
        <v>897622.37919000001</v>
      </c>
      <c r="M100" s="3">
        <f t="shared" si="7"/>
        <v>0.49175763016653162</v>
      </c>
    </row>
    <row r="101" spans="1:13" x14ac:dyDescent="0.2">
      <c r="A101" s="1" t="s">
        <v>151</v>
      </c>
      <c r="C101" s="2">
        <v>791.75828000000001</v>
      </c>
      <c r="D101" s="2">
        <v>185.27002999999999</v>
      </c>
      <c r="E101" s="3">
        <f t="shared" si="4"/>
        <v>-0.76600177771427913</v>
      </c>
      <c r="F101" s="2">
        <v>24190.73343</v>
      </c>
      <c r="G101" s="2">
        <v>36823.727890000002</v>
      </c>
      <c r="H101" s="3">
        <f t="shared" si="5"/>
        <v>0.52222453265237778</v>
      </c>
      <c r="I101" s="2">
        <v>24477.18606</v>
      </c>
      <c r="J101" s="3">
        <f t="shared" si="6"/>
        <v>0.50441018014633676</v>
      </c>
      <c r="K101" s="2">
        <v>231294.65377999999</v>
      </c>
      <c r="L101" s="2">
        <v>311475.53164</v>
      </c>
      <c r="M101" s="3">
        <f t="shared" si="7"/>
        <v>0.34666118109355648</v>
      </c>
    </row>
    <row r="102" spans="1:13" x14ac:dyDescent="0.2">
      <c r="A102" s="1" t="s">
        <v>150</v>
      </c>
      <c r="C102" s="2">
        <v>7023.7194300000001</v>
      </c>
      <c r="D102" s="2">
        <v>735.84262999999999</v>
      </c>
      <c r="E102" s="3">
        <f t="shared" si="4"/>
        <v>-0.89523462072573134</v>
      </c>
      <c r="F102" s="2">
        <v>271799.83442999999</v>
      </c>
      <c r="G102" s="2">
        <v>355698.11868000001</v>
      </c>
      <c r="H102" s="3">
        <f t="shared" si="5"/>
        <v>0.30867673052835287</v>
      </c>
      <c r="I102" s="2">
        <v>342620.37121000001</v>
      </c>
      <c r="J102" s="3">
        <f t="shared" si="6"/>
        <v>3.8169789565677403E-2</v>
      </c>
      <c r="K102" s="2">
        <v>2647163.0289799999</v>
      </c>
      <c r="L102" s="2">
        <v>3463611.7361599999</v>
      </c>
      <c r="M102" s="3">
        <f t="shared" si="7"/>
        <v>0.30842403669206298</v>
      </c>
    </row>
    <row r="103" spans="1:13" x14ac:dyDescent="0.2">
      <c r="A103" s="1" t="s">
        <v>149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404.50506000000001</v>
      </c>
      <c r="L103" s="2">
        <v>5.77644</v>
      </c>
      <c r="M103" s="3">
        <f t="shared" si="7"/>
        <v>-0.98571973364189813</v>
      </c>
    </row>
    <row r="104" spans="1:13" x14ac:dyDescent="0.2">
      <c r="A104" s="1" t="s">
        <v>148</v>
      </c>
      <c r="C104" s="2">
        <v>0</v>
      </c>
      <c r="D104" s="2">
        <v>0</v>
      </c>
      <c r="E104" s="3" t="str">
        <f t="shared" si="4"/>
        <v/>
      </c>
      <c r="F104" s="2">
        <v>403.07031000000001</v>
      </c>
      <c r="G104" s="2">
        <v>1858.41047</v>
      </c>
      <c r="H104" s="3">
        <f t="shared" si="5"/>
        <v>3.6106359706821376</v>
      </c>
      <c r="I104" s="2">
        <v>3928.19274</v>
      </c>
      <c r="J104" s="3">
        <f t="shared" si="6"/>
        <v>-0.52690445886827841</v>
      </c>
      <c r="K104" s="2">
        <v>11675.30169</v>
      </c>
      <c r="L104" s="2">
        <v>19655.42222</v>
      </c>
      <c r="M104" s="3">
        <f t="shared" si="7"/>
        <v>0.6835044388476097</v>
      </c>
    </row>
    <row r="105" spans="1:13" x14ac:dyDescent="0.2">
      <c r="A105" s="1" t="s">
        <v>147</v>
      </c>
      <c r="C105" s="2">
        <v>99.454120000000003</v>
      </c>
      <c r="D105" s="2">
        <v>25.764040000000001</v>
      </c>
      <c r="E105" s="3">
        <f t="shared" si="4"/>
        <v>-0.74094547314882475</v>
      </c>
      <c r="F105" s="2">
        <v>42079.781450000002</v>
      </c>
      <c r="G105" s="2">
        <v>43291.422630000001</v>
      </c>
      <c r="H105" s="3">
        <f t="shared" si="5"/>
        <v>2.8793903823851608E-2</v>
      </c>
      <c r="I105" s="2">
        <v>43641.097320000001</v>
      </c>
      <c r="J105" s="3">
        <f t="shared" si="6"/>
        <v>-8.0125091135082593E-3</v>
      </c>
      <c r="K105" s="2">
        <v>434364.99883</v>
      </c>
      <c r="L105" s="2">
        <v>460102.59860999999</v>
      </c>
      <c r="M105" s="3">
        <f t="shared" si="7"/>
        <v>5.9253392536982696E-2</v>
      </c>
    </row>
    <row r="106" spans="1:13" x14ac:dyDescent="0.2">
      <c r="A106" s="1" t="s">
        <v>146</v>
      </c>
      <c r="C106" s="2">
        <v>0</v>
      </c>
      <c r="D106" s="2">
        <v>0</v>
      </c>
      <c r="E106" s="3" t="str">
        <f t="shared" si="4"/>
        <v/>
      </c>
      <c r="F106" s="2">
        <v>1953.13921</v>
      </c>
      <c r="G106" s="2">
        <v>212.00998000000001</v>
      </c>
      <c r="H106" s="3">
        <f t="shared" si="5"/>
        <v>-0.89145167998547326</v>
      </c>
      <c r="I106" s="2">
        <v>1120.9797699999999</v>
      </c>
      <c r="J106" s="3">
        <f t="shared" si="6"/>
        <v>-0.81087082418980672</v>
      </c>
      <c r="K106" s="2">
        <v>52171.130700000002</v>
      </c>
      <c r="L106" s="2">
        <v>1852.2759100000001</v>
      </c>
      <c r="M106" s="3">
        <f t="shared" si="7"/>
        <v>-0.96449615170023528</v>
      </c>
    </row>
    <row r="107" spans="1:13" x14ac:dyDescent="0.2">
      <c r="A107" s="1" t="s">
        <v>145</v>
      </c>
      <c r="C107" s="2">
        <v>8573.1316200000001</v>
      </c>
      <c r="D107" s="2">
        <v>687.87429999999995</v>
      </c>
      <c r="E107" s="3">
        <f t="shared" si="4"/>
        <v>-0.91976394035578801</v>
      </c>
      <c r="F107" s="2">
        <v>568196.85915999999</v>
      </c>
      <c r="G107" s="2">
        <v>667601.84117999999</v>
      </c>
      <c r="H107" s="3">
        <f t="shared" si="5"/>
        <v>0.17494813710684087</v>
      </c>
      <c r="I107" s="2">
        <v>561084.23117000004</v>
      </c>
      <c r="J107" s="3">
        <f t="shared" si="6"/>
        <v>0.18984245874792149</v>
      </c>
      <c r="K107" s="2">
        <v>6132011.6342599997</v>
      </c>
      <c r="L107" s="2">
        <v>5254084.7440999998</v>
      </c>
      <c r="M107" s="3">
        <f t="shared" si="7"/>
        <v>-0.14317110640412978</v>
      </c>
    </row>
    <row r="108" spans="1:13" x14ac:dyDescent="0.2">
      <c r="A108" s="1" t="s">
        <v>144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0</v>
      </c>
      <c r="H108" s="3" t="str">
        <f t="shared" si="5"/>
        <v/>
      </c>
      <c r="I108" s="2">
        <v>0</v>
      </c>
      <c r="J108" s="3" t="str">
        <f t="shared" si="6"/>
        <v/>
      </c>
      <c r="K108" s="2">
        <v>3.6829100000000001</v>
      </c>
      <c r="L108" s="2">
        <v>0</v>
      </c>
      <c r="M108" s="3">
        <f t="shared" si="7"/>
        <v>-1</v>
      </c>
    </row>
    <row r="109" spans="1:13" x14ac:dyDescent="0.2">
      <c r="A109" s="1" t="s">
        <v>143</v>
      </c>
      <c r="C109" s="2">
        <v>5774.7509300000002</v>
      </c>
      <c r="D109" s="2">
        <v>35.606740000000002</v>
      </c>
      <c r="E109" s="3">
        <f t="shared" si="4"/>
        <v>-0.99383406480528502</v>
      </c>
      <c r="F109" s="2">
        <v>210823.79931999999</v>
      </c>
      <c r="G109" s="2">
        <v>158843.56925</v>
      </c>
      <c r="H109" s="3">
        <f t="shared" si="5"/>
        <v>-0.24655769527756932</v>
      </c>
      <c r="I109" s="2">
        <v>164882.66318999999</v>
      </c>
      <c r="J109" s="3">
        <f t="shared" si="6"/>
        <v>-3.6626615698467591E-2</v>
      </c>
      <c r="K109" s="2">
        <v>2261734.4115800001</v>
      </c>
      <c r="L109" s="2">
        <v>1818104.80803</v>
      </c>
      <c r="M109" s="3">
        <f t="shared" si="7"/>
        <v>-0.19614575490324249</v>
      </c>
    </row>
    <row r="110" spans="1:13" x14ac:dyDescent="0.2">
      <c r="A110" s="1" t="s">
        <v>142</v>
      </c>
      <c r="C110" s="2">
        <v>742.57096999999999</v>
      </c>
      <c r="D110" s="2">
        <v>415.46357999999998</v>
      </c>
      <c r="E110" s="3">
        <f t="shared" si="4"/>
        <v>-0.44050656868528004</v>
      </c>
      <c r="F110" s="2">
        <v>30006.09433</v>
      </c>
      <c r="G110" s="2">
        <v>49054.235350000003</v>
      </c>
      <c r="H110" s="3">
        <f t="shared" si="5"/>
        <v>0.63480907613343507</v>
      </c>
      <c r="I110" s="2">
        <v>31712.378639999999</v>
      </c>
      <c r="J110" s="3">
        <f t="shared" si="6"/>
        <v>0.54684818527381229</v>
      </c>
      <c r="K110" s="2">
        <v>334082.80478000001</v>
      </c>
      <c r="L110" s="2">
        <v>377243.73379000003</v>
      </c>
      <c r="M110" s="3">
        <f t="shared" si="7"/>
        <v>0.12919230918940094</v>
      </c>
    </row>
    <row r="111" spans="1:13" x14ac:dyDescent="0.2">
      <c r="A111" s="1" t="s">
        <v>141</v>
      </c>
      <c r="C111" s="2">
        <v>23106.578450000001</v>
      </c>
      <c r="D111" s="2">
        <v>1326.4553100000001</v>
      </c>
      <c r="E111" s="3">
        <f t="shared" si="4"/>
        <v>-0.94259404035650285</v>
      </c>
      <c r="F111" s="2">
        <v>514232.43771999999</v>
      </c>
      <c r="G111" s="2">
        <v>703908.71843000001</v>
      </c>
      <c r="H111" s="3">
        <f t="shared" si="5"/>
        <v>0.36885320099794816</v>
      </c>
      <c r="I111" s="2">
        <v>545847.41561000003</v>
      </c>
      <c r="J111" s="3">
        <f t="shared" si="6"/>
        <v>0.2895704885647612</v>
      </c>
      <c r="K111" s="2">
        <v>4608064.8369199997</v>
      </c>
      <c r="L111" s="2">
        <v>5752683.0465399995</v>
      </c>
      <c r="M111" s="3">
        <f t="shared" si="7"/>
        <v>0.24839455392408394</v>
      </c>
    </row>
    <row r="112" spans="1:13" x14ac:dyDescent="0.2">
      <c r="A112" s="1" t="s">
        <v>140</v>
      </c>
      <c r="C112" s="2">
        <v>287.02791999999999</v>
      </c>
      <c r="D112" s="2">
        <v>0</v>
      </c>
      <c r="E112" s="3">
        <f t="shared" si="4"/>
        <v>-1</v>
      </c>
      <c r="F112" s="2">
        <v>230312.75725</v>
      </c>
      <c r="G112" s="2">
        <v>277997.09768000001</v>
      </c>
      <c r="H112" s="3">
        <f t="shared" si="5"/>
        <v>0.20704168105737875</v>
      </c>
      <c r="I112" s="2">
        <v>297616.83431000001</v>
      </c>
      <c r="J112" s="3">
        <f t="shared" si="6"/>
        <v>-6.5922805326139366E-2</v>
      </c>
      <c r="K112" s="2">
        <v>2416060.12812</v>
      </c>
      <c r="L112" s="2">
        <v>2817526.6053999998</v>
      </c>
      <c r="M112" s="3">
        <f t="shared" si="7"/>
        <v>0.16616576409147199</v>
      </c>
    </row>
    <row r="113" spans="1:13" x14ac:dyDescent="0.2">
      <c r="A113" s="1" t="s">
        <v>139</v>
      </c>
      <c r="C113" s="2">
        <v>0</v>
      </c>
      <c r="D113" s="2">
        <v>0</v>
      </c>
      <c r="E113" s="3" t="str">
        <f t="shared" si="4"/>
        <v/>
      </c>
      <c r="F113" s="2">
        <v>20924.77448</v>
      </c>
      <c r="G113" s="2">
        <v>19613.610550000001</v>
      </c>
      <c r="H113" s="3">
        <f t="shared" si="5"/>
        <v>-6.2660839248385503E-2</v>
      </c>
      <c r="I113" s="2">
        <v>17329.65367</v>
      </c>
      <c r="J113" s="3">
        <f t="shared" si="6"/>
        <v>0.13179472155025485</v>
      </c>
      <c r="K113" s="2">
        <v>170047.81125</v>
      </c>
      <c r="L113" s="2">
        <v>165736.50447000001</v>
      </c>
      <c r="M113" s="3">
        <f t="shared" si="7"/>
        <v>-2.5353497632860544E-2</v>
      </c>
    </row>
    <row r="114" spans="1:13" x14ac:dyDescent="0.2">
      <c r="A114" s="1" t="s">
        <v>138</v>
      </c>
      <c r="C114" s="2">
        <v>7354.3127599999998</v>
      </c>
      <c r="D114" s="2">
        <v>621.84699999999998</v>
      </c>
      <c r="E114" s="3">
        <f t="shared" si="4"/>
        <v>-0.9154445805756023</v>
      </c>
      <c r="F114" s="2">
        <v>115211.33857000001</v>
      </c>
      <c r="G114" s="2">
        <v>112312.02233000001</v>
      </c>
      <c r="H114" s="3">
        <f t="shared" si="5"/>
        <v>-2.5165198807567291E-2</v>
      </c>
      <c r="I114" s="2">
        <v>91257.409639999998</v>
      </c>
      <c r="J114" s="3">
        <f t="shared" si="6"/>
        <v>0.23071674698041544</v>
      </c>
      <c r="K114" s="2">
        <v>1041155.80672</v>
      </c>
      <c r="L114" s="2">
        <v>1105010.1984600001</v>
      </c>
      <c r="M114" s="3">
        <f t="shared" si="7"/>
        <v>6.1330294013499653E-2</v>
      </c>
    </row>
    <row r="115" spans="1:13" x14ac:dyDescent="0.2">
      <c r="A115" s="1" t="s">
        <v>137</v>
      </c>
      <c r="C115" s="2">
        <v>2162.2215900000001</v>
      </c>
      <c r="D115" s="2">
        <v>241.51142999999999</v>
      </c>
      <c r="E115" s="3">
        <f t="shared" si="4"/>
        <v>-0.88830403363052168</v>
      </c>
      <c r="F115" s="2">
        <v>61970.281660000001</v>
      </c>
      <c r="G115" s="2">
        <v>263133.89997000003</v>
      </c>
      <c r="H115" s="3">
        <f t="shared" si="5"/>
        <v>3.2461304502968762</v>
      </c>
      <c r="I115" s="2">
        <v>490583.89409999998</v>
      </c>
      <c r="J115" s="3">
        <f t="shared" si="6"/>
        <v>-0.46363118900849365</v>
      </c>
      <c r="K115" s="2">
        <v>552399.85280999995</v>
      </c>
      <c r="L115" s="2">
        <v>1370550.70533</v>
      </c>
      <c r="M115" s="3">
        <f t="shared" si="7"/>
        <v>1.4810844868226392</v>
      </c>
    </row>
    <row r="116" spans="1:13" x14ac:dyDescent="0.2">
      <c r="A116" s="1" t="s">
        <v>136</v>
      </c>
      <c r="C116" s="2">
        <v>0</v>
      </c>
      <c r="D116" s="2">
        <v>0</v>
      </c>
      <c r="E116" s="3" t="str">
        <f t="shared" si="4"/>
        <v/>
      </c>
      <c r="F116" s="2">
        <v>5695.5283099999997</v>
      </c>
      <c r="G116" s="2">
        <v>5523.1524399999998</v>
      </c>
      <c r="H116" s="3">
        <f t="shared" si="5"/>
        <v>-3.0265123903843727E-2</v>
      </c>
      <c r="I116" s="2">
        <v>6652.1370299999999</v>
      </c>
      <c r="J116" s="3">
        <f t="shared" si="6"/>
        <v>-0.16971757871319737</v>
      </c>
      <c r="K116" s="2">
        <v>66978.177209999994</v>
      </c>
      <c r="L116" s="2">
        <v>57664.367409999999</v>
      </c>
      <c r="M116" s="3">
        <f t="shared" si="7"/>
        <v>-0.13905737940281571</v>
      </c>
    </row>
    <row r="117" spans="1:13" x14ac:dyDescent="0.2">
      <c r="A117" s="1" t="s">
        <v>135</v>
      </c>
      <c r="C117" s="2">
        <v>15683.514080000001</v>
      </c>
      <c r="D117" s="2">
        <v>5306.29079</v>
      </c>
      <c r="E117" s="3">
        <f t="shared" si="4"/>
        <v>-0.66166442272228321</v>
      </c>
      <c r="F117" s="2">
        <v>632441.89416000003</v>
      </c>
      <c r="G117" s="2">
        <v>817269.24939000001</v>
      </c>
      <c r="H117" s="3">
        <f t="shared" si="5"/>
        <v>0.29224400998211064</v>
      </c>
      <c r="I117" s="2">
        <v>473084.83773999999</v>
      </c>
      <c r="J117" s="3">
        <f t="shared" si="6"/>
        <v>0.727532113043873</v>
      </c>
      <c r="K117" s="2">
        <v>5988255.9720200002</v>
      </c>
      <c r="L117" s="2">
        <v>6997121.9458499998</v>
      </c>
      <c r="M117" s="3">
        <f t="shared" si="7"/>
        <v>0.16847408970890765</v>
      </c>
    </row>
    <row r="118" spans="1:13" x14ac:dyDescent="0.2">
      <c r="A118" s="1" t="s">
        <v>134</v>
      </c>
      <c r="C118" s="2">
        <v>56.810609999999997</v>
      </c>
      <c r="D118" s="2">
        <v>0</v>
      </c>
      <c r="E118" s="3">
        <f t="shared" si="4"/>
        <v>-1</v>
      </c>
      <c r="F118" s="2">
        <v>1803.46153</v>
      </c>
      <c r="G118" s="2">
        <v>1387.8370299999999</v>
      </c>
      <c r="H118" s="3">
        <f t="shared" si="5"/>
        <v>-0.23045931010238963</v>
      </c>
      <c r="I118" s="2">
        <v>1537.6358399999999</v>
      </c>
      <c r="J118" s="3">
        <f t="shared" si="6"/>
        <v>-9.742151301572155E-2</v>
      </c>
      <c r="K118" s="2">
        <v>153991.29521000001</v>
      </c>
      <c r="L118" s="2">
        <v>19176.09492</v>
      </c>
      <c r="M118" s="3">
        <f t="shared" si="7"/>
        <v>-0.87547286426905302</v>
      </c>
    </row>
    <row r="119" spans="1:13" x14ac:dyDescent="0.2">
      <c r="A119" s="1" t="s">
        <v>133</v>
      </c>
      <c r="C119" s="2">
        <v>61.324559999999998</v>
      </c>
      <c r="D119" s="2">
        <v>0</v>
      </c>
      <c r="E119" s="3">
        <f t="shared" si="4"/>
        <v>-1</v>
      </c>
      <c r="F119" s="2">
        <v>1590.3534099999999</v>
      </c>
      <c r="G119" s="2">
        <v>3637.5027500000001</v>
      </c>
      <c r="H119" s="3">
        <f t="shared" si="5"/>
        <v>1.2872291951761845</v>
      </c>
      <c r="I119" s="2">
        <v>2733.05537</v>
      </c>
      <c r="J119" s="3">
        <f t="shared" si="6"/>
        <v>0.33092903639197035</v>
      </c>
      <c r="K119" s="2">
        <v>41055.973180000001</v>
      </c>
      <c r="L119" s="2">
        <v>59841.687539999999</v>
      </c>
      <c r="M119" s="3">
        <f t="shared" si="7"/>
        <v>0.45756348966905658</v>
      </c>
    </row>
    <row r="120" spans="1:13" x14ac:dyDescent="0.2">
      <c r="A120" s="1" t="s">
        <v>132</v>
      </c>
      <c r="C120" s="2">
        <v>38.11045</v>
      </c>
      <c r="D120" s="2">
        <v>0</v>
      </c>
      <c r="E120" s="3">
        <f t="shared" si="4"/>
        <v>-1</v>
      </c>
      <c r="F120" s="2">
        <v>30164.821209999998</v>
      </c>
      <c r="G120" s="2">
        <v>30819.701389999998</v>
      </c>
      <c r="H120" s="3">
        <f t="shared" si="5"/>
        <v>2.1710063369541954E-2</v>
      </c>
      <c r="I120" s="2">
        <v>24286.783080000001</v>
      </c>
      <c r="J120" s="3">
        <f t="shared" si="6"/>
        <v>0.26899068058872766</v>
      </c>
      <c r="K120" s="2">
        <v>270620.76679000002</v>
      </c>
      <c r="L120" s="2">
        <v>344286.16677000001</v>
      </c>
      <c r="M120" s="3">
        <f t="shared" si="7"/>
        <v>0.27220896922948956</v>
      </c>
    </row>
    <row r="121" spans="1:13" x14ac:dyDescent="0.2">
      <c r="A121" s="1" t="s">
        <v>131</v>
      </c>
      <c r="C121" s="2">
        <v>108.5712</v>
      </c>
      <c r="D121" s="2">
        <v>0</v>
      </c>
      <c r="E121" s="3">
        <f t="shared" si="4"/>
        <v>-1</v>
      </c>
      <c r="F121" s="2">
        <v>1036.5013200000001</v>
      </c>
      <c r="G121" s="2">
        <v>1173.1921</v>
      </c>
      <c r="H121" s="3">
        <f t="shared" si="5"/>
        <v>0.13187709206197629</v>
      </c>
      <c r="I121" s="2">
        <v>706.33860000000004</v>
      </c>
      <c r="J121" s="3">
        <f t="shared" si="6"/>
        <v>0.6609485875471055</v>
      </c>
      <c r="K121" s="2">
        <v>12258.39797</v>
      </c>
      <c r="L121" s="2">
        <v>10541.74259</v>
      </c>
      <c r="M121" s="3">
        <f t="shared" si="7"/>
        <v>-0.14003912943609553</v>
      </c>
    </row>
    <row r="122" spans="1:13" x14ac:dyDescent="0.2">
      <c r="A122" s="1" t="s">
        <v>130</v>
      </c>
      <c r="C122" s="2">
        <v>0</v>
      </c>
      <c r="D122" s="2">
        <v>0</v>
      </c>
      <c r="E122" s="3" t="str">
        <f t="shared" si="4"/>
        <v/>
      </c>
      <c r="F122" s="2">
        <v>6607.5581300000003</v>
      </c>
      <c r="G122" s="2">
        <v>25727.11175</v>
      </c>
      <c r="H122" s="3">
        <f t="shared" si="5"/>
        <v>2.8935884094900879</v>
      </c>
      <c r="I122" s="2">
        <v>5907.2089400000004</v>
      </c>
      <c r="J122" s="3">
        <f t="shared" si="6"/>
        <v>3.3552059883630925</v>
      </c>
      <c r="K122" s="2">
        <v>63901.033210000001</v>
      </c>
      <c r="L122" s="2">
        <v>112985.15793</v>
      </c>
      <c r="M122" s="3">
        <f t="shared" si="7"/>
        <v>0.76812724699917245</v>
      </c>
    </row>
    <row r="123" spans="1:13" x14ac:dyDescent="0.2">
      <c r="A123" s="1" t="s">
        <v>129</v>
      </c>
      <c r="C123" s="2">
        <v>378.50060999999999</v>
      </c>
      <c r="D123" s="2">
        <v>0</v>
      </c>
      <c r="E123" s="3">
        <f t="shared" si="4"/>
        <v>-1</v>
      </c>
      <c r="F123" s="2">
        <v>63602.42512</v>
      </c>
      <c r="G123" s="2">
        <v>127278.28231</v>
      </c>
      <c r="H123" s="3">
        <f t="shared" si="5"/>
        <v>1.0011545482717277</v>
      </c>
      <c r="I123" s="2">
        <v>89122.869930000001</v>
      </c>
      <c r="J123" s="3">
        <f t="shared" si="6"/>
        <v>0.42812145086854247</v>
      </c>
      <c r="K123" s="2">
        <v>691544.88801</v>
      </c>
      <c r="L123" s="2">
        <v>935299.26144000003</v>
      </c>
      <c r="M123" s="3">
        <f t="shared" si="7"/>
        <v>0.35247802081428325</v>
      </c>
    </row>
    <row r="124" spans="1:13" x14ac:dyDescent="0.2">
      <c r="A124" s="1" t="s">
        <v>247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5.7111000000000001</v>
      </c>
      <c r="L124" s="2">
        <v>0</v>
      </c>
      <c r="M124" s="3">
        <f t="shared" si="7"/>
        <v>-1</v>
      </c>
    </row>
    <row r="125" spans="1:13" x14ac:dyDescent="0.2">
      <c r="A125" s="1" t="s">
        <v>128</v>
      </c>
      <c r="C125" s="2">
        <v>66.589219999999997</v>
      </c>
      <c r="D125" s="2">
        <v>30.20524</v>
      </c>
      <c r="E125" s="3">
        <f t="shared" si="4"/>
        <v>-0.54639444642841584</v>
      </c>
      <c r="F125" s="2">
        <v>3481.94893</v>
      </c>
      <c r="G125" s="2">
        <v>5267.4310699999996</v>
      </c>
      <c r="H125" s="3">
        <f t="shared" si="5"/>
        <v>0.51278240315833679</v>
      </c>
      <c r="I125" s="2">
        <v>5188.9693100000004</v>
      </c>
      <c r="J125" s="3">
        <f t="shared" si="6"/>
        <v>1.5120875710093351E-2</v>
      </c>
      <c r="K125" s="2">
        <v>42150.23057</v>
      </c>
      <c r="L125" s="2">
        <v>51255.024590000001</v>
      </c>
      <c r="M125" s="3">
        <f t="shared" si="7"/>
        <v>0.21600816642934917</v>
      </c>
    </row>
    <row r="126" spans="1:13" x14ac:dyDescent="0.2">
      <c r="A126" s="1" t="s">
        <v>127</v>
      </c>
      <c r="C126" s="2">
        <v>423.96550999999999</v>
      </c>
      <c r="D126" s="2">
        <v>19.440000000000001</v>
      </c>
      <c r="E126" s="3">
        <f t="shared" si="4"/>
        <v>-0.95414721353159127</v>
      </c>
      <c r="F126" s="2">
        <v>52144.364399999999</v>
      </c>
      <c r="G126" s="2">
        <v>70468.315390000003</v>
      </c>
      <c r="H126" s="3">
        <f t="shared" si="5"/>
        <v>0.35140808025651205</v>
      </c>
      <c r="I126" s="2">
        <v>72744.711590000006</v>
      </c>
      <c r="J126" s="3">
        <f t="shared" si="6"/>
        <v>-3.1292944191326333E-2</v>
      </c>
      <c r="K126" s="2">
        <v>382305.00069000002</v>
      </c>
      <c r="L126" s="2">
        <v>707012.02249</v>
      </c>
      <c r="M126" s="3">
        <f t="shared" si="7"/>
        <v>0.84934024198991698</v>
      </c>
    </row>
    <row r="127" spans="1:13" x14ac:dyDescent="0.2">
      <c r="A127" s="1" t="s">
        <v>126</v>
      </c>
      <c r="C127" s="2">
        <v>0</v>
      </c>
      <c r="D127" s="2">
        <v>0</v>
      </c>
      <c r="E127" s="3" t="str">
        <f t="shared" si="4"/>
        <v/>
      </c>
      <c r="F127" s="2">
        <v>13463.99948</v>
      </c>
      <c r="G127" s="2">
        <v>15004.77658</v>
      </c>
      <c r="H127" s="3">
        <f t="shared" si="5"/>
        <v>0.11443680626167096</v>
      </c>
      <c r="I127" s="2">
        <v>10439.06553</v>
      </c>
      <c r="J127" s="3">
        <f t="shared" si="6"/>
        <v>0.43736779282388505</v>
      </c>
      <c r="K127" s="2">
        <v>110724.11324999999</v>
      </c>
      <c r="L127" s="2">
        <v>164666.20170999999</v>
      </c>
      <c r="M127" s="3">
        <f t="shared" si="7"/>
        <v>0.48717561944439414</v>
      </c>
    </row>
    <row r="128" spans="1:13" x14ac:dyDescent="0.2">
      <c r="A128" s="1" t="s">
        <v>125</v>
      </c>
      <c r="C128" s="2">
        <v>622.77625</v>
      </c>
      <c r="D128" s="2">
        <v>0</v>
      </c>
      <c r="E128" s="3">
        <f t="shared" si="4"/>
        <v>-1</v>
      </c>
      <c r="F128" s="2">
        <v>52919.101779999997</v>
      </c>
      <c r="G128" s="2">
        <v>57265.295359999996</v>
      </c>
      <c r="H128" s="3">
        <f t="shared" si="5"/>
        <v>8.2129012659141187E-2</v>
      </c>
      <c r="I128" s="2">
        <v>60886.365879999998</v>
      </c>
      <c r="J128" s="3">
        <f t="shared" si="6"/>
        <v>-5.9472600600546821E-2</v>
      </c>
      <c r="K128" s="2">
        <v>558911.96362000005</v>
      </c>
      <c r="L128" s="2">
        <v>535531.06131999998</v>
      </c>
      <c r="M128" s="3">
        <f t="shared" si="7"/>
        <v>-4.1832889295417841E-2</v>
      </c>
    </row>
    <row r="129" spans="1:13" x14ac:dyDescent="0.2">
      <c r="A129" s="1" t="s">
        <v>124</v>
      </c>
      <c r="C129" s="2">
        <v>0</v>
      </c>
      <c r="D129" s="2">
        <v>0</v>
      </c>
      <c r="E129" s="3" t="str">
        <f t="shared" si="4"/>
        <v/>
      </c>
      <c r="F129" s="2">
        <v>13742.89176</v>
      </c>
      <c r="G129" s="2">
        <v>15991.99224</v>
      </c>
      <c r="H129" s="3">
        <f t="shared" si="5"/>
        <v>0.16365554784810432</v>
      </c>
      <c r="I129" s="2">
        <v>10017.80595</v>
      </c>
      <c r="J129" s="3">
        <f t="shared" si="6"/>
        <v>0.59635675913646535</v>
      </c>
      <c r="K129" s="2">
        <v>113437.66192</v>
      </c>
      <c r="L129" s="2">
        <v>112914.53977</v>
      </c>
      <c r="M129" s="3">
        <f t="shared" si="7"/>
        <v>-4.611538541484772E-3</v>
      </c>
    </row>
    <row r="130" spans="1:13" x14ac:dyDescent="0.2">
      <c r="A130" s="1" t="s">
        <v>123</v>
      </c>
      <c r="C130" s="2">
        <v>0</v>
      </c>
      <c r="D130" s="2">
        <v>0</v>
      </c>
      <c r="E130" s="3" t="str">
        <f t="shared" si="4"/>
        <v/>
      </c>
      <c r="F130" s="2">
        <v>230.011</v>
      </c>
      <c r="G130" s="2">
        <v>0</v>
      </c>
      <c r="H130" s="3">
        <f t="shared" si="5"/>
        <v>-1</v>
      </c>
      <c r="I130" s="2">
        <v>0</v>
      </c>
      <c r="J130" s="3" t="str">
        <f t="shared" si="6"/>
        <v/>
      </c>
      <c r="K130" s="2">
        <v>556.78417999999999</v>
      </c>
      <c r="L130" s="2">
        <v>29.966480000000001</v>
      </c>
      <c r="M130" s="3">
        <f t="shared" si="7"/>
        <v>-0.94617936163344296</v>
      </c>
    </row>
    <row r="131" spans="1:13" x14ac:dyDescent="0.2">
      <c r="A131" s="1" t="s">
        <v>122</v>
      </c>
      <c r="C131" s="2">
        <v>824.56572000000006</v>
      </c>
      <c r="D131" s="2">
        <v>0</v>
      </c>
      <c r="E131" s="3">
        <f t="shared" si="4"/>
        <v>-1</v>
      </c>
      <c r="F131" s="2">
        <v>24685.799620000002</v>
      </c>
      <c r="G131" s="2">
        <v>32364.08913</v>
      </c>
      <c r="H131" s="3">
        <f t="shared" si="5"/>
        <v>0.31104074521366454</v>
      </c>
      <c r="I131" s="2">
        <v>33036.335050000002</v>
      </c>
      <c r="J131" s="3">
        <f t="shared" si="6"/>
        <v>-2.0348683320427829E-2</v>
      </c>
      <c r="K131" s="2">
        <v>262546.73017</v>
      </c>
      <c r="L131" s="2">
        <v>282694.78247999999</v>
      </c>
      <c r="M131" s="3">
        <f t="shared" si="7"/>
        <v>7.6740823612444276E-2</v>
      </c>
    </row>
    <row r="132" spans="1:13" x14ac:dyDescent="0.2">
      <c r="A132" s="1" t="s">
        <v>121</v>
      </c>
      <c r="C132" s="2">
        <v>0</v>
      </c>
      <c r="D132" s="2">
        <v>0</v>
      </c>
      <c r="E132" s="3" t="str">
        <f t="shared" si="4"/>
        <v/>
      </c>
      <c r="F132" s="2">
        <v>1.4239200000000001</v>
      </c>
      <c r="G132" s="2">
        <v>0</v>
      </c>
      <c r="H132" s="3">
        <f t="shared" si="5"/>
        <v>-1</v>
      </c>
      <c r="I132" s="2">
        <v>0</v>
      </c>
      <c r="J132" s="3" t="str">
        <f t="shared" si="6"/>
        <v/>
      </c>
      <c r="K132" s="2">
        <v>143.88191</v>
      </c>
      <c r="L132" s="2">
        <v>9.8530999999999995</v>
      </c>
      <c r="M132" s="3">
        <f t="shared" si="7"/>
        <v>-0.93151953570813728</v>
      </c>
    </row>
    <row r="133" spans="1:13" x14ac:dyDescent="0.2">
      <c r="A133" s="1" t="s">
        <v>120</v>
      </c>
      <c r="C133" s="2">
        <v>1994.4300800000001</v>
      </c>
      <c r="D133" s="2">
        <v>2929.0171500000001</v>
      </c>
      <c r="E133" s="3">
        <f t="shared" ref="E133:E196" si="8">IF(C133=0,"",(D133/C133-1))</f>
        <v>0.46859856325472182</v>
      </c>
      <c r="F133" s="2">
        <v>81891.758279999995</v>
      </c>
      <c r="G133" s="2">
        <v>66220.458780000001</v>
      </c>
      <c r="H133" s="3">
        <f t="shared" ref="H133:H196" si="9">IF(F133=0,"",(G133/F133-1))</f>
        <v>-0.19136601569131673</v>
      </c>
      <c r="I133" s="2">
        <v>66888.838260000004</v>
      </c>
      <c r="J133" s="3">
        <f t="shared" ref="J133:J196" si="10">IF(I133=0,"",(G133/I133-1))</f>
        <v>-9.9923918158359992E-3</v>
      </c>
      <c r="K133" s="2">
        <v>687864.17559999996</v>
      </c>
      <c r="L133" s="2">
        <v>737002.44507000002</v>
      </c>
      <c r="M133" s="3">
        <f t="shared" ref="M133:M196" si="11">IF(K133=0,"",(L133/K133-1))</f>
        <v>7.1436006137604702E-2</v>
      </c>
    </row>
    <row r="134" spans="1:13" x14ac:dyDescent="0.2">
      <c r="A134" s="1" t="s">
        <v>119</v>
      </c>
      <c r="C134" s="2">
        <v>0</v>
      </c>
      <c r="D134" s="2">
        <v>0</v>
      </c>
      <c r="E134" s="3" t="str">
        <f t="shared" si="8"/>
        <v/>
      </c>
      <c r="F134" s="2">
        <v>26160.231360000002</v>
      </c>
      <c r="G134" s="2">
        <v>1658.92354</v>
      </c>
      <c r="H134" s="3">
        <f t="shared" si="9"/>
        <v>-0.93658605242549353</v>
      </c>
      <c r="I134" s="2">
        <v>2479.08475</v>
      </c>
      <c r="J134" s="3">
        <f t="shared" si="10"/>
        <v>-0.33083225976844877</v>
      </c>
      <c r="K134" s="2">
        <v>61924.904199999997</v>
      </c>
      <c r="L134" s="2">
        <v>79474.437829999995</v>
      </c>
      <c r="M134" s="3">
        <f t="shared" si="11"/>
        <v>0.28340025482025699</v>
      </c>
    </row>
    <row r="135" spans="1:13" x14ac:dyDescent="0.2">
      <c r="A135" s="1" t="s">
        <v>118</v>
      </c>
      <c r="C135" s="2">
        <v>21.847249999999999</v>
      </c>
      <c r="D135" s="2">
        <v>0</v>
      </c>
      <c r="E135" s="3">
        <f t="shared" si="8"/>
        <v>-1</v>
      </c>
      <c r="F135" s="2">
        <v>10740.407020000001</v>
      </c>
      <c r="G135" s="2">
        <v>11697.923629999999</v>
      </c>
      <c r="H135" s="3">
        <f t="shared" si="9"/>
        <v>8.9150868139073358E-2</v>
      </c>
      <c r="I135" s="2">
        <v>19196.708989999999</v>
      </c>
      <c r="J135" s="3">
        <f t="shared" si="10"/>
        <v>-0.3906286939030168</v>
      </c>
      <c r="K135" s="2">
        <v>138628.63326999999</v>
      </c>
      <c r="L135" s="2">
        <v>178350.76649000001</v>
      </c>
      <c r="M135" s="3">
        <f t="shared" si="11"/>
        <v>0.28653628246218954</v>
      </c>
    </row>
    <row r="136" spans="1:13" x14ac:dyDescent="0.2">
      <c r="A136" s="1" t="s">
        <v>117</v>
      </c>
      <c r="C136" s="2">
        <v>0</v>
      </c>
      <c r="D136" s="2">
        <v>0</v>
      </c>
      <c r="E136" s="3" t="str">
        <f t="shared" si="8"/>
        <v/>
      </c>
      <c r="F136" s="2">
        <v>341.24943000000002</v>
      </c>
      <c r="G136" s="2">
        <v>501.15465999999998</v>
      </c>
      <c r="H136" s="3">
        <f t="shared" si="9"/>
        <v>0.46858753727442104</v>
      </c>
      <c r="I136" s="2">
        <v>425.19700999999998</v>
      </c>
      <c r="J136" s="3">
        <f t="shared" si="10"/>
        <v>0.17864107275824925</v>
      </c>
      <c r="K136" s="2">
        <v>3363.4969099999998</v>
      </c>
      <c r="L136" s="2">
        <v>4640.3176400000002</v>
      </c>
      <c r="M136" s="3">
        <f t="shared" si="11"/>
        <v>0.37961109053018283</v>
      </c>
    </row>
    <row r="137" spans="1:13" x14ac:dyDescent="0.2">
      <c r="A137" s="1" t="s">
        <v>116</v>
      </c>
      <c r="C137" s="2">
        <v>0</v>
      </c>
      <c r="D137" s="2">
        <v>0</v>
      </c>
      <c r="E137" s="3" t="str">
        <f t="shared" si="8"/>
        <v/>
      </c>
      <c r="F137" s="2">
        <v>3824.0701600000002</v>
      </c>
      <c r="G137" s="2">
        <v>4646.30764</v>
      </c>
      <c r="H137" s="3">
        <f t="shared" si="9"/>
        <v>0.21501631654163988</v>
      </c>
      <c r="I137" s="2">
        <v>2670.8195000000001</v>
      </c>
      <c r="J137" s="3">
        <f t="shared" si="10"/>
        <v>0.73965617669033779</v>
      </c>
      <c r="K137" s="2">
        <v>41842.302219999998</v>
      </c>
      <c r="L137" s="2">
        <v>38988.492180000001</v>
      </c>
      <c r="M137" s="3">
        <f t="shared" si="11"/>
        <v>-6.820394406108754E-2</v>
      </c>
    </row>
    <row r="138" spans="1:13" x14ac:dyDescent="0.2">
      <c r="A138" s="1" t="s">
        <v>115</v>
      </c>
      <c r="C138" s="2">
        <v>0</v>
      </c>
      <c r="D138" s="2">
        <v>0</v>
      </c>
      <c r="E138" s="3" t="str">
        <f t="shared" si="8"/>
        <v/>
      </c>
      <c r="F138" s="2">
        <v>2113.7170999999998</v>
      </c>
      <c r="G138" s="2">
        <v>2526.6539600000001</v>
      </c>
      <c r="H138" s="3">
        <f t="shared" si="9"/>
        <v>0.19536051442267288</v>
      </c>
      <c r="I138" s="2">
        <v>2002.9102399999999</v>
      </c>
      <c r="J138" s="3">
        <f t="shared" si="10"/>
        <v>0.26149135869413698</v>
      </c>
      <c r="K138" s="2">
        <v>17678.657019999999</v>
      </c>
      <c r="L138" s="2">
        <v>21853.17094</v>
      </c>
      <c r="M138" s="3">
        <f t="shared" si="11"/>
        <v>0.23613297748111428</v>
      </c>
    </row>
    <row r="139" spans="1:13" x14ac:dyDescent="0.2">
      <c r="A139" s="1" t="s">
        <v>114</v>
      </c>
      <c r="C139" s="2">
        <v>889.25594000000001</v>
      </c>
      <c r="D139" s="2">
        <v>0</v>
      </c>
      <c r="E139" s="3">
        <f t="shared" si="8"/>
        <v>-1</v>
      </c>
      <c r="F139" s="2">
        <v>22937.325339999999</v>
      </c>
      <c r="G139" s="2">
        <v>25768.05068</v>
      </c>
      <c r="H139" s="3">
        <f t="shared" si="9"/>
        <v>0.12341130877467865</v>
      </c>
      <c r="I139" s="2">
        <v>22868.789680000002</v>
      </c>
      <c r="J139" s="3">
        <f t="shared" si="10"/>
        <v>0.12677806917501888</v>
      </c>
      <c r="K139" s="2">
        <v>198847.70973</v>
      </c>
      <c r="L139" s="2">
        <v>221643.19133999999</v>
      </c>
      <c r="M139" s="3">
        <f t="shared" si="11"/>
        <v>0.11463788866842983</v>
      </c>
    </row>
    <row r="140" spans="1:13" x14ac:dyDescent="0.2">
      <c r="A140" s="1" t="s">
        <v>113</v>
      </c>
      <c r="C140" s="2">
        <v>0</v>
      </c>
      <c r="D140" s="2">
        <v>0</v>
      </c>
      <c r="E140" s="3" t="str">
        <f t="shared" si="8"/>
        <v/>
      </c>
      <c r="F140" s="2">
        <v>1412.45144</v>
      </c>
      <c r="G140" s="2">
        <v>2782.6958100000002</v>
      </c>
      <c r="H140" s="3">
        <f t="shared" si="9"/>
        <v>0.97011786118466481</v>
      </c>
      <c r="I140" s="2">
        <v>2648.7610300000001</v>
      </c>
      <c r="J140" s="3">
        <f t="shared" si="10"/>
        <v>5.0565067396812324E-2</v>
      </c>
      <c r="K140" s="2">
        <v>38750.974240000003</v>
      </c>
      <c r="L140" s="2">
        <v>51670.56697</v>
      </c>
      <c r="M140" s="3">
        <f t="shared" si="11"/>
        <v>0.33340046239828403</v>
      </c>
    </row>
    <row r="141" spans="1:13" x14ac:dyDescent="0.2">
      <c r="A141" s="1" t="s">
        <v>112</v>
      </c>
      <c r="C141" s="2">
        <v>244.36687000000001</v>
      </c>
      <c r="D141" s="2">
        <v>2.86</v>
      </c>
      <c r="E141" s="3">
        <f t="shared" si="8"/>
        <v>-0.98829628582630702</v>
      </c>
      <c r="F141" s="2">
        <v>27233.19686</v>
      </c>
      <c r="G141" s="2">
        <v>39216.93045</v>
      </c>
      <c r="H141" s="3">
        <f t="shared" si="9"/>
        <v>0.44004138227347278</v>
      </c>
      <c r="I141" s="2">
        <v>32626.85801</v>
      </c>
      <c r="J141" s="3">
        <f t="shared" si="10"/>
        <v>0.20198305451233356</v>
      </c>
      <c r="K141" s="2">
        <v>317277.15500000003</v>
      </c>
      <c r="L141" s="2">
        <v>383278.87673000002</v>
      </c>
      <c r="M141" s="3">
        <f t="shared" si="11"/>
        <v>0.20802544617496954</v>
      </c>
    </row>
    <row r="142" spans="1:13" x14ac:dyDescent="0.2">
      <c r="A142" s="1" t="s">
        <v>251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0</v>
      </c>
      <c r="H142" s="3" t="str">
        <f t="shared" si="9"/>
        <v/>
      </c>
      <c r="I142" s="2">
        <v>0</v>
      </c>
      <c r="J142" s="3" t="str">
        <f t="shared" si="10"/>
        <v/>
      </c>
      <c r="K142" s="2">
        <v>0</v>
      </c>
      <c r="L142" s="2">
        <v>27.209990000000001</v>
      </c>
      <c r="M142" s="3" t="str">
        <f t="shared" si="11"/>
        <v/>
      </c>
    </row>
    <row r="143" spans="1:13" x14ac:dyDescent="0.2">
      <c r="A143" s="1" t="s">
        <v>111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31.616499999999998</v>
      </c>
      <c r="L143" s="2">
        <v>25.791139999999999</v>
      </c>
      <c r="M143" s="3">
        <f t="shared" si="11"/>
        <v>-0.18425062862745722</v>
      </c>
    </row>
    <row r="144" spans="1:13" x14ac:dyDescent="0.2">
      <c r="A144" s="1" t="s">
        <v>110</v>
      </c>
      <c r="C144" s="2">
        <v>0</v>
      </c>
      <c r="D144" s="2">
        <v>0</v>
      </c>
      <c r="E144" s="3" t="str">
        <f t="shared" si="8"/>
        <v/>
      </c>
      <c r="F144" s="2">
        <v>154.33055999999999</v>
      </c>
      <c r="G144" s="2">
        <v>0</v>
      </c>
      <c r="H144" s="3">
        <f t="shared" si="9"/>
        <v>-1</v>
      </c>
      <c r="I144" s="2">
        <v>0</v>
      </c>
      <c r="J144" s="3" t="str">
        <f t="shared" si="10"/>
        <v/>
      </c>
      <c r="K144" s="2">
        <v>347.15048000000002</v>
      </c>
      <c r="L144" s="2">
        <v>0</v>
      </c>
      <c r="M144" s="3">
        <f t="shared" si="11"/>
        <v>-1</v>
      </c>
    </row>
    <row r="145" spans="1:13" x14ac:dyDescent="0.2">
      <c r="A145" s="1" t="s">
        <v>109</v>
      </c>
      <c r="C145" s="2">
        <v>0</v>
      </c>
      <c r="D145" s="2">
        <v>0</v>
      </c>
      <c r="E145" s="3" t="str">
        <f t="shared" si="8"/>
        <v/>
      </c>
      <c r="F145" s="2">
        <v>874.49757</v>
      </c>
      <c r="G145" s="2">
        <v>3945.08493</v>
      </c>
      <c r="H145" s="3">
        <f t="shared" si="9"/>
        <v>3.5112588820572705</v>
      </c>
      <c r="I145" s="2">
        <v>2119.43021</v>
      </c>
      <c r="J145" s="3">
        <f t="shared" si="10"/>
        <v>0.86138940144672183</v>
      </c>
      <c r="K145" s="2">
        <v>14648.45952</v>
      </c>
      <c r="L145" s="2">
        <v>25331.25274</v>
      </c>
      <c r="M145" s="3">
        <f t="shared" si="11"/>
        <v>0.72927758754526018</v>
      </c>
    </row>
    <row r="146" spans="1:13" x14ac:dyDescent="0.2">
      <c r="A146" s="1" t="s">
        <v>108</v>
      </c>
      <c r="C146" s="2">
        <v>0</v>
      </c>
      <c r="D146" s="2">
        <v>0</v>
      </c>
      <c r="E146" s="3" t="str">
        <f t="shared" si="8"/>
        <v/>
      </c>
      <c r="F146" s="2">
        <v>38.314999999999998</v>
      </c>
      <c r="G146" s="2">
        <v>1343.0499199999999</v>
      </c>
      <c r="H146" s="3">
        <f t="shared" si="9"/>
        <v>34.05284927574057</v>
      </c>
      <c r="I146" s="2">
        <v>929.60847999999999</v>
      </c>
      <c r="J146" s="3">
        <f t="shared" si="10"/>
        <v>0.44474792226508075</v>
      </c>
      <c r="K146" s="2">
        <v>360.42388999999997</v>
      </c>
      <c r="L146" s="2">
        <v>3839.2154</v>
      </c>
      <c r="M146" s="3">
        <f t="shared" si="11"/>
        <v>9.6519448530451193</v>
      </c>
    </row>
    <row r="147" spans="1:13" x14ac:dyDescent="0.2">
      <c r="A147" s="1" t="s">
        <v>107</v>
      </c>
      <c r="C147" s="2">
        <v>0</v>
      </c>
      <c r="D147" s="2">
        <v>0</v>
      </c>
      <c r="E147" s="3" t="str">
        <f t="shared" si="8"/>
        <v/>
      </c>
      <c r="F147" s="2">
        <v>71.708500000000001</v>
      </c>
      <c r="G147" s="2">
        <v>156.87970000000001</v>
      </c>
      <c r="H147" s="3">
        <f t="shared" si="9"/>
        <v>1.1877420389493576</v>
      </c>
      <c r="I147" s="2">
        <v>96.49</v>
      </c>
      <c r="J147" s="3">
        <f t="shared" si="10"/>
        <v>0.62586485646180967</v>
      </c>
      <c r="K147" s="2">
        <v>662.23122999999998</v>
      </c>
      <c r="L147" s="2">
        <v>2327.15166</v>
      </c>
      <c r="M147" s="3">
        <f t="shared" si="11"/>
        <v>2.5141073911600333</v>
      </c>
    </row>
    <row r="148" spans="1:13" x14ac:dyDescent="0.2">
      <c r="A148" s="1" t="s">
        <v>106</v>
      </c>
      <c r="C148" s="2">
        <v>160.02443</v>
      </c>
      <c r="D148" s="2">
        <v>0</v>
      </c>
      <c r="E148" s="3">
        <f t="shared" si="8"/>
        <v>-1</v>
      </c>
      <c r="F148" s="2">
        <v>8607.6890500000009</v>
      </c>
      <c r="G148" s="2">
        <v>14464.17337</v>
      </c>
      <c r="H148" s="3">
        <f t="shared" si="9"/>
        <v>0.6803782392673674</v>
      </c>
      <c r="I148" s="2">
        <v>9782.2811000000002</v>
      </c>
      <c r="J148" s="3">
        <f t="shared" si="10"/>
        <v>0.47860945950530898</v>
      </c>
      <c r="K148" s="2">
        <v>83663.016029999999</v>
      </c>
      <c r="L148" s="2">
        <v>90794.869730000006</v>
      </c>
      <c r="M148" s="3">
        <f t="shared" si="11"/>
        <v>8.5244998787070481E-2</v>
      </c>
    </row>
    <row r="149" spans="1:13" x14ac:dyDescent="0.2">
      <c r="A149" s="1" t="s">
        <v>105</v>
      </c>
      <c r="C149" s="2">
        <v>0</v>
      </c>
      <c r="D149" s="2">
        <v>0</v>
      </c>
      <c r="E149" s="3" t="str">
        <f t="shared" si="8"/>
        <v/>
      </c>
      <c r="F149" s="2">
        <v>3268.3531600000001</v>
      </c>
      <c r="G149" s="2">
        <v>12139.100710000001</v>
      </c>
      <c r="H149" s="3">
        <f t="shared" si="9"/>
        <v>2.7141337290490357</v>
      </c>
      <c r="I149" s="2">
        <v>6104.7294400000001</v>
      </c>
      <c r="J149" s="3">
        <f t="shared" si="10"/>
        <v>0.98847480945855004</v>
      </c>
      <c r="K149" s="2">
        <v>82538.017120000004</v>
      </c>
      <c r="L149" s="2">
        <v>72263.7788</v>
      </c>
      <c r="M149" s="3">
        <f t="shared" si="11"/>
        <v>-0.12447886051178747</v>
      </c>
    </row>
    <row r="150" spans="1:13" x14ac:dyDescent="0.2">
      <c r="A150" s="1" t="s">
        <v>104</v>
      </c>
      <c r="C150" s="2">
        <v>479.53501</v>
      </c>
      <c r="D150" s="2">
        <v>38.073999999999998</v>
      </c>
      <c r="E150" s="3">
        <f t="shared" si="8"/>
        <v>-0.92060225175217136</v>
      </c>
      <c r="F150" s="2">
        <v>50073.134709999998</v>
      </c>
      <c r="G150" s="2">
        <v>97582.73216</v>
      </c>
      <c r="H150" s="3">
        <f t="shared" si="9"/>
        <v>0.94880413868940305</v>
      </c>
      <c r="I150" s="2">
        <v>90165.126520000005</v>
      </c>
      <c r="J150" s="3">
        <f t="shared" si="10"/>
        <v>8.2266902141535425E-2</v>
      </c>
      <c r="K150" s="2">
        <v>574121.46264000004</v>
      </c>
      <c r="L150" s="2">
        <v>953177.1237</v>
      </c>
      <c r="M150" s="3">
        <f t="shared" si="11"/>
        <v>0.66023600531667448</v>
      </c>
    </row>
    <row r="151" spans="1:13" x14ac:dyDescent="0.2">
      <c r="A151" s="1" t="s">
        <v>103</v>
      </c>
      <c r="C151" s="2">
        <v>20.772849999999998</v>
      </c>
      <c r="D151" s="2">
        <v>0</v>
      </c>
      <c r="E151" s="3">
        <f t="shared" si="8"/>
        <v>-1</v>
      </c>
      <c r="F151" s="2">
        <v>373.42230000000001</v>
      </c>
      <c r="G151" s="2">
        <v>295.65395999999998</v>
      </c>
      <c r="H151" s="3">
        <f t="shared" si="9"/>
        <v>-0.20825842484500801</v>
      </c>
      <c r="I151" s="2">
        <v>456.27028000000001</v>
      </c>
      <c r="J151" s="3">
        <f t="shared" si="10"/>
        <v>-0.35202012280966455</v>
      </c>
      <c r="K151" s="2">
        <v>2828.5810200000001</v>
      </c>
      <c r="L151" s="2">
        <v>3529.8613</v>
      </c>
      <c r="M151" s="3">
        <f t="shared" si="11"/>
        <v>0.24792653102084383</v>
      </c>
    </row>
    <row r="152" spans="1:13" x14ac:dyDescent="0.2">
      <c r="A152" s="1" t="s">
        <v>102</v>
      </c>
      <c r="C152" s="2">
        <v>502.31993999999997</v>
      </c>
      <c r="D152" s="2">
        <v>59.032760000000003</v>
      </c>
      <c r="E152" s="3">
        <f t="shared" si="8"/>
        <v>-0.8824797598120433</v>
      </c>
      <c r="F152" s="2">
        <v>20276.390589999999</v>
      </c>
      <c r="G152" s="2">
        <v>19995.495029999998</v>
      </c>
      <c r="H152" s="3">
        <f t="shared" si="9"/>
        <v>-1.3853331476980646E-2</v>
      </c>
      <c r="I152" s="2">
        <v>22642.814750000001</v>
      </c>
      <c r="J152" s="3">
        <f t="shared" si="10"/>
        <v>-0.11691654722388267</v>
      </c>
      <c r="K152" s="2">
        <v>220121.10793</v>
      </c>
      <c r="L152" s="2">
        <v>212696.92457999999</v>
      </c>
      <c r="M152" s="3">
        <f t="shared" si="11"/>
        <v>-3.3727721161393331E-2</v>
      </c>
    </row>
    <row r="153" spans="1:13" x14ac:dyDescent="0.2">
      <c r="A153" s="1" t="s">
        <v>101</v>
      </c>
      <c r="C153" s="2">
        <v>1448.3129799999999</v>
      </c>
      <c r="D153" s="2">
        <v>0</v>
      </c>
      <c r="E153" s="3">
        <f t="shared" si="8"/>
        <v>-1</v>
      </c>
      <c r="F153" s="2">
        <v>67781.485449999993</v>
      </c>
      <c r="G153" s="2">
        <v>77259.714730000007</v>
      </c>
      <c r="H153" s="3">
        <f t="shared" si="9"/>
        <v>0.13983507763328329</v>
      </c>
      <c r="I153" s="2">
        <v>68306.092969999998</v>
      </c>
      <c r="J153" s="3">
        <f t="shared" si="10"/>
        <v>0.13108086512768979</v>
      </c>
      <c r="K153" s="2">
        <v>647291.56648000004</v>
      </c>
      <c r="L153" s="2">
        <v>618720.81758000003</v>
      </c>
      <c r="M153" s="3">
        <f t="shared" si="11"/>
        <v>-4.4138917266246747E-2</v>
      </c>
    </row>
    <row r="154" spans="1:13" x14ac:dyDescent="0.2">
      <c r="A154" s="1" t="s">
        <v>100</v>
      </c>
      <c r="C154" s="2">
        <v>0</v>
      </c>
      <c r="D154" s="2">
        <v>0</v>
      </c>
      <c r="E154" s="3" t="str">
        <f t="shared" si="8"/>
        <v/>
      </c>
      <c r="F154" s="2">
        <v>1466.7683300000001</v>
      </c>
      <c r="G154" s="2">
        <v>2816.7096900000001</v>
      </c>
      <c r="H154" s="3">
        <f t="shared" si="9"/>
        <v>0.92035076868614962</v>
      </c>
      <c r="I154" s="2">
        <v>2511.0445199999999</v>
      </c>
      <c r="J154" s="3">
        <f t="shared" si="10"/>
        <v>0.12172829576116007</v>
      </c>
      <c r="K154" s="2">
        <v>20230.469300000001</v>
      </c>
      <c r="L154" s="2">
        <v>53545.11449</v>
      </c>
      <c r="M154" s="3">
        <f t="shared" si="11"/>
        <v>1.6467559252320458</v>
      </c>
    </row>
    <row r="155" spans="1:13" x14ac:dyDescent="0.2">
      <c r="A155" s="1" t="s">
        <v>99</v>
      </c>
      <c r="C155" s="2">
        <v>1558.7185300000001</v>
      </c>
      <c r="D155" s="2">
        <v>42.854259999999996</v>
      </c>
      <c r="E155" s="3">
        <f t="shared" si="8"/>
        <v>-0.97250673603014137</v>
      </c>
      <c r="F155" s="2">
        <v>93077.613240000006</v>
      </c>
      <c r="G155" s="2">
        <v>100002.34724</v>
      </c>
      <c r="H155" s="3">
        <f t="shared" si="9"/>
        <v>7.4397416940039207E-2</v>
      </c>
      <c r="I155" s="2">
        <v>76179.346470000004</v>
      </c>
      <c r="J155" s="3">
        <f t="shared" si="10"/>
        <v>0.31272256686241962</v>
      </c>
      <c r="K155" s="2">
        <v>755545.12416000001</v>
      </c>
      <c r="L155" s="2">
        <v>813158.89778</v>
      </c>
      <c r="M155" s="3">
        <f t="shared" si="11"/>
        <v>7.6254576699245957E-2</v>
      </c>
    </row>
    <row r="156" spans="1:13" x14ac:dyDescent="0.2">
      <c r="A156" s="1" t="s">
        <v>98</v>
      </c>
      <c r="C156" s="2">
        <v>0</v>
      </c>
      <c r="D156" s="2">
        <v>0</v>
      </c>
      <c r="E156" s="3" t="str">
        <f t="shared" si="8"/>
        <v/>
      </c>
      <c r="F156" s="2">
        <v>5866.0259800000003</v>
      </c>
      <c r="G156" s="2">
        <v>8076.4130599999999</v>
      </c>
      <c r="H156" s="3">
        <f t="shared" si="9"/>
        <v>0.3768116758323663</v>
      </c>
      <c r="I156" s="2">
        <v>6856.4642199999998</v>
      </c>
      <c r="J156" s="3">
        <f t="shared" si="10"/>
        <v>0.177926814879521</v>
      </c>
      <c r="K156" s="2">
        <v>55283.90307</v>
      </c>
      <c r="L156" s="2">
        <v>57623.76943</v>
      </c>
      <c r="M156" s="3">
        <f t="shared" si="11"/>
        <v>4.2324550729301524E-2</v>
      </c>
    </row>
    <row r="157" spans="1:13" x14ac:dyDescent="0.2">
      <c r="A157" s="1" t="s">
        <v>97</v>
      </c>
      <c r="C157" s="2">
        <v>0</v>
      </c>
      <c r="D157" s="2">
        <v>0</v>
      </c>
      <c r="E157" s="3" t="str">
        <f t="shared" si="8"/>
        <v/>
      </c>
      <c r="F157" s="2">
        <v>10.393050000000001</v>
      </c>
      <c r="G157" s="2">
        <v>80.075919999999996</v>
      </c>
      <c r="H157" s="3">
        <f t="shared" si="9"/>
        <v>6.7047565440366395</v>
      </c>
      <c r="I157" s="2">
        <v>19.275950000000002</v>
      </c>
      <c r="J157" s="3">
        <f t="shared" si="10"/>
        <v>3.1541879907345676</v>
      </c>
      <c r="K157" s="2">
        <v>115.47412</v>
      </c>
      <c r="L157" s="2">
        <v>896.88457000000005</v>
      </c>
      <c r="M157" s="3">
        <f t="shared" si="11"/>
        <v>6.7669747126022699</v>
      </c>
    </row>
    <row r="158" spans="1:13" x14ac:dyDescent="0.2">
      <c r="A158" s="1" t="s">
        <v>96</v>
      </c>
      <c r="C158" s="2">
        <v>1338.03494</v>
      </c>
      <c r="D158" s="2">
        <v>8.4702800000000007</v>
      </c>
      <c r="E158" s="3">
        <f t="shared" si="8"/>
        <v>-0.99366961224495376</v>
      </c>
      <c r="F158" s="2">
        <v>29593.56539</v>
      </c>
      <c r="G158" s="2">
        <v>35577.961329999998</v>
      </c>
      <c r="H158" s="3">
        <f t="shared" si="9"/>
        <v>0.20221949809475115</v>
      </c>
      <c r="I158" s="2">
        <v>27169.956730000002</v>
      </c>
      <c r="J158" s="3">
        <f t="shared" si="10"/>
        <v>0.30945962422958906</v>
      </c>
      <c r="K158" s="2">
        <v>255294.69331</v>
      </c>
      <c r="L158" s="2">
        <v>289684.22327000002</v>
      </c>
      <c r="M158" s="3">
        <f t="shared" si="11"/>
        <v>0.13470522835443899</v>
      </c>
    </row>
    <row r="159" spans="1:13" x14ac:dyDescent="0.2">
      <c r="A159" s="1" t="s">
        <v>95</v>
      </c>
      <c r="C159" s="2">
        <v>0</v>
      </c>
      <c r="D159" s="2">
        <v>0</v>
      </c>
      <c r="E159" s="3" t="str">
        <f t="shared" si="8"/>
        <v/>
      </c>
      <c r="F159" s="2">
        <v>31.498999999999999</v>
      </c>
      <c r="G159" s="2">
        <v>486.12670000000003</v>
      </c>
      <c r="H159" s="3">
        <f t="shared" si="9"/>
        <v>14.433083589955238</v>
      </c>
      <c r="I159" s="2">
        <v>286.49189999999999</v>
      </c>
      <c r="J159" s="3">
        <f t="shared" si="10"/>
        <v>0.6968252854618231</v>
      </c>
      <c r="K159" s="2">
        <v>2144.8662300000001</v>
      </c>
      <c r="L159" s="2">
        <v>4893.9614099999999</v>
      </c>
      <c r="M159" s="3">
        <f t="shared" si="11"/>
        <v>1.2817093866035645</v>
      </c>
    </row>
    <row r="160" spans="1:13" x14ac:dyDescent="0.2">
      <c r="A160" s="1" t="s">
        <v>94</v>
      </c>
      <c r="C160" s="2">
        <v>0</v>
      </c>
      <c r="D160" s="2">
        <v>0</v>
      </c>
      <c r="E160" s="3" t="str">
        <f t="shared" si="8"/>
        <v/>
      </c>
      <c r="F160" s="2">
        <v>2968.1234899999999</v>
      </c>
      <c r="G160" s="2">
        <v>5432.0369700000001</v>
      </c>
      <c r="H160" s="3">
        <f t="shared" si="9"/>
        <v>0.83012498917287303</v>
      </c>
      <c r="I160" s="2">
        <v>5361.3597099999997</v>
      </c>
      <c r="J160" s="3">
        <f t="shared" si="10"/>
        <v>1.3182711816215775E-2</v>
      </c>
      <c r="K160" s="2">
        <v>29563.296750000001</v>
      </c>
      <c r="L160" s="2">
        <v>55140.120009999999</v>
      </c>
      <c r="M160" s="3">
        <f t="shared" si="11"/>
        <v>0.86515463672027693</v>
      </c>
    </row>
    <row r="161" spans="1:13" x14ac:dyDescent="0.2">
      <c r="A161" s="1" t="s">
        <v>93</v>
      </c>
      <c r="C161" s="2">
        <v>233.9862</v>
      </c>
      <c r="D161" s="2">
        <v>0</v>
      </c>
      <c r="E161" s="3">
        <f t="shared" si="8"/>
        <v>-1</v>
      </c>
      <c r="F161" s="2">
        <v>16751.02952</v>
      </c>
      <c r="G161" s="2">
        <v>25215.56972</v>
      </c>
      <c r="H161" s="3">
        <f t="shared" si="9"/>
        <v>0.50531462498431545</v>
      </c>
      <c r="I161" s="2">
        <v>22673.639739999999</v>
      </c>
      <c r="J161" s="3">
        <f t="shared" si="10"/>
        <v>0.11210948083979755</v>
      </c>
      <c r="K161" s="2">
        <v>183799.38419000001</v>
      </c>
      <c r="L161" s="2">
        <v>238404.28057999999</v>
      </c>
      <c r="M161" s="3">
        <f t="shared" si="11"/>
        <v>0.29708965909022278</v>
      </c>
    </row>
    <row r="162" spans="1:13" x14ac:dyDescent="0.2">
      <c r="A162" s="1" t="s">
        <v>92</v>
      </c>
      <c r="C162" s="2">
        <v>0</v>
      </c>
      <c r="D162" s="2">
        <v>0</v>
      </c>
      <c r="E162" s="3" t="str">
        <f t="shared" si="8"/>
        <v/>
      </c>
      <c r="F162" s="2">
        <v>5510.1050599999999</v>
      </c>
      <c r="G162" s="2">
        <v>3787.7082999999998</v>
      </c>
      <c r="H162" s="3">
        <f t="shared" si="9"/>
        <v>-0.31258873310847546</v>
      </c>
      <c r="I162" s="2">
        <v>3639.9923800000001</v>
      </c>
      <c r="J162" s="3">
        <f t="shared" si="10"/>
        <v>4.0581381656628501E-2</v>
      </c>
      <c r="K162" s="2">
        <v>43583.509310000001</v>
      </c>
      <c r="L162" s="2">
        <v>40858.561390000003</v>
      </c>
      <c r="M162" s="3">
        <f t="shared" si="11"/>
        <v>-6.2522453174159054E-2</v>
      </c>
    </row>
    <row r="163" spans="1:13" x14ac:dyDescent="0.2">
      <c r="A163" s="1" t="s">
        <v>91</v>
      </c>
      <c r="C163" s="2">
        <v>28.994990000000001</v>
      </c>
      <c r="D163" s="2">
        <v>41.720170000000003</v>
      </c>
      <c r="E163" s="3">
        <f t="shared" si="8"/>
        <v>0.43887512980690802</v>
      </c>
      <c r="F163" s="2">
        <v>41227.356220000001</v>
      </c>
      <c r="G163" s="2">
        <v>34947.82819</v>
      </c>
      <c r="H163" s="3">
        <f t="shared" si="9"/>
        <v>-0.15231459413722259</v>
      </c>
      <c r="I163" s="2">
        <v>58987.746570000003</v>
      </c>
      <c r="J163" s="3">
        <f t="shared" si="10"/>
        <v>-0.40754088396091115</v>
      </c>
      <c r="K163" s="2">
        <v>452577.41811000003</v>
      </c>
      <c r="L163" s="2">
        <v>270927.48673</v>
      </c>
      <c r="M163" s="3">
        <f t="shared" si="11"/>
        <v>-0.40136764255402946</v>
      </c>
    </row>
    <row r="164" spans="1:13" x14ac:dyDescent="0.2">
      <c r="A164" s="1" t="s">
        <v>90</v>
      </c>
      <c r="C164" s="2">
        <v>0</v>
      </c>
      <c r="D164" s="2">
        <v>0</v>
      </c>
      <c r="E164" s="3" t="str">
        <f t="shared" si="8"/>
        <v/>
      </c>
      <c r="F164" s="2">
        <v>21721.789540000002</v>
      </c>
      <c r="G164" s="2">
        <v>1431.9210499999999</v>
      </c>
      <c r="H164" s="3">
        <f t="shared" si="9"/>
        <v>-0.93407904779837947</v>
      </c>
      <c r="I164" s="2">
        <v>573.83250999999996</v>
      </c>
      <c r="J164" s="3">
        <f t="shared" si="10"/>
        <v>1.4953641089453087</v>
      </c>
      <c r="K164" s="2">
        <v>92926.452069999999</v>
      </c>
      <c r="L164" s="2">
        <v>99061.920589999994</v>
      </c>
      <c r="M164" s="3">
        <f t="shared" si="11"/>
        <v>6.6024994856989094E-2</v>
      </c>
    </row>
    <row r="165" spans="1:13" x14ac:dyDescent="0.2">
      <c r="A165" s="1" t="s">
        <v>89</v>
      </c>
      <c r="C165" s="2">
        <v>0</v>
      </c>
      <c r="D165" s="2">
        <v>0</v>
      </c>
      <c r="E165" s="3" t="str">
        <f t="shared" si="8"/>
        <v/>
      </c>
      <c r="F165" s="2">
        <v>3611.3359399999999</v>
      </c>
      <c r="G165" s="2">
        <v>6652.9596899999997</v>
      </c>
      <c r="H165" s="3">
        <f t="shared" si="9"/>
        <v>0.84224336936097943</v>
      </c>
      <c r="I165" s="2">
        <v>6810.7283399999997</v>
      </c>
      <c r="J165" s="3">
        <f t="shared" si="10"/>
        <v>-2.3164725140101483E-2</v>
      </c>
      <c r="K165" s="2">
        <v>50851.594550000002</v>
      </c>
      <c r="L165" s="2">
        <v>49910.64817</v>
      </c>
      <c r="M165" s="3">
        <f t="shared" si="11"/>
        <v>-1.8503773349227259E-2</v>
      </c>
    </row>
    <row r="166" spans="1:13" x14ac:dyDescent="0.2">
      <c r="A166" s="1" t="s">
        <v>88</v>
      </c>
      <c r="C166" s="2">
        <v>0</v>
      </c>
      <c r="D166" s="2">
        <v>0</v>
      </c>
      <c r="E166" s="3" t="str">
        <f t="shared" si="8"/>
        <v/>
      </c>
      <c r="F166" s="2">
        <v>413.27645999999999</v>
      </c>
      <c r="G166" s="2">
        <v>535.14765999999997</v>
      </c>
      <c r="H166" s="3">
        <f t="shared" si="9"/>
        <v>0.29489025336695929</v>
      </c>
      <c r="I166" s="2">
        <v>218.13642999999999</v>
      </c>
      <c r="J166" s="3">
        <f t="shared" si="10"/>
        <v>1.4532704601427646</v>
      </c>
      <c r="K166" s="2">
        <v>3650.8704299999999</v>
      </c>
      <c r="L166" s="2">
        <v>4695.2559300000003</v>
      </c>
      <c r="M166" s="3">
        <f t="shared" si="11"/>
        <v>0.28606479469061852</v>
      </c>
    </row>
    <row r="167" spans="1:13" x14ac:dyDescent="0.2">
      <c r="A167" s="1" t="s">
        <v>87</v>
      </c>
      <c r="C167" s="2">
        <v>106.5975</v>
      </c>
      <c r="D167" s="2">
        <v>42.989550000000001</v>
      </c>
      <c r="E167" s="3">
        <f t="shared" si="8"/>
        <v>-0.5967114613382114</v>
      </c>
      <c r="F167" s="2">
        <v>37869.221870000001</v>
      </c>
      <c r="G167" s="2">
        <v>56223.73747</v>
      </c>
      <c r="H167" s="3">
        <f t="shared" si="9"/>
        <v>0.48468161461063564</v>
      </c>
      <c r="I167" s="2">
        <v>44481.184880000001</v>
      </c>
      <c r="J167" s="3">
        <f t="shared" si="10"/>
        <v>0.263989204012409</v>
      </c>
      <c r="K167" s="2">
        <v>314101.76334</v>
      </c>
      <c r="L167" s="2">
        <v>429417.72431000002</v>
      </c>
      <c r="M167" s="3">
        <f t="shared" si="11"/>
        <v>0.36712930148429646</v>
      </c>
    </row>
    <row r="168" spans="1:13" x14ac:dyDescent="0.2">
      <c r="A168" s="1" t="s">
        <v>86</v>
      </c>
      <c r="C168" s="2">
        <v>0</v>
      </c>
      <c r="D168" s="2">
        <v>0</v>
      </c>
      <c r="E168" s="3" t="str">
        <f t="shared" si="8"/>
        <v/>
      </c>
      <c r="F168" s="2">
        <v>1658.6997899999999</v>
      </c>
      <c r="G168" s="2">
        <v>4878.5414099999998</v>
      </c>
      <c r="H168" s="3">
        <f t="shared" si="9"/>
        <v>1.9411840764747428</v>
      </c>
      <c r="I168" s="2">
        <v>3427.0397499999999</v>
      </c>
      <c r="J168" s="3">
        <f t="shared" si="10"/>
        <v>0.42354386464294724</v>
      </c>
      <c r="K168" s="2">
        <v>25234.523349999999</v>
      </c>
      <c r="L168" s="2">
        <v>30134.993269999999</v>
      </c>
      <c r="M168" s="3">
        <f t="shared" si="11"/>
        <v>0.19419704711799124</v>
      </c>
    </row>
    <row r="169" spans="1:13" x14ac:dyDescent="0.2">
      <c r="A169" s="1" t="s">
        <v>85</v>
      </c>
      <c r="C169" s="2">
        <v>5.6293499999999996</v>
      </c>
      <c r="D169" s="2">
        <v>0</v>
      </c>
      <c r="E169" s="3">
        <f t="shared" si="8"/>
        <v>-1</v>
      </c>
      <c r="F169" s="2">
        <v>15316.65331</v>
      </c>
      <c r="G169" s="2">
        <v>27062.62269</v>
      </c>
      <c r="H169" s="3">
        <f t="shared" si="9"/>
        <v>0.7668757098739869</v>
      </c>
      <c r="I169" s="2">
        <v>16942.65364</v>
      </c>
      <c r="J169" s="3">
        <f t="shared" si="10"/>
        <v>0.59730720258057524</v>
      </c>
      <c r="K169" s="2">
        <v>160260.05734</v>
      </c>
      <c r="L169" s="2">
        <v>199778.77296</v>
      </c>
      <c r="M169" s="3">
        <f t="shared" si="11"/>
        <v>0.24659117359579508</v>
      </c>
    </row>
    <row r="170" spans="1:13" x14ac:dyDescent="0.2">
      <c r="A170" s="1" t="s">
        <v>84</v>
      </c>
      <c r="C170" s="2">
        <v>650.80476999999996</v>
      </c>
      <c r="D170" s="2">
        <v>0</v>
      </c>
      <c r="E170" s="3">
        <f t="shared" si="8"/>
        <v>-1</v>
      </c>
      <c r="F170" s="2">
        <v>196468.4454</v>
      </c>
      <c r="G170" s="2">
        <v>276663.28178999998</v>
      </c>
      <c r="H170" s="3">
        <f t="shared" si="9"/>
        <v>0.40818176286134533</v>
      </c>
      <c r="I170" s="2">
        <v>253849.67614</v>
      </c>
      <c r="J170" s="3">
        <f t="shared" si="10"/>
        <v>8.9870532816508808E-2</v>
      </c>
      <c r="K170" s="2">
        <v>1599690.7405999999</v>
      </c>
      <c r="L170" s="2">
        <v>2170332.4445199999</v>
      </c>
      <c r="M170" s="3">
        <f t="shared" si="11"/>
        <v>0.35672001433600098</v>
      </c>
    </row>
    <row r="171" spans="1:13" x14ac:dyDescent="0.2">
      <c r="A171" s="1" t="s">
        <v>83</v>
      </c>
      <c r="C171" s="2">
        <v>0</v>
      </c>
      <c r="D171" s="2">
        <v>0</v>
      </c>
      <c r="E171" s="3" t="str">
        <f t="shared" si="8"/>
        <v/>
      </c>
      <c r="F171" s="2">
        <v>0</v>
      </c>
      <c r="G171" s="2">
        <v>0</v>
      </c>
      <c r="H171" s="3" t="str">
        <f t="shared" si="9"/>
        <v/>
      </c>
      <c r="I171" s="2">
        <v>0</v>
      </c>
      <c r="J171" s="3" t="str">
        <f t="shared" si="10"/>
        <v/>
      </c>
      <c r="K171" s="2">
        <v>0</v>
      </c>
      <c r="L171" s="2">
        <v>0</v>
      </c>
      <c r="M171" s="3" t="str">
        <f t="shared" si="11"/>
        <v/>
      </c>
    </row>
    <row r="172" spans="1:13" x14ac:dyDescent="0.2">
      <c r="A172" s="1" t="s">
        <v>82</v>
      </c>
      <c r="C172" s="2">
        <v>0</v>
      </c>
      <c r="D172" s="2">
        <v>0</v>
      </c>
      <c r="E172" s="3" t="str">
        <f t="shared" si="8"/>
        <v/>
      </c>
      <c r="F172" s="2">
        <v>2034.94787</v>
      </c>
      <c r="G172" s="2">
        <v>2839.3046599999998</v>
      </c>
      <c r="H172" s="3">
        <f t="shared" si="9"/>
        <v>0.39527144742041953</v>
      </c>
      <c r="I172" s="2">
        <v>3211.8576400000002</v>
      </c>
      <c r="J172" s="3">
        <f t="shared" si="10"/>
        <v>-0.11599299276539554</v>
      </c>
      <c r="K172" s="2">
        <v>17075.521540000002</v>
      </c>
      <c r="L172" s="2">
        <v>24673.576809999999</v>
      </c>
      <c r="M172" s="3">
        <f t="shared" si="11"/>
        <v>0.44496768383918983</v>
      </c>
    </row>
    <row r="173" spans="1:13" x14ac:dyDescent="0.2">
      <c r="A173" s="1" t="s">
        <v>81</v>
      </c>
      <c r="C173" s="2">
        <v>98.627120000000005</v>
      </c>
      <c r="D173" s="2">
        <v>0</v>
      </c>
      <c r="E173" s="3">
        <f t="shared" si="8"/>
        <v>-1</v>
      </c>
      <c r="F173" s="2">
        <v>17303.500749999999</v>
      </c>
      <c r="G173" s="2">
        <v>19806.995910000001</v>
      </c>
      <c r="H173" s="3">
        <f t="shared" si="9"/>
        <v>0.14468142580916776</v>
      </c>
      <c r="I173" s="2">
        <v>19946.44023</v>
      </c>
      <c r="J173" s="3">
        <f t="shared" si="10"/>
        <v>-6.9909376506325227E-3</v>
      </c>
      <c r="K173" s="2">
        <v>201234.35894000001</v>
      </c>
      <c r="L173" s="2">
        <v>167557.67937</v>
      </c>
      <c r="M173" s="3">
        <f t="shared" si="11"/>
        <v>-0.16735054464551469</v>
      </c>
    </row>
    <row r="174" spans="1:13" x14ac:dyDescent="0.2">
      <c r="A174" s="1" t="s">
        <v>80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30.557310000000001</v>
      </c>
      <c r="L174" s="2">
        <v>0</v>
      </c>
      <c r="M174" s="3">
        <f t="shared" si="11"/>
        <v>-1</v>
      </c>
    </row>
    <row r="175" spans="1:13" x14ac:dyDescent="0.2">
      <c r="A175" s="1" t="s">
        <v>79</v>
      </c>
      <c r="C175" s="2">
        <v>0</v>
      </c>
      <c r="D175" s="2">
        <v>0</v>
      </c>
      <c r="E175" s="3" t="str">
        <f t="shared" si="8"/>
        <v/>
      </c>
      <c r="F175" s="2">
        <v>5586.9476500000001</v>
      </c>
      <c r="G175" s="2">
        <v>10562.429340000001</v>
      </c>
      <c r="H175" s="3">
        <f t="shared" si="9"/>
        <v>0.89055455710239206</v>
      </c>
      <c r="I175" s="2">
        <v>12126.508229999999</v>
      </c>
      <c r="J175" s="3">
        <f t="shared" si="10"/>
        <v>-0.12898015325884116</v>
      </c>
      <c r="K175" s="2">
        <v>62497.133560000002</v>
      </c>
      <c r="L175" s="2">
        <v>107678.47840000001</v>
      </c>
      <c r="M175" s="3">
        <f t="shared" si="11"/>
        <v>0.7229346734218447</v>
      </c>
    </row>
    <row r="176" spans="1:13" x14ac:dyDescent="0.2">
      <c r="A176" s="1" t="s">
        <v>78</v>
      </c>
      <c r="C176" s="2">
        <v>0</v>
      </c>
      <c r="D176" s="2">
        <v>0</v>
      </c>
      <c r="E176" s="3" t="str">
        <f t="shared" si="8"/>
        <v/>
      </c>
      <c r="F176" s="2">
        <v>1802.6840400000001</v>
      </c>
      <c r="G176" s="2">
        <v>9671.1041800000003</v>
      </c>
      <c r="H176" s="3">
        <f t="shared" si="9"/>
        <v>4.3648359698131012</v>
      </c>
      <c r="I176" s="2">
        <v>6194.4329200000002</v>
      </c>
      <c r="J176" s="3">
        <f t="shared" si="10"/>
        <v>0.56125739109626194</v>
      </c>
      <c r="K176" s="2">
        <v>18062.892080000001</v>
      </c>
      <c r="L176" s="2">
        <v>36108.08135</v>
      </c>
      <c r="M176" s="3">
        <f t="shared" si="11"/>
        <v>0.99901993490734498</v>
      </c>
    </row>
    <row r="177" spans="1:13" x14ac:dyDescent="0.2">
      <c r="A177" s="1" t="s">
        <v>254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0</v>
      </c>
      <c r="L177" s="2">
        <v>7.8839999999999993E-2</v>
      </c>
      <c r="M177" s="3" t="str">
        <f t="shared" si="11"/>
        <v/>
      </c>
    </row>
    <row r="178" spans="1:13" x14ac:dyDescent="0.2">
      <c r="A178" s="1" t="s">
        <v>77</v>
      </c>
      <c r="C178" s="2">
        <v>0</v>
      </c>
      <c r="D178" s="2">
        <v>0</v>
      </c>
      <c r="E178" s="3" t="str">
        <f t="shared" si="8"/>
        <v/>
      </c>
      <c r="F178" s="2">
        <v>2580.9474</v>
      </c>
      <c r="G178" s="2">
        <v>9711.6770799999995</v>
      </c>
      <c r="H178" s="3">
        <f t="shared" si="9"/>
        <v>2.7628341747685363</v>
      </c>
      <c r="I178" s="2">
        <v>3741.24946</v>
      </c>
      <c r="J178" s="3">
        <f t="shared" si="10"/>
        <v>1.5958378835288891</v>
      </c>
      <c r="K178" s="2">
        <v>25793.2212</v>
      </c>
      <c r="L178" s="2">
        <v>30620.601770000001</v>
      </c>
      <c r="M178" s="3">
        <f t="shared" si="11"/>
        <v>0.18715694843108621</v>
      </c>
    </row>
    <row r="179" spans="1:13" x14ac:dyDescent="0.2">
      <c r="A179" s="1" t="s">
        <v>76</v>
      </c>
      <c r="C179" s="2">
        <v>0</v>
      </c>
      <c r="D179" s="2">
        <v>0</v>
      </c>
      <c r="E179" s="3" t="str">
        <f t="shared" si="8"/>
        <v/>
      </c>
      <c r="F179" s="2">
        <v>383.85118999999997</v>
      </c>
      <c r="G179" s="2">
        <v>81.139750000000006</v>
      </c>
      <c r="H179" s="3">
        <f t="shared" si="9"/>
        <v>-0.78861665115588153</v>
      </c>
      <c r="I179" s="2">
        <v>80.010220000000004</v>
      </c>
      <c r="J179" s="3">
        <f t="shared" si="10"/>
        <v>1.4117321512176817E-2</v>
      </c>
      <c r="K179" s="2">
        <v>48887.511420000003</v>
      </c>
      <c r="L179" s="2">
        <v>14881.196970000001</v>
      </c>
      <c r="M179" s="3">
        <f t="shared" si="11"/>
        <v>-0.69560330362997236</v>
      </c>
    </row>
    <row r="180" spans="1:13" x14ac:dyDescent="0.2">
      <c r="A180" s="1" t="s">
        <v>75</v>
      </c>
      <c r="C180" s="2">
        <v>0</v>
      </c>
      <c r="D180" s="2">
        <v>0</v>
      </c>
      <c r="E180" s="3" t="str">
        <f t="shared" si="8"/>
        <v/>
      </c>
      <c r="F180" s="2">
        <v>345.79784999999998</v>
      </c>
      <c r="G180" s="2">
        <v>463.12707</v>
      </c>
      <c r="H180" s="3">
        <f t="shared" si="9"/>
        <v>0.33930002745823895</v>
      </c>
      <c r="I180" s="2">
        <v>8468.8971999999994</v>
      </c>
      <c r="J180" s="3">
        <f t="shared" si="10"/>
        <v>-0.94531435922967633</v>
      </c>
      <c r="K180" s="2">
        <v>4170.31556</v>
      </c>
      <c r="L180" s="2">
        <v>44329.34259</v>
      </c>
      <c r="M180" s="3">
        <f t="shared" si="11"/>
        <v>9.6297333984001927</v>
      </c>
    </row>
    <row r="181" spans="1:13" x14ac:dyDescent="0.2">
      <c r="A181" s="1" t="s">
        <v>74</v>
      </c>
      <c r="C181" s="2">
        <v>0</v>
      </c>
      <c r="D181" s="2">
        <v>0</v>
      </c>
      <c r="E181" s="3" t="str">
        <f t="shared" si="8"/>
        <v/>
      </c>
      <c r="F181" s="2">
        <v>2642.5728899999999</v>
      </c>
      <c r="G181" s="2">
        <v>4086.3496700000001</v>
      </c>
      <c r="H181" s="3">
        <f t="shared" si="9"/>
        <v>0.54635267979306334</v>
      </c>
      <c r="I181" s="2">
        <v>3143.9135500000002</v>
      </c>
      <c r="J181" s="3">
        <f t="shared" si="10"/>
        <v>0.29976527821510857</v>
      </c>
      <c r="K181" s="2">
        <v>27985.408350000002</v>
      </c>
      <c r="L181" s="2">
        <v>32350.699369999998</v>
      </c>
      <c r="M181" s="3">
        <f t="shared" si="11"/>
        <v>0.15598453899279963</v>
      </c>
    </row>
    <row r="182" spans="1:13" x14ac:dyDescent="0.2">
      <c r="A182" s="1" t="s">
        <v>73</v>
      </c>
      <c r="C182" s="2">
        <v>0</v>
      </c>
      <c r="D182" s="2">
        <v>0</v>
      </c>
      <c r="E182" s="3" t="str">
        <f t="shared" si="8"/>
        <v/>
      </c>
      <c r="F182" s="2">
        <v>1200.3261399999999</v>
      </c>
      <c r="G182" s="2">
        <v>320.35183999999998</v>
      </c>
      <c r="H182" s="3">
        <f t="shared" si="9"/>
        <v>-0.73311266886181448</v>
      </c>
      <c r="I182" s="2">
        <v>110.57002</v>
      </c>
      <c r="J182" s="3">
        <f t="shared" si="10"/>
        <v>1.8972757714975539</v>
      </c>
      <c r="K182" s="2">
        <v>10680.10709</v>
      </c>
      <c r="L182" s="2">
        <v>8397.6818999999996</v>
      </c>
      <c r="M182" s="3">
        <f t="shared" si="11"/>
        <v>-0.21370808089902782</v>
      </c>
    </row>
    <row r="183" spans="1:13" x14ac:dyDescent="0.2">
      <c r="A183" s="1" t="s">
        <v>72</v>
      </c>
      <c r="C183" s="2">
        <v>249.10649000000001</v>
      </c>
      <c r="D183" s="2">
        <v>0</v>
      </c>
      <c r="E183" s="3">
        <f t="shared" si="8"/>
        <v>-1</v>
      </c>
      <c r="F183" s="2">
        <v>23006.671859999999</v>
      </c>
      <c r="G183" s="2">
        <v>26167.21126</v>
      </c>
      <c r="H183" s="3">
        <f t="shared" si="9"/>
        <v>0.13737490668935037</v>
      </c>
      <c r="I183" s="2">
        <v>23520.040509999999</v>
      </c>
      <c r="J183" s="3">
        <f t="shared" si="10"/>
        <v>0.11254958293437056</v>
      </c>
      <c r="K183" s="2">
        <v>210051.70593</v>
      </c>
      <c r="L183" s="2">
        <v>242227.04498999999</v>
      </c>
      <c r="M183" s="3">
        <f t="shared" si="11"/>
        <v>0.15317818494995938</v>
      </c>
    </row>
    <row r="184" spans="1:13" x14ac:dyDescent="0.2">
      <c r="A184" s="1" t="s">
        <v>71</v>
      </c>
      <c r="C184" s="2">
        <v>41.370469999999997</v>
      </c>
      <c r="D184" s="2">
        <v>177.80119999999999</v>
      </c>
      <c r="E184" s="3">
        <f t="shared" si="8"/>
        <v>3.2977805183262365</v>
      </c>
      <c r="F184" s="2">
        <v>24336.431240000002</v>
      </c>
      <c r="G184" s="2">
        <v>24077.011569999999</v>
      </c>
      <c r="H184" s="3">
        <f t="shared" si="9"/>
        <v>-1.0659725226006556E-2</v>
      </c>
      <c r="I184" s="2">
        <v>23920.17583</v>
      </c>
      <c r="J184" s="3">
        <f t="shared" si="10"/>
        <v>6.5566298974817361E-3</v>
      </c>
      <c r="K184" s="2">
        <v>379745.76656000002</v>
      </c>
      <c r="L184" s="2">
        <v>406794.63591999997</v>
      </c>
      <c r="M184" s="3">
        <f t="shared" si="11"/>
        <v>7.1228889804427098E-2</v>
      </c>
    </row>
    <row r="185" spans="1:13" x14ac:dyDescent="0.2">
      <c r="A185" s="1" t="s">
        <v>70</v>
      </c>
      <c r="C185" s="2">
        <v>0</v>
      </c>
      <c r="D185" s="2">
        <v>0</v>
      </c>
      <c r="E185" s="3" t="str">
        <f t="shared" si="8"/>
        <v/>
      </c>
      <c r="F185" s="2">
        <v>37.245240000000003</v>
      </c>
      <c r="G185" s="2">
        <v>144.09723</v>
      </c>
      <c r="H185" s="3">
        <f t="shared" si="9"/>
        <v>2.868876398702223</v>
      </c>
      <c r="I185" s="2">
        <v>237.10741999999999</v>
      </c>
      <c r="J185" s="3">
        <f t="shared" si="10"/>
        <v>-0.39227026298881751</v>
      </c>
      <c r="K185" s="2">
        <v>1552.0398299999999</v>
      </c>
      <c r="L185" s="2">
        <v>2169.0047599999998</v>
      </c>
      <c r="M185" s="3">
        <f t="shared" si="11"/>
        <v>0.39751874795635866</v>
      </c>
    </row>
    <row r="186" spans="1:13" x14ac:dyDescent="0.2">
      <c r="A186" s="1" t="s">
        <v>69</v>
      </c>
      <c r="C186" s="2">
        <v>861.91918999999996</v>
      </c>
      <c r="D186" s="2">
        <v>0</v>
      </c>
      <c r="E186" s="3">
        <f t="shared" si="8"/>
        <v>-1</v>
      </c>
      <c r="F186" s="2">
        <v>52171.295440000002</v>
      </c>
      <c r="G186" s="2">
        <v>78221.13407</v>
      </c>
      <c r="H186" s="3">
        <f t="shared" si="9"/>
        <v>0.49931362467237972</v>
      </c>
      <c r="I186" s="2">
        <v>75895.93664</v>
      </c>
      <c r="J186" s="3">
        <f t="shared" si="10"/>
        <v>3.0636652407746157E-2</v>
      </c>
      <c r="K186" s="2">
        <v>474611.73804999999</v>
      </c>
      <c r="L186" s="2">
        <v>683918.81466000003</v>
      </c>
      <c r="M186" s="3">
        <f t="shared" si="11"/>
        <v>0.4410069533256038</v>
      </c>
    </row>
    <row r="187" spans="1:13" x14ac:dyDescent="0.2">
      <c r="A187" s="1" t="s">
        <v>68</v>
      </c>
      <c r="C187" s="2">
        <v>43.133240000000001</v>
      </c>
      <c r="D187" s="2">
        <v>0</v>
      </c>
      <c r="E187" s="3">
        <f t="shared" si="8"/>
        <v>-1</v>
      </c>
      <c r="F187" s="2">
        <v>22104.772219999999</v>
      </c>
      <c r="G187" s="2">
        <v>37703.630649999999</v>
      </c>
      <c r="H187" s="3">
        <f t="shared" si="9"/>
        <v>0.70567831573882644</v>
      </c>
      <c r="I187" s="2">
        <v>35387.009810000003</v>
      </c>
      <c r="J187" s="3">
        <f t="shared" si="10"/>
        <v>6.5465289450518771E-2</v>
      </c>
      <c r="K187" s="2">
        <v>240134.27397000001</v>
      </c>
      <c r="L187" s="2">
        <v>334663.95257000002</v>
      </c>
      <c r="M187" s="3">
        <f t="shared" si="11"/>
        <v>0.39365342163447115</v>
      </c>
    </row>
    <row r="188" spans="1:13" x14ac:dyDescent="0.2">
      <c r="A188" s="1" t="s">
        <v>67</v>
      </c>
      <c r="C188" s="2">
        <v>0</v>
      </c>
      <c r="D188" s="2">
        <v>0</v>
      </c>
      <c r="E188" s="3" t="str">
        <f t="shared" si="8"/>
        <v/>
      </c>
      <c r="F188" s="2">
        <v>3.6539999999999999</v>
      </c>
      <c r="G188" s="2">
        <v>18.991109999999999</v>
      </c>
      <c r="H188" s="3">
        <f t="shared" si="9"/>
        <v>4.1973481116584566</v>
      </c>
      <c r="I188" s="2">
        <v>2.84</v>
      </c>
      <c r="J188" s="3">
        <f t="shared" si="10"/>
        <v>5.6870105633802819</v>
      </c>
      <c r="K188" s="2">
        <v>105.33369999999999</v>
      </c>
      <c r="L188" s="2">
        <v>76.522030000000001</v>
      </c>
      <c r="M188" s="3">
        <f t="shared" si="11"/>
        <v>-0.27352756050532734</v>
      </c>
    </row>
    <row r="189" spans="1:13" x14ac:dyDescent="0.2">
      <c r="A189" s="1" t="s">
        <v>66</v>
      </c>
      <c r="C189" s="2">
        <v>37.756030000000003</v>
      </c>
      <c r="D189" s="2">
        <v>89.73</v>
      </c>
      <c r="E189" s="3">
        <f t="shared" si="8"/>
        <v>1.3765740200969221</v>
      </c>
      <c r="F189" s="2">
        <v>4548.9864200000002</v>
      </c>
      <c r="G189" s="2">
        <v>10257.54963</v>
      </c>
      <c r="H189" s="3">
        <f t="shared" si="9"/>
        <v>1.2549088264809547</v>
      </c>
      <c r="I189" s="2">
        <v>14850.55249</v>
      </c>
      <c r="J189" s="3">
        <f t="shared" si="10"/>
        <v>-0.30928161515154518</v>
      </c>
      <c r="K189" s="2">
        <v>85785.917279999994</v>
      </c>
      <c r="L189" s="2">
        <v>120099.06742000001</v>
      </c>
      <c r="M189" s="3">
        <f t="shared" si="11"/>
        <v>0.39998581618010776</v>
      </c>
    </row>
    <row r="190" spans="1:13" x14ac:dyDescent="0.2">
      <c r="A190" s="1" t="s">
        <v>65</v>
      </c>
      <c r="C190" s="2">
        <v>0</v>
      </c>
      <c r="D190" s="2">
        <v>0</v>
      </c>
      <c r="E190" s="3" t="str">
        <f t="shared" si="8"/>
        <v/>
      </c>
      <c r="F190" s="2">
        <v>501.36167999999998</v>
      </c>
      <c r="G190" s="2">
        <v>246.57899</v>
      </c>
      <c r="H190" s="3">
        <f t="shared" si="9"/>
        <v>-0.50818141905061431</v>
      </c>
      <c r="I190" s="2">
        <v>368.02578999999997</v>
      </c>
      <c r="J190" s="3">
        <f t="shared" si="10"/>
        <v>-0.32999535168445659</v>
      </c>
      <c r="K190" s="2">
        <v>4030.3311899999999</v>
      </c>
      <c r="L190" s="2">
        <v>3965.4684499999998</v>
      </c>
      <c r="M190" s="3">
        <f t="shared" si="11"/>
        <v>-1.6093650110178714E-2</v>
      </c>
    </row>
    <row r="191" spans="1:13" x14ac:dyDescent="0.2">
      <c r="A191" s="1" t="s">
        <v>64</v>
      </c>
      <c r="C191" s="2">
        <v>0</v>
      </c>
      <c r="D191" s="2">
        <v>0</v>
      </c>
      <c r="E191" s="3" t="str">
        <f t="shared" si="8"/>
        <v/>
      </c>
      <c r="F191" s="2">
        <v>3096.91293</v>
      </c>
      <c r="G191" s="2">
        <v>3599.3870999999999</v>
      </c>
      <c r="H191" s="3">
        <f t="shared" si="9"/>
        <v>0.16225001521111548</v>
      </c>
      <c r="I191" s="2">
        <v>2067.7144800000001</v>
      </c>
      <c r="J191" s="3">
        <f t="shared" si="10"/>
        <v>0.74075634465741125</v>
      </c>
      <c r="K191" s="2">
        <v>22048.931820000002</v>
      </c>
      <c r="L191" s="2">
        <v>29925.65034</v>
      </c>
      <c r="M191" s="3">
        <f t="shared" si="11"/>
        <v>0.35723810043510751</v>
      </c>
    </row>
    <row r="192" spans="1:13" x14ac:dyDescent="0.2">
      <c r="A192" s="1" t="s">
        <v>63</v>
      </c>
      <c r="C192" s="2">
        <v>0</v>
      </c>
      <c r="D192" s="2">
        <v>0</v>
      </c>
      <c r="E192" s="3" t="str">
        <f t="shared" si="8"/>
        <v/>
      </c>
      <c r="F192" s="2">
        <v>7542.7587400000002</v>
      </c>
      <c r="G192" s="2">
        <v>19391.488089999999</v>
      </c>
      <c r="H192" s="3">
        <f t="shared" si="9"/>
        <v>1.5708747632567124</v>
      </c>
      <c r="I192" s="2">
        <v>11141.017099999999</v>
      </c>
      <c r="J192" s="3">
        <f t="shared" si="10"/>
        <v>0.74054917212181648</v>
      </c>
      <c r="K192" s="2">
        <v>79439.27824</v>
      </c>
      <c r="L192" s="2">
        <v>116410.22511</v>
      </c>
      <c r="M192" s="3">
        <f t="shared" si="11"/>
        <v>0.46539882648863307</v>
      </c>
    </row>
    <row r="193" spans="1:13" x14ac:dyDescent="0.2">
      <c r="A193" s="1" t="s">
        <v>62</v>
      </c>
      <c r="C193" s="2">
        <v>4991.0076200000003</v>
      </c>
      <c r="D193" s="2">
        <v>459.69877000000002</v>
      </c>
      <c r="E193" s="3">
        <f t="shared" si="8"/>
        <v>-0.90789459664259142</v>
      </c>
      <c r="F193" s="2">
        <v>250757.51407999999</v>
      </c>
      <c r="G193" s="2">
        <v>305270.64473</v>
      </c>
      <c r="H193" s="3">
        <f t="shared" si="9"/>
        <v>0.21739380712080481</v>
      </c>
      <c r="I193" s="2">
        <v>231442.11206000001</v>
      </c>
      <c r="J193" s="3">
        <f t="shared" si="10"/>
        <v>0.31899351424368416</v>
      </c>
      <c r="K193" s="2">
        <v>2243747.2397699999</v>
      </c>
      <c r="L193" s="2">
        <v>2467065.3061000002</v>
      </c>
      <c r="M193" s="3">
        <f t="shared" si="11"/>
        <v>9.952906565041264E-2</v>
      </c>
    </row>
    <row r="194" spans="1:13" x14ac:dyDescent="0.2">
      <c r="A194" s="1" t="s">
        <v>61</v>
      </c>
      <c r="C194" s="2">
        <v>834.83366000000001</v>
      </c>
      <c r="D194" s="2">
        <v>284.06869999999998</v>
      </c>
      <c r="E194" s="3">
        <f t="shared" si="8"/>
        <v>-0.65973017906345555</v>
      </c>
      <c r="F194" s="2">
        <v>59040.949000000001</v>
      </c>
      <c r="G194" s="2">
        <v>97792.662689999997</v>
      </c>
      <c r="H194" s="3">
        <f t="shared" si="9"/>
        <v>0.65635316414036637</v>
      </c>
      <c r="I194" s="2">
        <v>72772.896259999994</v>
      </c>
      <c r="J194" s="3">
        <f t="shared" si="10"/>
        <v>0.34380611073400758</v>
      </c>
      <c r="K194" s="2">
        <v>600648.10970000003</v>
      </c>
      <c r="L194" s="2">
        <v>827251.84640000004</v>
      </c>
      <c r="M194" s="3">
        <f t="shared" si="11"/>
        <v>0.37726537891408607</v>
      </c>
    </row>
    <row r="195" spans="1:13" x14ac:dyDescent="0.2">
      <c r="A195" s="1" t="s">
        <v>60</v>
      </c>
      <c r="C195" s="2">
        <v>0</v>
      </c>
      <c r="D195" s="2">
        <v>0</v>
      </c>
      <c r="E195" s="3" t="str">
        <f t="shared" si="8"/>
        <v/>
      </c>
      <c r="F195" s="2">
        <v>0</v>
      </c>
      <c r="G195" s="2">
        <v>0</v>
      </c>
      <c r="H195" s="3" t="str">
        <f t="shared" si="9"/>
        <v/>
      </c>
      <c r="I195" s="2">
        <v>0</v>
      </c>
      <c r="J195" s="3" t="str">
        <f t="shared" si="10"/>
        <v/>
      </c>
      <c r="K195" s="2">
        <v>0</v>
      </c>
      <c r="L195" s="2">
        <v>0</v>
      </c>
      <c r="M195" s="3" t="str">
        <f t="shared" si="11"/>
        <v/>
      </c>
    </row>
    <row r="196" spans="1:13" x14ac:dyDescent="0.2">
      <c r="A196" s="1" t="s">
        <v>252</v>
      </c>
      <c r="C196" s="2">
        <v>0</v>
      </c>
      <c r="D196" s="2">
        <v>0</v>
      </c>
      <c r="E196" s="3" t="str">
        <f t="shared" si="8"/>
        <v/>
      </c>
      <c r="F196" s="2">
        <v>0</v>
      </c>
      <c r="G196" s="2">
        <v>0</v>
      </c>
      <c r="H196" s="3" t="str">
        <f t="shared" si="9"/>
        <v/>
      </c>
      <c r="I196" s="2">
        <v>0</v>
      </c>
      <c r="J196" s="3" t="str">
        <f t="shared" si="10"/>
        <v/>
      </c>
      <c r="K196" s="2">
        <v>0</v>
      </c>
      <c r="L196" s="2">
        <v>9.3656799999999993</v>
      </c>
      <c r="M196" s="3" t="str">
        <f t="shared" si="11"/>
        <v/>
      </c>
    </row>
    <row r="197" spans="1:13" x14ac:dyDescent="0.2">
      <c r="A197" s="1" t="s">
        <v>59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360.63276999999999</v>
      </c>
      <c r="L197" s="2">
        <v>94.173400000000001</v>
      </c>
      <c r="M197" s="3">
        <f t="shared" ref="M197:M260" si="15">IF(K197=0,"",(L197/K197-1))</f>
        <v>-0.73886621562427623</v>
      </c>
    </row>
    <row r="198" spans="1:13" x14ac:dyDescent="0.2">
      <c r="A198" s="1" t="s">
        <v>58</v>
      </c>
      <c r="C198" s="2">
        <v>4977.7076999999999</v>
      </c>
      <c r="D198" s="2">
        <v>92.062539999999998</v>
      </c>
      <c r="E198" s="3">
        <f t="shared" si="12"/>
        <v>-0.98150503292911317</v>
      </c>
      <c r="F198" s="2">
        <v>271435.15743000002</v>
      </c>
      <c r="G198" s="2">
        <v>343949.99816999998</v>
      </c>
      <c r="H198" s="3">
        <f t="shared" si="13"/>
        <v>0.26715345729928397</v>
      </c>
      <c r="I198" s="2">
        <v>269146.55800999998</v>
      </c>
      <c r="J198" s="3">
        <f t="shared" si="14"/>
        <v>0.27792828083359966</v>
      </c>
      <c r="K198" s="2">
        <v>2228026.2275899998</v>
      </c>
      <c r="L198" s="2">
        <v>2858874.2111999998</v>
      </c>
      <c r="M198" s="3">
        <f t="shared" si="15"/>
        <v>0.28314208145223341</v>
      </c>
    </row>
    <row r="199" spans="1:13" x14ac:dyDescent="0.2">
      <c r="A199" s="1" t="s">
        <v>57</v>
      </c>
      <c r="C199" s="2">
        <v>0</v>
      </c>
      <c r="D199" s="2">
        <v>0</v>
      </c>
      <c r="E199" s="3" t="str">
        <f t="shared" si="12"/>
        <v/>
      </c>
      <c r="F199" s="2">
        <v>8393.2008999999998</v>
      </c>
      <c r="G199" s="2">
        <v>2872.2365300000001</v>
      </c>
      <c r="H199" s="3">
        <f t="shared" si="13"/>
        <v>-0.65779008935673156</v>
      </c>
      <c r="I199" s="2">
        <v>1245.53403</v>
      </c>
      <c r="J199" s="3">
        <f t="shared" si="14"/>
        <v>1.3060281460154082</v>
      </c>
      <c r="K199" s="2">
        <v>37609.612999999998</v>
      </c>
      <c r="L199" s="2">
        <v>15106.843919999999</v>
      </c>
      <c r="M199" s="3">
        <f t="shared" si="15"/>
        <v>-0.59832493038415469</v>
      </c>
    </row>
    <row r="200" spans="1:13" x14ac:dyDescent="0.2">
      <c r="A200" s="1" t="s">
        <v>56</v>
      </c>
      <c r="C200" s="2">
        <v>5027.6724599999998</v>
      </c>
      <c r="D200" s="2">
        <v>310.96082000000001</v>
      </c>
      <c r="E200" s="3">
        <f t="shared" si="12"/>
        <v>-0.93815014353580228</v>
      </c>
      <c r="F200" s="2">
        <v>219225.92582999999</v>
      </c>
      <c r="G200" s="2">
        <v>279968.11645999999</v>
      </c>
      <c r="H200" s="3">
        <f t="shared" si="13"/>
        <v>0.27707576282333912</v>
      </c>
      <c r="I200" s="2">
        <v>253648.48832</v>
      </c>
      <c r="J200" s="3">
        <f t="shared" si="14"/>
        <v>0.10376418292229461</v>
      </c>
      <c r="K200" s="2">
        <v>1773802.1281900001</v>
      </c>
      <c r="L200" s="2">
        <v>2497776.6143399999</v>
      </c>
      <c r="M200" s="3">
        <f t="shared" si="15"/>
        <v>0.40814839188898056</v>
      </c>
    </row>
    <row r="201" spans="1:13" x14ac:dyDescent="0.2">
      <c r="A201" s="1" t="s">
        <v>55</v>
      </c>
      <c r="C201" s="2">
        <v>0</v>
      </c>
      <c r="D201" s="2">
        <v>0</v>
      </c>
      <c r="E201" s="3" t="str">
        <f t="shared" si="12"/>
        <v/>
      </c>
      <c r="F201" s="2">
        <v>36.75</v>
      </c>
      <c r="G201" s="2">
        <v>10.5769</v>
      </c>
      <c r="H201" s="3">
        <f t="shared" si="13"/>
        <v>-0.71219319727891151</v>
      </c>
      <c r="I201" s="2">
        <v>10.119999999999999</v>
      </c>
      <c r="J201" s="3">
        <f t="shared" si="14"/>
        <v>4.514822134387364E-2</v>
      </c>
      <c r="K201" s="2">
        <v>987.17692999999997</v>
      </c>
      <c r="L201" s="2">
        <v>434.77323999999999</v>
      </c>
      <c r="M201" s="3">
        <f t="shared" si="15"/>
        <v>-0.55957921342428452</v>
      </c>
    </row>
    <row r="202" spans="1:13" x14ac:dyDescent="0.2">
      <c r="A202" s="1" t="s">
        <v>54</v>
      </c>
      <c r="C202" s="2">
        <v>0</v>
      </c>
      <c r="D202" s="2">
        <v>0</v>
      </c>
      <c r="E202" s="3" t="str">
        <f t="shared" si="12"/>
        <v/>
      </c>
      <c r="F202" s="2">
        <v>232.89753999999999</v>
      </c>
      <c r="G202" s="2">
        <v>21.341830000000002</v>
      </c>
      <c r="H202" s="3">
        <f t="shared" si="13"/>
        <v>-0.90836386678880332</v>
      </c>
      <c r="I202" s="2">
        <v>1127.53087</v>
      </c>
      <c r="J202" s="3">
        <f t="shared" si="14"/>
        <v>-0.98107206590272777</v>
      </c>
      <c r="K202" s="2">
        <v>2141.3974800000001</v>
      </c>
      <c r="L202" s="2">
        <v>3434.82647</v>
      </c>
      <c r="M202" s="3">
        <f t="shared" si="15"/>
        <v>0.6040116335618364</v>
      </c>
    </row>
    <row r="203" spans="1:13" x14ac:dyDescent="0.2">
      <c r="A203" s="1" t="s">
        <v>53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26.096299999999999</v>
      </c>
      <c r="L203" s="2">
        <v>164.14134999999999</v>
      </c>
      <c r="M203" s="3">
        <f t="shared" si="15"/>
        <v>5.2898322750734774</v>
      </c>
    </row>
    <row r="204" spans="1:13" x14ac:dyDescent="0.2">
      <c r="A204" s="1" t="s">
        <v>52</v>
      </c>
      <c r="C204" s="2">
        <v>0</v>
      </c>
      <c r="D204" s="2">
        <v>0</v>
      </c>
      <c r="E204" s="3" t="str">
        <f t="shared" si="12"/>
        <v/>
      </c>
      <c r="F204" s="2">
        <v>35.809660000000001</v>
      </c>
      <c r="G204" s="2">
        <v>120.7764</v>
      </c>
      <c r="H204" s="3">
        <f t="shared" si="13"/>
        <v>2.3727323856188525</v>
      </c>
      <c r="I204" s="2">
        <v>106.849</v>
      </c>
      <c r="J204" s="3">
        <f t="shared" si="14"/>
        <v>0.13034656384243171</v>
      </c>
      <c r="K204" s="2">
        <v>664.10018000000002</v>
      </c>
      <c r="L204" s="2">
        <v>1339.50487</v>
      </c>
      <c r="M204" s="3">
        <f t="shared" si="15"/>
        <v>1.0170222962445212</v>
      </c>
    </row>
    <row r="205" spans="1:13" x14ac:dyDescent="0.2">
      <c r="A205" s="1" t="s">
        <v>51</v>
      </c>
      <c r="C205" s="2">
        <v>222.06811999999999</v>
      </c>
      <c r="D205" s="2">
        <v>0</v>
      </c>
      <c r="E205" s="3">
        <f t="shared" si="12"/>
        <v>-1</v>
      </c>
      <c r="F205" s="2">
        <v>13160.246499999999</v>
      </c>
      <c r="G205" s="2">
        <v>29621.293799999999</v>
      </c>
      <c r="H205" s="3">
        <f t="shared" si="13"/>
        <v>1.2508160314474353</v>
      </c>
      <c r="I205" s="2">
        <v>31864.932130000001</v>
      </c>
      <c r="J205" s="3">
        <f t="shared" si="14"/>
        <v>-7.0410893104889904E-2</v>
      </c>
      <c r="K205" s="2">
        <v>159701.4823</v>
      </c>
      <c r="L205" s="2">
        <v>277624.09667</v>
      </c>
      <c r="M205" s="3">
        <f t="shared" si="15"/>
        <v>0.73839398778078835</v>
      </c>
    </row>
    <row r="206" spans="1:13" x14ac:dyDescent="0.2">
      <c r="A206" s="1" t="s">
        <v>50</v>
      </c>
      <c r="C206" s="2">
        <v>0</v>
      </c>
      <c r="D206" s="2">
        <v>0</v>
      </c>
      <c r="E206" s="3" t="str">
        <f t="shared" si="12"/>
        <v/>
      </c>
      <c r="F206" s="2">
        <v>640.92523000000006</v>
      </c>
      <c r="G206" s="2">
        <v>970.87562000000003</v>
      </c>
      <c r="H206" s="3">
        <f t="shared" si="13"/>
        <v>0.51480324779849895</v>
      </c>
      <c r="I206" s="2">
        <v>518.10560999999996</v>
      </c>
      <c r="J206" s="3">
        <f t="shared" si="14"/>
        <v>0.87389520835337042</v>
      </c>
      <c r="K206" s="2">
        <v>5144.7861999999996</v>
      </c>
      <c r="L206" s="2">
        <v>10172.487289999999</v>
      </c>
      <c r="M206" s="3">
        <f t="shared" si="15"/>
        <v>0.97724198723748712</v>
      </c>
    </row>
    <row r="207" spans="1:13" x14ac:dyDescent="0.2">
      <c r="A207" s="1" t="s">
        <v>49</v>
      </c>
      <c r="C207" s="2">
        <v>0</v>
      </c>
      <c r="D207" s="2">
        <v>0</v>
      </c>
      <c r="E207" s="3" t="str">
        <f t="shared" si="12"/>
        <v/>
      </c>
      <c r="F207" s="2">
        <v>2454.14732</v>
      </c>
      <c r="G207" s="2">
        <v>3696.6867900000002</v>
      </c>
      <c r="H207" s="3">
        <f t="shared" si="13"/>
        <v>0.5063019077436639</v>
      </c>
      <c r="I207" s="2">
        <v>6263.0992200000001</v>
      </c>
      <c r="J207" s="3">
        <f t="shared" si="14"/>
        <v>-0.40976716795490908</v>
      </c>
      <c r="K207" s="2">
        <v>36080.798990000003</v>
      </c>
      <c r="L207" s="2">
        <v>40467.350259999999</v>
      </c>
      <c r="M207" s="3">
        <f t="shared" si="15"/>
        <v>0.12157577971640143</v>
      </c>
    </row>
    <row r="208" spans="1:13" x14ac:dyDescent="0.2">
      <c r="A208" s="1" t="s">
        <v>48</v>
      </c>
      <c r="C208" s="2">
        <v>39.571199999999997</v>
      </c>
      <c r="D208" s="2">
        <v>0</v>
      </c>
      <c r="E208" s="3">
        <f t="shared" si="12"/>
        <v>-1</v>
      </c>
      <c r="F208" s="2">
        <v>36951.314230000004</v>
      </c>
      <c r="G208" s="2">
        <v>88281.73461</v>
      </c>
      <c r="H208" s="3">
        <f t="shared" si="13"/>
        <v>1.3891365286901189</v>
      </c>
      <c r="I208" s="2">
        <v>39415.274749999997</v>
      </c>
      <c r="J208" s="3">
        <f t="shared" si="14"/>
        <v>1.2397848339240616</v>
      </c>
      <c r="K208" s="2">
        <v>491171.76367999997</v>
      </c>
      <c r="L208" s="2">
        <v>240146.76058999999</v>
      </c>
      <c r="M208" s="3">
        <f t="shared" si="15"/>
        <v>-0.5110737661490321</v>
      </c>
    </row>
    <row r="209" spans="1:13" x14ac:dyDescent="0.2">
      <c r="A209" s="1" t="s">
        <v>47</v>
      </c>
      <c r="C209" s="2">
        <v>1985.96119</v>
      </c>
      <c r="D209" s="2">
        <v>124.70327</v>
      </c>
      <c r="E209" s="3">
        <f t="shared" si="12"/>
        <v>-0.93720759971145262</v>
      </c>
      <c r="F209" s="2">
        <v>69287.895170000003</v>
      </c>
      <c r="G209" s="2">
        <v>74276.515530000004</v>
      </c>
      <c r="H209" s="3">
        <f t="shared" si="13"/>
        <v>7.1998439954919391E-2</v>
      </c>
      <c r="I209" s="2">
        <v>63152.21516</v>
      </c>
      <c r="J209" s="3">
        <f t="shared" si="14"/>
        <v>0.17615059648843534</v>
      </c>
      <c r="K209" s="2">
        <v>511604.36119000003</v>
      </c>
      <c r="L209" s="2">
        <v>642858.50332000002</v>
      </c>
      <c r="M209" s="3">
        <f t="shared" si="15"/>
        <v>0.25655399384145339</v>
      </c>
    </row>
    <row r="210" spans="1:13" x14ac:dyDescent="0.2">
      <c r="A210" s="1" t="s">
        <v>46</v>
      </c>
      <c r="C210" s="2">
        <v>223.93869000000001</v>
      </c>
      <c r="D210" s="2">
        <v>0</v>
      </c>
      <c r="E210" s="3">
        <f t="shared" si="12"/>
        <v>-1</v>
      </c>
      <c r="F210" s="2">
        <v>31591.489720000001</v>
      </c>
      <c r="G210" s="2">
        <v>47505.602299999999</v>
      </c>
      <c r="H210" s="3">
        <f t="shared" si="13"/>
        <v>0.50374682299091011</v>
      </c>
      <c r="I210" s="2">
        <v>45847.987179999996</v>
      </c>
      <c r="J210" s="3">
        <f t="shared" si="14"/>
        <v>3.6154588717105085E-2</v>
      </c>
      <c r="K210" s="2">
        <v>281878.87273</v>
      </c>
      <c r="L210" s="2">
        <v>388999.17352000001</v>
      </c>
      <c r="M210" s="3">
        <f t="shared" si="15"/>
        <v>0.3800224534479606</v>
      </c>
    </row>
    <row r="211" spans="1:13" x14ac:dyDescent="0.2">
      <c r="A211" s="1" t="s">
        <v>45</v>
      </c>
      <c r="C211" s="2">
        <v>14222.401809999999</v>
      </c>
      <c r="D211" s="2">
        <v>4145.7582300000004</v>
      </c>
      <c r="E211" s="3">
        <f t="shared" si="12"/>
        <v>-0.70850505523722085</v>
      </c>
      <c r="F211" s="2">
        <v>101505.13437</v>
      </c>
      <c r="G211" s="2">
        <v>157575.44317000001</v>
      </c>
      <c r="H211" s="3">
        <f t="shared" si="13"/>
        <v>0.55238889291664917</v>
      </c>
      <c r="I211" s="2">
        <v>47941.478739999999</v>
      </c>
      <c r="J211" s="3">
        <f t="shared" si="14"/>
        <v>2.2868290113572751</v>
      </c>
      <c r="K211" s="2">
        <v>839918.31692000001</v>
      </c>
      <c r="L211" s="2">
        <v>1045153.3382699999</v>
      </c>
      <c r="M211" s="3">
        <f t="shared" si="15"/>
        <v>0.24435116750709951</v>
      </c>
    </row>
    <row r="212" spans="1:13" x14ac:dyDescent="0.2">
      <c r="A212" s="1" t="s">
        <v>44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33.949199999999998</v>
      </c>
      <c r="L212" s="2">
        <v>30.989750000000001</v>
      </c>
      <c r="M212" s="3">
        <f t="shared" si="15"/>
        <v>-8.7172893617522562E-2</v>
      </c>
    </row>
    <row r="213" spans="1:13" x14ac:dyDescent="0.2">
      <c r="A213" s="1" t="s">
        <v>43</v>
      </c>
      <c r="C213" s="2">
        <v>0</v>
      </c>
      <c r="D213" s="2">
        <v>0</v>
      </c>
      <c r="E213" s="3" t="str">
        <f t="shared" si="12"/>
        <v/>
      </c>
      <c r="F213" s="2">
        <v>9809.9812500000007</v>
      </c>
      <c r="G213" s="2">
        <v>15308.816919999999</v>
      </c>
      <c r="H213" s="3">
        <f t="shared" si="13"/>
        <v>0.56053477879990843</v>
      </c>
      <c r="I213" s="2">
        <v>12663.17376</v>
      </c>
      <c r="J213" s="3">
        <f t="shared" si="14"/>
        <v>0.20892417731461332</v>
      </c>
      <c r="K213" s="2">
        <v>100802.29702</v>
      </c>
      <c r="L213" s="2">
        <v>131123.36720000001</v>
      </c>
      <c r="M213" s="3">
        <f t="shared" si="15"/>
        <v>0.30079741311831487</v>
      </c>
    </row>
    <row r="214" spans="1:13" x14ac:dyDescent="0.2">
      <c r="A214" s="1" t="s">
        <v>42</v>
      </c>
      <c r="C214" s="2">
        <v>23.569279999999999</v>
      </c>
      <c r="D214" s="2">
        <v>0</v>
      </c>
      <c r="E214" s="3">
        <f t="shared" si="12"/>
        <v>-1</v>
      </c>
      <c r="F214" s="2">
        <v>5791.1908700000004</v>
      </c>
      <c r="G214" s="2">
        <v>6220.1140599999999</v>
      </c>
      <c r="H214" s="3">
        <f t="shared" si="13"/>
        <v>7.4064764852069143E-2</v>
      </c>
      <c r="I214" s="2">
        <v>6312.7968099999998</v>
      </c>
      <c r="J214" s="3">
        <f t="shared" si="14"/>
        <v>-1.468172551557223E-2</v>
      </c>
      <c r="K214" s="2">
        <v>50365.9902</v>
      </c>
      <c r="L214" s="2">
        <v>52054.985359999999</v>
      </c>
      <c r="M214" s="3">
        <f t="shared" si="15"/>
        <v>3.3534437688867325E-2</v>
      </c>
    </row>
    <row r="215" spans="1:13" x14ac:dyDescent="0.2">
      <c r="A215" s="1" t="s">
        <v>41</v>
      </c>
      <c r="C215" s="2">
        <v>0</v>
      </c>
      <c r="D215" s="2">
        <v>0</v>
      </c>
      <c r="E215" s="3" t="str">
        <f t="shared" si="12"/>
        <v/>
      </c>
      <c r="F215" s="2">
        <v>81.575590000000005</v>
      </c>
      <c r="G215" s="2">
        <v>53.509129999999999</v>
      </c>
      <c r="H215" s="3">
        <f t="shared" si="13"/>
        <v>-0.3440546369324452</v>
      </c>
      <c r="I215" s="2">
        <v>64.173990000000003</v>
      </c>
      <c r="J215" s="3">
        <f t="shared" si="14"/>
        <v>-0.16618664352956714</v>
      </c>
      <c r="K215" s="2">
        <v>518.88620000000003</v>
      </c>
      <c r="L215" s="2">
        <v>5027.4408400000002</v>
      </c>
      <c r="M215" s="3">
        <f t="shared" si="15"/>
        <v>8.6889083579405266</v>
      </c>
    </row>
    <row r="216" spans="1:13" x14ac:dyDescent="0.2">
      <c r="A216" s="1" t="s">
        <v>40</v>
      </c>
      <c r="C216" s="2">
        <v>0</v>
      </c>
      <c r="D216" s="2">
        <v>0</v>
      </c>
      <c r="E216" s="3" t="str">
        <f t="shared" si="12"/>
        <v/>
      </c>
      <c r="F216" s="2">
        <v>268.06553000000002</v>
      </c>
      <c r="G216" s="2">
        <v>732.64734999999996</v>
      </c>
      <c r="H216" s="3">
        <f t="shared" si="13"/>
        <v>1.7330904872401907</v>
      </c>
      <c r="I216" s="2">
        <v>37.067900000000002</v>
      </c>
      <c r="J216" s="3">
        <f t="shared" si="14"/>
        <v>18.765008268609765</v>
      </c>
      <c r="K216" s="2">
        <v>1330.28</v>
      </c>
      <c r="L216" s="2">
        <v>2061.9072200000001</v>
      </c>
      <c r="M216" s="3">
        <f t="shared" si="15"/>
        <v>0.54997986889978057</v>
      </c>
    </row>
    <row r="217" spans="1:13" x14ac:dyDescent="0.2">
      <c r="A217" s="1" t="s">
        <v>39</v>
      </c>
      <c r="C217" s="2">
        <v>0</v>
      </c>
      <c r="D217" s="2">
        <v>0</v>
      </c>
      <c r="E217" s="3" t="str">
        <f t="shared" si="12"/>
        <v/>
      </c>
      <c r="F217" s="2">
        <v>42.616660000000003</v>
      </c>
      <c r="G217" s="2">
        <v>72.641990000000007</v>
      </c>
      <c r="H217" s="3">
        <f t="shared" si="13"/>
        <v>0.70454441995219708</v>
      </c>
      <c r="I217" s="2">
        <v>23.067</v>
      </c>
      <c r="J217" s="3">
        <f t="shared" si="14"/>
        <v>2.1491737113625526</v>
      </c>
      <c r="K217" s="2">
        <v>978.41132000000005</v>
      </c>
      <c r="L217" s="2">
        <v>667.7002</v>
      </c>
      <c r="M217" s="3">
        <f t="shared" si="15"/>
        <v>-0.31756697173127557</v>
      </c>
    </row>
    <row r="218" spans="1:13" x14ac:dyDescent="0.2">
      <c r="A218" s="1" t="s">
        <v>38</v>
      </c>
      <c r="C218" s="2">
        <v>73.284000000000006</v>
      </c>
      <c r="D218" s="2">
        <v>0</v>
      </c>
      <c r="E218" s="3">
        <f t="shared" si="12"/>
        <v>-1</v>
      </c>
      <c r="F218" s="2">
        <v>20667.220130000002</v>
      </c>
      <c r="G218" s="2">
        <v>32542.685030000001</v>
      </c>
      <c r="H218" s="3">
        <f t="shared" si="13"/>
        <v>0.57460388118486638</v>
      </c>
      <c r="I218" s="2">
        <v>22853.257799999999</v>
      </c>
      <c r="J218" s="3">
        <f t="shared" si="14"/>
        <v>0.42398450648904862</v>
      </c>
      <c r="K218" s="2">
        <v>285612.74979999999</v>
      </c>
      <c r="L218" s="2">
        <v>259232.00132000001</v>
      </c>
      <c r="M218" s="3">
        <f t="shared" si="15"/>
        <v>-9.2365444114357875E-2</v>
      </c>
    </row>
    <row r="219" spans="1:13" x14ac:dyDescent="0.2">
      <c r="A219" s="1" t="s">
        <v>37</v>
      </c>
      <c r="C219" s="2">
        <v>0</v>
      </c>
      <c r="D219" s="2">
        <v>0</v>
      </c>
      <c r="E219" s="3" t="str">
        <f t="shared" si="12"/>
        <v/>
      </c>
      <c r="F219" s="2">
        <v>1204.8581999999999</v>
      </c>
      <c r="G219" s="2">
        <v>852.91084999999998</v>
      </c>
      <c r="H219" s="3">
        <f t="shared" si="13"/>
        <v>-0.29210686369566141</v>
      </c>
      <c r="I219" s="2">
        <v>945.42328999999995</v>
      </c>
      <c r="J219" s="3">
        <f t="shared" si="14"/>
        <v>-9.785293104002124E-2</v>
      </c>
      <c r="K219" s="2">
        <v>7941.9672799999998</v>
      </c>
      <c r="L219" s="2">
        <v>10576.01413</v>
      </c>
      <c r="M219" s="3">
        <f t="shared" si="15"/>
        <v>0.33166176051030005</v>
      </c>
    </row>
    <row r="220" spans="1:13" x14ac:dyDescent="0.2">
      <c r="A220" s="1" t="s">
        <v>36</v>
      </c>
      <c r="C220" s="2">
        <v>2528.3777399999999</v>
      </c>
      <c r="D220" s="2">
        <v>193.22964999999999</v>
      </c>
      <c r="E220" s="3">
        <f t="shared" si="12"/>
        <v>-0.92357564024432515</v>
      </c>
      <c r="F220" s="2">
        <v>83323.639689999996</v>
      </c>
      <c r="G220" s="2">
        <v>103114.32083</v>
      </c>
      <c r="H220" s="3">
        <f t="shared" si="13"/>
        <v>0.23751580240169412</v>
      </c>
      <c r="I220" s="2">
        <v>99406.423460000005</v>
      </c>
      <c r="J220" s="3">
        <f t="shared" si="14"/>
        <v>3.7300380005040656E-2</v>
      </c>
      <c r="K220" s="2">
        <v>815248.96739999996</v>
      </c>
      <c r="L220" s="2">
        <v>918923.02561000001</v>
      </c>
      <c r="M220" s="3">
        <f t="shared" si="15"/>
        <v>0.12716858573968937</v>
      </c>
    </row>
    <row r="221" spans="1:13" x14ac:dyDescent="0.2">
      <c r="A221" s="1" t="s">
        <v>35</v>
      </c>
      <c r="C221" s="2">
        <v>1353.49839</v>
      </c>
      <c r="D221" s="2">
        <v>190.29917</v>
      </c>
      <c r="E221" s="3">
        <f t="shared" si="12"/>
        <v>-0.85940199751549018</v>
      </c>
      <c r="F221" s="2">
        <v>173810.06051000001</v>
      </c>
      <c r="G221" s="2">
        <v>219513.04389</v>
      </c>
      <c r="H221" s="3">
        <f t="shared" si="13"/>
        <v>0.26294785955367939</v>
      </c>
      <c r="I221" s="2">
        <v>149571.45060000001</v>
      </c>
      <c r="J221" s="3">
        <f t="shared" si="14"/>
        <v>0.46761325780710172</v>
      </c>
      <c r="K221" s="2">
        <v>2037956.2878099999</v>
      </c>
      <c r="L221" s="2">
        <v>1864151.18358</v>
      </c>
      <c r="M221" s="3">
        <f t="shared" si="15"/>
        <v>-8.5284019716032278E-2</v>
      </c>
    </row>
    <row r="222" spans="1:13" x14ac:dyDescent="0.2">
      <c r="A222" s="1" t="s">
        <v>34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2.3813200000000001</v>
      </c>
      <c r="H222" s="3" t="str">
        <f t="shared" si="13"/>
        <v/>
      </c>
      <c r="I222" s="2">
        <v>33.542859999999997</v>
      </c>
      <c r="J222" s="3">
        <f t="shared" si="14"/>
        <v>-0.92900664999943361</v>
      </c>
      <c r="K222" s="2">
        <v>841.59205999999995</v>
      </c>
      <c r="L222" s="2">
        <v>970.25133000000005</v>
      </c>
      <c r="M222" s="3">
        <f t="shared" si="15"/>
        <v>0.15287605018516937</v>
      </c>
    </row>
    <row r="223" spans="1:13" x14ac:dyDescent="0.2">
      <c r="A223" s="1" t="s">
        <v>33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64.727999999999994</v>
      </c>
      <c r="L223" s="2">
        <v>0</v>
      </c>
      <c r="M223" s="3">
        <f t="shared" si="15"/>
        <v>-1</v>
      </c>
    </row>
    <row r="224" spans="1:13" x14ac:dyDescent="0.2">
      <c r="A224" s="1" t="s">
        <v>32</v>
      </c>
      <c r="C224" s="2">
        <v>21.07</v>
      </c>
      <c r="D224" s="2">
        <v>0</v>
      </c>
      <c r="E224" s="3">
        <f t="shared" si="12"/>
        <v>-1</v>
      </c>
      <c r="F224" s="2">
        <v>14410.924999999999</v>
      </c>
      <c r="G224" s="2">
        <v>35133.305809999998</v>
      </c>
      <c r="H224" s="3">
        <f t="shared" si="13"/>
        <v>1.4379632681455217</v>
      </c>
      <c r="I224" s="2">
        <v>31019.534250000001</v>
      </c>
      <c r="J224" s="3">
        <f t="shared" si="14"/>
        <v>0.13261874039904376</v>
      </c>
      <c r="K224" s="2">
        <v>202189.93049999999</v>
      </c>
      <c r="L224" s="2">
        <v>290529.43442000001</v>
      </c>
      <c r="M224" s="3">
        <f t="shared" si="15"/>
        <v>0.43691346894251004</v>
      </c>
    </row>
    <row r="225" spans="1:13" x14ac:dyDescent="0.2">
      <c r="A225" s="1" t="s">
        <v>31</v>
      </c>
      <c r="C225" s="2">
        <v>131.66327000000001</v>
      </c>
      <c r="D225" s="2">
        <v>0</v>
      </c>
      <c r="E225" s="3">
        <f t="shared" si="12"/>
        <v>-1</v>
      </c>
      <c r="F225" s="2">
        <v>10538.409250000001</v>
      </c>
      <c r="G225" s="2">
        <v>7624.0378899999996</v>
      </c>
      <c r="H225" s="3">
        <f t="shared" si="13"/>
        <v>-0.27654755958542798</v>
      </c>
      <c r="I225" s="2">
        <v>13854.47032</v>
      </c>
      <c r="J225" s="3">
        <f t="shared" si="14"/>
        <v>-0.44970556694656805</v>
      </c>
      <c r="K225" s="2">
        <v>108622.38581000001</v>
      </c>
      <c r="L225" s="2">
        <v>122409.60387000001</v>
      </c>
      <c r="M225" s="3">
        <f t="shared" si="15"/>
        <v>0.12692796201435219</v>
      </c>
    </row>
    <row r="226" spans="1:13" x14ac:dyDescent="0.2">
      <c r="A226" s="1" t="s">
        <v>30</v>
      </c>
      <c r="C226" s="2">
        <v>0</v>
      </c>
      <c r="D226" s="2">
        <v>0</v>
      </c>
      <c r="E226" s="3" t="str">
        <f t="shared" si="12"/>
        <v/>
      </c>
      <c r="F226" s="2">
        <v>8476.0343400000002</v>
      </c>
      <c r="G226" s="2">
        <v>21075.802339999998</v>
      </c>
      <c r="H226" s="3">
        <f t="shared" si="13"/>
        <v>1.4865168656218537</v>
      </c>
      <c r="I226" s="2">
        <v>15888.787619999999</v>
      </c>
      <c r="J226" s="3">
        <f t="shared" si="14"/>
        <v>0.32645755258701104</v>
      </c>
      <c r="K226" s="2">
        <v>80257.731140000004</v>
      </c>
      <c r="L226" s="2">
        <v>160385.14173999999</v>
      </c>
      <c r="M226" s="3">
        <f t="shared" si="15"/>
        <v>0.99837622446898378</v>
      </c>
    </row>
    <row r="227" spans="1:13" x14ac:dyDescent="0.2">
      <c r="A227" s="1" t="s">
        <v>29</v>
      </c>
      <c r="C227" s="2">
        <v>0</v>
      </c>
      <c r="D227" s="2">
        <v>0</v>
      </c>
      <c r="E227" s="3" t="str">
        <f t="shared" si="12"/>
        <v/>
      </c>
      <c r="F227" s="2">
        <v>15.6168</v>
      </c>
      <c r="G227" s="2">
        <v>0</v>
      </c>
      <c r="H227" s="3">
        <f t="shared" si="13"/>
        <v>-1</v>
      </c>
      <c r="I227" s="2">
        <v>4.1870399999999997</v>
      </c>
      <c r="J227" s="3">
        <f t="shared" si="14"/>
        <v>-1</v>
      </c>
      <c r="K227" s="2">
        <v>64.584869999999995</v>
      </c>
      <c r="L227" s="2">
        <v>25.304040000000001</v>
      </c>
      <c r="M227" s="3">
        <f t="shared" si="15"/>
        <v>-0.60820483187470997</v>
      </c>
    </row>
    <row r="228" spans="1:13" x14ac:dyDescent="0.2">
      <c r="A228" s="1" t="s">
        <v>28</v>
      </c>
      <c r="C228" s="2">
        <v>5.4314299999999998</v>
      </c>
      <c r="D228" s="2">
        <v>0</v>
      </c>
      <c r="E228" s="3">
        <f t="shared" si="12"/>
        <v>-1</v>
      </c>
      <c r="F228" s="2">
        <v>12840.823200000001</v>
      </c>
      <c r="G228" s="2">
        <v>23287.88132</v>
      </c>
      <c r="H228" s="3">
        <f t="shared" si="13"/>
        <v>0.81358164950047751</v>
      </c>
      <c r="I228" s="2">
        <v>18011.648109999998</v>
      </c>
      <c r="J228" s="3">
        <f t="shared" si="14"/>
        <v>0.29293450425953282</v>
      </c>
      <c r="K228" s="2">
        <v>113306.96494000001</v>
      </c>
      <c r="L228" s="2">
        <v>169807.99371000001</v>
      </c>
      <c r="M228" s="3">
        <f t="shared" si="15"/>
        <v>0.49865450724868743</v>
      </c>
    </row>
    <row r="229" spans="1:13" x14ac:dyDescent="0.2">
      <c r="A229" s="1" t="s">
        <v>27</v>
      </c>
      <c r="C229" s="2">
        <v>0</v>
      </c>
      <c r="D229" s="2">
        <v>0</v>
      </c>
      <c r="E229" s="3" t="str">
        <f t="shared" si="12"/>
        <v/>
      </c>
      <c r="F229" s="2">
        <v>15542.56487</v>
      </c>
      <c r="G229" s="2">
        <v>50770.314760000001</v>
      </c>
      <c r="H229" s="3">
        <f t="shared" si="13"/>
        <v>2.2665338819332206</v>
      </c>
      <c r="I229" s="2">
        <v>18161.88049</v>
      </c>
      <c r="J229" s="3">
        <f t="shared" si="14"/>
        <v>1.7954327079706491</v>
      </c>
      <c r="K229" s="2">
        <v>158348.95348</v>
      </c>
      <c r="L229" s="2">
        <v>207225.51741</v>
      </c>
      <c r="M229" s="3">
        <f t="shared" si="15"/>
        <v>0.30866363721294365</v>
      </c>
    </row>
    <row r="230" spans="1:13" x14ac:dyDescent="0.2">
      <c r="A230" s="1" t="s">
        <v>26</v>
      </c>
      <c r="C230" s="2">
        <v>193.90559999999999</v>
      </c>
      <c r="D230" s="2">
        <v>0</v>
      </c>
      <c r="E230" s="3">
        <f t="shared" si="12"/>
        <v>-1</v>
      </c>
      <c r="F230" s="2">
        <v>4419.6190900000001</v>
      </c>
      <c r="G230" s="2">
        <v>4305.9916899999998</v>
      </c>
      <c r="H230" s="3">
        <f t="shared" si="13"/>
        <v>-2.5709772196680469E-2</v>
      </c>
      <c r="I230" s="2">
        <v>5117.6739399999997</v>
      </c>
      <c r="J230" s="3">
        <f t="shared" si="14"/>
        <v>-0.15860374449725101</v>
      </c>
      <c r="K230" s="2">
        <v>32276.29117</v>
      </c>
      <c r="L230" s="2">
        <v>52602.179819999998</v>
      </c>
      <c r="M230" s="3">
        <f t="shared" si="15"/>
        <v>0.62974672470709403</v>
      </c>
    </row>
    <row r="231" spans="1:13" x14ac:dyDescent="0.2">
      <c r="A231" s="1" t="s">
        <v>25</v>
      </c>
      <c r="C231" s="2">
        <v>0</v>
      </c>
      <c r="D231" s="2">
        <v>0</v>
      </c>
      <c r="E231" s="3" t="str">
        <f t="shared" si="12"/>
        <v/>
      </c>
      <c r="F231" s="2">
        <v>21.315000000000001</v>
      </c>
      <c r="G231" s="2">
        <v>39.939</v>
      </c>
      <c r="H231" s="3">
        <f t="shared" si="13"/>
        <v>0.87375087966220955</v>
      </c>
      <c r="I231" s="2">
        <v>0</v>
      </c>
      <c r="J231" s="3" t="str">
        <f t="shared" si="14"/>
        <v/>
      </c>
      <c r="K231" s="2">
        <v>186.8126</v>
      </c>
      <c r="L231" s="2">
        <v>171.54</v>
      </c>
      <c r="M231" s="3">
        <f t="shared" si="15"/>
        <v>-8.1753586214206142E-2</v>
      </c>
    </row>
    <row r="232" spans="1:13" x14ac:dyDescent="0.2">
      <c r="A232" s="1" t="s">
        <v>24</v>
      </c>
      <c r="C232" s="2">
        <v>0</v>
      </c>
      <c r="D232" s="2">
        <v>0</v>
      </c>
      <c r="E232" s="3" t="str">
        <f t="shared" si="12"/>
        <v/>
      </c>
      <c r="F232" s="2">
        <v>0.27472999999999997</v>
      </c>
      <c r="G232" s="2">
        <v>0</v>
      </c>
      <c r="H232" s="3">
        <f t="shared" si="13"/>
        <v>-1</v>
      </c>
      <c r="I232" s="2">
        <v>58.8</v>
      </c>
      <c r="J232" s="3">
        <f t="shared" si="14"/>
        <v>-1</v>
      </c>
      <c r="K232" s="2">
        <v>590.71153000000004</v>
      </c>
      <c r="L232" s="2">
        <v>1388.4171100000001</v>
      </c>
      <c r="M232" s="3">
        <f t="shared" si="15"/>
        <v>1.3504147785976008</v>
      </c>
    </row>
    <row r="233" spans="1:13" x14ac:dyDescent="0.2">
      <c r="A233" s="1" t="s">
        <v>23</v>
      </c>
      <c r="C233" s="2">
        <v>0</v>
      </c>
      <c r="D233" s="2">
        <v>0</v>
      </c>
      <c r="E233" s="3" t="str">
        <f t="shared" si="12"/>
        <v/>
      </c>
      <c r="F233" s="2">
        <v>12405.856040000001</v>
      </c>
      <c r="G233" s="2">
        <v>11674.216270000001</v>
      </c>
      <c r="H233" s="3">
        <f t="shared" si="13"/>
        <v>-5.8975355480587965E-2</v>
      </c>
      <c r="I233" s="2">
        <v>8867.7439200000008</v>
      </c>
      <c r="J233" s="3">
        <f t="shared" si="14"/>
        <v>0.31648098719566997</v>
      </c>
      <c r="K233" s="2">
        <v>98667.326990000001</v>
      </c>
      <c r="L233" s="2">
        <v>119580.13124</v>
      </c>
      <c r="M233" s="3">
        <f t="shared" si="15"/>
        <v>0.21195267864223721</v>
      </c>
    </row>
    <row r="234" spans="1:13" x14ac:dyDescent="0.2">
      <c r="A234" s="1" t="s">
        <v>22</v>
      </c>
      <c r="C234" s="2">
        <v>0</v>
      </c>
      <c r="D234" s="2">
        <v>0</v>
      </c>
      <c r="E234" s="3" t="str">
        <f t="shared" si="12"/>
        <v/>
      </c>
      <c r="F234" s="2">
        <v>3648.1747</v>
      </c>
      <c r="G234" s="2">
        <v>8011.49694</v>
      </c>
      <c r="H234" s="3">
        <f t="shared" si="13"/>
        <v>1.1960288634203837</v>
      </c>
      <c r="I234" s="2">
        <v>4508.7847499999998</v>
      </c>
      <c r="J234" s="3">
        <f t="shared" si="14"/>
        <v>0.77686391881981076</v>
      </c>
      <c r="K234" s="2">
        <v>43778.675329999998</v>
      </c>
      <c r="L234" s="2">
        <v>56344.436880000001</v>
      </c>
      <c r="M234" s="3">
        <f t="shared" si="15"/>
        <v>0.28702927750281026</v>
      </c>
    </row>
    <row r="235" spans="1:13" x14ac:dyDescent="0.2">
      <c r="A235" s="1" t="s">
        <v>21</v>
      </c>
      <c r="C235" s="2">
        <v>267.07587000000001</v>
      </c>
      <c r="D235" s="2">
        <v>0</v>
      </c>
      <c r="E235" s="3">
        <f t="shared" si="12"/>
        <v>-1</v>
      </c>
      <c r="F235" s="2">
        <v>81363.035610000006</v>
      </c>
      <c r="G235" s="2">
        <v>71654.765870000003</v>
      </c>
      <c r="H235" s="3">
        <f t="shared" si="13"/>
        <v>-0.11932039736736177</v>
      </c>
      <c r="I235" s="2">
        <v>60342.910750000003</v>
      </c>
      <c r="J235" s="3">
        <f t="shared" si="14"/>
        <v>0.18745955373059298</v>
      </c>
      <c r="K235" s="2">
        <v>637724.49049</v>
      </c>
      <c r="L235" s="2">
        <v>657150.37676000001</v>
      </c>
      <c r="M235" s="3">
        <f t="shared" si="15"/>
        <v>3.0461251778293841E-2</v>
      </c>
    </row>
    <row r="236" spans="1:13" x14ac:dyDescent="0.2">
      <c r="A236" s="1" t="s">
        <v>20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27.635919999999999</v>
      </c>
      <c r="H236" s="3" t="str">
        <f t="shared" si="13"/>
        <v/>
      </c>
      <c r="I236" s="2">
        <v>0</v>
      </c>
      <c r="J236" s="3" t="str">
        <f t="shared" si="14"/>
        <v/>
      </c>
      <c r="K236" s="2">
        <v>58.956150000000001</v>
      </c>
      <c r="L236" s="2">
        <v>610.08821999999998</v>
      </c>
      <c r="M236" s="3">
        <f t="shared" si="15"/>
        <v>9.3481692749611351</v>
      </c>
    </row>
    <row r="237" spans="1:13" x14ac:dyDescent="0.2">
      <c r="A237" s="1" t="s">
        <v>19</v>
      </c>
      <c r="C237" s="2">
        <v>0</v>
      </c>
      <c r="D237" s="2">
        <v>0</v>
      </c>
      <c r="E237" s="3" t="str">
        <f t="shared" si="12"/>
        <v/>
      </c>
      <c r="F237" s="2">
        <v>3.0708000000000002</v>
      </c>
      <c r="G237" s="2">
        <v>0</v>
      </c>
      <c r="H237" s="3">
        <f t="shared" si="13"/>
        <v>-1</v>
      </c>
      <c r="I237" s="2">
        <v>3.9333</v>
      </c>
      <c r="J237" s="3">
        <f t="shared" si="14"/>
        <v>-1</v>
      </c>
      <c r="K237" s="2">
        <v>28.22645</v>
      </c>
      <c r="L237" s="2">
        <v>28.81438</v>
      </c>
      <c r="M237" s="3">
        <f t="shared" si="15"/>
        <v>2.0829045097771726E-2</v>
      </c>
    </row>
    <row r="238" spans="1:13" x14ac:dyDescent="0.2">
      <c r="A238" s="1" t="s">
        <v>18</v>
      </c>
      <c r="C238" s="2">
        <v>0</v>
      </c>
      <c r="D238" s="2">
        <v>0</v>
      </c>
      <c r="E238" s="3" t="str">
        <f t="shared" si="12"/>
        <v/>
      </c>
      <c r="F238" s="2">
        <v>95.58372</v>
      </c>
      <c r="G238" s="2">
        <v>198.82911999999999</v>
      </c>
      <c r="H238" s="3">
        <f t="shared" si="13"/>
        <v>1.0801567463580617</v>
      </c>
      <c r="I238" s="2">
        <v>32.785200000000003</v>
      </c>
      <c r="J238" s="3">
        <f t="shared" si="14"/>
        <v>5.0645998804338532</v>
      </c>
      <c r="K238" s="2">
        <v>531.17804999999998</v>
      </c>
      <c r="L238" s="2">
        <v>1032.37708</v>
      </c>
      <c r="M238" s="3">
        <f t="shared" si="15"/>
        <v>0.94356125973202398</v>
      </c>
    </row>
    <row r="239" spans="1:13" x14ac:dyDescent="0.2">
      <c r="A239" s="1" t="s">
        <v>249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4.0049000000000001</v>
      </c>
      <c r="J239" s="3">
        <f t="shared" si="14"/>
        <v>-1</v>
      </c>
      <c r="K239" s="2">
        <v>0</v>
      </c>
      <c r="L239" s="2">
        <v>12.721399999999999</v>
      </c>
      <c r="M239" s="3" t="str">
        <f t="shared" si="15"/>
        <v/>
      </c>
    </row>
    <row r="240" spans="1:13" x14ac:dyDescent="0.2">
      <c r="A240" s="1" t="s">
        <v>17</v>
      </c>
      <c r="C240" s="2">
        <v>1067.12634</v>
      </c>
      <c r="D240" s="2">
        <v>28.810559999999999</v>
      </c>
      <c r="E240" s="3">
        <f t="shared" si="12"/>
        <v>-0.97300173473367735</v>
      </c>
      <c r="F240" s="2">
        <v>52601.581310000001</v>
      </c>
      <c r="G240" s="2">
        <v>30139.777109999999</v>
      </c>
      <c r="H240" s="3">
        <f t="shared" si="13"/>
        <v>-0.42701766069777503</v>
      </c>
      <c r="I240" s="2">
        <v>34960.457759999998</v>
      </c>
      <c r="J240" s="3">
        <f t="shared" si="14"/>
        <v>-0.13788951743977385</v>
      </c>
      <c r="K240" s="2">
        <v>833920.03177</v>
      </c>
      <c r="L240" s="2">
        <v>341777.70639000001</v>
      </c>
      <c r="M240" s="3">
        <f t="shared" si="15"/>
        <v>-0.59015529862668625</v>
      </c>
    </row>
    <row r="241" spans="1:13" x14ac:dyDescent="0.2">
      <c r="A241" s="1" t="s">
        <v>16</v>
      </c>
      <c r="C241" s="2">
        <v>57.718429999999998</v>
      </c>
      <c r="D241" s="2">
        <v>0</v>
      </c>
      <c r="E241" s="3">
        <f t="shared" si="12"/>
        <v>-1</v>
      </c>
      <c r="F241" s="2">
        <v>1959.36382</v>
      </c>
      <c r="G241" s="2">
        <v>2356.8907300000001</v>
      </c>
      <c r="H241" s="3">
        <f t="shared" si="13"/>
        <v>0.2028857050141919</v>
      </c>
      <c r="I241" s="2">
        <v>1077.8818699999999</v>
      </c>
      <c r="J241" s="3">
        <f t="shared" si="14"/>
        <v>1.186594649745802</v>
      </c>
      <c r="K241" s="2">
        <v>16291.348110000001</v>
      </c>
      <c r="L241" s="2">
        <v>21257.130539999998</v>
      </c>
      <c r="M241" s="3">
        <f t="shared" si="15"/>
        <v>0.30481101971861291</v>
      </c>
    </row>
    <row r="242" spans="1:13" x14ac:dyDescent="0.2">
      <c r="A242" s="1" t="s">
        <v>15</v>
      </c>
      <c r="C242" s="2">
        <v>2817.9081000000001</v>
      </c>
      <c r="D242" s="2">
        <v>64.322299999999998</v>
      </c>
      <c r="E242" s="3">
        <f t="shared" si="12"/>
        <v>-0.97717374104570687</v>
      </c>
      <c r="F242" s="2">
        <v>104506.27886000001</v>
      </c>
      <c r="G242" s="2">
        <v>131312.96158999999</v>
      </c>
      <c r="H242" s="3">
        <f t="shared" si="13"/>
        <v>0.25650786749292909</v>
      </c>
      <c r="I242" s="2">
        <v>116190.59095</v>
      </c>
      <c r="J242" s="3">
        <f t="shared" si="14"/>
        <v>0.13015142204163133</v>
      </c>
      <c r="K242" s="2">
        <v>906018.79336000001</v>
      </c>
      <c r="L242" s="2">
        <v>1006511.7289099999</v>
      </c>
      <c r="M242" s="3">
        <f t="shared" si="15"/>
        <v>0.11091705413451591</v>
      </c>
    </row>
    <row r="243" spans="1:13" x14ac:dyDescent="0.2">
      <c r="A243" s="1" t="s">
        <v>14</v>
      </c>
      <c r="C243" s="2">
        <v>59.49</v>
      </c>
      <c r="D243" s="2">
        <v>0</v>
      </c>
      <c r="E243" s="3">
        <f t="shared" si="12"/>
        <v>-1</v>
      </c>
      <c r="F243" s="2">
        <v>13891.755800000001</v>
      </c>
      <c r="G243" s="2">
        <v>25038.323769999999</v>
      </c>
      <c r="H243" s="3">
        <f t="shared" si="13"/>
        <v>0.8023872669860781</v>
      </c>
      <c r="I243" s="2">
        <v>15689.970649999999</v>
      </c>
      <c r="J243" s="3">
        <f t="shared" si="14"/>
        <v>0.5958171196451536</v>
      </c>
      <c r="K243" s="2">
        <v>155012.80723999999</v>
      </c>
      <c r="L243" s="2">
        <v>340019.76058</v>
      </c>
      <c r="M243" s="3">
        <f t="shared" si="15"/>
        <v>1.1934946320503781</v>
      </c>
    </row>
    <row r="244" spans="1:13" x14ac:dyDescent="0.2">
      <c r="A244" s="1" t="s">
        <v>13</v>
      </c>
      <c r="C244" s="2">
        <v>9.2289999999999997E-2</v>
      </c>
      <c r="D244" s="2">
        <v>92.202200000000005</v>
      </c>
      <c r="E244" s="3">
        <f t="shared" si="12"/>
        <v>998.04865099144013</v>
      </c>
      <c r="F244" s="2">
        <v>3478.3253199999999</v>
      </c>
      <c r="G244" s="2">
        <v>4536.6277700000001</v>
      </c>
      <c r="H244" s="3">
        <f t="shared" si="13"/>
        <v>0.30425631665758046</v>
      </c>
      <c r="I244" s="2">
        <v>3228.2631799999999</v>
      </c>
      <c r="J244" s="3">
        <f t="shared" si="14"/>
        <v>0.40528436408335211</v>
      </c>
      <c r="K244" s="2">
        <v>29104.03484</v>
      </c>
      <c r="L244" s="2">
        <v>32149.05387</v>
      </c>
      <c r="M244" s="3">
        <f t="shared" si="15"/>
        <v>0.1046253224592415</v>
      </c>
    </row>
    <row r="245" spans="1:13" x14ac:dyDescent="0.2">
      <c r="A245" s="1" t="s">
        <v>12</v>
      </c>
      <c r="C245" s="2">
        <v>361.36214999999999</v>
      </c>
      <c r="D245" s="2">
        <v>0</v>
      </c>
      <c r="E245" s="3">
        <f t="shared" si="12"/>
        <v>-1</v>
      </c>
      <c r="F245" s="2">
        <v>37404.991900000001</v>
      </c>
      <c r="G245" s="2">
        <v>80169.1639</v>
      </c>
      <c r="H245" s="3">
        <f t="shared" si="13"/>
        <v>1.1432744622516546</v>
      </c>
      <c r="I245" s="2">
        <v>68085.665349999996</v>
      </c>
      <c r="J245" s="3">
        <f t="shared" si="14"/>
        <v>0.1774749279144705</v>
      </c>
      <c r="K245" s="2">
        <v>490571.82656999998</v>
      </c>
      <c r="L245" s="2">
        <v>584794.45914000005</v>
      </c>
      <c r="M245" s="3">
        <f t="shared" si="15"/>
        <v>0.19206694609592589</v>
      </c>
    </row>
    <row r="246" spans="1:13" x14ac:dyDescent="0.2">
      <c r="A246" s="1" t="s">
        <v>11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14.715</v>
      </c>
      <c r="J246" s="3">
        <f t="shared" si="14"/>
        <v>-1</v>
      </c>
      <c r="K246" s="2">
        <v>18.1205</v>
      </c>
      <c r="L246" s="2">
        <v>14.715</v>
      </c>
      <c r="M246" s="3">
        <f t="shared" si="15"/>
        <v>-0.18793631522308984</v>
      </c>
    </row>
    <row r="247" spans="1:13" x14ac:dyDescent="0.2">
      <c r="A247" s="1" t="s">
        <v>10</v>
      </c>
      <c r="C247" s="2">
        <v>0</v>
      </c>
      <c r="D247" s="2">
        <v>0</v>
      </c>
      <c r="E247" s="3" t="str">
        <f t="shared" si="12"/>
        <v/>
      </c>
      <c r="F247" s="2">
        <v>3447.9378999999999</v>
      </c>
      <c r="G247" s="2">
        <v>6976.7854200000002</v>
      </c>
      <c r="H247" s="3">
        <f t="shared" si="13"/>
        <v>1.0234660896879841</v>
      </c>
      <c r="I247" s="2">
        <v>5957.4357200000004</v>
      </c>
      <c r="J247" s="3">
        <f t="shared" si="14"/>
        <v>0.17110544669040917</v>
      </c>
      <c r="K247" s="2">
        <v>31826.990280000002</v>
      </c>
      <c r="L247" s="2">
        <v>81190.704570000002</v>
      </c>
      <c r="M247" s="3">
        <f t="shared" si="15"/>
        <v>1.5510016453242841</v>
      </c>
    </row>
    <row r="248" spans="1:13" x14ac:dyDescent="0.2">
      <c r="A248" s="1" t="s">
        <v>9</v>
      </c>
      <c r="C248" s="2">
        <v>0</v>
      </c>
      <c r="D248" s="2">
        <v>0</v>
      </c>
      <c r="E248" s="3" t="str">
        <f t="shared" si="12"/>
        <v/>
      </c>
      <c r="F248" s="2">
        <v>28.618120000000001</v>
      </c>
      <c r="G248" s="2">
        <v>16.051570000000002</v>
      </c>
      <c r="H248" s="3">
        <f t="shared" si="13"/>
        <v>-0.43911165373546546</v>
      </c>
      <c r="I248" s="2">
        <v>40.082799999999999</v>
      </c>
      <c r="J248" s="3">
        <f t="shared" si="14"/>
        <v>-0.59953970281517255</v>
      </c>
      <c r="K248" s="2">
        <v>177.39051000000001</v>
      </c>
      <c r="L248" s="2">
        <v>235.38068999999999</v>
      </c>
      <c r="M248" s="3">
        <f t="shared" si="15"/>
        <v>0.32690689034041331</v>
      </c>
    </row>
    <row r="249" spans="1:13" x14ac:dyDescent="0.2">
      <c r="A249" s="1" t="s">
        <v>8</v>
      </c>
      <c r="C249" s="2">
        <v>98.929950000000005</v>
      </c>
      <c r="D249" s="2">
        <v>0</v>
      </c>
      <c r="E249" s="3">
        <f t="shared" si="12"/>
        <v>-1</v>
      </c>
      <c r="F249" s="2">
        <v>18237.616310000001</v>
      </c>
      <c r="G249" s="2">
        <v>24787.33035</v>
      </c>
      <c r="H249" s="3">
        <f t="shared" si="13"/>
        <v>0.35913213265752697</v>
      </c>
      <c r="I249" s="2">
        <v>19976.748439999999</v>
      </c>
      <c r="J249" s="3">
        <f t="shared" si="14"/>
        <v>0.24080905480932224</v>
      </c>
      <c r="K249" s="2">
        <v>160901.03667999999</v>
      </c>
      <c r="L249" s="2">
        <v>209246.12924000001</v>
      </c>
      <c r="M249" s="3">
        <f t="shared" si="15"/>
        <v>0.30046476739704753</v>
      </c>
    </row>
    <row r="250" spans="1:13" x14ac:dyDescent="0.2">
      <c r="A250" s="1" t="s">
        <v>7</v>
      </c>
      <c r="C250" s="2">
        <v>0</v>
      </c>
      <c r="D250" s="2">
        <v>0</v>
      </c>
      <c r="E250" s="3" t="str">
        <f t="shared" si="12"/>
        <v/>
      </c>
      <c r="F250" s="2">
        <v>0</v>
      </c>
      <c r="G250" s="2">
        <v>0</v>
      </c>
      <c r="H250" s="3" t="str">
        <f t="shared" si="13"/>
        <v/>
      </c>
      <c r="I250" s="2">
        <v>0.8</v>
      </c>
      <c r="J250" s="3">
        <f t="shared" si="14"/>
        <v>-1</v>
      </c>
      <c r="K250" s="2">
        <v>0</v>
      </c>
      <c r="L250" s="2">
        <v>11.3</v>
      </c>
      <c r="M250" s="3" t="str">
        <f t="shared" si="15"/>
        <v/>
      </c>
    </row>
    <row r="251" spans="1:13" x14ac:dyDescent="0.2">
      <c r="A251" s="1" t="s">
        <v>250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14.75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0</v>
      </c>
      <c r="L251" s="2">
        <v>14.75</v>
      </c>
      <c r="M251" s="3" t="str">
        <f t="shared" si="15"/>
        <v/>
      </c>
    </row>
    <row r="252" spans="1:13" x14ac:dyDescent="0.2">
      <c r="A252" s="1" t="s">
        <v>255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0</v>
      </c>
      <c r="L252" s="2">
        <v>3.84</v>
      </c>
      <c r="M252" s="3" t="str">
        <f t="shared" si="15"/>
        <v/>
      </c>
    </row>
    <row r="253" spans="1:13" x14ac:dyDescent="0.2">
      <c r="A253" s="1" t="s">
        <v>6</v>
      </c>
      <c r="C253" s="2">
        <v>310.31689999999998</v>
      </c>
      <c r="D253" s="2">
        <v>0</v>
      </c>
      <c r="E253" s="3">
        <f t="shared" si="12"/>
        <v>-1</v>
      </c>
      <c r="F253" s="2">
        <v>28534.99048</v>
      </c>
      <c r="G253" s="2">
        <v>39786.062760000001</v>
      </c>
      <c r="H253" s="3">
        <f t="shared" si="13"/>
        <v>0.39429038141385786</v>
      </c>
      <c r="I253" s="2">
        <v>110148.60576000001</v>
      </c>
      <c r="J253" s="3">
        <f t="shared" si="14"/>
        <v>-0.63879649237967806</v>
      </c>
      <c r="K253" s="2">
        <v>382247.28198999999</v>
      </c>
      <c r="L253" s="2">
        <v>580729.87999000004</v>
      </c>
      <c r="M253" s="3">
        <f t="shared" si="15"/>
        <v>0.51925182297357075</v>
      </c>
    </row>
    <row r="254" spans="1:13" x14ac:dyDescent="0.2">
      <c r="A254" s="1" t="s">
        <v>5</v>
      </c>
      <c r="C254" s="2">
        <v>0</v>
      </c>
      <c r="D254" s="2">
        <v>0</v>
      </c>
      <c r="E254" s="3" t="str">
        <f t="shared" si="12"/>
        <v/>
      </c>
      <c r="F254" s="2">
        <v>260.80113</v>
      </c>
      <c r="G254" s="2">
        <v>1755.8466599999999</v>
      </c>
      <c r="H254" s="3">
        <f t="shared" si="13"/>
        <v>5.7325117034577264</v>
      </c>
      <c r="I254" s="2">
        <v>541.25075000000004</v>
      </c>
      <c r="J254" s="3">
        <f t="shared" si="14"/>
        <v>2.2440539990013866</v>
      </c>
      <c r="K254" s="2">
        <v>4073.7564499999999</v>
      </c>
      <c r="L254" s="2">
        <v>6942.9608099999996</v>
      </c>
      <c r="M254" s="3">
        <f t="shared" si="15"/>
        <v>0.70431416193277818</v>
      </c>
    </row>
    <row r="255" spans="1:13" x14ac:dyDescent="0.2">
      <c r="A255" s="1" t="s">
        <v>4</v>
      </c>
      <c r="C255" s="2">
        <v>1.3482000000000001</v>
      </c>
      <c r="D255" s="2">
        <v>0</v>
      </c>
      <c r="E255" s="3">
        <f t="shared" si="12"/>
        <v>-1</v>
      </c>
      <c r="F255" s="2">
        <v>7114.8623600000001</v>
      </c>
      <c r="G255" s="2">
        <v>7804.8104199999998</v>
      </c>
      <c r="H255" s="3">
        <f t="shared" si="13"/>
        <v>9.6972790911446394E-2</v>
      </c>
      <c r="I255" s="2">
        <v>6756.8772900000004</v>
      </c>
      <c r="J255" s="3">
        <f t="shared" si="14"/>
        <v>0.15509133657805396</v>
      </c>
      <c r="K255" s="2">
        <v>79504.004000000001</v>
      </c>
      <c r="L255" s="2">
        <v>79191.3125</v>
      </c>
      <c r="M255" s="3">
        <f t="shared" si="15"/>
        <v>-3.9330283289883416E-3</v>
      </c>
    </row>
    <row r="256" spans="1:13" x14ac:dyDescent="0.2">
      <c r="A256" s="1" t="s">
        <v>3</v>
      </c>
      <c r="C256" s="2">
        <v>1844.7517</v>
      </c>
      <c r="D256" s="2">
        <v>112.32192000000001</v>
      </c>
      <c r="E256" s="3">
        <f t="shared" si="12"/>
        <v>-0.93911271636177374</v>
      </c>
      <c r="F256" s="2">
        <v>130428.792</v>
      </c>
      <c r="G256" s="2">
        <v>206078.50370999999</v>
      </c>
      <c r="H256" s="3">
        <f t="shared" si="13"/>
        <v>0.58000776170647961</v>
      </c>
      <c r="I256" s="2">
        <v>147664.01006</v>
      </c>
      <c r="J256" s="3">
        <f t="shared" si="14"/>
        <v>0.39559059534049323</v>
      </c>
      <c r="K256" s="2">
        <v>1136365.5432899999</v>
      </c>
      <c r="L256" s="2">
        <v>1525962.0736199999</v>
      </c>
      <c r="M256" s="3">
        <f t="shared" si="15"/>
        <v>0.34284437136490609</v>
      </c>
    </row>
    <row r="257" spans="1:13" x14ac:dyDescent="0.2">
      <c r="A257" s="1" t="s">
        <v>2</v>
      </c>
      <c r="C257" s="2">
        <v>0</v>
      </c>
      <c r="D257" s="2">
        <v>0</v>
      </c>
      <c r="E257" s="3" t="str">
        <f t="shared" si="12"/>
        <v/>
      </c>
      <c r="F257" s="2">
        <v>906.06322999999998</v>
      </c>
      <c r="G257" s="2">
        <v>1145.3129899999999</v>
      </c>
      <c r="H257" s="3">
        <f t="shared" si="13"/>
        <v>0.26405415436624646</v>
      </c>
      <c r="I257" s="2">
        <v>1197.0209</v>
      </c>
      <c r="J257" s="3">
        <f t="shared" si="14"/>
        <v>-4.3197165563274686E-2</v>
      </c>
      <c r="K257" s="2">
        <v>11465.479380000001</v>
      </c>
      <c r="L257" s="2">
        <v>12041.034320000001</v>
      </c>
      <c r="M257" s="3">
        <f t="shared" si="15"/>
        <v>5.0198942488525855E-2</v>
      </c>
    </row>
    <row r="258" spans="1:13" x14ac:dyDescent="0.2">
      <c r="A258" s="1" t="s">
        <v>1</v>
      </c>
      <c r="C258" s="2">
        <v>0</v>
      </c>
      <c r="D258" s="2">
        <v>0</v>
      </c>
      <c r="E258" s="3" t="str">
        <f t="shared" si="12"/>
        <v/>
      </c>
      <c r="F258" s="2">
        <v>871.58203000000003</v>
      </c>
      <c r="G258" s="2">
        <v>2958.5172499999999</v>
      </c>
      <c r="H258" s="3">
        <f t="shared" si="13"/>
        <v>2.3944220373611875</v>
      </c>
      <c r="I258" s="2">
        <v>531.33873000000006</v>
      </c>
      <c r="J258" s="3">
        <f t="shared" si="14"/>
        <v>4.5680436658551118</v>
      </c>
      <c r="K258" s="2">
        <v>3672.89356</v>
      </c>
      <c r="L258" s="2">
        <v>9627.8237100000006</v>
      </c>
      <c r="M258" s="3">
        <f t="shared" si="15"/>
        <v>1.6213184653246526</v>
      </c>
    </row>
    <row r="259" spans="1:13" x14ac:dyDescent="0.2">
      <c r="A259" s="6" t="s">
        <v>0</v>
      </c>
      <c r="C259" s="5">
        <v>298869.60369000002</v>
      </c>
      <c r="D259" s="5">
        <v>45198.510430000002</v>
      </c>
      <c r="E259" s="4">
        <f t="shared" si="12"/>
        <v>-0.84876845998403438</v>
      </c>
      <c r="F259" s="5">
        <v>11297064.288310001</v>
      </c>
      <c r="G259" s="5">
        <v>14068463.72068</v>
      </c>
      <c r="H259" s="4">
        <f t="shared" si="13"/>
        <v>0.24532032054007114</v>
      </c>
      <c r="I259" s="5">
        <v>11979241.801580001</v>
      </c>
      <c r="J259" s="4">
        <f t="shared" si="14"/>
        <v>0.17440351849517244</v>
      </c>
      <c r="K259" s="5">
        <v>106602638.58938999</v>
      </c>
      <c r="L259" s="5">
        <v>119810238.85409001</v>
      </c>
      <c r="M259" s="4">
        <f t="shared" si="15"/>
        <v>0.12389562246740238</v>
      </c>
    </row>
    <row r="260" spans="1:13" x14ac:dyDescent="0.2">
      <c r="A260" s="6" t="s">
        <v>0</v>
      </c>
      <c r="C260" s="5"/>
      <c r="D260" s="5"/>
      <c r="E260" s="4" t="str">
        <f t="shared" si="12"/>
        <v/>
      </c>
      <c r="F260" s="5"/>
      <c r="G260" s="5"/>
      <c r="H260" s="4" t="str">
        <f t="shared" si="13"/>
        <v/>
      </c>
      <c r="I260" s="5"/>
      <c r="J260" s="4" t="str">
        <f t="shared" si="14"/>
        <v/>
      </c>
      <c r="K260" s="5"/>
      <c r="L260" s="5"/>
      <c r="M260" s="4" t="str">
        <f t="shared" si="15"/>
        <v/>
      </c>
    </row>
    <row r="261" spans="1:13" x14ac:dyDescent="0.2">
      <c r="C261" s="2"/>
      <c r="D261" s="2"/>
      <c r="E261" s="3" t="str">
        <f t="shared" ref="E261:E324" si="16">IF(C261=0,"",(D261/C261-1))</f>
        <v/>
      </c>
      <c r="F261" s="2"/>
      <c r="G261" s="2"/>
      <c r="H261" s="3" t="str">
        <f t="shared" ref="H261:H324" si="17">IF(F261=0,"",(G261/F261-1))</f>
        <v/>
      </c>
      <c r="I261" s="2"/>
      <c r="J261" s="3" t="str">
        <f t="shared" ref="J261:J324" si="18">IF(I261=0,"",(G261/I261-1))</f>
        <v/>
      </c>
      <c r="K261" s="2"/>
      <c r="L261" s="2"/>
      <c r="M261" s="3" t="str">
        <f t="shared" ref="M261:M324" si="19">IF(K261=0,"",(L261/K261-1))</f>
        <v/>
      </c>
    </row>
    <row r="262" spans="1:13" x14ac:dyDescent="0.2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1:13" x14ac:dyDescent="0.2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1:13" x14ac:dyDescent="0.2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1:13" x14ac:dyDescent="0.2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1:13" x14ac:dyDescent="0.2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1:13" x14ac:dyDescent="0.2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1:13" x14ac:dyDescent="0.2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1:13" x14ac:dyDescent="0.2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1:13" x14ac:dyDescent="0.2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1:13" x14ac:dyDescent="0.2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1:13" x14ac:dyDescent="0.2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2018-10-01T08:41:01Z</dcterms:modified>
</cp:coreProperties>
</file>