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Mayıs 2018\"/>
    </mc:Choice>
  </mc:AlternateContent>
  <bookViews>
    <workbookView xWindow="0" yWindow="0" windowWidth="10320" windowHeight="6915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<sst xmlns="http://schemas.openxmlformats.org/spreadsheetml/2006/main" count="267" uniqueCount="263">
  <si>
    <t>TOPLAM</t>
  </si>
  <si>
    <t>ZIMBABVE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</si>
  <si>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</si>
  <si>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</si>
  <si>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</si>
  <si>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</si>
  <si>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</si>
  <si>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</si>
  <si>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</si>
  <si>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</si>
  <si>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</si>
  <si>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</si>
  <si>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</si>
  <si>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</si>
  <si>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</si>
  <si>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</si>
  <si>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</si>
  <si>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</si>
  <si>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</si>
  <si>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</si>
  <si>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</si>
  <si>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</si>
  <si>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</si>
  <si>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</si>
  <si>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</si>
  <si>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</si>
  <si>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</si>
  <si>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</si>
  <si>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</si>
  <si>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</si>
  <si>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</si>
  <si>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</si>
  <si>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</si>
  <si>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</si>
  <si>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</si>
  <si>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</si>
  <si>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</si>
  <si>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</si>
  <si>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</si>
  <si>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</si>
  <si>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</si>
  <si>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</si>
  <si>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</si>
  <si>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</si>
  <si>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</si>
  <si>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</si>
  <si>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</si>
  <si>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</si>
  <si>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</si>
  <si>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</si>
  <si>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</si>
  <si>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</si>
  <si>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</si>
  <si>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</si>
  <si>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</si>
  <si>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</si>
  <si>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</si>
  <si>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</si>
  <si>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</si>
  <si>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</si>
  <si>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</si>
  <si>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</si>
  <si>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</si>
  <si>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</si>
  <si>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</si>
  <si>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</si>
  <si>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</si>
  <si>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</si>
  <si>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</si>
  <si>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</si>
  <si>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</si>
  <si>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</si>
  <si>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</si>
  <si>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</si>
  <si>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</si>
  <si>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</si>
  <si>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</si>
  <si>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</si>
  <si>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</si>
  <si>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</si>
  <si>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</si>
  <si>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</si>
  <si>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</si>
  <si>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</si>
  <si>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</si>
  <si>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</si>
  <si>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</si>
  <si>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</si>
  <si>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</si>
  <si>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</si>
  <si>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</si>
  <si>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</si>
  <si>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</si>
  <si>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</si>
  <si>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</si>
  <si>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</si>
  <si>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</si>
  <si>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</si>
  <si>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</si>
  <si>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</si>
  <si>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</si>
  <si>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</si>
  <si>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</si>
  <si>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</si>
  <si>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</si>
  <si>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</si>
  <si>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</si>
  <si>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</si>
  <si>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</si>
  <si>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</si>
  <si>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</si>
  <si>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</si>
  <si>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</si>
  <si>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</si>
  <si>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</si>
  <si>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</si>
  <si>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</si>
  <si>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</si>
  <si>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</si>
  <si>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</si>
  <si>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</si>
  <si>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</si>
  <si>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</si>
  <si>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</si>
  <si>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</si>
  <si>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</si>
  <si>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</si>
  <si>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</si>
  <si>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</si>
  <si>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</si>
  <si>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</si>
  <si>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</si>
  <si>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</si>
  <si>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</si>
  <si>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</si>
  <si>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</si>
  <si>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</si>
  <si>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</si>
  <si>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</si>
  <si>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</si>
  <si>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</si>
  <si>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</si>
  <si>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</si>
  <si>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</si>
  <si>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</si>
  <si>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</si>
  <si>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</si>
  <si>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</si>
  <si>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</si>
  <si>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</si>
  <si>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</si>
  <si>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</si>
  <si>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</si>
  <si>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</si>
  <si>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</si>
  <si>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</si>
  <si>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</si>
  <si>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</si>
  <si>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</si>
  <si>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</si>
  <si>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</si>
  <si>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</si>
  <si>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</si>
  <si>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</si>
  <si>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</si>
  <si>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</si>
  <si>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</si>
  <si>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</si>
  <si>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</si>
  <si>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</si>
  <si>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</si>
  <si>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</si>
  <si>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</si>
  <si>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</si>
  <si>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</si>
  <si>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</si>
  <si>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</si>
  <si>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</si>
  <si>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</si>
  <si>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</si>
  <si>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</si>
  <si>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</si>
  <si>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</si>
  <si>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</si>
  <si>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</si>
  <si>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</si>
  <si>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</si>
  <si>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</si>
  <si>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</si>
  <si>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</si>
  <si>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</si>
  <si>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</si>
  <si>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</si>
  <si>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</si>
  <si>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</si>
  <si>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</si>
  <si>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</si>
  <si>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</si>
  <si>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</si>
  <si>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</si>
  <si>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</si>
  <si>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</si>
  <si>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</si>
  <si>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</si>
  <si>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</si>
  <si>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</si>
  <si>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</si>
  <si>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</si>
  <si>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</si>
  <si>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</si>
  <si>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</si>
  <si>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</si>
  <si>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</si>
  <si>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</si>
  <si>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</si>
  <si>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</si>
  <si>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</si>
  <si>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</si>
  <si>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</si>
  <si>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</si>
  <si>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</si>
  <si>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</si>
  <si>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</si>
  <si>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</si>
  <si>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</si>
  <si>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</si>
  <si>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</si>
  <si>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</si>
  <si>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</si>
  <si>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</si>
  <si>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</si>
  <si>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</si>
  <si>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</si>
  <si>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</si>
  <si>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</si>
  <si>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</si>
  <si>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</si>
  <si>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</si>
  <si>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</si>
  <si>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</si>
  <si>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</si>
  <si>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</si>
  <si>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</si>
  <si>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</si>
  <si>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</si>
  <si>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</si>
  <si>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</si>
  <si>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</si>
  <si>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</si>
  <si>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</si>
  <si>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</si>
  <si>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</si>
  <si>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</si>
  <si>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</si>
  <si>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1 - 30 NISAN</t>
  </si>
  <si>
    <t>KUZEY İRLANDA</t>
  </si>
  <si>
    <t>REUNION</t>
  </si>
  <si>
    <t>31.05.2018 Konsolide Ülkelere Göre İhracat  (1000 $)</t>
  </si>
  <si>
    <t>31 MAYıS</t>
  </si>
  <si>
    <t>1 - 31 MAYıS</t>
  </si>
  <si>
    <t>1 OCAK  -  31 MAYıS</t>
  </si>
  <si>
    <t>ÇEÇEN CUMHURİYETİ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</si>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</sst>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257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258</v>
      </c>
      <c r="D3" s="11"/>
      <c r="E3" s="11"/>
      <c r="F3" s="11" t="s">
        <v>259</v>
      </c>
      <c r="G3" s="11"/>
      <c r="H3" s="11"/>
      <c r="I3" s="11" t="s">
        <v>254</v>
      </c>
      <c r="J3" s="11"/>
      <c r="K3" s="11" t="s">
        <v>260</v>
      </c>
      <c r="L3" s="11"/>
      <c r="M3" s="11"/>
    </row>
    <row r="4" spans="1:13" x14ac:dyDescent="0.2">
      <c r="A4" s="6" t="s">
        <v>249</v>
      </c>
      <c r="B4" s="6"/>
      <c r="C4" s="8">
        <v>2017</v>
      </c>
      <c r="D4" s="8">
        <v>2018</v>
      </c>
      <c r="E4" s="7" t="s">
        <v>248</v>
      </c>
      <c r="F4" s="8">
        <v>2017</v>
      </c>
      <c r="G4" s="8">
        <v>2018</v>
      </c>
      <c r="H4" s="7" t="s">
        <v>248</v>
      </c>
      <c r="I4" s="8">
        <v>2018</v>
      </c>
      <c r="J4" s="7" t="s">
        <v>248</v>
      </c>
      <c r="K4" s="8">
        <v>2017</v>
      </c>
      <c r="L4" s="8">
        <v>2018</v>
      </c>
      <c r="M4" s="7" t="s">
        <v>248</v>
      </c>
    </row>
    <row r="5" spans="1:13" x14ac:dyDescent="0.2">
      <c r="A5" s="1" t="s">
        <v>247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0</v>
      </c>
      <c r="H5" s="3" t="str">
        <f t="shared" ref="H5:H68" si="1">IF(F5=0,"",(G5/F5-1))</f>
        <v/>
      </c>
      <c r="I5" s="2">
        <v>0</v>
      </c>
      <c r="J5" s="3" t="str">
        <f t="shared" ref="J5:J68" si="2">IF(I5=0,"",(G5/I5-1))</f>
        <v/>
      </c>
      <c r="K5" s="2">
        <v>85.264039999999994</v>
      </c>
      <c r="L5" s="2">
        <v>12.42516</v>
      </c>
      <c r="M5" s="3">
        <f t="shared" ref="M5:M68" si="3">IF(K5=0,"",(L5/K5-1))</f>
        <v>-0.85427432244589863</v>
      </c>
    </row>
    <row r="6" spans="1:13" x14ac:dyDescent="0.2">
      <c r="A6" s="1" t="s">
        <v>246</v>
      </c>
      <c r="C6" s="2">
        <v>1281.2868699999999</v>
      </c>
      <c r="D6" s="2">
        <v>228.01041000000001</v>
      </c>
      <c r="E6" s="3">
        <f t="shared" si="0"/>
        <v>-0.82204577652465916</v>
      </c>
      <c r="F6" s="2">
        <v>3942.2357299999999</v>
      </c>
      <c r="G6" s="2">
        <v>5141.65661</v>
      </c>
      <c r="H6" s="3">
        <f t="shared" si="1"/>
        <v>0.3042488988856078</v>
      </c>
      <c r="I6" s="2">
        <v>4122.5725499999999</v>
      </c>
      <c r="J6" s="3">
        <f t="shared" si="2"/>
        <v>0.24719614940433243</v>
      </c>
      <c r="K6" s="2">
        <v>27734.508699999998</v>
      </c>
      <c r="L6" s="2">
        <v>31380.30819</v>
      </c>
      <c r="M6" s="3">
        <f t="shared" si="3"/>
        <v>0.13145354509200313</v>
      </c>
    </row>
    <row r="7" spans="1:13" x14ac:dyDescent="0.2">
      <c r="A7" s="1" t="s">
        <v>245</v>
      </c>
      <c r="C7" s="2">
        <v>768.10834999999997</v>
      </c>
      <c r="D7" s="2">
        <v>379.10007000000002</v>
      </c>
      <c r="E7" s="3">
        <f t="shared" si="0"/>
        <v>-0.50644974761698647</v>
      </c>
      <c r="F7" s="2">
        <v>14980.74012</v>
      </c>
      <c r="G7" s="2">
        <v>13181.74538</v>
      </c>
      <c r="H7" s="3">
        <f t="shared" si="1"/>
        <v>-0.12008717363691912</v>
      </c>
      <c r="I7" s="2">
        <v>12833.03421</v>
      </c>
      <c r="J7" s="3">
        <f t="shared" si="2"/>
        <v>2.7172932316214871E-2</v>
      </c>
      <c r="K7" s="2">
        <v>65261.047530000003</v>
      </c>
      <c r="L7" s="2">
        <v>59130.365409999999</v>
      </c>
      <c r="M7" s="3">
        <f t="shared" si="3"/>
        <v>-9.3940908888748287E-2</v>
      </c>
    </row>
    <row r="8" spans="1:13" x14ac:dyDescent="0.2">
      <c r="A8" s="1" t="s">
        <v>244</v>
      </c>
      <c r="C8" s="2">
        <v>646.60262999999998</v>
      </c>
      <c r="D8" s="2">
        <v>82.230580000000003</v>
      </c>
      <c r="E8" s="3">
        <f t="shared" si="0"/>
        <v>-0.87282671584555727</v>
      </c>
      <c r="F8" s="2">
        <v>5982.1956</v>
      </c>
      <c r="G8" s="2">
        <v>4786.7358999999997</v>
      </c>
      <c r="H8" s="3">
        <f t="shared" si="1"/>
        <v>-0.19983627750319632</v>
      </c>
      <c r="I8" s="2">
        <v>6503.7837399999999</v>
      </c>
      <c r="J8" s="3">
        <f t="shared" si="2"/>
        <v>-0.26400752371880065</v>
      </c>
      <c r="K8" s="2">
        <v>22463.38695</v>
      </c>
      <c r="L8" s="2">
        <v>23566.039349999999</v>
      </c>
      <c r="M8" s="3">
        <f t="shared" si="3"/>
        <v>4.9086649419979755E-2</v>
      </c>
    </row>
    <row r="9" spans="1:13" x14ac:dyDescent="0.2">
      <c r="A9" s="1" t="s">
        <v>243</v>
      </c>
      <c r="C9" s="2">
        <v>68499.393060000002</v>
      </c>
      <c r="D9" s="2">
        <v>78328.622889999999</v>
      </c>
      <c r="E9" s="3">
        <f t="shared" si="0"/>
        <v>0.14349367769420063</v>
      </c>
      <c r="F9" s="2">
        <v>1220866.1638</v>
      </c>
      <c r="G9" s="2">
        <v>1345007.4848</v>
      </c>
      <c r="H9" s="3">
        <f t="shared" si="1"/>
        <v>0.10168298924232988</v>
      </c>
      <c r="I9" s="2">
        <v>1345156.8542599999</v>
      </c>
      <c r="J9" s="3">
        <f t="shared" si="2"/>
        <v>-1.1104241079906707E-4</v>
      </c>
      <c r="K9" s="2">
        <v>5818549.5879699998</v>
      </c>
      <c r="L9" s="2">
        <v>6806331.8467399999</v>
      </c>
      <c r="M9" s="3">
        <f t="shared" si="3"/>
        <v>0.16976434484845937</v>
      </c>
    </row>
    <row r="10" spans="1:13" x14ac:dyDescent="0.2">
      <c r="A10" s="1" t="s">
        <v>242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27.021740000000001</v>
      </c>
      <c r="J10" s="3">
        <f t="shared" si="2"/>
        <v>-1</v>
      </c>
      <c r="K10" s="2">
        <v>82.459320000000005</v>
      </c>
      <c r="L10" s="2">
        <v>46.970759999999999</v>
      </c>
      <c r="M10" s="3">
        <f t="shared" si="3"/>
        <v>-0.43037657841466559</v>
      </c>
    </row>
    <row r="11" spans="1:13" x14ac:dyDescent="0.2">
      <c r="A11" s="1" t="s">
        <v>241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24.20693</v>
      </c>
      <c r="H11" s="3" t="str">
        <f t="shared" si="1"/>
        <v/>
      </c>
      <c r="I11" s="2">
        <v>1.3518399999999999</v>
      </c>
      <c r="J11" s="3">
        <f t="shared" si="2"/>
        <v>16.906653154219434</v>
      </c>
      <c r="K11" s="2">
        <v>102.39008</v>
      </c>
      <c r="L11" s="2">
        <v>151.01239000000001</v>
      </c>
      <c r="M11" s="3">
        <f t="shared" si="3"/>
        <v>0.47487324943978959</v>
      </c>
    </row>
    <row r="12" spans="1:13" x14ac:dyDescent="0.2">
      <c r="A12" s="1" t="s">
        <v>240</v>
      </c>
      <c r="C12" s="2">
        <v>1046.4782399999999</v>
      </c>
      <c r="D12" s="2">
        <v>364.48016000000001</v>
      </c>
      <c r="E12" s="3">
        <f t="shared" si="0"/>
        <v>-0.65170784630935086</v>
      </c>
      <c r="F12" s="2">
        <v>14690.50943</v>
      </c>
      <c r="G12" s="2">
        <v>18943.191930000001</v>
      </c>
      <c r="H12" s="3">
        <f t="shared" si="1"/>
        <v>0.28948502570751233</v>
      </c>
      <c r="I12" s="2">
        <v>14821.98006</v>
      </c>
      <c r="J12" s="3">
        <f t="shared" si="2"/>
        <v>0.27804732251137576</v>
      </c>
      <c r="K12" s="2">
        <v>72069.988920000003</v>
      </c>
      <c r="L12" s="2">
        <v>84374.365390000006</v>
      </c>
      <c r="M12" s="3">
        <f t="shared" si="3"/>
        <v>0.17072815820269183</v>
      </c>
    </row>
    <row r="13" spans="1:13" x14ac:dyDescent="0.2">
      <c r="A13" s="1" t="s">
        <v>239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0</v>
      </c>
      <c r="J13" s="3" t="str">
        <f t="shared" si="2"/>
        <v/>
      </c>
      <c r="K13" s="2">
        <v>0</v>
      </c>
      <c r="L13" s="2">
        <v>1.728</v>
      </c>
      <c r="M13" s="3" t="str">
        <f t="shared" si="3"/>
        <v/>
      </c>
    </row>
    <row r="14" spans="1:13" x14ac:dyDescent="0.2">
      <c r="A14" s="1" t="s">
        <v>238</v>
      </c>
      <c r="C14" s="2">
        <v>199.61475999999999</v>
      </c>
      <c r="D14" s="2">
        <v>111.72839999999999</v>
      </c>
      <c r="E14" s="3">
        <f t="shared" si="0"/>
        <v>-0.44027986707996947</v>
      </c>
      <c r="F14" s="2">
        <v>2802.6427199999998</v>
      </c>
      <c r="G14" s="2">
        <v>5967.2274399999997</v>
      </c>
      <c r="H14" s="3">
        <f t="shared" si="1"/>
        <v>1.1291431110419956</v>
      </c>
      <c r="I14" s="2">
        <v>4591.5894500000004</v>
      </c>
      <c r="J14" s="3">
        <f t="shared" si="2"/>
        <v>0.29959951885506642</v>
      </c>
      <c r="K14" s="2">
        <v>16897.366300000002</v>
      </c>
      <c r="L14" s="2">
        <v>23450.151679999999</v>
      </c>
      <c r="M14" s="3">
        <f t="shared" si="3"/>
        <v>0.38779921460304712</v>
      </c>
    </row>
    <row r="15" spans="1:13" x14ac:dyDescent="0.2">
      <c r="A15" s="1" t="s">
        <v>237</v>
      </c>
      <c r="C15" s="2">
        <v>0</v>
      </c>
      <c r="D15" s="2">
        <v>21.715589999999999</v>
      </c>
      <c r="E15" s="3" t="str">
        <f t="shared" si="0"/>
        <v/>
      </c>
      <c r="F15" s="2">
        <v>57.62538</v>
      </c>
      <c r="G15" s="2">
        <v>60.893270000000001</v>
      </c>
      <c r="H15" s="3">
        <f t="shared" si="1"/>
        <v>5.6709213891517951E-2</v>
      </c>
      <c r="I15" s="2">
        <v>51.490160000000003</v>
      </c>
      <c r="J15" s="3">
        <f t="shared" si="2"/>
        <v>0.18261955293982379</v>
      </c>
      <c r="K15" s="2">
        <v>214.21906000000001</v>
      </c>
      <c r="L15" s="2">
        <v>284.96519000000001</v>
      </c>
      <c r="M15" s="3">
        <f t="shared" si="3"/>
        <v>0.33025133244446114</v>
      </c>
    </row>
    <row r="16" spans="1:13" x14ac:dyDescent="0.2">
      <c r="A16" s="1" t="s">
        <v>236</v>
      </c>
      <c r="C16" s="2">
        <v>970.46096</v>
      </c>
      <c r="D16" s="2">
        <v>1238.6620600000001</v>
      </c>
      <c r="E16" s="3">
        <f t="shared" si="0"/>
        <v>0.27636464634290925</v>
      </c>
      <c r="F16" s="2">
        <v>10845.603569999999</v>
      </c>
      <c r="G16" s="2">
        <v>17048.159810000001</v>
      </c>
      <c r="H16" s="3">
        <f t="shared" si="1"/>
        <v>0.57189590233197163</v>
      </c>
      <c r="I16" s="2">
        <v>11440.75784</v>
      </c>
      <c r="J16" s="3">
        <f t="shared" si="2"/>
        <v>0.49012504664638556</v>
      </c>
      <c r="K16" s="2">
        <v>53037.592389999998</v>
      </c>
      <c r="L16" s="2">
        <v>79709.427989999996</v>
      </c>
      <c r="M16" s="3">
        <f t="shared" si="3"/>
        <v>0.50288548929360632</v>
      </c>
    </row>
    <row r="17" spans="1:13" x14ac:dyDescent="0.2">
      <c r="A17" s="1" t="s">
        <v>235</v>
      </c>
      <c r="C17" s="2">
        <v>1489.4922999999999</v>
      </c>
      <c r="D17" s="2">
        <v>1261.1071999999999</v>
      </c>
      <c r="E17" s="3">
        <f t="shared" si="0"/>
        <v>-0.1533308362856256</v>
      </c>
      <c r="F17" s="2">
        <v>29477.375690000001</v>
      </c>
      <c r="G17" s="2">
        <v>35505.590940000002</v>
      </c>
      <c r="H17" s="3">
        <f t="shared" si="1"/>
        <v>0.20450311837105062</v>
      </c>
      <c r="I17" s="2">
        <v>35436.841760000003</v>
      </c>
      <c r="J17" s="3">
        <f t="shared" si="2"/>
        <v>1.9400481698004235E-3</v>
      </c>
      <c r="K17" s="2">
        <v>127291.84525</v>
      </c>
      <c r="L17" s="2">
        <v>159068.26845</v>
      </c>
      <c r="M17" s="3">
        <f t="shared" si="3"/>
        <v>0.2496343983197935</v>
      </c>
    </row>
    <row r="18" spans="1:13" x14ac:dyDescent="0.2">
      <c r="A18" s="1" t="s">
        <v>234</v>
      </c>
      <c r="C18" s="2">
        <v>0</v>
      </c>
      <c r="D18" s="2">
        <v>0</v>
      </c>
      <c r="E18" s="3" t="str">
        <f t="shared" si="0"/>
        <v/>
      </c>
      <c r="F18" s="2">
        <v>30.794519999999999</v>
      </c>
      <c r="G18" s="2">
        <v>77.115520000000004</v>
      </c>
      <c r="H18" s="3">
        <f t="shared" si="1"/>
        <v>1.5041962011422814</v>
      </c>
      <c r="I18" s="2">
        <v>153.00711000000001</v>
      </c>
      <c r="J18" s="3">
        <f t="shared" si="2"/>
        <v>-0.49600041462125521</v>
      </c>
      <c r="K18" s="2">
        <v>427.40517999999997</v>
      </c>
      <c r="L18" s="2">
        <v>595.59352999999999</v>
      </c>
      <c r="M18" s="3">
        <f t="shared" si="3"/>
        <v>0.39351032198533487</v>
      </c>
    </row>
    <row r="19" spans="1:13" x14ac:dyDescent="0.2">
      <c r="A19" s="1" t="s">
        <v>233</v>
      </c>
      <c r="C19" s="2">
        <v>812.32176000000004</v>
      </c>
      <c r="D19" s="2">
        <v>629.93322000000001</v>
      </c>
      <c r="E19" s="3">
        <f t="shared" si="0"/>
        <v>-0.22452745818356512</v>
      </c>
      <c r="F19" s="2">
        <v>16644.94052</v>
      </c>
      <c r="G19" s="2">
        <v>16517.942419999999</v>
      </c>
      <c r="H19" s="3">
        <f t="shared" si="1"/>
        <v>-7.6298320109587925E-3</v>
      </c>
      <c r="I19" s="2">
        <v>16374.524950000001</v>
      </c>
      <c r="J19" s="3">
        <f t="shared" si="2"/>
        <v>8.7585728708421406E-3</v>
      </c>
      <c r="K19" s="2">
        <v>74187.189230000004</v>
      </c>
      <c r="L19" s="2">
        <v>84942.111430000004</v>
      </c>
      <c r="M19" s="3">
        <f t="shared" si="3"/>
        <v>0.14497007248322724</v>
      </c>
    </row>
    <row r="20" spans="1:13" x14ac:dyDescent="0.2">
      <c r="A20" s="1" t="s">
        <v>232</v>
      </c>
      <c r="C20" s="2">
        <v>1805.7361900000001</v>
      </c>
      <c r="D20" s="2">
        <v>3156.6983</v>
      </c>
      <c r="E20" s="3">
        <f t="shared" si="0"/>
        <v>0.74815032089488098</v>
      </c>
      <c r="F20" s="2">
        <v>43721.607909999999</v>
      </c>
      <c r="G20" s="2">
        <v>55880.330199999997</v>
      </c>
      <c r="H20" s="3">
        <f t="shared" si="1"/>
        <v>0.27809412487821739</v>
      </c>
      <c r="I20" s="2">
        <v>51109.944669999997</v>
      </c>
      <c r="J20" s="3">
        <f t="shared" si="2"/>
        <v>9.3335760013061986E-2</v>
      </c>
      <c r="K20" s="2">
        <v>201268.58799</v>
      </c>
      <c r="L20" s="2">
        <v>273605.38355000003</v>
      </c>
      <c r="M20" s="3">
        <f t="shared" si="3"/>
        <v>0.35940429792051831</v>
      </c>
    </row>
    <row r="21" spans="1:13" x14ac:dyDescent="0.2">
      <c r="A21" s="1" t="s">
        <v>231</v>
      </c>
      <c r="C21" s="2">
        <v>2884.8142200000002</v>
      </c>
      <c r="D21" s="2">
        <v>4908.97019</v>
      </c>
      <c r="E21" s="3">
        <f t="shared" si="0"/>
        <v>0.70165903785651729</v>
      </c>
      <c r="F21" s="2">
        <v>102589.11522000001</v>
      </c>
      <c r="G21" s="2">
        <v>102529.22804</v>
      </c>
      <c r="H21" s="3">
        <f t="shared" si="1"/>
        <v>-5.8375764204199321E-4</v>
      </c>
      <c r="I21" s="2">
        <v>91192.880090000006</v>
      </c>
      <c r="J21" s="3">
        <f t="shared" si="2"/>
        <v>0.12431176577395009</v>
      </c>
      <c r="K21" s="2">
        <v>438582.82222999999</v>
      </c>
      <c r="L21" s="2">
        <v>494112.66978</v>
      </c>
      <c r="M21" s="3">
        <f t="shared" si="3"/>
        <v>0.1266119983168863</v>
      </c>
    </row>
    <row r="22" spans="1:13" x14ac:dyDescent="0.2">
      <c r="A22" s="1" t="s">
        <v>230</v>
      </c>
      <c r="C22" s="2">
        <v>4695.0709500000003</v>
      </c>
      <c r="D22" s="2">
        <v>6697.1614600000003</v>
      </c>
      <c r="E22" s="3">
        <f t="shared" si="0"/>
        <v>0.42642390952579734</v>
      </c>
      <c r="F22" s="2">
        <v>112581.7215</v>
      </c>
      <c r="G22" s="2">
        <v>131463.00628999999</v>
      </c>
      <c r="H22" s="3">
        <f t="shared" si="1"/>
        <v>0.16771181447958217</v>
      </c>
      <c r="I22" s="2">
        <v>129232.80468</v>
      </c>
      <c r="J22" s="3">
        <f t="shared" si="2"/>
        <v>1.7257240648164363E-2</v>
      </c>
      <c r="K22" s="2">
        <v>503348.21506999998</v>
      </c>
      <c r="L22" s="2">
        <v>593078.38123000006</v>
      </c>
      <c r="M22" s="3">
        <f t="shared" si="3"/>
        <v>0.17826658260330053</v>
      </c>
    </row>
    <row r="23" spans="1:13" x14ac:dyDescent="0.2">
      <c r="A23" s="1" t="s">
        <v>229</v>
      </c>
      <c r="C23" s="2">
        <v>0</v>
      </c>
      <c r="D23" s="2">
        <v>22.851769999999998</v>
      </c>
      <c r="E23" s="3" t="str">
        <f t="shared" si="0"/>
        <v/>
      </c>
      <c r="F23" s="2">
        <v>460.83706999999998</v>
      </c>
      <c r="G23" s="2">
        <v>284.48066999999998</v>
      </c>
      <c r="H23" s="3">
        <f t="shared" si="1"/>
        <v>-0.38268709589703798</v>
      </c>
      <c r="I23" s="2">
        <v>84.425200000000004</v>
      </c>
      <c r="J23" s="3">
        <f t="shared" si="2"/>
        <v>2.3696179576714056</v>
      </c>
      <c r="K23" s="2">
        <v>1777.62058</v>
      </c>
      <c r="L23" s="2">
        <v>949.70203000000004</v>
      </c>
      <c r="M23" s="3">
        <f t="shared" si="3"/>
        <v>-0.46574536732692418</v>
      </c>
    </row>
    <row r="24" spans="1:13" x14ac:dyDescent="0.2">
      <c r="A24" s="1" t="s">
        <v>228</v>
      </c>
      <c r="C24" s="2">
        <v>1464.9706900000001</v>
      </c>
      <c r="D24" s="2">
        <v>603.11203999999998</v>
      </c>
      <c r="E24" s="3">
        <f t="shared" si="0"/>
        <v>-0.58831119003479859</v>
      </c>
      <c r="F24" s="2">
        <v>20726.704839999999</v>
      </c>
      <c r="G24" s="2">
        <v>24680.58207</v>
      </c>
      <c r="H24" s="3">
        <f t="shared" si="1"/>
        <v>0.19076246130400354</v>
      </c>
      <c r="I24" s="2">
        <v>22094.901160000001</v>
      </c>
      <c r="J24" s="3">
        <f t="shared" si="2"/>
        <v>0.11702613608795165</v>
      </c>
      <c r="K24" s="2">
        <v>92283.508679999999</v>
      </c>
      <c r="L24" s="2">
        <v>122512.56344</v>
      </c>
      <c r="M24" s="3">
        <f t="shared" si="3"/>
        <v>0.32756724568006534</v>
      </c>
    </row>
    <row r="25" spans="1:13" x14ac:dyDescent="0.2">
      <c r="A25" s="1" t="s">
        <v>227</v>
      </c>
      <c r="C25" s="2">
        <v>1941.3761</v>
      </c>
      <c r="D25" s="2">
        <v>2331.8669799999998</v>
      </c>
      <c r="E25" s="3">
        <f t="shared" si="0"/>
        <v>0.20114128323718417</v>
      </c>
      <c r="F25" s="2">
        <v>19845.662329999999</v>
      </c>
      <c r="G25" s="2">
        <v>30474.905599999998</v>
      </c>
      <c r="H25" s="3">
        <f t="shared" si="1"/>
        <v>0.53559528995573702</v>
      </c>
      <c r="I25" s="2">
        <v>32111.655940000001</v>
      </c>
      <c r="J25" s="3">
        <f t="shared" si="2"/>
        <v>-5.0970599057807542E-2</v>
      </c>
      <c r="K25" s="2">
        <v>97625.321979999993</v>
      </c>
      <c r="L25" s="2">
        <v>142443.98095</v>
      </c>
      <c r="M25" s="3">
        <f t="shared" si="3"/>
        <v>0.45908846251161939</v>
      </c>
    </row>
    <row r="26" spans="1:13" x14ac:dyDescent="0.2">
      <c r="A26" s="1" t="s">
        <v>226</v>
      </c>
      <c r="C26" s="2">
        <v>25.72795</v>
      </c>
      <c r="D26" s="2">
        <v>94.721710000000002</v>
      </c>
      <c r="E26" s="3">
        <f t="shared" si="0"/>
        <v>2.6816656593315829</v>
      </c>
      <c r="F26" s="2">
        <v>413.25416000000001</v>
      </c>
      <c r="G26" s="2">
        <v>393.35654</v>
      </c>
      <c r="H26" s="3">
        <f t="shared" si="1"/>
        <v>-4.814862601746106E-2</v>
      </c>
      <c r="I26" s="2">
        <v>205.73012</v>
      </c>
      <c r="J26" s="3">
        <f t="shared" si="2"/>
        <v>0.91200267612734587</v>
      </c>
      <c r="K26" s="2">
        <v>1766.2531899999999</v>
      </c>
      <c r="L26" s="2">
        <v>1880.4508499999999</v>
      </c>
      <c r="M26" s="3">
        <f t="shared" si="3"/>
        <v>6.4655317055648309E-2</v>
      </c>
    </row>
    <row r="27" spans="1:13" x14ac:dyDescent="0.2">
      <c r="A27" s="1" t="s">
        <v>225</v>
      </c>
      <c r="C27" s="2">
        <v>18064.429929999998</v>
      </c>
      <c r="D27" s="2">
        <v>17089.514200000001</v>
      </c>
      <c r="E27" s="3">
        <f t="shared" si="0"/>
        <v>-5.3968806863975982E-2</v>
      </c>
      <c r="F27" s="2">
        <v>252147.95452</v>
      </c>
      <c r="G27" s="2">
        <v>366784.64893999998</v>
      </c>
      <c r="H27" s="3">
        <f t="shared" si="1"/>
        <v>0.45464058845223421</v>
      </c>
      <c r="I27" s="2">
        <v>306617.79116999998</v>
      </c>
      <c r="J27" s="3">
        <f t="shared" si="2"/>
        <v>0.19622754942044884</v>
      </c>
      <c r="K27" s="2">
        <v>1235894.3981999999</v>
      </c>
      <c r="L27" s="2">
        <v>1697191.90123</v>
      </c>
      <c r="M27" s="3">
        <f t="shared" si="3"/>
        <v>0.37324993438100362</v>
      </c>
    </row>
    <row r="28" spans="1:13" x14ac:dyDescent="0.2">
      <c r="A28" s="1" t="s">
        <v>251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224</v>
      </c>
      <c r="C29" s="2">
        <v>0</v>
      </c>
      <c r="D29" s="2">
        <v>49.08014</v>
      </c>
      <c r="E29" s="3" t="str">
        <f t="shared" si="0"/>
        <v/>
      </c>
      <c r="F29" s="2">
        <v>264.08350000000002</v>
      </c>
      <c r="G29" s="2">
        <v>157.92992000000001</v>
      </c>
      <c r="H29" s="3">
        <f t="shared" si="1"/>
        <v>-0.40196975577800198</v>
      </c>
      <c r="I29" s="2">
        <v>135.89997</v>
      </c>
      <c r="J29" s="3">
        <f t="shared" si="2"/>
        <v>0.16210415646155041</v>
      </c>
      <c r="K29" s="2">
        <v>672.07149000000004</v>
      </c>
      <c r="L29" s="2">
        <v>505.76420000000002</v>
      </c>
      <c r="M29" s="3">
        <f t="shared" si="3"/>
        <v>-0.24745476109989428</v>
      </c>
    </row>
    <row r="30" spans="1:13" x14ac:dyDescent="0.2">
      <c r="A30" s="1" t="s">
        <v>223</v>
      </c>
      <c r="C30" s="2">
        <v>353.06682000000001</v>
      </c>
      <c r="D30" s="2">
        <v>179.94272000000001</v>
      </c>
      <c r="E30" s="3">
        <f t="shared" si="0"/>
        <v>-0.49034372587036068</v>
      </c>
      <c r="F30" s="2">
        <v>7743.8211099999999</v>
      </c>
      <c r="G30" s="2">
        <v>11635.78443</v>
      </c>
      <c r="H30" s="3">
        <f t="shared" si="1"/>
        <v>0.50258951810936137</v>
      </c>
      <c r="I30" s="2">
        <v>10737.60001</v>
      </c>
      <c r="J30" s="3">
        <f t="shared" si="2"/>
        <v>8.3648526594724659E-2</v>
      </c>
      <c r="K30" s="2">
        <v>28861.430789999999</v>
      </c>
      <c r="L30" s="2">
        <v>52546.018170000003</v>
      </c>
      <c r="M30" s="3">
        <f t="shared" si="3"/>
        <v>0.82063108902439841</v>
      </c>
    </row>
    <row r="31" spans="1:13" x14ac:dyDescent="0.2">
      <c r="A31" s="1" t="s">
        <v>222</v>
      </c>
      <c r="C31" s="2">
        <v>0</v>
      </c>
      <c r="D31" s="2">
        <v>0</v>
      </c>
      <c r="E31" s="3" t="str">
        <f t="shared" si="0"/>
        <v/>
      </c>
      <c r="F31" s="2">
        <v>40.971310000000003</v>
      </c>
      <c r="G31" s="2">
        <v>193.69793999999999</v>
      </c>
      <c r="H31" s="3">
        <f t="shared" si="1"/>
        <v>3.7276482006555316</v>
      </c>
      <c r="I31" s="2">
        <v>68.514610000000005</v>
      </c>
      <c r="J31" s="3">
        <f t="shared" si="2"/>
        <v>1.8271041752992532</v>
      </c>
      <c r="K31" s="2">
        <v>238.45441</v>
      </c>
      <c r="L31" s="2">
        <v>439.21195</v>
      </c>
      <c r="M31" s="3">
        <f t="shared" si="3"/>
        <v>0.84191162579043932</v>
      </c>
    </row>
    <row r="32" spans="1:13" x14ac:dyDescent="0.2">
      <c r="A32" s="1" t="s">
        <v>221</v>
      </c>
      <c r="C32" s="2">
        <v>831.15912000000003</v>
      </c>
      <c r="D32" s="2">
        <v>1255.17156</v>
      </c>
      <c r="E32" s="3">
        <f t="shared" si="0"/>
        <v>0.51014592729247799</v>
      </c>
      <c r="F32" s="2">
        <v>25880.578460000001</v>
      </c>
      <c r="G32" s="2">
        <v>33093.003279999997</v>
      </c>
      <c r="H32" s="3">
        <f t="shared" si="1"/>
        <v>0.27868097427371019</v>
      </c>
      <c r="I32" s="2">
        <v>35663.360789999999</v>
      </c>
      <c r="J32" s="3">
        <f t="shared" si="2"/>
        <v>-7.2072778702357398E-2</v>
      </c>
      <c r="K32" s="2">
        <v>172579.42715</v>
      </c>
      <c r="L32" s="2">
        <v>177476.48266000001</v>
      </c>
      <c r="M32" s="3">
        <f t="shared" si="3"/>
        <v>2.837566209872544E-2</v>
      </c>
    </row>
    <row r="33" spans="1:13" x14ac:dyDescent="0.2">
      <c r="A33" s="1" t="s">
        <v>220</v>
      </c>
      <c r="C33" s="2">
        <v>0</v>
      </c>
      <c r="D33" s="2">
        <v>57.545909999999999</v>
      </c>
      <c r="E33" s="3" t="str">
        <f t="shared" si="0"/>
        <v/>
      </c>
      <c r="F33" s="2">
        <v>428.12166000000002</v>
      </c>
      <c r="G33" s="2">
        <v>564.91197</v>
      </c>
      <c r="H33" s="3">
        <f t="shared" si="1"/>
        <v>0.3195127058042333</v>
      </c>
      <c r="I33" s="2">
        <v>269.64873999999998</v>
      </c>
      <c r="J33" s="3">
        <f t="shared" si="2"/>
        <v>1.0949920626367473</v>
      </c>
      <c r="K33" s="2">
        <v>9316.8919900000001</v>
      </c>
      <c r="L33" s="2">
        <v>2916.4688500000002</v>
      </c>
      <c r="M33" s="3">
        <f t="shared" si="3"/>
        <v>-0.68696976919660524</v>
      </c>
    </row>
    <row r="34" spans="1:13" x14ac:dyDescent="0.2">
      <c r="A34" s="1" t="s">
        <v>219</v>
      </c>
      <c r="C34" s="2">
        <v>0</v>
      </c>
      <c r="D34" s="2">
        <v>0</v>
      </c>
      <c r="E34" s="3" t="str">
        <f t="shared" si="0"/>
        <v/>
      </c>
      <c r="F34" s="2">
        <v>13.3308</v>
      </c>
      <c r="G34" s="2">
        <v>0</v>
      </c>
      <c r="H34" s="3">
        <f t="shared" si="1"/>
        <v>-1</v>
      </c>
      <c r="I34" s="2">
        <v>0</v>
      </c>
      <c r="J34" s="3" t="str">
        <f t="shared" si="2"/>
        <v/>
      </c>
      <c r="K34" s="2">
        <v>16.593029999999999</v>
      </c>
      <c r="L34" s="2">
        <v>0.57499999999999996</v>
      </c>
      <c r="M34" s="3">
        <f t="shared" si="3"/>
        <v>-0.96534689565438014</v>
      </c>
    </row>
    <row r="35" spans="1:13" x14ac:dyDescent="0.2">
      <c r="A35" s="1" t="s">
        <v>218</v>
      </c>
      <c r="C35" s="2">
        <v>5840.8403399999997</v>
      </c>
      <c r="D35" s="2">
        <v>4513.99017</v>
      </c>
      <c r="E35" s="3">
        <f t="shared" si="0"/>
        <v>-0.2271676835460289</v>
      </c>
      <c r="F35" s="2">
        <v>316429.53820000001</v>
      </c>
      <c r="G35" s="2">
        <v>182314.56315</v>
      </c>
      <c r="H35" s="3">
        <f t="shared" si="1"/>
        <v>-0.42383835533467906</v>
      </c>
      <c r="I35" s="2">
        <v>150256.79806</v>
      </c>
      <c r="J35" s="3">
        <f t="shared" si="2"/>
        <v>0.21335317605529447</v>
      </c>
      <c r="K35" s="2">
        <v>1574347.63081</v>
      </c>
      <c r="L35" s="2">
        <v>757633.79913000006</v>
      </c>
      <c r="M35" s="3">
        <f t="shared" si="3"/>
        <v>-0.51876333771328609</v>
      </c>
    </row>
    <row r="36" spans="1:13" x14ac:dyDescent="0.2">
      <c r="A36" s="1" t="s">
        <v>217</v>
      </c>
      <c r="C36" s="2">
        <v>47753.307460000004</v>
      </c>
      <c r="D36" s="2">
        <v>37850.48474</v>
      </c>
      <c r="E36" s="3">
        <f t="shared" si="0"/>
        <v>-0.20737459344140685</v>
      </c>
      <c r="F36" s="2">
        <v>683963.37419999996</v>
      </c>
      <c r="G36" s="2">
        <v>596885.18758000003</v>
      </c>
      <c r="H36" s="3">
        <f t="shared" si="1"/>
        <v>-0.12731410760386286</v>
      </c>
      <c r="I36" s="2">
        <v>646677.02844000002</v>
      </c>
      <c r="J36" s="3">
        <f t="shared" si="2"/>
        <v>-7.6996458309512628E-2</v>
      </c>
      <c r="K36" s="2">
        <v>3220162.7874199999</v>
      </c>
      <c r="L36" s="2">
        <v>3177525.0814700001</v>
      </c>
      <c r="M36" s="3">
        <f t="shared" si="3"/>
        <v>-1.3240854194256801E-2</v>
      </c>
    </row>
    <row r="37" spans="1:13" x14ac:dyDescent="0.2">
      <c r="A37" s="1" t="s">
        <v>216</v>
      </c>
      <c r="C37" s="2">
        <v>44836.603589999999</v>
      </c>
      <c r="D37" s="2">
        <v>37094.406470000002</v>
      </c>
      <c r="E37" s="3">
        <f t="shared" si="0"/>
        <v>-0.17267581618797623</v>
      </c>
      <c r="F37" s="2">
        <v>765403.86098999996</v>
      </c>
      <c r="G37" s="2">
        <v>864836.69510999997</v>
      </c>
      <c r="H37" s="3">
        <f t="shared" si="1"/>
        <v>0.12990897902107545</v>
      </c>
      <c r="I37" s="2">
        <v>842706.98</v>
      </c>
      <c r="J37" s="3">
        <f t="shared" si="2"/>
        <v>2.6260272710687538E-2</v>
      </c>
      <c r="K37" s="2">
        <v>3719383.0723600001</v>
      </c>
      <c r="L37" s="2">
        <v>4314261.6956599997</v>
      </c>
      <c r="M37" s="3">
        <f t="shared" si="3"/>
        <v>0.15994013300774124</v>
      </c>
    </row>
    <row r="38" spans="1:13" x14ac:dyDescent="0.2">
      <c r="A38" s="1" t="s">
        <v>215</v>
      </c>
      <c r="C38" s="2">
        <v>0</v>
      </c>
      <c r="D38" s="2">
        <v>231.45563999999999</v>
      </c>
      <c r="E38" s="3" t="str">
        <f t="shared" si="0"/>
        <v/>
      </c>
      <c r="F38" s="2">
        <v>2003.16407</v>
      </c>
      <c r="G38" s="2">
        <v>2231.6584200000002</v>
      </c>
      <c r="H38" s="3">
        <f t="shared" si="1"/>
        <v>0.11406671746064223</v>
      </c>
      <c r="I38" s="2">
        <v>1298.6706899999999</v>
      </c>
      <c r="J38" s="3">
        <f t="shared" si="2"/>
        <v>0.7184174842661617</v>
      </c>
      <c r="K38" s="2">
        <v>8458.7196399999993</v>
      </c>
      <c r="L38" s="2">
        <v>10663.838040000001</v>
      </c>
      <c r="M38" s="3">
        <f t="shared" si="3"/>
        <v>0.26069174696041841</v>
      </c>
    </row>
    <row r="39" spans="1:13" x14ac:dyDescent="0.2">
      <c r="A39" s="1" t="s">
        <v>214</v>
      </c>
      <c r="C39" s="2">
        <v>1404.18255</v>
      </c>
      <c r="D39" s="2">
        <v>1866.94263</v>
      </c>
      <c r="E39" s="3">
        <f t="shared" si="0"/>
        <v>0.32955834695424757</v>
      </c>
      <c r="F39" s="2">
        <v>29519.635709999999</v>
      </c>
      <c r="G39" s="2">
        <v>42500.42959</v>
      </c>
      <c r="H39" s="3">
        <f t="shared" si="1"/>
        <v>0.43973421648976041</v>
      </c>
      <c r="I39" s="2">
        <v>37928.624049999999</v>
      </c>
      <c r="J39" s="3">
        <f t="shared" si="2"/>
        <v>0.12053707864469709</v>
      </c>
      <c r="K39" s="2">
        <v>130626.27961</v>
      </c>
      <c r="L39" s="2">
        <v>179240.84002</v>
      </c>
      <c r="M39" s="3">
        <f t="shared" si="3"/>
        <v>0.37216523776949373</v>
      </c>
    </row>
    <row r="40" spans="1:13" x14ac:dyDescent="0.2">
      <c r="A40" s="1" t="s">
        <v>213</v>
      </c>
      <c r="C40" s="2">
        <v>1E-4</v>
      </c>
      <c r="D40" s="2">
        <v>0</v>
      </c>
      <c r="E40" s="3">
        <f t="shared" si="0"/>
        <v>-1</v>
      </c>
      <c r="F40" s="2">
        <v>149.61286000000001</v>
      </c>
      <c r="G40" s="2">
        <v>35.616930000000004</v>
      </c>
      <c r="H40" s="3">
        <f t="shared" si="1"/>
        <v>-0.76193938141413775</v>
      </c>
      <c r="I40" s="2">
        <v>119.23350000000001</v>
      </c>
      <c r="J40" s="3">
        <f t="shared" si="2"/>
        <v>-0.70128420284567672</v>
      </c>
      <c r="K40" s="2">
        <v>389.59332999999998</v>
      </c>
      <c r="L40" s="2">
        <v>365.06229999999999</v>
      </c>
      <c r="M40" s="3">
        <f t="shared" si="3"/>
        <v>-6.2965734038619159E-2</v>
      </c>
    </row>
    <row r="41" spans="1:13" x14ac:dyDescent="0.2">
      <c r="A41" s="1" t="s">
        <v>212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0</v>
      </c>
      <c r="H41" s="3" t="str">
        <f t="shared" si="1"/>
        <v/>
      </c>
      <c r="I41" s="2">
        <v>0</v>
      </c>
      <c r="J41" s="3" t="str">
        <f t="shared" si="2"/>
        <v/>
      </c>
      <c r="K41" s="2">
        <v>0</v>
      </c>
      <c r="L41" s="2">
        <v>0</v>
      </c>
      <c r="M41" s="3" t="str">
        <f t="shared" si="3"/>
        <v/>
      </c>
    </row>
    <row r="42" spans="1:13" x14ac:dyDescent="0.2">
      <c r="A42" s="1" t="s">
        <v>211</v>
      </c>
      <c r="C42" s="2">
        <v>1213.0312899999999</v>
      </c>
      <c r="D42" s="2">
        <v>1782.1187500000001</v>
      </c>
      <c r="E42" s="3">
        <f t="shared" si="0"/>
        <v>0.46914491381339407</v>
      </c>
      <c r="F42" s="2">
        <v>32384.954030000001</v>
      </c>
      <c r="G42" s="2">
        <v>33559.245159999999</v>
      </c>
      <c r="H42" s="3">
        <f t="shared" si="1"/>
        <v>3.6260392060837532E-2</v>
      </c>
      <c r="I42" s="2">
        <v>48344.611669999998</v>
      </c>
      <c r="J42" s="3">
        <f t="shared" si="2"/>
        <v>-0.30583277017353694</v>
      </c>
      <c r="K42" s="2">
        <v>145028.46984000001</v>
      </c>
      <c r="L42" s="2">
        <v>198993.13673</v>
      </c>
      <c r="M42" s="3">
        <f t="shared" si="3"/>
        <v>0.3720970575607363</v>
      </c>
    </row>
    <row r="43" spans="1:13" x14ac:dyDescent="0.2">
      <c r="A43" s="1" t="s">
        <v>210</v>
      </c>
      <c r="C43" s="2">
        <v>0</v>
      </c>
      <c r="D43" s="2">
        <v>0</v>
      </c>
      <c r="E43" s="3" t="str">
        <f t="shared" si="0"/>
        <v/>
      </c>
      <c r="F43" s="2">
        <v>203.69148999999999</v>
      </c>
      <c r="G43" s="2">
        <v>101.30074999999999</v>
      </c>
      <c r="H43" s="3">
        <f t="shared" si="1"/>
        <v>-0.50267559042353716</v>
      </c>
      <c r="I43" s="2">
        <v>192.60332</v>
      </c>
      <c r="J43" s="3">
        <f t="shared" si="2"/>
        <v>-0.47404463225244509</v>
      </c>
      <c r="K43" s="2">
        <v>768.68884000000003</v>
      </c>
      <c r="L43" s="2">
        <v>1145.4970800000001</v>
      </c>
      <c r="M43" s="3">
        <f t="shared" si="3"/>
        <v>0.49019605904516594</v>
      </c>
    </row>
    <row r="44" spans="1:13" x14ac:dyDescent="0.2">
      <c r="A44" s="1" t="s">
        <v>209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182.88</v>
      </c>
      <c r="H44" s="3" t="str">
        <f t="shared" si="1"/>
        <v/>
      </c>
      <c r="I44" s="2">
        <v>8.1280000000000001</v>
      </c>
      <c r="J44" s="3">
        <f t="shared" si="2"/>
        <v>21.5</v>
      </c>
      <c r="K44" s="2">
        <v>8.4158000000000008</v>
      </c>
      <c r="L44" s="2">
        <v>201.02375000000001</v>
      </c>
      <c r="M44" s="3">
        <f t="shared" si="3"/>
        <v>22.886469497849284</v>
      </c>
    </row>
    <row r="45" spans="1:13" x14ac:dyDescent="0.2">
      <c r="A45" s="1" t="s">
        <v>208</v>
      </c>
      <c r="C45" s="2">
        <v>11989.11514</v>
      </c>
      <c r="D45" s="2">
        <v>8233.4792899999993</v>
      </c>
      <c r="E45" s="3">
        <f t="shared" si="0"/>
        <v>-0.31325379781113694</v>
      </c>
      <c r="F45" s="2">
        <v>250520.78383</v>
      </c>
      <c r="G45" s="2">
        <v>214439.71004999999</v>
      </c>
      <c r="H45" s="3">
        <f t="shared" si="1"/>
        <v>-0.1440242730698309</v>
      </c>
      <c r="I45" s="2">
        <v>222049.52186000001</v>
      </c>
      <c r="J45" s="3">
        <f t="shared" si="2"/>
        <v>-3.4270786742778614E-2</v>
      </c>
      <c r="K45" s="2">
        <v>1071853.2097799999</v>
      </c>
      <c r="L45" s="2">
        <v>1111609.8944999999</v>
      </c>
      <c r="M45" s="3">
        <f t="shared" si="3"/>
        <v>3.709153861484471E-2</v>
      </c>
    </row>
    <row r="46" spans="1:13" x14ac:dyDescent="0.2">
      <c r="A46" s="1" t="s">
        <v>207</v>
      </c>
      <c r="C46" s="2">
        <v>111.43029</v>
      </c>
      <c r="D46" s="2">
        <v>115.70637000000001</v>
      </c>
      <c r="E46" s="3">
        <f t="shared" si="0"/>
        <v>3.8374485070441944E-2</v>
      </c>
      <c r="F46" s="2">
        <v>2717.8927800000001</v>
      </c>
      <c r="G46" s="2">
        <v>5051.72642</v>
      </c>
      <c r="H46" s="3">
        <f t="shared" si="1"/>
        <v>0.85869231382998112</v>
      </c>
      <c r="I46" s="2">
        <v>3141.11501</v>
      </c>
      <c r="J46" s="3">
        <f t="shared" si="2"/>
        <v>0.60825897934886508</v>
      </c>
      <c r="K46" s="2">
        <v>10963.080550000001</v>
      </c>
      <c r="L46" s="2">
        <v>19995.11578</v>
      </c>
      <c r="M46" s="3">
        <f t="shared" si="3"/>
        <v>0.82385924182596648</v>
      </c>
    </row>
    <row r="47" spans="1:13" x14ac:dyDescent="0.2">
      <c r="A47" s="1" t="s">
        <v>206</v>
      </c>
      <c r="C47" s="2">
        <v>385.49779999999998</v>
      </c>
      <c r="D47" s="2">
        <v>589.74490000000003</v>
      </c>
      <c r="E47" s="3">
        <f t="shared" si="0"/>
        <v>0.52982688876564299</v>
      </c>
      <c r="F47" s="2">
        <v>21990.289830000002</v>
      </c>
      <c r="G47" s="2">
        <v>21254.740740000001</v>
      </c>
      <c r="H47" s="3">
        <f t="shared" si="1"/>
        <v>-3.3448812893613455E-2</v>
      </c>
      <c r="I47" s="2">
        <v>22163.921620000001</v>
      </c>
      <c r="J47" s="3">
        <f t="shared" si="2"/>
        <v>-4.1020758672038693E-2</v>
      </c>
      <c r="K47" s="2">
        <v>108506.68797</v>
      </c>
      <c r="L47" s="2">
        <v>113930.55976</v>
      </c>
      <c r="M47" s="3">
        <f t="shared" si="3"/>
        <v>4.9986520568203074E-2</v>
      </c>
    </row>
    <row r="48" spans="1:13" x14ac:dyDescent="0.2">
      <c r="A48" s="1" t="s">
        <v>205</v>
      </c>
      <c r="C48" s="2">
        <v>0</v>
      </c>
      <c r="D48" s="2">
        <v>0</v>
      </c>
      <c r="E48" s="3" t="str">
        <f t="shared" si="0"/>
        <v/>
      </c>
      <c r="F48" s="2">
        <v>231.42977999999999</v>
      </c>
      <c r="G48" s="2">
        <v>111.43789</v>
      </c>
      <c r="H48" s="3">
        <f t="shared" si="1"/>
        <v>-0.51848076768685525</v>
      </c>
      <c r="I48" s="2">
        <v>140.83251999999999</v>
      </c>
      <c r="J48" s="3">
        <f t="shared" si="2"/>
        <v>-0.20872047166378893</v>
      </c>
      <c r="K48" s="2">
        <v>681.04075</v>
      </c>
      <c r="L48" s="2">
        <v>813.21378000000004</v>
      </c>
      <c r="M48" s="3">
        <f t="shared" si="3"/>
        <v>0.19407506819525855</v>
      </c>
    </row>
    <row r="49" spans="1:13" x14ac:dyDescent="0.2">
      <c r="A49" s="1" t="s">
        <v>204</v>
      </c>
      <c r="C49" s="2">
        <v>45.435450000000003</v>
      </c>
      <c r="D49" s="2">
        <v>27.034790000000001</v>
      </c>
      <c r="E49" s="3">
        <f t="shared" si="0"/>
        <v>-0.40498465405316775</v>
      </c>
      <c r="F49" s="2">
        <v>1565.7150999999999</v>
      </c>
      <c r="G49" s="2">
        <v>1299.2436700000001</v>
      </c>
      <c r="H49" s="3">
        <f t="shared" si="1"/>
        <v>-0.17019151823981249</v>
      </c>
      <c r="I49" s="2">
        <v>1514.37645</v>
      </c>
      <c r="J49" s="3">
        <f t="shared" si="2"/>
        <v>-0.14206030475447495</v>
      </c>
      <c r="K49" s="2">
        <v>8474.5234</v>
      </c>
      <c r="L49" s="2">
        <v>8293.2679599999992</v>
      </c>
      <c r="M49" s="3">
        <f t="shared" si="3"/>
        <v>-2.1388275357172359E-2</v>
      </c>
    </row>
    <row r="50" spans="1:13" x14ac:dyDescent="0.2">
      <c r="A50" s="1" t="s">
        <v>203</v>
      </c>
      <c r="C50" s="2">
        <v>12.9229</v>
      </c>
      <c r="D50" s="2">
        <v>0</v>
      </c>
      <c r="E50" s="3">
        <f t="shared" si="0"/>
        <v>-1</v>
      </c>
      <c r="F50" s="2">
        <v>202.35748000000001</v>
      </c>
      <c r="G50" s="2">
        <v>287.72062</v>
      </c>
      <c r="H50" s="3">
        <f t="shared" si="1"/>
        <v>0.42184326470165567</v>
      </c>
      <c r="I50" s="2">
        <v>244.8143</v>
      </c>
      <c r="J50" s="3">
        <f t="shared" si="2"/>
        <v>0.17526067717449512</v>
      </c>
      <c r="K50" s="2">
        <v>1668.3842099999999</v>
      </c>
      <c r="L50" s="2">
        <v>1418.9130600000001</v>
      </c>
      <c r="M50" s="3">
        <f t="shared" si="3"/>
        <v>-0.14952859689315801</v>
      </c>
    </row>
    <row r="51" spans="1:13" x14ac:dyDescent="0.2">
      <c r="A51" s="1" t="s">
        <v>202</v>
      </c>
      <c r="C51" s="2">
        <v>0</v>
      </c>
      <c r="D51" s="2">
        <v>11.650499999999999</v>
      </c>
      <c r="E51" s="3" t="str">
        <f t="shared" si="0"/>
        <v/>
      </c>
      <c r="F51" s="2">
        <v>114.5616</v>
      </c>
      <c r="G51" s="2">
        <v>74.327579999999998</v>
      </c>
      <c r="H51" s="3">
        <f t="shared" si="1"/>
        <v>-0.35119987849331713</v>
      </c>
      <c r="I51" s="2">
        <v>66.679730000000006</v>
      </c>
      <c r="J51" s="3">
        <f t="shared" si="2"/>
        <v>0.11469527546077329</v>
      </c>
      <c r="K51" s="2">
        <v>780.06856000000005</v>
      </c>
      <c r="L51" s="2">
        <v>608.68870000000004</v>
      </c>
      <c r="M51" s="3">
        <f t="shared" si="3"/>
        <v>-0.2196984582996141</v>
      </c>
    </row>
    <row r="52" spans="1:13" x14ac:dyDescent="0.2">
      <c r="A52" s="1" t="s">
        <v>201</v>
      </c>
      <c r="C52" s="2">
        <v>0</v>
      </c>
      <c r="D52" s="2">
        <v>0</v>
      </c>
      <c r="E52" s="3" t="str">
        <f t="shared" si="0"/>
        <v/>
      </c>
      <c r="F52" s="2">
        <v>72445.859320000003</v>
      </c>
      <c r="G52" s="2">
        <v>152.14498</v>
      </c>
      <c r="H52" s="3">
        <f t="shared" si="1"/>
        <v>-0.99789988024949827</v>
      </c>
      <c r="I52" s="2">
        <v>28207.628949999998</v>
      </c>
      <c r="J52" s="3">
        <f t="shared" si="2"/>
        <v>-0.99460624711599521</v>
      </c>
      <c r="K52" s="2">
        <v>128318.07219000001</v>
      </c>
      <c r="L52" s="2">
        <v>135599.87854999999</v>
      </c>
      <c r="M52" s="3">
        <f t="shared" si="3"/>
        <v>5.6748096629895217E-2</v>
      </c>
    </row>
    <row r="53" spans="1:13" x14ac:dyDescent="0.2">
      <c r="A53" s="1" t="s">
        <v>200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0</v>
      </c>
      <c r="M53" s="3" t="str">
        <f t="shared" si="3"/>
        <v/>
      </c>
    </row>
    <row r="54" spans="1:13" x14ac:dyDescent="0.2">
      <c r="A54" s="1" t="s">
        <v>199</v>
      </c>
      <c r="C54" s="2">
        <v>7058.9733399999996</v>
      </c>
      <c r="D54" s="2">
        <v>12709.841270000001</v>
      </c>
      <c r="E54" s="3">
        <f t="shared" si="0"/>
        <v>0.80052263379138955</v>
      </c>
      <c r="F54" s="2">
        <v>155485.28288000001</v>
      </c>
      <c r="G54" s="2">
        <v>177470.17366999999</v>
      </c>
      <c r="H54" s="3">
        <f t="shared" si="1"/>
        <v>0.14139531653916992</v>
      </c>
      <c r="I54" s="2">
        <v>180275.94761</v>
      </c>
      <c r="J54" s="3">
        <f t="shared" si="2"/>
        <v>-1.5563773077869936E-2</v>
      </c>
      <c r="K54" s="2">
        <v>787684.50815999997</v>
      </c>
      <c r="L54" s="2">
        <v>851167.06391000003</v>
      </c>
      <c r="M54" s="3">
        <f t="shared" si="3"/>
        <v>8.059388637500664E-2</v>
      </c>
    </row>
    <row r="55" spans="1:13" x14ac:dyDescent="0.2">
      <c r="A55" s="1" t="s">
        <v>198</v>
      </c>
      <c r="C55" s="2">
        <v>113.19721</v>
      </c>
      <c r="D55" s="2">
        <v>192.07102</v>
      </c>
      <c r="E55" s="3">
        <f t="shared" si="0"/>
        <v>0.69678227935123149</v>
      </c>
      <c r="F55" s="2">
        <v>6051.1487999999999</v>
      </c>
      <c r="G55" s="2">
        <v>14193.98072</v>
      </c>
      <c r="H55" s="3">
        <f t="shared" si="1"/>
        <v>1.3456671103510129</v>
      </c>
      <c r="I55" s="2">
        <v>23103.105800000001</v>
      </c>
      <c r="J55" s="3">
        <f t="shared" si="2"/>
        <v>-0.38562456308363535</v>
      </c>
      <c r="K55" s="2">
        <v>38330.788289999997</v>
      </c>
      <c r="L55" s="2">
        <v>85095.044179999997</v>
      </c>
      <c r="M55" s="3">
        <f t="shared" si="3"/>
        <v>1.2200181101467247</v>
      </c>
    </row>
    <row r="56" spans="1:13" x14ac:dyDescent="0.2">
      <c r="A56" s="1" t="s">
        <v>197</v>
      </c>
      <c r="C56" s="2">
        <v>0</v>
      </c>
      <c r="D56" s="2">
        <v>0</v>
      </c>
      <c r="E56" s="3" t="str">
        <f t="shared" si="0"/>
        <v/>
      </c>
      <c r="F56" s="2">
        <v>28.628229999999999</v>
      </c>
      <c r="G56" s="2">
        <v>19.53576</v>
      </c>
      <c r="H56" s="3">
        <f t="shared" si="1"/>
        <v>-0.31760503530955286</v>
      </c>
      <c r="I56" s="2">
        <v>6.0771800000000002</v>
      </c>
      <c r="J56" s="3">
        <f t="shared" si="2"/>
        <v>2.2146094076528913</v>
      </c>
      <c r="K56" s="2">
        <v>35.500830000000001</v>
      </c>
      <c r="L56" s="2">
        <v>102.79392</v>
      </c>
      <c r="M56" s="3">
        <f t="shared" si="3"/>
        <v>1.895535681841805</v>
      </c>
    </row>
    <row r="57" spans="1:13" x14ac:dyDescent="0.2">
      <c r="A57" s="1" t="s">
        <v>196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0</v>
      </c>
      <c r="H57" s="3" t="str">
        <f t="shared" si="1"/>
        <v/>
      </c>
      <c r="I57" s="2">
        <v>0</v>
      </c>
      <c r="J57" s="3" t="str">
        <f t="shared" si="2"/>
        <v/>
      </c>
      <c r="K57" s="2">
        <v>6.9</v>
      </c>
      <c r="L57" s="2">
        <v>0</v>
      </c>
      <c r="M57" s="3">
        <f t="shared" si="3"/>
        <v>-1</v>
      </c>
    </row>
    <row r="58" spans="1:13" x14ac:dyDescent="0.2">
      <c r="A58" s="1" t="s">
        <v>261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5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5</v>
      </c>
      <c r="M58" s="3" t="str">
        <f t="shared" si="3"/>
        <v/>
      </c>
    </row>
    <row r="59" spans="1:13" x14ac:dyDescent="0.2">
      <c r="A59" s="1" t="s">
        <v>195</v>
      </c>
      <c r="C59" s="2">
        <v>4736.0405300000002</v>
      </c>
      <c r="D59" s="2">
        <v>5611.2401099999997</v>
      </c>
      <c r="E59" s="3">
        <f t="shared" si="0"/>
        <v>0.18479562716073272</v>
      </c>
      <c r="F59" s="2">
        <v>77294.847859999994</v>
      </c>
      <c r="G59" s="2">
        <v>86374.723509999996</v>
      </c>
      <c r="H59" s="3">
        <f t="shared" si="1"/>
        <v>0.11747064521617134</v>
      </c>
      <c r="I59" s="2">
        <v>76270.817389999997</v>
      </c>
      <c r="J59" s="3">
        <f t="shared" si="2"/>
        <v>0.1324740767931607</v>
      </c>
      <c r="K59" s="2">
        <v>347354.27786999999</v>
      </c>
      <c r="L59" s="2">
        <v>409829.97553</v>
      </c>
      <c r="M59" s="3">
        <f t="shared" si="3"/>
        <v>0.17986160424770126</v>
      </c>
    </row>
    <row r="60" spans="1:13" x14ac:dyDescent="0.2">
      <c r="A60" s="1" t="s">
        <v>194</v>
      </c>
      <c r="C60" s="2">
        <v>8050.1769199999999</v>
      </c>
      <c r="D60" s="2">
        <v>16307.945460000001</v>
      </c>
      <c r="E60" s="3">
        <f t="shared" si="0"/>
        <v>1.025787212139929</v>
      </c>
      <c r="F60" s="2">
        <v>235804.97472999999</v>
      </c>
      <c r="G60" s="2">
        <v>275916.05268000002</v>
      </c>
      <c r="H60" s="3">
        <f t="shared" si="1"/>
        <v>0.17010276392992885</v>
      </c>
      <c r="I60" s="2">
        <v>220402.27970000001</v>
      </c>
      <c r="J60" s="3">
        <f t="shared" si="2"/>
        <v>0.2518747676093116</v>
      </c>
      <c r="K60" s="2">
        <v>1131906.59525</v>
      </c>
      <c r="L60" s="2">
        <v>1198929.43374</v>
      </c>
      <c r="M60" s="3">
        <f t="shared" si="3"/>
        <v>5.9212340286078913E-2</v>
      </c>
    </row>
    <row r="61" spans="1:13" x14ac:dyDescent="0.2">
      <c r="A61" s="1" t="s">
        <v>193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1.946</v>
      </c>
      <c r="L61" s="2">
        <v>0</v>
      </c>
      <c r="M61" s="3">
        <f t="shared" si="3"/>
        <v>-1</v>
      </c>
    </row>
    <row r="62" spans="1:13" x14ac:dyDescent="0.2">
      <c r="A62" s="1" t="s">
        <v>192</v>
      </c>
      <c r="C62" s="2">
        <v>3399.6263800000002</v>
      </c>
      <c r="D62" s="2">
        <v>2450.8254900000002</v>
      </c>
      <c r="E62" s="3">
        <f t="shared" si="0"/>
        <v>-0.27908975397467062</v>
      </c>
      <c r="F62" s="2">
        <v>90064.39417</v>
      </c>
      <c r="G62" s="2">
        <v>69840.361099999995</v>
      </c>
      <c r="H62" s="3">
        <f t="shared" si="1"/>
        <v>-0.22455081451862502</v>
      </c>
      <c r="I62" s="2">
        <v>67972.291010000001</v>
      </c>
      <c r="J62" s="3">
        <f t="shared" si="2"/>
        <v>2.748281781064521E-2</v>
      </c>
      <c r="K62" s="2">
        <v>369014.06971000001</v>
      </c>
      <c r="L62" s="2">
        <v>385233.32772</v>
      </c>
      <c r="M62" s="3">
        <f t="shared" si="3"/>
        <v>4.3952952858264505E-2</v>
      </c>
    </row>
    <row r="63" spans="1:13" x14ac:dyDescent="0.2">
      <c r="A63" s="1" t="s">
        <v>191</v>
      </c>
      <c r="C63" s="2">
        <v>25.154140000000002</v>
      </c>
      <c r="D63" s="2">
        <v>0</v>
      </c>
      <c r="E63" s="3">
        <f t="shared" si="0"/>
        <v>-1</v>
      </c>
      <c r="F63" s="2">
        <v>197.73605000000001</v>
      </c>
      <c r="G63" s="2">
        <v>225.67044999999999</v>
      </c>
      <c r="H63" s="3">
        <f t="shared" si="1"/>
        <v>0.14127115414715719</v>
      </c>
      <c r="I63" s="2">
        <v>205.61775</v>
      </c>
      <c r="J63" s="3">
        <f t="shared" si="2"/>
        <v>9.7524168025377111E-2</v>
      </c>
      <c r="K63" s="2">
        <v>1004.42504</v>
      </c>
      <c r="L63" s="2">
        <v>1441.3613499999999</v>
      </c>
      <c r="M63" s="3">
        <f t="shared" si="3"/>
        <v>0.43501136729924617</v>
      </c>
    </row>
    <row r="64" spans="1:13" x14ac:dyDescent="0.2">
      <c r="A64" s="1" t="s">
        <v>190</v>
      </c>
      <c r="C64" s="2">
        <v>0</v>
      </c>
      <c r="D64" s="2">
        <v>0</v>
      </c>
      <c r="E64" s="3" t="str">
        <f t="shared" si="0"/>
        <v/>
      </c>
      <c r="F64" s="2">
        <v>28.504850000000001</v>
      </c>
      <c r="G64" s="2">
        <v>0</v>
      </c>
      <c r="H64" s="3">
        <f t="shared" si="1"/>
        <v>-1</v>
      </c>
      <c r="I64" s="2">
        <v>0</v>
      </c>
      <c r="J64" s="3" t="str">
        <f t="shared" si="2"/>
        <v/>
      </c>
      <c r="K64" s="2">
        <v>28.504850000000001</v>
      </c>
      <c r="L64" s="2">
        <v>0</v>
      </c>
      <c r="M64" s="3">
        <f t="shared" si="3"/>
        <v>-1</v>
      </c>
    </row>
    <row r="65" spans="1:13" x14ac:dyDescent="0.2">
      <c r="A65" s="1" t="s">
        <v>189</v>
      </c>
      <c r="C65" s="2">
        <v>206.50631999999999</v>
      </c>
      <c r="D65" s="2">
        <v>390.58877000000001</v>
      </c>
      <c r="E65" s="3">
        <f t="shared" si="0"/>
        <v>0.8914131538443959</v>
      </c>
      <c r="F65" s="2">
        <v>5867.6780699999999</v>
      </c>
      <c r="G65" s="2">
        <v>7749.0819000000001</v>
      </c>
      <c r="H65" s="3">
        <f t="shared" si="1"/>
        <v>0.32063855711838674</v>
      </c>
      <c r="I65" s="2">
        <v>6836.8607000000002</v>
      </c>
      <c r="J65" s="3">
        <f t="shared" si="2"/>
        <v>0.13342691039470789</v>
      </c>
      <c r="K65" s="2">
        <v>30308.378079999999</v>
      </c>
      <c r="L65" s="2">
        <v>33608.407749999998</v>
      </c>
      <c r="M65" s="3">
        <f t="shared" si="3"/>
        <v>0.10888176402212801</v>
      </c>
    </row>
    <row r="66" spans="1:13" x14ac:dyDescent="0.2">
      <c r="A66" s="1" t="s">
        <v>188</v>
      </c>
      <c r="C66" s="2">
        <v>0</v>
      </c>
      <c r="D66" s="2">
        <v>0</v>
      </c>
      <c r="E66" s="3" t="str">
        <f t="shared" si="0"/>
        <v/>
      </c>
      <c r="F66" s="2">
        <v>79.008600000000001</v>
      </c>
      <c r="G66" s="2">
        <v>66.7</v>
      </c>
      <c r="H66" s="3">
        <f t="shared" si="1"/>
        <v>-0.15578810407980903</v>
      </c>
      <c r="I66" s="2">
        <v>71.489999999999995</v>
      </c>
      <c r="J66" s="3">
        <f t="shared" si="2"/>
        <v>-6.700237795495867E-2</v>
      </c>
      <c r="K66" s="2">
        <v>177.44403</v>
      </c>
      <c r="L66" s="2">
        <v>357.15138999999999</v>
      </c>
      <c r="M66" s="3">
        <f t="shared" si="3"/>
        <v>1.0127551769422731</v>
      </c>
    </row>
    <row r="67" spans="1:13" x14ac:dyDescent="0.2">
      <c r="A67" s="1" t="s">
        <v>187</v>
      </c>
      <c r="C67" s="2">
        <v>190.71780000000001</v>
      </c>
      <c r="D67" s="2">
        <v>319.00533999999999</v>
      </c>
      <c r="E67" s="3">
        <f t="shared" si="0"/>
        <v>0.67265635404770796</v>
      </c>
      <c r="F67" s="2">
        <v>4720.7253499999997</v>
      </c>
      <c r="G67" s="2">
        <v>4261.8402400000004</v>
      </c>
      <c r="H67" s="3">
        <f t="shared" si="1"/>
        <v>-9.720648332146653E-2</v>
      </c>
      <c r="I67" s="2">
        <v>5660.3746000000001</v>
      </c>
      <c r="J67" s="3">
        <f t="shared" si="2"/>
        <v>-0.24707452400765129</v>
      </c>
      <c r="K67" s="2">
        <v>19439.562569999998</v>
      </c>
      <c r="L67" s="2">
        <v>33163.92568</v>
      </c>
      <c r="M67" s="3">
        <f t="shared" si="3"/>
        <v>0.70600164281371502</v>
      </c>
    </row>
    <row r="68" spans="1:13" x14ac:dyDescent="0.2">
      <c r="A68" s="1" t="s">
        <v>186</v>
      </c>
      <c r="C68" s="2">
        <v>1323.3033700000001</v>
      </c>
      <c r="D68" s="2">
        <v>1617.3332600000001</v>
      </c>
      <c r="E68" s="3">
        <f t="shared" si="0"/>
        <v>0.22219386473715397</v>
      </c>
      <c r="F68" s="2">
        <v>33284.096290000001</v>
      </c>
      <c r="G68" s="2">
        <v>42557.88811</v>
      </c>
      <c r="H68" s="3">
        <f t="shared" si="1"/>
        <v>0.27862531520155032</v>
      </c>
      <c r="I68" s="2">
        <v>39114.241159999998</v>
      </c>
      <c r="J68" s="3">
        <f t="shared" si="2"/>
        <v>8.8040745464381676E-2</v>
      </c>
      <c r="K68" s="2">
        <v>160231.91579</v>
      </c>
      <c r="L68" s="2">
        <v>202603.80903</v>
      </c>
      <c r="M68" s="3">
        <f t="shared" si="3"/>
        <v>0.26444103243159511</v>
      </c>
    </row>
    <row r="69" spans="1:13" x14ac:dyDescent="0.2">
      <c r="A69" s="1" t="s">
        <v>185</v>
      </c>
      <c r="C69" s="2">
        <v>358.74788999999998</v>
      </c>
      <c r="D69" s="2">
        <v>276.78435000000002</v>
      </c>
      <c r="E69" s="3">
        <f t="shared" ref="E69:E132" si="4">IF(C69=0,"",(D69/C69-1))</f>
        <v>-0.22847114166998994</v>
      </c>
      <c r="F69" s="2">
        <v>2680.3610600000002</v>
      </c>
      <c r="G69" s="2">
        <v>4706.0683600000002</v>
      </c>
      <c r="H69" s="3">
        <f t="shared" ref="H69:H132" si="5">IF(F69=0,"",(G69/F69-1))</f>
        <v>0.75575911403518137</v>
      </c>
      <c r="I69" s="2">
        <v>4076.2663699999998</v>
      </c>
      <c r="J69" s="3">
        <f t="shared" ref="J69:J132" si="6">IF(I69=0,"",(G69/I69-1))</f>
        <v>0.15450462085479466</v>
      </c>
      <c r="K69" s="2">
        <v>16186.624449999999</v>
      </c>
      <c r="L69" s="2">
        <v>21951.690729999998</v>
      </c>
      <c r="M69" s="3">
        <f t="shared" ref="M69:M132" si="7">IF(K69=0,"",(L69/K69-1))</f>
        <v>0.3561623547768169</v>
      </c>
    </row>
    <row r="70" spans="1:13" x14ac:dyDescent="0.2">
      <c r="A70" s="1" t="s">
        <v>184</v>
      </c>
      <c r="C70" s="2">
        <v>60.928759999999997</v>
      </c>
      <c r="D70" s="2">
        <v>137.81210999999999</v>
      </c>
      <c r="E70" s="3">
        <f t="shared" si="4"/>
        <v>1.2618564697525438</v>
      </c>
      <c r="F70" s="2">
        <v>1706.34629</v>
      </c>
      <c r="G70" s="2">
        <v>1414.0984599999999</v>
      </c>
      <c r="H70" s="3">
        <f t="shared" si="5"/>
        <v>-0.17127111402457473</v>
      </c>
      <c r="I70" s="2">
        <v>1792.5347099999999</v>
      </c>
      <c r="J70" s="3">
        <f t="shared" si="6"/>
        <v>-0.21111794817072194</v>
      </c>
      <c r="K70" s="2">
        <v>9110.9900600000001</v>
      </c>
      <c r="L70" s="2">
        <v>9135.4723099999992</v>
      </c>
      <c r="M70" s="3">
        <f t="shared" si="7"/>
        <v>2.6871119207432237E-3</v>
      </c>
    </row>
    <row r="71" spans="1:13" x14ac:dyDescent="0.2">
      <c r="A71" s="1" t="s">
        <v>183</v>
      </c>
      <c r="C71" s="2">
        <v>13.6149</v>
      </c>
      <c r="D71" s="2">
        <v>0</v>
      </c>
      <c r="E71" s="3">
        <f t="shared" si="4"/>
        <v>-1</v>
      </c>
      <c r="F71" s="2">
        <v>6808.79115</v>
      </c>
      <c r="G71" s="2">
        <v>1021.90335</v>
      </c>
      <c r="H71" s="3">
        <f t="shared" si="5"/>
        <v>-0.8499141290300849</v>
      </c>
      <c r="I71" s="2">
        <v>771.28036999999995</v>
      </c>
      <c r="J71" s="3">
        <f t="shared" si="6"/>
        <v>0.32494406670819354</v>
      </c>
      <c r="K71" s="2">
        <v>8813.5834900000009</v>
      </c>
      <c r="L71" s="2">
        <v>8674.4285899999995</v>
      </c>
      <c r="M71" s="3">
        <f t="shared" si="7"/>
        <v>-1.5788685743760023E-2</v>
      </c>
    </row>
    <row r="72" spans="1:13" x14ac:dyDescent="0.2">
      <c r="A72" s="1" t="s">
        <v>182</v>
      </c>
      <c r="C72" s="2">
        <v>894.65336000000002</v>
      </c>
      <c r="D72" s="2">
        <v>436.64120000000003</v>
      </c>
      <c r="E72" s="3">
        <f t="shared" si="4"/>
        <v>-0.51194370968438552</v>
      </c>
      <c r="F72" s="2">
        <v>14212.13241</v>
      </c>
      <c r="G72" s="2">
        <v>18602.6306</v>
      </c>
      <c r="H72" s="3">
        <f t="shared" si="5"/>
        <v>0.30892606847025572</v>
      </c>
      <c r="I72" s="2">
        <v>19900.226259999999</v>
      </c>
      <c r="J72" s="3">
        <f t="shared" si="6"/>
        <v>-6.5205070688477695E-2</v>
      </c>
      <c r="K72" s="2">
        <v>96057.516959999994</v>
      </c>
      <c r="L72" s="2">
        <v>100049.02337</v>
      </c>
      <c r="M72" s="3">
        <f t="shared" si="7"/>
        <v>4.1553295736991958E-2</v>
      </c>
    </row>
    <row r="73" spans="1:13" x14ac:dyDescent="0.2">
      <c r="A73" s="1" t="s">
        <v>181</v>
      </c>
      <c r="C73" s="2">
        <v>0</v>
      </c>
      <c r="D73" s="2">
        <v>0</v>
      </c>
      <c r="E73" s="3" t="str">
        <f t="shared" si="4"/>
        <v/>
      </c>
      <c r="F73" s="2">
        <v>1.03217</v>
      </c>
      <c r="G73" s="2">
        <v>1064.54098</v>
      </c>
      <c r="H73" s="3">
        <f t="shared" si="5"/>
        <v>1030.3620624509529</v>
      </c>
      <c r="I73" s="2">
        <v>750.06187</v>
      </c>
      <c r="J73" s="3">
        <f t="shared" si="6"/>
        <v>0.41927089294647124</v>
      </c>
      <c r="K73" s="2">
        <v>7743.4502199999997</v>
      </c>
      <c r="L73" s="2">
        <v>6506.11355</v>
      </c>
      <c r="M73" s="3">
        <f t="shared" si="7"/>
        <v>-0.1597913894770282</v>
      </c>
    </row>
    <row r="74" spans="1:13" x14ac:dyDescent="0.2">
      <c r="A74" s="1" t="s">
        <v>180</v>
      </c>
      <c r="C74" s="2">
        <v>59.755409999999998</v>
      </c>
      <c r="D74" s="2">
        <v>1344.20165</v>
      </c>
      <c r="E74" s="3">
        <f t="shared" si="4"/>
        <v>21.495061953386312</v>
      </c>
      <c r="F74" s="2">
        <v>5039.5798000000004</v>
      </c>
      <c r="G74" s="2">
        <v>6783.3214900000003</v>
      </c>
      <c r="H74" s="3">
        <f t="shared" si="5"/>
        <v>0.34600934188997257</v>
      </c>
      <c r="I74" s="2">
        <v>7201.0540700000001</v>
      </c>
      <c r="J74" s="3">
        <f t="shared" si="6"/>
        <v>-5.8009921316977353E-2</v>
      </c>
      <c r="K74" s="2">
        <v>58218.672339999997</v>
      </c>
      <c r="L74" s="2">
        <v>36203.020600000003</v>
      </c>
      <c r="M74" s="3">
        <f t="shared" si="7"/>
        <v>-0.37815447957018788</v>
      </c>
    </row>
    <row r="75" spans="1:13" x14ac:dyDescent="0.2">
      <c r="A75" s="1" t="s">
        <v>179</v>
      </c>
      <c r="C75" s="2">
        <v>2191.0118900000002</v>
      </c>
      <c r="D75" s="2">
        <v>1971.20526</v>
      </c>
      <c r="E75" s="3">
        <f t="shared" si="4"/>
        <v>-0.10032197041158009</v>
      </c>
      <c r="F75" s="2">
        <v>28164.808590000001</v>
      </c>
      <c r="G75" s="2">
        <v>27229.777239999999</v>
      </c>
      <c r="H75" s="3">
        <f t="shared" si="5"/>
        <v>-3.3198569307230641E-2</v>
      </c>
      <c r="I75" s="2">
        <v>30355.2896</v>
      </c>
      <c r="J75" s="3">
        <f t="shared" si="6"/>
        <v>-0.10296434002724852</v>
      </c>
      <c r="K75" s="2">
        <v>144564.51071</v>
      </c>
      <c r="L75" s="2">
        <v>121924.12824000001</v>
      </c>
      <c r="M75" s="3">
        <f t="shared" si="7"/>
        <v>-0.15661093001875936</v>
      </c>
    </row>
    <row r="76" spans="1:13" x14ac:dyDescent="0.2">
      <c r="A76" s="1" t="s">
        <v>178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6.5047499999999996</v>
      </c>
      <c r="H76" s="3" t="str">
        <f t="shared" si="5"/>
        <v/>
      </c>
      <c r="I76" s="2">
        <v>208.26355000000001</v>
      </c>
      <c r="J76" s="3">
        <f t="shared" si="6"/>
        <v>-0.96876673810659619</v>
      </c>
      <c r="K76" s="2">
        <v>28.735389999999999</v>
      </c>
      <c r="L76" s="2">
        <v>303.14165000000003</v>
      </c>
      <c r="M76" s="3">
        <f t="shared" si="7"/>
        <v>9.5494183304976907</v>
      </c>
    </row>
    <row r="77" spans="1:13" x14ac:dyDescent="0.2">
      <c r="A77" s="1" t="s">
        <v>177</v>
      </c>
      <c r="C77" s="2">
        <v>9105.7107599999999</v>
      </c>
      <c r="D77" s="2">
        <v>5494.1136299999998</v>
      </c>
      <c r="E77" s="3">
        <f t="shared" si="4"/>
        <v>-0.39662989800479898</v>
      </c>
      <c r="F77" s="2">
        <v>137743.80163</v>
      </c>
      <c r="G77" s="2">
        <v>156302.47881999999</v>
      </c>
      <c r="H77" s="3">
        <f t="shared" si="5"/>
        <v>0.13473330175575748</v>
      </c>
      <c r="I77" s="2">
        <v>165724.81906000001</v>
      </c>
      <c r="J77" s="3">
        <f t="shared" si="6"/>
        <v>-5.6855335811763386E-2</v>
      </c>
      <c r="K77" s="2">
        <v>649216.68480000005</v>
      </c>
      <c r="L77" s="2">
        <v>819198.29868999997</v>
      </c>
      <c r="M77" s="3">
        <f t="shared" si="7"/>
        <v>0.26182570144876216</v>
      </c>
    </row>
    <row r="78" spans="1:13" x14ac:dyDescent="0.2">
      <c r="A78" s="1" t="s">
        <v>176</v>
      </c>
      <c r="C78" s="2">
        <v>1978.84284</v>
      </c>
      <c r="D78" s="2">
        <v>202.55242999999999</v>
      </c>
      <c r="E78" s="3">
        <f t="shared" si="4"/>
        <v>-0.89764097183180047</v>
      </c>
      <c r="F78" s="2">
        <v>17253.490529999999</v>
      </c>
      <c r="G78" s="2">
        <v>17705.97537</v>
      </c>
      <c r="H78" s="3">
        <f t="shared" si="5"/>
        <v>2.6225698458710811E-2</v>
      </c>
      <c r="I78" s="2">
        <v>12205.872170000001</v>
      </c>
      <c r="J78" s="3">
        <f t="shared" si="6"/>
        <v>0.45061124050752688</v>
      </c>
      <c r="K78" s="2">
        <v>62276.307930000003</v>
      </c>
      <c r="L78" s="2">
        <v>50875.699030000003</v>
      </c>
      <c r="M78" s="3">
        <f t="shared" si="7"/>
        <v>-0.18306494522466787</v>
      </c>
    </row>
    <row r="79" spans="1:13" x14ac:dyDescent="0.2">
      <c r="A79" s="1" t="s">
        <v>175</v>
      </c>
      <c r="C79" s="2">
        <v>5.1924299999999999</v>
      </c>
      <c r="D79" s="2">
        <v>0</v>
      </c>
      <c r="E79" s="3">
        <f t="shared" si="4"/>
        <v>-1</v>
      </c>
      <c r="F79" s="2">
        <v>130.17311000000001</v>
      </c>
      <c r="G79" s="2">
        <v>314.52591999999999</v>
      </c>
      <c r="H79" s="3">
        <f t="shared" si="5"/>
        <v>1.4162126878584984</v>
      </c>
      <c r="I79" s="2">
        <v>55.511850000000003</v>
      </c>
      <c r="J79" s="3">
        <f t="shared" si="6"/>
        <v>4.6659239423654579</v>
      </c>
      <c r="K79" s="2">
        <v>478.05910999999998</v>
      </c>
      <c r="L79" s="2">
        <v>748.57741999999996</v>
      </c>
      <c r="M79" s="3">
        <f t="shared" si="7"/>
        <v>0.56586791118780266</v>
      </c>
    </row>
    <row r="80" spans="1:13" x14ac:dyDescent="0.2">
      <c r="A80" s="1" t="s">
        <v>174</v>
      </c>
      <c r="C80" s="2">
        <v>623.03689999999995</v>
      </c>
      <c r="D80" s="2">
        <v>1716.23002</v>
      </c>
      <c r="E80" s="3">
        <f t="shared" si="4"/>
        <v>1.7546201838125479</v>
      </c>
      <c r="F80" s="2">
        <v>12045.399670000001</v>
      </c>
      <c r="G80" s="2">
        <v>13804.147010000001</v>
      </c>
      <c r="H80" s="3">
        <f t="shared" si="5"/>
        <v>0.14600987830900247</v>
      </c>
      <c r="I80" s="2">
        <v>19046.002229999998</v>
      </c>
      <c r="J80" s="3">
        <f t="shared" si="6"/>
        <v>-0.27522076059317979</v>
      </c>
      <c r="K80" s="2">
        <v>62469.222070000003</v>
      </c>
      <c r="L80" s="2">
        <v>78078.794370000003</v>
      </c>
      <c r="M80" s="3">
        <f t="shared" si="7"/>
        <v>0.24987620755879858</v>
      </c>
    </row>
    <row r="81" spans="1:13" x14ac:dyDescent="0.2">
      <c r="A81" s="1" t="s">
        <v>173</v>
      </c>
      <c r="C81" s="2">
        <v>1112.55231</v>
      </c>
      <c r="D81" s="2">
        <v>1465.7563399999999</v>
      </c>
      <c r="E81" s="3">
        <f t="shared" si="4"/>
        <v>0.31747184094202274</v>
      </c>
      <c r="F81" s="2">
        <v>23389.058300000001</v>
      </c>
      <c r="G81" s="2">
        <v>25663.04839</v>
      </c>
      <c r="H81" s="3">
        <f t="shared" si="5"/>
        <v>9.7224525281550012E-2</v>
      </c>
      <c r="I81" s="2">
        <v>28895.459190000001</v>
      </c>
      <c r="J81" s="3">
        <f t="shared" si="6"/>
        <v>-0.11186570106899907</v>
      </c>
      <c r="K81" s="2">
        <v>122754.24406</v>
      </c>
      <c r="L81" s="2">
        <v>139469.68619000001</v>
      </c>
      <c r="M81" s="3">
        <f t="shared" si="7"/>
        <v>0.13616997325021041</v>
      </c>
    </row>
    <row r="82" spans="1:13" x14ac:dyDescent="0.2">
      <c r="A82" s="1" t="s">
        <v>172</v>
      </c>
      <c r="C82" s="2">
        <v>39382.937380000003</v>
      </c>
      <c r="D82" s="2">
        <v>30166.647779999999</v>
      </c>
      <c r="E82" s="3">
        <f t="shared" si="4"/>
        <v>-0.23401732357019034</v>
      </c>
      <c r="F82" s="2">
        <v>561907.38927000004</v>
      </c>
      <c r="G82" s="2">
        <v>675836.46349999995</v>
      </c>
      <c r="H82" s="3">
        <f t="shared" si="5"/>
        <v>0.2027541840622713</v>
      </c>
      <c r="I82" s="2">
        <v>691291.39075999998</v>
      </c>
      <c r="J82" s="3">
        <f t="shared" si="6"/>
        <v>-2.2356603114945472E-2</v>
      </c>
      <c r="K82" s="2">
        <v>2649196.6378500001</v>
      </c>
      <c r="L82" s="2">
        <v>3239462.3016400002</v>
      </c>
      <c r="M82" s="3">
        <f t="shared" si="7"/>
        <v>0.22280930579356317</v>
      </c>
    </row>
    <row r="83" spans="1:13" x14ac:dyDescent="0.2">
      <c r="A83" s="1" t="s">
        <v>171</v>
      </c>
      <c r="C83" s="2">
        <v>30.97147</v>
      </c>
      <c r="D83" s="2">
        <v>0</v>
      </c>
      <c r="E83" s="3">
        <f t="shared" si="4"/>
        <v>-1</v>
      </c>
      <c r="F83" s="2">
        <v>60.23068</v>
      </c>
      <c r="G83" s="2">
        <v>34.626860000000001</v>
      </c>
      <c r="H83" s="3">
        <f t="shared" si="5"/>
        <v>-0.42509598098510593</v>
      </c>
      <c r="I83" s="2">
        <v>0</v>
      </c>
      <c r="J83" s="3" t="str">
        <f t="shared" si="6"/>
        <v/>
      </c>
      <c r="K83" s="2">
        <v>235.17654999999999</v>
      </c>
      <c r="L83" s="2">
        <v>34.626860000000001</v>
      </c>
      <c r="M83" s="3">
        <f t="shared" si="7"/>
        <v>-0.85276227583064723</v>
      </c>
    </row>
    <row r="84" spans="1:13" x14ac:dyDescent="0.2">
      <c r="A84" s="1" t="s">
        <v>170</v>
      </c>
      <c r="C84" s="2">
        <v>0</v>
      </c>
      <c r="D84" s="2">
        <v>0</v>
      </c>
      <c r="E84" s="3" t="str">
        <f t="shared" si="4"/>
        <v/>
      </c>
      <c r="F84" s="2">
        <v>288.02607</v>
      </c>
      <c r="G84" s="2">
        <v>534.50662</v>
      </c>
      <c r="H84" s="3">
        <f t="shared" si="5"/>
        <v>0.85575777914825557</v>
      </c>
      <c r="I84" s="2">
        <v>713.37053000000003</v>
      </c>
      <c r="J84" s="3">
        <f t="shared" si="6"/>
        <v>-0.25073072474692781</v>
      </c>
      <c r="K84" s="2">
        <v>1068.46985</v>
      </c>
      <c r="L84" s="2">
        <v>2810.59899</v>
      </c>
      <c r="M84" s="3">
        <f t="shared" si="7"/>
        <v>1.6304897513018268</v>
      </c>
    </row>
    <row r="85" spans="1:13" x14ac:dyDescent="0.2">
      <c r="A85" s="1" t="s">
        <v>169</v>
      </c>
      <c r="C85" s="2">
        <v>111.80312000000001</v>
      </c>
      <c r="D85" s="2">
        <v>347.35644000000002</v>
      </c>
      <c r="E85" s="3">
        <f t="shared" si="4"/>
        <v>2.1068581985905221</v>
      </c>
      <c r="F85" s="2">
        <v>2828.54882</v>
      </c>
      <c r="G85" s="2">
        <v>2738.0612999999998</v>
      </c>
      <c r="H85" s="3">
        <f t="shared" si="5"/>
        <v>-3.1990793073884527E-2</v>
      </c>
      <c r="I85" s="2">
        <v>2376.7159099999999</v>
      </c>
      <c r="J85" s="3">
        <f t="shared" si="6"/>
        <v>0.15203558341981216</v>
      </c>
      <c r="K85" s="2">
        <v>18975.90567</v>
      </c>
      <c r="L85" s="2">
        <v>12650.93485</v>
      </c>
      <c r="M85" s="3">
        <f t="shared" si="7"/>
        <v>-0.33331588647173116</v>
      </c>
    </row>
    <row r="86" spans="1:13" x14ac:dyDescent="0.2">
      <c r="A86" s="1" t="s">
        <v>168</v>
      </c>
      <c r="C86" s="2">
        <v>231.24741</v>
      </c>
      <c r="D86" s="2">
        <v>213.67089000000001</v>
      </c>
      <c r="E86" s="3">
        <f t="shared" si="4"/>
        <v>-7.6007424256124612E-2</v>
      </c>
      <c r="F86" s="2">
        <v>2409.3910700000001</v>
      </c>
      <c r="G86" s="2">
        <v>5050.2076800000004</v>
      </c>
      <c r="H86" s="3">
        <f t="shared" si="5"/>
        <v>1.0960514641568753</v>
      </c>
      <c r="I86" s="2">
        <v>4349.2880100000002</v>
      </c>
      <c r="J86" s="3">
        <f t="shared" si="6"/>
        <v>0.16115733618661876</v>
      </c>
      <c r="K86" s="2">
        <v>7862.9731899999997</v>
      </c>
      <c r="L86" s="2">
        <v>21048.245370000001</v>
      </c>
      <c r="M86" s="3">
        <f t="shared" si="7"/>
        <v>1.6768812332679466</v>
      </c>
    </row>
    <row r="87" spans="1:13" x14ac:dyDescent="0.2">
      <c r="A87" s="1" t="s">
        <v>167</v>
      </c>
      <c r="C87" s="2">
        <v>586.16495999999995</v>
      </c>
      <c r="D87" s="2">
        <v>705.35122000000001</v>
      </c>
      <c r="E87" s="3">
        <f t="shared" si="4"/>
        <v>0.20333228379942758</v>
      </c>
      <c r="F87" s="2">
        <v>20370.37616</v>
      </c>
      <c r="G87" s="2">
        <v>22901.106179999999</v>
      </c>
      <c r="H87" s="3">
        <f t="shared" si="5"/>
        <v>0.12423580203538065</v>
      </c>
      <c r="I87" s="2">
        <v>19757.567910000002</v>
      </c>
      <c r="J87" s="3">
        <f t="shared" si="6"/>
        <v>0.15910552778153142</v>
      </c>
      <c r="K87" s="2">
        <v>100699.84106999999</v>
      </c>
      <c r="L87" s="2">
        <v>104497.7582</v>
      </c>
      <c r="M87" s="3">
        <f t="shared" si="7"/>
        <v>3.7715224668129599E-2</v>
      </c>
    </row>
    <row r="88" spans="1:13" x14ac:dyDescent="0.2">
      <c r="A88" s="1" t="s">
        <v>166</v>
      </c>
      <c r="C88" s="2">
        <v>0</v>
      </c>
      <c r="D88" s="2">
        <v>0</v>
      </c>
      <c r="E88" s="3" t="str">
        <f t="shared" si="4"/>
        <v/>
      </c>
      <c r="F88" s="2">
        <v>842.48455999999999</v>
      </c>
      <c r="G88" s="2">
        <v>844.55647999999997</v>
      </c>
      <c r="H88" s="3">
        <f t="shared" si="5"/>
        <v>2.4592972956085646E-3</v>
      </c>
      <c r="I88" s="2">
        <v>675.26122999999995</v>
      </c>
      <c r="J88" s="3">
        <f t="shared" si="6"/>
        <v>0.25071075086007832</v>
      </c>
      <c r="K88" s="2">
        <v>4048.2284</v>
      </c>
      <c r="L88" s="2">
        <v>3094.1060600000001</v>
      </c>
      <c r="M88" s="3">
        <f t="shared" si="7"/>
        <v>-0.23568886083601404</v>
      </c>
    </row>
    <row r="89" spans="1:13" x14ac:dyDescent="0.2">
      <c r="A89" s="1" t="s">
        <v>165</v>
      </c>
      <c r="C89" s="2">
        <v>178.37191999999999</v>
      </c>
      <c r="D89" s="2">
        <v>313.66845000000001</v>
      </c>
      <c r="E89" s="3">
        <f t="shared" si="4"/>
        <v>0.75850800955666142</v>
      </c>
      <c r="F89" s="2">
        <v>11204.94296</v>
      </c>
      <c r="G89" s="2">
        <v>9032.8278300000002</v>
      </c>
      <c r="H89" s="3">
        <f t="shared" si="5"/>
        <v>-0.19385329650977534</v>
      </c>
      <c r="I89" s="2">
        <v>7375.5079800000003</v>
      </c>
      <c r="J89" s="3">
        <f t="shared" si="6"/>
        <v>0.22470585815839628</v>
      </c>
      <c r="K89" s="2">
        <v>36528.443460000002</v>
      </c>
      <c r="L89" s="2">
        <v>38370.028120000003</v>
      </c>
      <c r="M89" s="3">
        <f t="shared" si="7"/>
        <v>5.0415087136592707E-2</v>
      </c>
    </row>
    <row r="90" spans="1:13" x14ac:dyDescent="0.2">
      <c r="A90" s="1" t="s">
        <v>164</v>
      </c>
      <c r="C90" s="2">
        <v>0</v>
      </c>
      <c r="D90" s="2">
        <v>0</v>
      </c>
      <c r="E90" s="3" t="str">
        <f t="shared" si="4"/>
        <v/>
      </c>
      <c r="F90" s="2">
        <v>1289.9355399999999</v>
      </c>
      <c r="G90" s="2">
        <v>401.96384999999998</v>
      </c>
      <c r="H90" s="3">
        <f t="shared" si="5"/>
        <v>-0.68838454516882286</v>
      </c>
      <c r="I90" s="2">
        <v>253.43781000000001</v>
      </c>
      <c r="J90" s="3">
        <f t="shared" si="6"/>
        <v>0.58604531028736373</v>
      </c>
      <c r="K90" s="2">
        <v>2414.8491300000001</v>
      </c>
      <c r="L90" s="2">
        <v>1332.17383</v>
      </c>
      <c r="M90" s="3">
        <f t="shared" si="7"/>
        <v>-0.44834076238957421</v>
      </c>
    </row>
    <row r="91" spans="1:13" x14ac:dyDescent="0.2">
      <c r="A91" s="1" t="s">
        <v>163</v>
      </c>
      <c r="C91" s="2">
        <v>0</v>
      </c>
      <c r="D91" s="2">
        <v>0</v>
      </c>
      <c r="E91" s="3" t="str">
        <f t="shared" si="4"/>
        <v/>
      </c>
      <c r="F91" s="2">
        <v>200.29949999999999</v>
      </c>
      <c r="G91" s="2">
        <v>75.250699999999995</v>
      </c>
      <c r="H91" s="3">
        <f t="shared" si="5"/>
        <v>-0.62430909712705218</v>
      </c>
      <c r="I91" s="2">
        <v>105.10589</v>
      </c>
      <c r="J91" s="3">
        <f t="shared" si="6"/>
        <v>-0.2840486865198516</v>
      </c>
      <c r="K91" s="2">
        <v>813.71438999999998</v>
      </c>
      <c r="L91" s="2">
        <v>474.60390999999998</v>
      </c>
      <c r="M91" s="3">
        <f t="shared" si="7"/>
        <v>-0.41674386512938522</v>
      </c>
    </row>
    <row r="92" spans="1:13" x14ac:dyDescent="0.2">
      <c r="A92" s="1" t="s">
        <v>162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0</v>
      </c>
      <c r="L92" s="2">
        <v>22.855630000000001</v>
      </c>
      <c r="M92" s="3" t="str">
        <f t="shared" si="7"/>
        <v/>
      </c>
    </row>
    <row r="93" spans="1:13" x14ac:dyDescent="0.2">
      <c r="A93" s="1" t="s">
        <v>161</v>
      </c>
      <c r="C93" s="2">
        <v>0</v>
      </c>
      <c r="D93" s="2">
        <v>90.296670000000006</v>
      </c>
      <c r="E93" s="3" t="str">
        <f t="shared" si="4"/>
        <v/>
      </c>
      <c r="F93" s="2">
        <v>345.72133000000002</v>
      </c>
      <c r="G93" s="2">
        <v>90.296670000000006</v>
      </c>
      <c r="H93" s="3">
        <f t="shared" si="5"/>
        <v>-0.73881660700541674</v>
      </c>
      <c r="I93" s="2">
        <v>200.20639</v>
      </c>
      <c r="J93" s="3">
        <f t="shared" si="6"/>
        <v>-0.54898207794466503</v>
      </c>
      <c r="K93" s="2">
        <v>1320.1424400000001</v>
      </c>
      <c r="L93" s="2">
        <v>595.58577000000002</v>
      </c>
      <c r="M93" s="3">
        <f t="shared" si="7"/>
        <v>-0.54884734256403422</v>
      </c>
    </row>
    <row r="94" spans="1:13" x14ac:dyDescent="0.2">
      <c r="A94" s="1" t="s">
        <v>160</v>
      </c>
      <c r="C94" s="2">
        <v>190.28375</v>
      </c>
      <c r="D94" s="2">
        <v>93.719359999999995</v>
      </c>
      <c r="E94" s="3">
        <f t="shared" si="4"/>
        <v>-0.50747575660034028</v>
      </c>
      <c r="F94" s="2">
        <v>9927.1019799999995</v>
      </c>
      <c r="G94" s="2">
        <v>5266.52754</v>
      </c>
      <c r="H94" s="3">
        <f t="shared" si="5"/>
        <v>-0.46947985921667745</v>
      </c>
      <c r="I94" s="2">
        <v>2721.2903999999999</v>
      </c>
      <c r="J94" s="3">
        <f t="shared" si="6"/>
        <v>0.93530522872531363</v>
      </c>
      <c r="K94" s="2">
        <v>22649.873250000001</v>
      </c>
      <c r="L94" s="2">
        <v>18224.794750000001</v>
      </c>
      <c r="M94" s="3">
        <f t="shared" si="7"/>
        <v>-0.19536879748322655</v>
      </c>
    </row>
    <row r="95" spans="1:13" x14ac:dyDescent="0.2">
      <c r="A95" s="1" t="s">
        <v>159</v>
      </c>
      <c r="C95" s="2">
        <v>43.502600000000001</v>
      </c>
      <c r="D95" s="2">
        <v>274.91667999999999</v>
      </c>
      <c r="E95" s="3">
        <f t="shared" si="4"/>
        <v>5.3195459581726148</v>
      </c>
      <c r="F95" s="2">
        <v>1943.28268</v>
      </c>
      <c r="G95" s="2">
        <v>1589.0703000000001</v>
      </c>
      <c r="H95" s="3">
        <f t="shared" si="5"/>
        <v>-0.18227527247862874</v>
      </c>
      <c r="I95" s="2">
        <v>1078.2303899999999</v>
      </c>
      <c r="J95" s="3">
        <f t="shared" si="6"/>
        <v>0.47377621215072607</v>
      </c>
      <c r="K95" s="2">
        <v>7794.1733700000004</v>
      </c>
      <c r="L95" s="2">
        <v>11025.58181</v>
      </c>
      <c r="M95" s="3">
        <f t="shared" si="7"/>
        <v>0.41459283577624584</v>
      </c>
    </row>
    <row r="96" spans="1:13" x14ac:dyDescent="0.2">
      <c r="A96" s="1" t="s">
        <v>158</v>
      </c>
      <c r="C96" s="2">
        <v>2467.6189599999998</v>
      </c>
      <c r="D96" s="2">
        <v>2722.2683499999998</v>
      </c>
      <c r="E96" s="3">
        <f t="shared" si="4"/>
        <v>0.10319639868547625</v>
      </c>
      <c r="F96" s="2">
        <v>34522.978109999996</v>
      </c>
      <c r="G96" s="2">
        <v>41728.754480000003</v>
      </c>
      <c r="H96" s="3">
        <f t="shared" si="5"/>
        <v>0.2087240662448171</v>
      </c>
      <c r="I96" s="2">
        <v>39731.511359999997</v>
      </c>
      <c r="J96" s="3">
        <f t="shared" si="6"/>
        <v>5.0268490969380686E-2</v>
      </c>
      <c r="K96" s="2">
        <v>171311.93251000001</v>
      </c>
      <c r="L96" s="2">
        <v>215203.08137999999</v>
      </c>
      <c r="M96" s="3">
        <f t="shared" si="7"/>
        <v>0.25620602270328074</v>
      </c>
    </row>
    <row r="97" spans="1:13" x14ac:dyDescent="0.2">
      <c r="A97" s="1" t="s">
        <v>157</v>
      </c>
      <c r="C97" s="2">
        <v>3474.6859899999999</v>
      </c>
      <c r="D97" s="2">
        <v>1655.8832600000001</v>
      </c>
      <c r="E97" s="3">
        <f t="shared" si="4"/>
        <v>-0.52344376879937859</v>
      </c>
      <c r="F97" s="2">
        <v>38153.716480000003</v>
      </c>
      <c r="G97" s="2">
        <v>53160.084199999998</v>
      </c>
      <c r="H97" s="3">
        <f t="shared" si="5"/>
        <v>0.39331339393545739</v>
      </c>
      <c r="I97" s="2">
        <v>59451.757539999999</v>
      </c>
      <c r="J97" s="3">
        <f t="shared" si="6"/>
        <v>-0.10582821434281187</v>
      </c>
      <c r="K97" s="2">
        <v>184595.20959000001</v>
      </c>
      <c r="L97" s="2">
        <v>232111.88847999999</v>
      </c>
      <c r="M97" s="3">
        <f t="shared" si="7"/>
        <v>0.25741014079150881</v>
      </c>
    </row>
    <row r="98" spans="1:13" x14ac:dyDescent="0.2">
      <c r="A98" s="1" t="s">
        <v>156</v>
      </c>
      <c r="C98" s="2">
        <v>0</v>
      </c>
      <c r="D98" s="2">
        <v>0</v>
      </c>
      <c r="E98" s="3" t="str">
        <f t="shared" si="4"/>
        <v/>
      </c>
      <c r="F98" s="2">
        <v>268.209</v>
      </c>
      <c r="G98" s="2">
        <v>170.899</v>
      </c>
      <c r="H98" s="3">
        <f t="shared" si="5"/>
        <v>-0.36281407409893029</v>
      </c>
      <c r="I98" s="2">
        <v>183.49</v>
      </c>
      <c r="J98" s="3">
        <f t="shared" si="6"/>
        <v>-6.8619543299362373E-2</v>
      </c>
      <c r="K98" s="2">
        <v>638.29226000000006</v>
      </c>
      <c r="L98" s="2">
        <v>888.43331999999998</v>
      </c>
      <c r="M98" s="3">
        <f t="shared" si="7"/>
        <v>0.39189110643453495</v>
      </c>
    </row>
    <row r="99" spans="1:13" x14ac:dyDescent="0.2">
      <c r="A99" s="1" t="s">
        <v>155</v>
      </c>
      <c r="C99" s="2">
        <v>4382.4434600000004</v>
      </c>
      <c r="D99" s="2">
        <v>7291.79439</v>
      </c>
      <c r="E99" s="3">
        <f t="shared" si="4"/>
        <v>0.66386502337214393</v>
      </c>
      <c r="F99" s="2">
        <v>102367.34764000001</v>
      </c>
      <c r="G99" s="2">
        <v>118396.48538</v>
      </c>
      <c r="H99" s="3">
        <f t="shared" si="5"/>
        <v>0.15658447844492751</v>
      </c>
      <c r="I99" s="2">
        <v>110328.61749999999</v>
      </c>
      <c r="J99" s="3">
        <f t="shared" si="6"/>
        <v>7.3125795127451987E-2</v>
      </c>
      <c r="K99" s="2">
        <v>431783.58010999998</v>
      </c>
      <c r="L99" s="2">
        <v>528189.36208999995</v>
      </c>
      <c r="M99" s="3">
        <f t="shared" si="7"/>
        <v>0.22327338606864089</v>
      </c>
    </row>
    <row r="100" spans="1:13" x14ac:dyDescent="0.2">
      <c r="A100" s="1" t="s">
        <v>154</v>
      </c>
      <c r="C100" s="2">
        <v>82.699780000000004</v>
      </c>
      <c r="D100" s="2">
        <v>23.534790000000001</v>
      </c>
      <c r="E100" s="3">
        <f t="shared" si="4"/>
        <v>-0.71541895274691181</v>
      </c>
      <c r="F100" s="2">
        <v>6671.7965599999998</v>
      </c>
      <c r="G100" s="2">
        <v>14518.292289999999</v>
      </c>
      <c r="H100" s="3">
        <f t="shared" si="5"/>
        <v>1.1760693929192589</v>
      </c>
      <c r="I100" s="2">
        <v>5403.4068200000002</v>
      </c>
      <c r="J100" s="3">
        <f t="shared" si="6"/>
        <v>1.6868775151747686</v>
      </c>
      <c r="K100" s="2">
        <v>37400.764049999998</v>
      </c>
      <c r="L100" s="2">
        <v>33561.609109999998</v>
      </c>
      <c r="M100" s="3">
        <f t="shared" si="7"/>
        <v>-0.10264910457089982</v>
      </c>
    </row>
    <row r="101" spans="1:13" x14ac:dyDescent="0.2">
      <c r="A101" s="1" t="s">
        <v>153</v>
      </c>
      <c r="C101" s="2">
        <v>3024.6345999999999</v>
      </c>
      <c r="D101" s="2">
        <v>4225.8638600000004</v>
      </c>
      <c r="E101" s="3">
        <f t="shared" si="4"/>
        <v>0.39714855473781885</v>
      </c>
      <c r="F101" s="2">
        <v>79370.515010000003</v>
      </c>
      <c r="G101" s="2">
        <v>109995.80219</v>
      </c>
      <c r="H101" s="3">
        <f t="shared" si="5"/>
        <v>0.38585219178861929</v>
      </c>
      <c r="I101" s="2">
        <v>102071.78603</v>
      </c>
      <c r="J101" s="3">
        <f t="shared" si="6"/>
        <v>7.7631796877454917E-2</v>
      </c>
      <c r="K101" s="2">
        <v>320299.58455999999</v>
      </c>
      <c r="L101" s="2">
        <v>461695.57640999998</v>
      </c>
      <c r="M101" s="3">
        <f t="shared" si="7"/>
        <v>0.44144918902794594</v>
      </c>
    </row>
    <row r="102" spans="1:13" x14ac:dyDescent="0.2">
      <c r="A102" s="1" t="s">
        <v>152</v>
      </c>
      <c r="C102" s="2">
        <v>1007.65013</v>
      </c>
      <c r="D102" s="2">
        <v>2741.2651599999999</v>
      </c>
      <c r="E102" s="3">
        <f t="shared" si="4"/>
        <v>1.7204533383030478</v>
      </c>
      <c r="F102" s="2">
        <v>23349.946690000001</v>
      </c>
      <c r="G102" s="2">
        <v>36234.525549999998</v>
      </c>
      <c r="H102" s="3">
        <f t="shared" si="5"/>
        <v>0.55180335231848865</v>
      </c>
      <c r="I102" s="2">
        <v>48497.82142</v>
      </c>
      <c r="J102" s="3">
        <f t="shared" si="6"/>
        <v>-0.25286281962642443</v>
      </c>
      <c r="K102" s="2">
        <v>129173.06258</v>
      </c>
      <c r="L102" s="2">
        <v>190782.74411</v>
      </c>
      <c r="M102" s="3">
        <f t="shared" si="7"/>
        <v>0.4769545623480409</v>
      </c>
    </row>
    <row r="103" spans="1:13" x14ac:dyDescent="0.2">
      <c r="A103" s="1" t="s">
        <v>151</v>
      </c>
      <c r="C103" s="2">
        <v>17133.865659999999</v>
      </c>
      <c r="D103" s="2">
        <v>19942.098160000001</v>
      </c>
      <c r="E103" s="3">
        <f t="shared" si="4"/>
        <v>0.16389952832162002</v>
      </c>
      <c r="F103" s="2">
        <v>296464.89502</v>
      </c>
      <c r="G103" s="2">
        <v>406473.25384999998</v>
      </c>
      <c r="H103" s="3">
        <f t="shared" si="5"/>
        <v>0.37106706621226992</v>
      </c>
      <c r="I103" s="2">
        <v>415565.59158000001</v>
      </c>
      <c r="J103" s="3">
        <f t="shared" si="6"/>
        <v>-2.1879428697237691E-2</v>
      </c>
      <c r="K103" s="2">
        <v>1449051.9254300001</v>
      </c>
      <c r="L103" s="2">
        <v>2105585.9501499999</v>
      </c>
      <c r="M103" s="3">
        <f t="shared" si="7"/>
        <v>0.45307832880120991</v>
      </c>
    </row>
    <row r="104" spans="1:13" x14ac:dyDescent="0.2">
      <c r="A104" s="1" t="s">
        <v>150</v>
      </c>
      <c r="C104" s="2">
        <v>0</v>
      </c>
      <c r="D104" s="2">
        <v>0</v>
      </c>
      <c r="E104" s="3" t="str">
        <f t="shared" si="4"/>
        <v/>
      </c>
      <c r="F104" s="2">
        <v>14.30025</v>
      </c>
      <c r="G104" s="2">
        <v>0</v>
      </c>
      <c r="H104" s="3">
        <f t="shared" si="5"/>
        <v>-1</v>
      </c>
      <c r="I104" s="2">
        <v>0</v>
      </c>
      <c r="J104" s="3" t="str">
        <f t="shared" si="6"/>
        <v/>
      </c>
      <c r="K104" s="2">
        <v>385.41654999999997</v>
      </c>
      <c r="L104" s="2">
        <v>5.77644</v>
      </c>
      <c r="M104" s="3">
        <f t="shared" si="7"/>
        <v>-0.98501247546323578</v>
      </c>
    </row>
    <row r="105" spans="1:13" x14ac:dyDescent="0.2">
      <c r="A105" s="1" t="s">
        <v>149</v>
      </c>
      <c r="C105" s="2">
        <v>26.04</v>
      </c>
      <c r="D105" s="2">
        <v>17.50667</v>
      </c>
      <c r="E105" s="3">
        <f t="shared" si="4"/>
        <v>-0.32770084485407069</v>
      </c>
      <c r="F105" s="2">
        <v>1445.0668000000001</v>
      </c>
      <c r="G105" s="2">
        <v>1421.4819399999999</v>
      </c>
      <c r="H105" s="3">
        <f t="shared" si="5"/>
        <v>-1.6320947931265262E-2</v>
      </c>
      <c r="I105" s="2">
        <v>630.64520000000005</v>
      </c>
      <c r="J105" s="3">
        <f t="shared" si="6"/>
        <v>1.2540121450222723</v>
      </c>
      <c r="K105" s="2">
        <v>6360.4527099999996</v>
      </c>
      <c r="L105" s="2">
        <v>6439.0189300000002</v>
      </c>
      <c r="M105" s="3">
        <f t="shared" si="7"/>
        <v>1.2352299998469762E-2</v>
      </c>
    </row>
    <row r="106" spans="1:13" x14ac:dyDescent="0.2">
      <c r="A106" s="1" t="s">
        <v>148</v>
      </c>
      <c r="C106" s="2">
        <v>1440.3207500000001</v>
      </c>
      <c r="D106" s="2">
        <v>1945.04636</v>
      </c>
      <c r="E106" s="3">
        <f t="shared" si="4"/>
        <v>0.35042584091078322</v>
      </c>
      <c r="F106" s="2">
        <v>61339.355839999997</v>
      </c>
      <c r="G106" s="2">
        <v>52819.950949999999</v>
      </c>
      <c r="H106" s="3">
        <f t="shared" si="5"/>
        <v>-0.13888970259522049</v>
      </c>
      <c r="I106" s="2">
        <v>59449.607199999999</v>
      </c>
      <c r="J106" s="3">
        <f t="shared" si="6"/>
        <v>-0.11151724228717863</v>
      </c>
      <c r="K106" s="2">
        <v>268284.01332000003</v>
      </c>
      <c r="L106" s="2">
        <v>280817.80859999999</v>
      </c>
      <c r="M106" s="3">
        <f t="shared" si="7"/>
        <v>4.6718382973681249E-2</v>
      </c>
    </row>
    <row r="107" spans="1:13" x14ac:dyDescent="0.2">
      <c r="A107" s="1" t="s">
        <v>147</v>
      </c>
      <c r="C107" s="2">
        <v>0</v>
      </c>
      <c r="D107" s="2">
        <v>0</v>
      </c>
      <c r="E107" s="3" t="str">
        <f t="shared" si="4"/>
        <v/>
      </c>
      <c r="F107" s="2">
        <v>12084.35749</v>
      </c>
      <c r="G107" s="2">
        <v>139.78049999999999</v>
      </c>
      <c r="H107" s="3">
        <f t="shared" si="5"/>
        <v>-0.98843293901925111</v>
      </c>
      <c r="I107" s="2">
        <v>22.114570000000001</v>
      </c>
      <c r="J107" s="3">
        <f t="shared" si="6"/>
        <v>5.3207423883891929</v>
      </c>
      <c r="K107" s="2">
        <v>49782.633589999998</v>
      </c>
      <c r="L107" s="2">
        <v>285.38013000000001</v>
      </c>
      <c r="M107" s="3">
        <f t="shared" si="7"/>
        <v>-0.99426747623779133</v>
      </c>
    </row>
    <row r="108" spans="1:13" x14ac:dyDescent="0.2">
      <c r="A108" s="1" t="s">
        <v>146</v>
      </c>
      <c r="C108" s="2">
        <v>27919.700860000001</v>
      </c>
      <c r="D108" s="2">
        <v>24488.8037</v>
      </c>
      <c r="E108" s="3">
        <f t="shared" si="4"/>
        <v>-0.12288445270971293</v>
      </c>
      <c r="F108" s="2">
        <v>740181.32163000002</v>
      </c>
      <c r="G108" s="2">
        <v>634974.17223000003</v>
      </c>
      <c r="H108" s="3">
        <f t="shared" si="5"/>
        <v>-0.14213699579491779</v>
      </c>
      <c r="I108" s="2">
        <v>550995.89768000005</v>
      </c>
      <c r="J108" s="3">
        <f t="shared" si="6"/>
        <v>0.15241179635564506</v>
      </c>
      <c r="K108" s="2">
        <v>3567004.3078100001</v>
      </c>
      <c r="L108" s="2">
        <v>2945071.6342000002</v>
      </c>
      <c r="M108" s="3">
        <f t="shared" si="7"/>
        <v>-0.17435714115855439</v>
      </c>
    </row>
    <row r="109" spans="1:13" x14ac:dyDescent="0.2">
      <c r="A109" s="1" t="s">
        <v>145</v>
      </c>
      <c r="C109" s="2">
        <v>0</v>
      </c>
      <c r="D109" s="2">
        <v>0</v>
      </c>
      <c r="E109" s="3" t="str">
        <f t="shared" si="4"/>
        <v/>
      </c>
      <c r="F109" s="2">
        <v>3.6829100000000001</v>
      </c>
      <c r="G109" s="2">
        <v>0</v>
      </c>
      <c r="H109" s="3">
        <f t="shared" si="5"/>
        <v>-1</v>
      </c>
      <c r="I109" s="2">
        <v>0</v>
      </c>
      <c r="J109" s="3" t="str">
        <f t="shared" si="6"/>
        <v/>
      </c>
      <c r="K109" s="2">
        <v>3.6829100000000001</v>
      </c>
      <c r="L109" s="2">
        <v>0</v>
      </c>
      <c r="M109" s="3">
        <f t="shared" si="7"/>
        <v>-1</v>
      </c>
    </row>
    <row r="110" spans="1:13" x14ac:dyDescent="0.2">
      <c r="A110" s="1" t="s">
        <v>144</v>
      </c>
      <c r="C110" s="2">
        <v>11141.40409</v>
      </c>
      <c r="D110" s="2">
        <v>11920.20197</v>
      </c>
      <c r="E110" s="3">
        <f t="shared" si="4"/>
        <v>6.9901232708991623E-2</v>
      </c>
      <c r="F110" s="2">
        <v>233981.25242</v>
      </c>
      <c r="G110" s="2">
        <v>199042.88239000001</v>
      </c>
      <c r="H110" s="3">
        <f t="shared" si="5"/>
        <v>-0.14932123693091903</v>
      </c>
      <c r="I110" s="2">
        <v>173675.16109000001</v>
      </c>
      <c r="J110" s="3">
        <f t="shared" si="6"/>
        <v>0.14606418753718176</v>
      </c>
      <c r="K110" s="2">
        <v>1271447.3136100001</v>
      </c>
      <c r="L110" s="2">
        <v>1132992.80076</v>
      </c>
      <c r="M110" s="3">
        <f t="shared" si="7"/>
        <v>-0.10889520263084151</v>
      </c>
    </row>
    <row r="111" spans="1:13" x14ac:dyDescent="0.2">
      <c r="A111" s="1" t="s">
        <v>143</v>
      </c>
      <c r="C111" s="2">
        <v>1430.85157</v>
      </c>
      <c r="D111" s="2">
        <v>1107.87645</v>
      </c>
      <c r="E111" s="3">
        <f t="shared" si="4"/>
        <v>-0.22572230884856914</v>
      </c>
      <c r="F111" s="2">
        <v>38188.066120000003</v>
      </c>
      <c r="G111" s="2">
        <v>48012.808660000002</v>
      </c>
      <c r="H111" s="3">
        <f t="shared" si="5"/>
        <v>0.25727258639197093</v>
      </c>
      <c r="I111" s="2">
        <v>41679.258110000002</v>
      </c>
      <c r="J111" s="3">
        <f t="shared" si="6"/>
        <v>0.15195929191648472</v>
      </c>
      <c r="K111" s="2">
        <v>207263.57527999999</v>
      </c>
      <c r="L111" s="2">
        <v>221948.08717000001</v>
      </c>
      <c r="M111" s="3">
        <f t="shared" si="7"/>
        <v>7.0849457605670407E-2</v>
      </c>
    </row>
    <row r="112" spans="1:13" x14ac:dyDescent="0.2">
      <c r="A112" s="1" t="s">
        <v>142</v>
      </c>
      <c r="C112" s="2">
        <v>32715.030210000001</v>
      </c>
      <c r="D112" s="2">
        <v>43178.896719999997</v>
      </c>
      <c r="E112" s="3">
        <f t="shared" si="4"/>
        <v>0.3198489025634923</v>
      </c>
      <c r="F112" s="2">
        <v>499088.63673000003</v>
      </c>
      <c r="G112" s="2">
        <v>757859.95438000001</v>
      </c>
      <c r="H112" s="3">
        <f t="shared" si="5"/>
        <v>0.5184876965852292</v>
      </c>
      <c r="I112" s="2">
        <v>688850.21160000004</v>
      </c>
      <c r="J112" s="3">
        <f t="shared" si="6"/>
        <v>0.10018105767828733</v>
      </c>
      <c r="K112" s="2">
        <v>2469937.36479</v>
      </c>
      <c r="L112" s="2">
        <v>3305723.4399100002</v>
      </c>
      <c r="M112" s="3">
        <f t="shared" si="7"/>
        <v>0.33838351005757628</v>
      </c>
    </row>
    <row r="113" spans="1:13" x14ac:dyDescent="0.2">
      <c r="A113" s="1" t="s">
        <v>141</v>
      </c>
      <c r="C113" s="2">
        <v>10767.93399</v>
      </c>
      <c r="D113" s="2">
        <v>23015.364280000002</v>
      </c>
      <c r="E113" s="3">
        <f t="shared" si="4"/>
        <v>1.1373983441367663</v>
      </c>
      <c r="F113" s="2">
        <v>289554.20137000002</v>
      </c>
      <c r="G113" s="2">
        <v>321925.92514000001</v>
      </c>
      <c r="H113" s="3">
        <f t="shared" si="5"/>
        <v>0.11179849443329104</v>
      </c>
      <c r="I113" s="2">
        <v>326537.29811999999</v>
      </c>
      <c r="J113" s="3">
        <f t="shared" si="6"/>
        <v>-1.4122040595513696E-2</v>
      </c>
      <c r="K113" s="2">
        <v>1337684.87665</v>
      </c>
      <c r="L113" s="2">
        <v>1647630.43557</v>
      </c>
      <c r="M113" s="3">
        <f t="shared" si="7"/>
        <v>0.23170297005689777</v>
      </c>
    </row>
    <row r="114" spans="1:13" x14ac:dyDescent="0.2">
      <c r="A114" s="1" t="s">
        <v>140</v>
      </c>
      <c r="C114" s="2">
        <v>1125.88868</v>
      </c>
      <c r="D114" s="2">
        <v>604.48946000000001</v>
      </c>
      <c r="E114" s="3">
        <f t="shared" si="4"/>
        <v>-0.46310015302756224</v>
      </c>
      <c r="F114" s="2">
        <v>19179.915389999998</v>
      </c>
      <c r="G114" s="2">
        <v>17585.120200000001</v>
      </c>
      <c r="H114" s="3">
        <f t="shared" si="5"/>
        <v>-8.3149229679683079E-2</v>
      </c>
      <c r="I114" s="2">
        <v>19466.621319999998</v>
      </c>
      <c r="J114" s="3">
        <f t="shared" si="6"/>
        <v>-9.6652679942304309E-2</v>
      </c>
      <c r="K114" s="2">
        <v>92525.087759999995</v>
      </c>
      <c r="L114" s="2">
        <v>91736.397589999993</v>
      </c>
      <c r="M114" s="3">
        <f t="shared" si="7"/>
        <v>-8.5240683266983863E-3</v>
      </c>
    </row>
    <row r="115" spans="1:13" x14ac:dyDescent="0.2">
      <c r="A115" s="1" t="s">
        <v>139</v>
      </c>
      <c r="C115" s="2">
        <v>4421.7987599999997</v>
      </c>
      <c r="D115" s="2">
        <v>7299.7538999999997</v>
      </c>
      <c r="E115" s="3">
        <f t="shared" si="4"/>
        <v>0.65085620043007109</v>
      </c>
      <c r="F115" s="2">
        <v>112062.07791000001</v>
      </c>
      <c r="G115" s="2">
        <v>116871.75732999999</v>
      </c>
      <c r="H115" s="3">
        <f t="shared" si="5"/>
        <v>4.2919777231533729E-2</v>
      </c>
      <c r="I115" s="2">
        <v>154378.33429</v>
      </c>
      <c r="J115" s="3">
        <f t="shared" si="6"/>
        <v>-0.24295233610659273</v>
      </c>
      <c r="K115" s="2">
        <v>571463.73017999995</v>
      </c>
      <c r="L115" s="2">
        <v>665918.90139000001</v>
      </c>
      <c r="M115" s="3">
        <f t="shared" si="7"/>
        <v>0.16528637990769512</v>
      </c>
    </row>
    <row r="116" spans="1:13" x14ac:dyDescent="0.2">
      <c r="A116" s="1" t="s">
        <v>138</v>
      </c>
      <c r="C116" s="2">
        <v>4032.3253500000001</v>
      </c>
      <c r="D116" s="2">
        <v>3540.6011100000001</v>
      </c>
      <c r="E116" s="3">
        <f t="shared" si="4"/>
        <v>-0.12194557663855177</v>
      </c>
      <c r="F116" s="2">
        <v>63408.50316</v>
      </c>
      <c r="G116" s="2">
        <v>67422.957639999993</v>
      </c>
      <c r="H116" s="3">
        <f t="shared" si="5"/>
        <v>6.3310980072660561E-2</v>
      </c>
      <c r="I116" s="2">
        <v>134883.26637</v>
      </c>
      <c r="J116" s="3">
        <f t="shared" si="6"/>
        <v>-0.50013845709332672</v>
      </c>
      <c r="K116" s="2">
        <v>313445.58395</v>
      </c>
      <c r="L116" s="2">
        <v>486691.62922</v>
      </c>
      <c r="M116" s="3">
        <f t="shared" si="7"/>
        <v>0.55271490217464914</v>
      </c>
    </row>
    <row r="117" spans="1:13" x14ac:dyDescent="0.2">
      <c r="A117" s="1" t="s">
        <v>137</v>
      </c>
      <c r="C117" s="2">
        <v>36.84516</v>
      </c>
      <c r="D117" s="2">
        <v>402.45650000000001</v>
      </c>
      <c r="E117" s="3">
        <f t="shared" si="4"/>
        <v>9.9229136201335528</v>
      </c>
      <c r="F117" s="2">
        <v>5317.2197900000001</v>
      </c>
      <c r="G117" s="2">
        <v>4748.1056600000002</v>
      </c>
      <c r="H117" s="3">
        <f t="shared" si="5"/>
        <v>-0.10703227484978572</v>
      </c>
      <c r="I117" s="2">
        <v>7637.1963500000002</v>
      </c>
      <c r="J117" s="3">
        <f t="shared" si="6"/>
        <v>-0.3782920534706431</v>
      </c>
      <c r="K117" s="2">
        <v>38578.817060000001</v>
      </c>
      <c r="L117" s="2">
        <v>31853.027109999999</v>
      </c>
      <c r="M117" s="3">
        <f t="shared" si="7"/>
        <v>-0.17433893681964552</v>
      </c>
    </row>
    <row r="118" spans="1:13" x14ac:dyDescent="0.2">
      <c r="A118" s="1" t="s">
        <v>136</v>
      </c>
      <c r="C118" s="2">
        <v>40925.970739999997</v>
      </c>
      <c r="D118" s="2">
        <v>38853.870110000003</v>
      </c>
      <c r="E118" s="3">
        <f t="shared" si="4"/>
        <v>-5.0630457690641339E-2</v>
      </c>
      <c r="F118" s="2">
        <v>695319.68434000004</v>
      </c>
      <c r="G118" s="2">
        <v>860598.96470999997</v>
      </c>
      <c r="H118" s="3">
        <f t="shared" si="5"/>
        <v>0.23770257637231085</v>
      </c>
      <c r="I118" s="2">
        <v>790212.35575999995</v>
      </c>
      <c r="J118" s="3">
        <f t="shared" si="6"/>
        <v>8.9073030099997119E-2</v>
      </c>
      <c r="K118" s="2">
        <v>3465198.1859200001</v>
      </c>
      <c r="L118" s="2">
        <v>4169887.3794900002</v>
      </c>
      <c r="M118" s="3">
        <f t="shared" si="7"/>
        <v>0.20336187304764719</v>
      </c>
    </row>
    <row r="119" spans="1:13" x14ac:dyDescent="0.2">
      <c r="A119" s="1" t="s">
        <v>135</v>
      </c>
      <c r="C119" s="2">
        <v>207.06137000000001</v>
      </c>
      <c r="D119" s="2">
        <v>46.935459999999999</v>
      </c>
      <c r="E119" s="3">
        <f t="shared" si="4"/>
        <v>-0.77332585020566613</v>
      </c>
      <c r="F119" s="2">
        <v>59986.82548</v>
      </c>
      <c r="G119" s="2">
        <v>3225.2496799999999</v>
      </c>
      <c r="H119" s="3">
        <f t="shared" si="5"/>
        <v>-0.94623403298653774</v>
      </c>
      <c r="I119" s="2">
        <v>2065.04889</v>
      </c>
      <c r="J119" s="3">
        <f t="shared" si="6"/>
        <v>0.56182727470437754</v>
      </c>
      <c r="K119" s="2">
        <v>109935.44373</v>
      </c>
      <c r="L119" s="2">
        <v>12738.83258</v>
      </c>
      <c r="M119" s="3">
        <f t="shared" si="7"/>
        <v>-0.88412442659269741</v>
      </c>
    </row>
    <row r="120" spans="1:13" x14ac:dyDescent="0.2">
      <c r="A120" s="1" t="s">
        <v>134</v>
      </c>
      <c r="C120" s="2">
        <v>481.06367999999998</v>
      </c>
      <c r="D120" s="2">
        <v>91.322879999999998</v>
      </c>
      <c r="E120" s="3">
        <f t="shared" si="4"/>
        <v>-0.81016467508002266</v>
      </c>
      <c r="F120" s="2">
        <v>5010.9500500000004</v>
      </c>
      <c r="G120" s="2">
        <v>8730.9533100000008</v>
      </c>
      <c r="H120" s="3">
        <f t="shared" si="5"/>
        <v>0.74237484366861728</v>
      </c>
      <c r="I120" s="2">
        <v>16621.295989999999</v>
      </c>
      <c r="J120" s="3">
        <f t="shared" si="6"/>
        <v>-0.4747128433755784</v>
      </c>
      <c r="K120" s="2">
        <v>27104.49769</v>
      </c>
      <c r="L120" s="2">
        <v>44402.30356</v>
      </c>
      <c r="M120" s="3">
        <f t="shared" si="7"/>
        <v>0.63818950152992127</v>
      </c>
    </row>
    <row r="121" spans="1:13" x14ac:dyDescent="0.2">
      <c r="A121" s="1" t="s">
        <v>133</v>
      </c>
      <c r="C121" s="2">
        <v>1525.0882300000001</v>
      </c>
      <c r="D121" s="2">
        <v>1651.2124899999999</v>
      </c>
      <c r="E121" s="3">
        <f t="shared" si="4"/>
        <v>8.2699648137734227E-2</v>
      </c>
      <c r="F121" s="2">
        <v>27029.301019999999</v>
      </c>
      <c r="G121" s="2">
        <v>39753.829290000001</v>
      </c>
      <c r="H121" s="3">
        <f t="shared" si="5"/>
        <v>0.47076793663974681</v>
      </c>
      <c r="I121" s="2">
        <v>45221.38826</v>
      </c>
      <c r="J121" s="3">
        <f t="shared" si="6"/>
        <v>-0.12090648209569133</v>
      </c>
      <c r="K121" s="2">
        <v>155666.33014000001</v>
      </c>
      <c r="L121" s="2">
        <v>214128.67668</v>
      </c>
      <c r="M121" s="3">
        <f t="shared" si="7"/>
        <v>0.37556192458202964</v>
      </c>
    </row>
    <row r="122" spans="1:13" x14ac:dyDescent="0.2">
      <c r="A122" s="1" t="s">
        <v>132</v>
      </c>
      <c r="C122" s="2">
        <v>75.112989999999996</v>
      </c>
      <c r="D122" s="2">
        <v>103.26407</v>
      </c>
      <c r="E122" s="3">
        <f t="shared" si="4"/>
        <v>0.3747831100852197</v>
      </c>
      <c r="F122" s="2">
        <v>1158.6098199999999</v>
      </c>
      <c r="G122" s="2">
        <v>1572.9564600000001</v>
      </c>
      <c r="H122" s="3">
        <f t="shared" si="5"/>
        <v>0.35762396697103793</v>
      </c>
      <c r="I122" s="2">
        <v>1289.3480400000001</v>
      </c>
      <c r="J122" s="3">
        <f t="shared" si="6"/>
        <v>0.21996265647559365</v>
      </c>
      <c r="K122" s="2">
        <v>5563.2671</v>
      </c>
      <c r="L122" s="2">
        <v>6373.9664300000004</v>
      </c>
      <c r="M122" s="3">
        <f t="shared" si="7"/>
        <v>0.1457236036716627</v>
      </c>
    </row>
    <row r="123" spans="1:13" x14ac:dyDescent="0.2">
      <c r="A123" s="1" t="s">
        <v>131</v>
      </c>
      <c r="C123" s="2">
        <v>262.29282000000001</v>
      </c>
      <c r="D123" s="2">
        <v>216.72135</v>
      </c>
      <c r="E123" s="3">
        <f t="shared" si="4"/>
        <v>-0.17374272768884791</v>
      </c>
      <c r="F123" s="2">
        <v>7649.3527800000002</v>
      </c>
      <c r="G123" s="2">
        <v>7181.5428700000002</v>
      </c>
      <c r="H123" s="3">
        <f t="shared" si="5"/>
        <v>-6.1156796327022089E-2</v>
      </c>
      <c r="I123" s="2">
        <v>10082.41246</v>
      </c>
      <c r="J123" s="3">
        <f t="shared" si="6"/>
        <v>-0.2877158221317202</v>
      </c>
      <c r="K123" s="2">
        <v>33489.727330000002</v>
      </c>
      <c r="L123" s="2">
        <v>46404.121769999998</v>
      </c>
      <c r="M123" s="3">
        <f t="shared" si="7"/>
        <v>0.38562256159163533</v>
      </c>
    </row>
    <row r="124" spans="1:13" x14ac:dyDescent="0.2">
      <c r="A124" s="1" t="s">
        <v>130</v>
      </c>
      <c r="C124" s="2">
        <v>3458.37302</v>
      </c>
      <c r="D124" s="2">
        <v>5549.5943699999998</v>
      </c>
      <c r="E124" s="3">
        <f t="shared" si="4"/>
        <v>0.60468357169869424</v>
      </c>
      <c r="F124" s="2">
        <v>99184.986650000006</v>
      </c>
      <c r="G124" s="2">
        <v>94520.232220000005</v>
      </c>
      <c r="H124" s="3">
        <f t="shared" si="5"/>
        <v>-4.7030852022602931E-2</v>
      </c>
      <c r="I124" s="2">
        <v>78036.472200000004</v>
      </c>
      <c r="J124" s="3">
        <f t="shared" si="6"/>
        <v>0.21123148644846101</v>
      </c>
      <c r="K124" s="2">
        <v>384562.12216999999</v>
      </c>
      <c r="L124" s="2">
        <v>462023.28075999999</v>
      </c>
      <c r="M124" s="3">
        <f t="shared" si="7"/>
        <v>0.20142690640696381</v>
      </c>
    </row>
    <row r="125" spans="1:13" x14ac:dyDescent="0.2">
      <c r="A125" s="1" t="s">
        <v>250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1" t="s">
        <v>129</v>
      </c>
      <c r="C126" s="2">
        <v>45.646439999999998</v>
      </c>
      <c r="D126" s="2">
        <v>160.84924000000001</v>
      </c>
      <c r="E126" s="3">
        <f t="shared" si="4"/>
        <v>2.5238068949079056</v>
      </c>
      <c r="F126" s="2">
        <v>6322.0609299999996</v>
      </c>
      <c r="G126" s="2">
        <v>6739.8752800000002</v>
      </c>
      <c r="H126" s="3">
        <f t="shared" si="5"/>
        <v>6.6088314337078069E-2</v>
      </c>
      <c r="I126" s="2">
        <v>6653.2428099999997</v>
      </c>
      <c r="J126" s="3">
        <f t="shared" si="6"/>
        <v>1.3021089485835358E-2</v>
      </c>
      <c r="K126" s="2">
        <v>22163.578409999998</v>
      </c>
      <c r="L126" s="2">
        <v>27624.675800000001</v>
      </c>
      <c r="M126" s="3">
        <f t="shared" si="7"/>
        <v>0.24639962414805749</v>
      </c>
    </row>
    <row r="127" spans="1:13" x14ac:dyDescent="0.2">
      <c r="A127" s="1" t="s">
        <v>128</v>
      </c>
      <c r="C127" s="2">
        <v>1065.3827900000001</v>
      </c>
      <c r="D127" s="2">
        <v>4838.68091</v>
      </c>
      <c r="E127" s="3">
        <f t="shared" si="4"/>
        <v>3.5417299353972105</v>
      </c>
      <c r="F127" s="2">
        <v>35171.199910000003</v>
      </c>
      <c r="G127" s="2">
        <v>93112.795100000003</v>
      </c>
      <c r="H127" s="3">
        <f t="shared" si="5"/>
        <v>1.6474159351477184</v>
      </c>
      <c r="I127" s="2">
        <v>82383.465060000002</v>
      </c>
      <c r="J127" s="3">
        <f t="shared" si="6"/>
        <v>0.13023645014428342</v>
      </c>
      <c r="K127" s="2">
        <v>166250.22411000001</v>
      </c>
      <c r="L127" s="2">
        <v>420847.84207999997</v>
      </c>
      <c r="M127" s="3">
        <f t="shared" si="7"/>
        <v>1.5314121790388961</v>
      </c>
    </row>
    <row r="128" spans="1:13" x14ac:dyDescent="0.2">
      <c r="A128" s="1" t="s">
        <v>127</v>
      </c>
      <c r="C128" s="2">
        <v>632.16411000000005</v>
      </c>
      <c r="D128" s="2">
        <v>593.06438000000003</v>
      </c>
      <c r="E128" s="3">
        <f t="shared" si="4"/>
        <v>-6.1850600787823895E-2</v>
      </c>
      <c r="F128" s="2">
        <v>12064.909669999999</v>
      </c>
      <c r="G128" s="2">
        <v>17705.24166</v>
      </c>
      <c r="H128" s="3">
        <f t="shared" si="5"/>
        <v>0.46749889922715027</v>
      </c>
      <c r="I128" s="2">
        <v>21983.061109999999</v>
      </c>
      <c r="J128" s="3">
        <f t="shared" si="6"/>
        <v>-0.19459616786736023</v>
      </c>
      <c r="K128" s="2">
        <v>59830.538979999998</v>
      </c>
      <c r="L128" s="2">
        <v>103944.55061000001</v>
      </c>
      <c r="M128" s="3">
        <f t="shared" si="7"/>
        <v>0.73731596576033409</v>
      </c>
    </row>
    <row r="129" spans="1:13" x14ac:dyDescent="0.2">
      <c r="A129" s="1" t="s">
        <v>126</v>
      </c>
      <c r="C129" s="2">
        <v>2978.8532500000001</v>
      </c>
      <c r="D129" s="2">
        <v>2848.6168200000002</v>
      </c>
      <c r="E129" s="3">
        <f t="shared" si="4"/>
        <v>-4.3720324255651088E-2</v>
      </c>
      <c r="F129" s="2">
        <v>71545.932530000005</v>
      </c>
      <c r="G129" s="2">
        <v>63272.15799</v>
      </c>
      <c r="H129" s="3">
        <f t="shared" si="5"/>
        <v>-0.11564283597157277</v>
      </c>
      <c r="I129" s="2">
        <v>58351.008540000003</v>
      </c>
      <c r="J129" s="3">
        <f t="shared" si="6"/>
        <v>8.4337007587906854E-2</v>
      </c>
      <c r="K129" s="2">
        <v>304524.66768000001</v>
      </c>
      <c r="L129" s="2">
        <v>294107.09915000002</v>
      </c>
      <c r="M129" s="3">
        <f t="shared" si="7"/>
        <v>-3.4209276408921241E-2</v>
      </c>
    </row>
    <row r="130" spans="1:13" x14ac:dyDescent="0.2">
      <c r="A130" s="1" t="s">
        <v>125</v>
      </c>
      <c r="C130" s="2">
        <v>528.88549</v>
      </c>
      <c r="D130" s="2">
        <v>692.93683999999996</v>
      </c>
      <c r="E130" s="3">
        <f t="shared" si="4"/>
        <v>0.31018311733226023</v>
      </c>
      <c r="F130" s="2">
        <v>14800.6121</v>
      </c>
      <c r="G130" s="2">
        <v>13514.231540000001</v>
      </c>
      <c r="H130" s="3">
        <f t="shared" si="5"/>
        <v>-8.6914010806350306E-2</v>
      </c>
      <c r="I130" s="2">
        <v>11926.388199999999</v>
      </c>
      <c r="J130" s="3">
        <f t="shared" si="6"/>
        <v>0.13313698274553909</v>
      </c>
      <c r="K130" s="2">
        <v>55074.814960000003</v>
      </c>
      <c r="L130" s="2">
        <v>61175.360840000001</v>
      </c>
      <c r="M130" s="3">
        <f t="shared" si="7"/>
        <v>0.11076834092735011</v>
      </c>
    </row>
    <row r="131" spans="1:13" x14ac:dyDescent="0.2">
      <c r="A131" s="1" t="s">
        <v>124</v>
      </c>
      <c r="C131" s="2">
        <v>0</v>
      </c>
      <c r="D131" s="2">
        <v>0</v>
      </c>
      <c r="E131" s="3" t="str">
        <f t="shared" si="4"/>
        <v/>
      </c>
      <c r="F131" s="2">
        <v>10.75834</v>
      </c>
      <c r="G131" s="2">
        <v>10.69406</v>
      </c>
      <c r="H131" s="3">
        <f t="shared" si="5"/>
        <v>-5.9748994733388461E-3</v>
      </c>
      <c r="I131" s="2">
        <v>0</v>
      </c>
      <c r="J131" s="3" t="str">
        <f t="shared" si="6"/>
        <v/>
      </c>
      <c r="K131" s="2">
        <v>282.97255000000001</v>
      </c>
      <c r="L131" s="2">
        <v>20.487639999999999</v>
      </c>
      <c r="M131" s="3">
        <f t="shared" si="7"/>
        <v>-0.92759848967682557</v>
      </c>
    </row>
    <row r="132" spans="1:13" x14ac:dyDescent="0.2">
      <c r="A132" s="1" t="s">
        <v>123</v>
      </c>
      <c r="C132" s="2">
        <v>1716.18949</v>
      </c>
      <c r="D132" s="2">
        <v>1863.3117999999999</v>
      </c>
      <c r="E132" s="3">
        <f t="shared" si="4"/>
        <v>8.5726145543520316E-2</v>
      </c>
      <c r="F132" s="2">
        <v>27048.989720000001</v>
      </c>
      <c r="G132" s="2">
        <v>33223.226289999999</v>
      </c>
      <c r="H132" s="3">
        <f t="shared" si="5"/>
        <v>0.22826126350422515</v>
      </c>
      <c r="I132" s="2">
        <v>31586.83668</v>
      </c>
      <c r="J132" s="3">
        <f t="shared" si="6"/>
        <v>5.1806061701522577E-2</v>
      </c>
      <c r="K132" s="2">
        <v>142272.54790999999</v>
      </c>
      <c r="L132" s="2">
        <v>151132.65896999999</v>
      </c>
      <c r="M132" s="3">
        <f t="shared" si="7"/>
        <v>6.2275619507459634E-2</v>
      </c>
    </row>
    <row r="133" spans="1:13" x14ac:dyDescent="0.2">
      <c r="A133" s="1" t="s">
        <v>122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0</v>
      </c>
      <c r="H133" s="3" t="str">
        <f t="shared" ref="H133:H196" si="9">IF(F133=0,"",(G133/F133-1))</f>
        <v/>
      </c>
      <c r="I133" s="2">
        <v>1.2267999999999999</v>
      </c>
      <c r="J133" s="3">
        <f t="shared" ref="J133:J196" si="10">IF(I133=0,"",(G133/I133-1))</f>
        <v>-1</v>
      </c>
      <c r="K133" s="2">
        <v>1.6304399999999999</v>
      </c>
      <c r="L133" s="2">
        <v>9.8530999999999995</v>
      </c>
      <c r="M133" s="3">
        <f t="shared" ref="M133:M196" si="11">IF(K133=0,"",(L133/K133-1))</f>
        <v>5.0432153283776158</v>
      </c>
    </row>
    <row r="134" spans="1:13" x14ac:dyDescent="0.2">
      <c r="A134" s="1" t="s">
        <v>121</v>
      </c>
      <c r="C134" s="2">
        <v>2783.33401</v>
      </c>
      <c r="D134" s="2">
        <v>4530.8065999999999</v>
      </c>
      <c r="E134" s="3">
        <f t="shared" si="8"/>
        <v>0.6278343108378861</v>
      </c>
      <c r="F134" s="2">
        <v>80727.094119999994</v>
      </c>
      <c r="G134" s="2">
        <v>92884.064759999994</v>
      </c>
      <c r="H134" s="3">
        <f t="shared" si="9"/>
        <v>0.15059343795936453</v>
      </c>
      <c r="I134" s="2">
        <v>94926.685840000006</v>
      </c>
      <c r="J134" s="3">
        <f t="shared" si="10"/>
        <v>-2.151788047718084E-2</v>
      </c>
      <c r="K134" s="2">
        <v>372381.13889</v>
      </c>
      <c r="L134" s="2">
        <v>451803.82785</v>
      </c>
      <c r="M134" s="3">
        <f t="shared" si="11"/>
        <v>0.2132833290019589</v>
      </c>
    </row>
    <row r="135" spans="1:13" x14ac:dyDescent="0.2">
      <c r="A135" s="1" t="s">
        <v>120</v>
      </c>
      <c r="C135" s="2">
        <v>185.04340999999999</v>
      </c>
      <c r="D135" s="2">
        <v>144.79969</v>
      </c>
      <c r="E135" s="3">
        <f t="shared" si="8"/>
        <v>-0.21748258962586131</v>
      </c>
      <c r="F135" s="2">
        <v>2796.3812400000002</v>
      </c>
      <c r="G135" s="2">
        <v>53238.469779999999</v>
      </c>
      <c r="H135" s="3">
        <f t="shared" si="9"/>
        <v>18.038344635726421</v>
      </c>
      <c r="I135" s="2">
        <v>3069.58088</v>
      </c>
      <c r="J135" s="3">
        <f t="shared" si="10"/>
        <v>16.343888909029172</v>
      </c>
      <c r="K135" s="2">
        <v>25367.17193</v>
      </c>
      <c r="L135" s="2">
        <v>67964.687529999996</v>
      </c>
      <c r="M135" s="3">
        <f t="shared" si="11"/>
        <v>1.6792378637061569</v>
      </c>
    </row>
    <row r="136" spans="1:13" x14ac:dyDescent="0.2">
      <c r="A136" s="1" t="s">
        <v>119</v>
      </c>
      <c r="C136" s="2">
        <v>253.02812</v>
      </c>
      <c r="D136" s="2">
        <v>1219.4749099999999</v>
      </c>
      <c r="E136" s="3">
        <f t="shared" si="8"/>
        <v>3.8195232608928995</v>
      </c>
      <c r="F136" s="2">
        <v>10555.544019999999</v>
      </c>
      <c r="G136" s="2">
        <v>29593.83916</v>
      </c>
      <c r="H136" s="3">
        <f t="shared" si="9"/>
        <v>1.803629931714311</v>
      </c>
      <c r="I136" s="2">
        <v>20148.280709999999</v>
      </c>
      <c r="J136" s="3">
        <f t="shared" si="10"/>
        <v>0.46880220630001346</v>
      </c>
      <c r="K136" s="2">
        <v>82881.258730000001</v>
      </c>
      <c r="L136" s="2">
        <v>95637.164929999999</v>
      </c>
      <c r="M136" s="3">
        <f t="shared" si="11"/>
        <v>0.15390579722678388</v>
      </c>
    </row>
    <row r="137" spans="1:13" x14ac:dyDescent="0.2">
      <c r="A137" s="1" t="s">
        <v>118</v>
      </c>
      <c r="C137" s="2">
        <v>0</v>
      </c>
      <c r="D137" s="2">
        <v>3.46915</v>
      </c>
      <c r="E137" s="3" t="str">
        <f t="shared" si="8"/>
        <v/>
      </c>
      <c r="F137" s="2">
        <v>187.96926999999999</v>
      </c>
      <c r="G137" s="2">
        <v>629.39135999999996</v>
      </c>
      <c r="H137" s="3">
        <f t="shared" si="9"/>
        <v>2.3483736995946196</v>
      </c>
      <c r="I137" s="2">
        <v>885.17258000000004</v>
      </c>
      <c r="J137" s="3">
        <f t="shared" si="10"/>
        <v>-0.28896197846526162</v>
      </c>
      <c r="K137" s="2">
        <v>1587.7704900000001</v>
      </c>
      <c r="L137" s="2">
        <v>3076.7422900000001</v>
      </c>
      <c r="M137" s="3">
        <f t="shared" si="11"/>
        <v>0.93777520704519457</v>
      </c>
    </row>
    <row r="138" spans="1:13" x14ac:dyDescent="0.2">
      <c r="A138" s="1" t="s">
        <v>117</v>
      </c>
      <c r="C138" s="2">
        <v>64.424909999999997</v>
      </c>
      <c r="D138" s="2">
        <v>95.174710000000005</v>
      </c>
      <c r="E138" s="3">
        <f t="shared" si="8"/>
        <v>0.47729674748478512</v>
      </c>
      <c r="F138" s="2">
        <v>4101.8169500000004</v>
      </c>
      <c r="G138" s="2">
        <v>3803.8440799999998</v>
      </c>
      <c r="H138" s="3">
        <f t="shared" si="9"/>
        <v>-7.2644116895562716E-2</v>
      </c>
      <c r="I138" s="2">
        <v>3771.4188899999999</v>
      </c>
      <c r="J138" s="3">
        <f t="shared" si="10"/>
        <v>8.5976103280323013E-3</v>
      </c>
      <c r="K138" s="2">
        <v>22253.713830000001</v>
      </c>
      <c r="L138" s="2">
        <v>21982.560959999999</v>
      </c>
      <c r="M138" s="3">
        <f t="shared" si="11"/>
        <v>-1.2184612063918188E-2</v>
      </c>
    </row>
    <row r="139" spans="1:13" x14ac:dyDescent="0.2">
      <c r="A139" s="1" t="s">
        <v>116</v>
      </c>
      <c r="C139" s="2">
        <v>87.588679999999997</v>
      </c>
      <c r="D139" s="2">
        <v>57.579320000000003</v>
      </c>
      <c r="E139" s="3">
        <f t="shared" si="8"/>
        <v>-0.34261687697542642</v>
      </c>
      <c r="F139" s="2">
        <v>1131.9890700000001</v>
      </c>
      <c r="G139" s="2">
        <v>2543.0812599999999</v>
      </c>
      <c r="H139" s="3">
        <f t="shared" si="9"/>
        <v>1.2465599071552869</v>
      </c>
      <c r="I139" s="2">
        <v>2053.8880899999999</v>
      </c>
      <c r="J139" s="3">
        <f t="shared" si="10"/>
        <v>0.23817907722518616</v>
      </c>
      <c r="K139" s="2">
        <v>11346.808590000001</v>
      </c>
      <c r="L139" s="2">
        <v>11607.043439999999</v>
      </c>
      <c r="M139" s="3">
        <f t="shared" si="11"/>
        <v>2.2934629410188867E-2</v>
      </c>
    </row>
    <row r="140" spans="1:13" x14ac:dyDescent="0.2">
      <c r="A140" s="1" t="s">
        <v>115</v>
      </c>
      <c r="C140" s="2">
        <v>802.56475999999998</v>
      </c>
      <c r="D140" s="2">
        <v>1005.87213</v>
      </c>
      <c r="E140" s="3">
        <f t="shared" si="8"/>
        <v>0.25332207459495226</v>
      </c>
      <c r="F140" s="2">
        <v>25871.884760000001</v>
      </c>
      <c r="G140" s="2">
        <v>29682.821599999999</v>
      </c>
      <c r="H140" s="3">
        <f t="shared" si="9"/>
        <v>0.14730031752043105</v>
      </c>
      <c r="I140" s="2">
        <v>29221.632989999998</v>
      </c>
      <c r="J140" s="3">
        <f t="shared" si="10"/>
        <v>1.5782437968399066E-2</v>
      </c>
      <c r="K140" s="2">
        <v>101559.29872000001</v>
      </c>
      <c r="L140" s="2">
        <v>123185.08941</v>
      </c>
      <c r="M140" s="3">
        <f t="shared" si="11"/>
        <v>0.2129375740336934</v>
      </c>
    </row>
    <row r="141" spans="1:13" x14ac:dyDescent="0.2">
      <c r="A141" s="1" t="s">
        <v>114</v>
      </c>
      <c r="C141" s="2">
        <v>6.6712999999999996</v>
      </c>
      <c r="D141" s="2">
        <v>182.09746000000001</v>
      </c>
      <c r="E141" s="3">
        <f t="shared" si="8"/>
        <v>26.295648524275631</v>
      </c>
      <c r="F141" s="2">
        <v>1567.7693300000001</v>
      </c>
      <c r="G141" s="2">
        <v>1965.5732</v>
      </c>
      <c r="H141" s="3">
        <f t="shared" si="9"/>
        <v>0.25373877546131096</v>
      </c>
      <c r="I141" s="2">
        <v>8359.2279400000007</v>
      </c>
      <c r="J141" s="3">
        <f t="shared" si="10"/>
        <v>-0.76486187311695675</v>
      </c>
      <c r="K141" s="2">
        <v>18430.543829999999</v>
      </c>
      <c r="L141" s="2">
        <v>28547.57</v>
      </c>
      <c r="M141" s="3">
        <f t="shared" si="11"/>
        <v>0.54892716478241876</v>
      </c>
    </row>
    <row r="142" spans="1:13" x14ac:dyDescent="0.2">
      <c r="A142" s="1" t="s">
        <v>113</v>
      </c>
      <c r="C142" s="2">
        <v>1136.7186400000001</v>
      </c>
      <c r="D142" s="2">
        <v>3372.5021200000001</v>
      </c>
      <c r="E142" s="3">
        <f t="shared" si="8"/>
        <v>1.9668750043546397</v>
      </c>
      <c r="F142" s="2">
        <v>39376.553180000003</v>
      </c>
      <c r="G142" s="2">
        <v>52162.478029999998</v>
      </c>
      <c r="H142" s="3">
        <f t="shared" si="9"/>
        <v>0.32470909252905811</v>
      </c>
      <c r="I142" s="2">
        <v>45850.873879999999</v>
      </c>
      <c r="J142" s="3">
        <f t="shared" si="10"/>
        <v>0.13765504593257272</v>
      </c>
      <c r="K142" s="2">
        <v>189372.92824000001</v>
      </c>
      <c r="L142" s="2">
        <v>232709.51258000001</v>
      </c>
      <c r="M142" s="3">
        <f t="shared" si="11"/>
        <v>0.22884255285463917</v>
      </c>
    </row>
    <row r="143" spans="1:13" x14ac:dyDescent="0.2">
      <c r="A143" s="1" t="s">
        <v>255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27.209990000000001</v>
      </c>
      <c r="J143" s="3">
        <f t="shared" si="10"/>
        <v>-1</v>
      </c>
      <c r="K143" s="2">
        <v>0</v>
      </c>
      <c r="L143" s="2">
        <v>27.209990000000001</v>
      </c>
      <c r="M143" s="3" t="str">
        <f t="shared" si="11"/>
        <v/>
      </c>
    </row>
    <row r="144" spans="1:13" x14ac:dyDescent="0.2">
      <c r="A144" s="1" t="s">
        <v>112</v>
      </c>
      <c r="C144" s="2">
        <v>0</v>
      </c>
      <c r="D144" s="2">
        <v>0</v>
      </c>
      <c r="E144" s="3" t="str">
        <f t="shared" si="8"/>
        <v/>
      </c>
      <c r="F144" s="2">
        <v>0</v>
      </c>
      <c r="G144" s="2">
        <v>0</v>
      </c>
      <c r="H144" s="3" t="str">
        <f t="shared" si="9"/>
        <v/>
      </c>
      <c r="I144" s="2">
        <v>0</v>
      </c>
      <c r="J144" s="3" t="str">
        <f t="shared" si="10"/>
        <v/>
      </c>
      <c r="K144" s="2">
        <v>0</v>
      </c>
      <c r="L144" s="2">
        <v>14.396739999999999</v>
      </c>
      <c r="M144" s="3" t="str">
        <f t="shared" si="11"/>
        <v/>
      </c>
    </row>
    <row r="145" spans="1:13" x14ac:dyDescent="0.2">
      <c r="A145" s="1" t="s">
        <v>111</v>
      </c>
      <c r="C145" s="2">
        <v>0</v>
      </c>
      <c r="D145" s="2">
        <v>0</v>
      </c>
      <c r="E145" s="3" t="str">
        <f t="shared" si="8"/>
        <v/>
      </c>
      <c r="F145" s="2">
        <v>0</v>
      </c>
      <c r="G145" s="2">
        <v>0</v>
      </c>
      <c r="H145" s="3" t="str">
        <f t="shared" si="9"/>
        <v/>
      </c>
      <c r="I145" s="2">
        <v>0</v>
      </c>
      <c r="J145" s="3" t="str">
        <f t="shared" si="10"/>
        <v/>
      </c>
      <c r="K145" s="2">
        <v>0</v>
      </c>
      <c r="L145" s="2">
        <v>0</v>
      </c>
      <c r="M145" s="3" t="str">
        <f t="shared" si="11"/>
        <v/>
      </c>
    </row>
    <row r="146" spans="1:13" x14ac:dyDescent="0.2">
      <c r="A146" s="1" t="s">
        <v>110</v>
      </c>
      <c r="C146" s="2">
        <v>167.21335999999999</v>
      </c>
      <c r="D146" s="2">
        <v>0</v>
      </c>
      <c r="E146" s="3">
        <f t="shared" si="8"/>
        <v>-1</v>
      </c>
      <c r="F146" s="2">
        <v>1025.50144</v>
      </c>
      <c r="G146" s="2">
        <v>1149.53611</v>
      </c>
      <c r="H146" s="3">
        <f t="shared" si="9"/>
        <v>0.12095026409714249</v>
      </c>
      <c r="I146" s="2">
        <v>952.99690999999996</v>
      </c>
      <c r="J146" s="3">
        <f t="shared" si="10"/>
        <v>0.20623277781666682</v>
      </c>
      <c r="K146" s="2">
        <v>7566.2149900000004</v>
      </c>
      <c r="L146" s="2">
        <v>9440.1442700000007</v>
      </c>
      <c r="M146" s="3">
        <f t="shared" si="11"/>
        <v>0.24767063617366225</v>
      </c>
    </row>
    <row r="147" spans="1:13" x14ac:dyDescent="0.2">
      <c r="A147" s="1" t="s">
        <v>109</v>
      </c>
      <c r="C147" s="2">
        <v>0</v>
      </c>
      <c r="D147" s="2">
        <v>51.35</v>
      </c>
      <c r="E147" s="3" t="str">
        <f t="shared" si="8"/>
        <v/>
      </c>
      <c r="F147" s="2">
        <v>35.880000000000003</v>
      </c>
      <c r="G147" s="2">
        <v>51.35</v>
      </c>
      <c r="H147" s="3">
        <f t="shared" si="9"/>
        <v>0.43115942028985499</v>
      </c>
      <c r="I147" s="2">
        <v>566.20876999999996</v>
      </c>
      <c r="J147" s="3">
        <f t="shared" si="10"/>
        <v>-0.90930906986834559</v>
      </c>
      <c r="K147" s="2">
        <v>149.42836</v>
      </c>
      <c r="L147" s="2">
        <v>960.96054000000004</v>
      </c>
      <c r="M147" s="3">
        <f t="shared" si="11"/>
        <v>5.4309113745208748</v>
      </c>
    </row>
    <row r="148" spans="1:13" x14ac:dyDescent="0.2">
      <c r="A148" s="1" t="s">
        <v>108</v>
      </c>
      <c r="C148" s="2">
        <v>0</v>
      </c>
      <c r="D148" s="2">
        <v>0</v>
      </c>
      <c r="E148" s="3" t="str">
        <f t="shared" si="8"/>
        <v/>
      </c>
      <c r="F148" s="2">
        <v>31.47325</v>
      </c>
      <c r="G148" s="2">
        <v>900.70590000000004</v>
      </c>
      <c r="H148" s="3">
        <f t="shared" si="9"/>
        <v>27.618140802109728</v>
      </c>
      <c r="I148" s="2">
        <v>545.00359000000003</v>
      </c>
      <c r="J148" s="3">
        <f t="shared" si="10"/>
        <v>0.65266048981438818</v>
      </c>
      <c r="K148" s="2">
        <v>109.99850000000001</v>
      </c>
      <c r="L148" s="2">
        <v>1545.1495299999999</v>
      </c>
      <c r="M148" s="3">
        <f t="shared" si="11"/>
        <v>13.04700545916535</v>
      </c>
    </row>
    <row r="149" spans="1:13" x14ac:dyDescent="0.2">
      <c r="A149" s="1" t="s">
        <v>107</v>
      </c>
      <c r="C149" s="2">
        <v>285.23066</v>
      </c>
      <c r="D149" s="2">
        <v>732.65129999999999</v>
      </c>
      <c r="E149" s="3">
        <f t="shared" si="8"/>
        <v>1.5686274399813822</v>
      </c>
      <c r="F149" s="2">
        <v>7509.6098400000001</v>
      </c>
      <c r="G149" s="2">
        <v>9950.2417700000005</v>
      </c>
      <c r="H149" s="3">
        <f t="shared" si="9"/>
        <v>0.32500116277678681</v>
      </c>
      <c r="I149" s="2">
        <v>8735.3518600000007</v>
      </c>
      <c r="J149" s="3">
        <f t="shared" si="10"/>
        <v>0.13907738686097981</v>
      </c>
      <c r="K149" s="2">
        <v>41168.722269999998</v>
      </c>
      <c r="L149" s="2">
        <v>48721.697200000002</v>
      </c>
      <c r="M149" s="3">
        <f t="shared" si="11"/>
        <v>0.18346391419351682</v>
      </c>
    </row>
    <row r="150" spans="1:13" x14ac:dyDescent="0.2">
      <c r="A150" s="1" t="s">
        <v>106</v>
      </c>
      <c r="C150" s="2">
        <v>421.24468000000002</v>
      </c>
      <c r="D150" s="2">
        <v>362.87932999999998</v>
      </c>
      <c r="E150" s="3">
        <f t="shared" si="8"/>
        <v>-0.13855450945991776</v>
      </c>
      <c r="F150" s="2">
        <v>5870.4683500000001</v>
      </c>
      <c r="G150" s="2">
        <v>8797.9671099999996</v>
      </c>
      <c r="H150" s="3">
        <f t="shared" si="9"/>
        <v>0.49868231722942502</v>
      </c>
      <c r="I150" s="2">
        <v>7894.2149300000001</v>
      </c>
      <c r="J150" s="3">
        <f t="shared" si="10"/>
        <v>0.11448284446443369</v>
      </c>
      <c r="K150" s="2">
        <v>26562.784919999998</v>
      </c>
      <c r="L150" s="2">
        <v>35161.785510000002</v>
      </c>
      <c r="M150" s="3">
        <f t="shared" si="11"/>
        <v>0.32372360864637839</v>
      </c>
    </row>
    <row r="151" spans="1:13" x14ac:dyDescent="0.2">
      <c r="A151" s="1" t="s">
        <v>105</v>
      </c>
      <c r="C151" s="2">
        <v>761.22006999999996</v>
      </c>
      <c r="D151" s="2">
        <v>5465.7877099999996</v>
      </c>
      <c r="E151" s="3">
        <f t="shared" si="8"/>
        <v>6.1802990034143477</v>
      </c>
      <c r="F151" s="2">
        <v>86735.855320000002</v>
      </c>
      <c r="G151" s="2">
        <v>153648.13683999999</v>
      </c>
      <c r="H151" s="3">
        <f t="shared" si="9"/>
        <v>0.77144891548179628</v>
      </c>
      <c r="I151" s="2">
        <v>126094.72951999999</v>
      </c>
      <c r="J151" s="3">
        <f t="shared" si="10"/>
        <v>0.21851355266700279</v>
      </c>
      <c r="K151" s="2">
        <v>350368.79972000001</v>
      </c>
      <c r="L151" s="2">
        <v>522406.58805999998</v>
      </c>
      <c r="M151" s="3">
        <f t="shared" si="11"/>
        <v>0.49101914461985574</v>
      </c>
    </row>
    <row r="152" spans="1:13" x14ac:dyDescent="0.2">
      <c r="A152" s="1" t="s">
        <v>104</v>
      </c>
      <c r="C152" s="2">
        <v>0</v>
      </c>
      <c r="D152" s="2">
        <v>8.5632000000000001</v>
      </c>
      <c r="E152" s="3" t="str">
        <f t="shared" si="8"/>
        <v/>
      </c>
      <c r="F152" s="2">
        <v>277.68169999999998</v>
      </c>
      <c r="G152" s="2">
        <v>437.29820999999998</v>
      </c>
      <c r="H152" s="3">
        <f t="shared" si="9"/>
        <v>0.57481825413774112</v>
      </c>
      <c r="I152" s="2">
        <v>541.98482999999999</v>
      </c>
      <c r="J152" s="3">
        <f t="shared" si="10"/>
        <v>-0.1931541515654599</v>
      </c>
      <c r="K152" s="2">
        <v>1482.0793000000001</v>
      </c>
      <c r="L152" s="2">
        <v>2199.1780399999998</v>
      </c>
      <c r="M152" s="3">
        <f t="shared" si="11"/>
        <v>0.48384640417014091</v>
      </c>
    </row>
    <row r="153" spans="1:13" x14ac:dyDescent="0.2">
      <c r="A153" s="1" t="s">
        <v>103</v>
      </c>
      <c r="C153" s="2">
        <v>532.40850999999998</v>
      </c>
      <c r="D153" s="2">
        <v>1007.70628</v>
      </c>
      <c r="E153" s="3">
        <f t="shared" si="8"/>
        <v>0.89273135397478898</v>
      </c>
      <c r="F153" s="2">
        <v>24659.271349999999</v>
      </c>
      <c r="G153" s="2">
        <v>23279.744119999999</v>
      </c>
      <c r="H153" s="3">
        <f t="shared" si="9"/>
        <v>-5.5943552038491218E-2</v>
      </c>
      <c r="I153" s="2">
        <v>24060.63725</v>
      </c>
      <c r="J153" s="3">
        <f t="shared" si="10"/>
        <v>-3.2455213961550378E-2</v>
      </c>
      <c r="K153" s="2">
        <v>131107.96197999999</v>
      </c>
      <c r="L153" s="2">
        <v>128855.45668</v>
      </c>
      <c r="M153" s="3">
        <f t="shared" si="11"/>
        <v>-1.7180537825335129E-2</v>
      </c>
    </row>
    <row r="154" spans="1:13" x14ac:dyDescent="0.2">
      <c r="A154" s="1" t="s">
        <v>102</v>
      </c>
      <c r="C154" s="2">
        <v>1904.3117999999999</v>
      </c>
      <c r="D154" s="2">
        <v>2425.98918</v>
      </c>
      <c r="E154" s="3">
        <f t="shared" si="8"/>
        <v>0.27394535915809581</v>
      </c>
      <c r="F154" s="2">
        <v>76377.427779999998</v>
      </c>
      <c r="G154" s="2">
        <v>68964.969379999995</v>
      </c>
      <c r="H154" s="3">
        <f t="shared" si="9"/>
        <v>-9.7050380137847614E-2</v>
      </c>
      <c r="I154" s="2">
        <v>65289.388400000003</v>
      </c>
      <c r="J154" s="3">
        <f t="shared" si="10"/>
        <v>5.629675924487576E-2</v>
      </c>
      <c r="K154" s="2">
        <v>378856.67025999998</v>
      </c>
      <c r="L154" s="2">
        <v>346994.59931999998</v>
      </c>
      <c r="M154" s="3">
        <f t="shared" si="11"/>
        <v>-8.4100593815951141E-2</v>
      </c>
    </row>
    <row r="155" spans="1:13" x14ac:dyDescent="0.2">
      <c r="A155" s="1" t="s">
        <v>101</v>
      </c>
      <c r="C155" s="2">
        <v>174.56049999999999</v>
      </c>
      <c r="D155" s="2">
        <v>143.75531000000001</v>
      </c>
      <c r="E155" s="3">
        <f t="shared" si="8"/>
        <v>-0.17647285611578789</v>
      </c>
      <c r="F155" s="2">
        <v>2756.9011999999998</v>
      </c>
      <c r="G155" s="2">
        <v>9233.0120800000004</v>
      </c>
      <c r="H155" s="3">
        <f t="shared" si="9"/>
        <v>2.3490543948401204</v>
      </c>
      <c r="I155" s="2">
        <v>12788.85735</v>
      </c>
      <c r="J155" s="3">
        <f t="shared" si="10"/>
        <v>-0.27804245310469433</v>
      </c>
      <c r="K155" s="2">
        <v>10734.81157</v>
      </c>
      <c r="L155" s="2">
        <v>40820.071880000003</v>
      </c>
      <c r="M155" s="3">
        <f t="shared" si="11"/>
        <v>2.8025885795776482</v>
      </c>
    </row>
    <row r="156" spans="1:13" x14ac:dyDescent="0.2">
      <c r="A156" s="1" t="s">
        <v>100</v>
      </c>
      <c r="C156" s="2">
        <v>5598.3632100000004</v>
      </c>
      <c r="D156" s="2">
        <v>6484.6675599999999</v>
      </c>
      <c r="E156" s="3">
        <f t="shared" si="8"/>
        <v>0.15831490683149152</v>
      </c>
      <c r="F156" s="2">
        <v>99616.019209999999</v>
      </c>
      <c r="G156" s="2">
        <v>99851.193520000001</v>
      </c>
      <c r="H156" s="3">
        <f t="shared" si="9"/>
        <v>2.3608081497838995E-3</v>
      </c>
      <c r="I156" s="2">
        <v>94141.910950000005</v>
      </c>
      <c r="J156" s="3">
        <f t="shared" si="10"/>
        <v>6.0645492665134748E-2</v>
      </c>
      <c r="K156" s="2">
        <v>407428.73700999998</v>
      </c>
      <c r="L156" s="2">
        <v>472867.02984999999</v>
      </c>
      <c r="M156" s="3">
        <f t="shared" si="11"/>
        <v>0.16061285544125448</v>
      </c>
    </row>
    <row r="157" spans="1:13" x14ac:dyDescent="0.2">
      <c r="A157" s="1" t="s">
        <v>99</v>
      </c>
      <c r="C157" s="2">
        <v>282.48800999999997</v>
      </c>
      <c r="D157" s="2">
        <v>287.43545999999998</v>
      </c>
      <c r="E157" s="3">
        <f t="shared" si="8"/>
        <v>1.7513840675928094E-2</v>
      </c>
      <c r="F157" s="2">
        <v>4584.9185900000002</v>
      </c>
      <c r="G157" s="2">
        <v>6609.5724200000004</v>
      </c>
      <c r="H157" s="3">
        <f t="shared" si="9"/>
        <v>0.44158991926615654</v>
      </c>
      <c r="I157" s="2">
        <v>6221.6804000000002</v>
      </c>
      <c r="J157" s="3">
        <f t="shared" si="10"/>
        <v>6.2345217861078162E-2</v>
      </c>
      <c r="K157" s="2">
        <v>30696.376540000001</v>
      </c>
      <c r="L157" s="2">
        <v>29205.91706</v>
      </c>
      <c r="M157" s="3">
        <f t="shared" si="11"/>
        <v>-4.8554899567960552E-2</v>
      </c>
    </row>
    <row r="158" spans="1:13" x14ac:dyDescent="0.2">
      <c r="A158" s="1" t="s">
        <v>98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16.60877</v>
      </c>
      <c r="H158" s="3" t="str">
        <f t="shared" si="9"/>
        <v/>
      </c>
      <c r="I158" s="2">
        <v>651.54783999999995</v>
      </c>
      <c r="J158" s="3">
        <f t="shared" si="10"/>
        <v>-0.97450874827549117</v>
      </c>
      <c r="K158" s="2">
        <v>6.34903</v>
      </c>
      <c r="L158" s="2">
        <v>696.62563999999998</v>
      </c>
      <c r="M158" s="3">
        <f t="shared" si="11"/>
        <v>108.72158581704606</v>
      </c>
    </row>
    <row r="159" spans="1:13" x14ac:dyDescent="0.2">
      <c r="A159" s="1" t="s">
        <v>97</v>
      </c>
      <c r="C159" s="2">
        <v>1811.8452</v>
      </c>
      <c r="D159" s="2">
        <v>1950.44388</v>
      </c>
      <c r="E159" s="3">
        <f t="shared" si="8"/>
        <v>7.64958728262215E-2</v>
      </c>
      <c r="F159" s="2">
        <v>31133.162319999999</v>
      </c>
      <c r="G159" s="2">
        <v>36017.338450000003</v>
      </c>
      <c r="H159" s="3">
        <f t="shared" si="9"/>
        <v>0.15688018068316811</v>
      </c>
      <c r="I159" s="2">
        <v>34250.428019999999</v>
      </c>
      <c r="J159" s="3">
        <f t="shared" si="10"/>
        <v>5.1587981001821159E-2</v>
      </c>
      <c r="K159" s="2">
        <v>139286.20985000001</v>
      </c>
      <c r="L159" s="2">
        <v>164250.00302</v>
      </c>
      <c r="M159" s="3">
        <f t="shared" si="11"/>
        <v>0.17922659534554053</v>
      </c>
    </row>
    <row r="160" spans="1:13" x14ac:dyDescent="0.2">
      <c r="A160" s="1" t="s">
        <v>96</v>
      </c>
      <c r="C160" s="2">
        <v>0</v>
      </c>
      <c r="D160" s="2">
        <v>0</v>
      </c>
      <c r="E160" s="3" t="str">
        <f t="shared" si="8"/>
        <v/>
      </c>
      <c r="F160" s="2">
        <v>305.48966999999999</v>
      </c>
      <c r="G160" s="2">
        <v>1182.0518199999999</v>
      </c>
      <c r="H160" s="3">
        <f t="shared" si="9"/>
        <v>2.8693675632305338</v>
      </c>
      <c r="I160" s="2">
        <v>838.46464000000003</v>
      </c>
      <c r="J160" s="3">
        <f t="shared" si="10"/>
        <v>0.40978135941427407</v>
      </c>
      <c r="K160" s="2">
        <v>1779.0899899999999</v>
      </c>
      <c r="L160" s="2">
        <v>3201.07962</v>
      </c>
      <c r="M160" s="3">
        <f t="shared" si="11"/>
        <v>0.79927920340892933</v>
      </c>
    </row>
    <row r="161" spans="1:13" x14ac:dyDescent="0.2">
      <c r="A161" s="1" t="s">
        <v>95</v>
      </c>
      <c r="C161" s="2">
        <v>78.486850000000004</v>
      </c>
      <c r="D161" s="2">
        <v>442.18286000000001</v>
      </c>
      <c r="E161" s="3">
        <f t="shared" si="8"/>
        <v>4.6338464341478858</v>
      </c>
      <c r="F161" s="2">
        <v>2675.2049000000002</v>
      </c>
      <c r="G161" s="2">
        <v>7258.2268299999996</v>
      </c>
      <c r="H161" s="3">
        <f t="shared" si="9"/>
        <v>1.7131480022333987</v>
      </c>
      <c r="I161" s="2">
        <v>7680.0894500000004</v>
      </c>
      <c r="J161" s="3">
        <f t="shared" si="10"/>
        <v>-5.4929388875802787E-2</v>
      </c>
      <c r="K161" s="2">
        <v>19551.810310000001</v>
      </c>
      <c r="L161" s="2">
        <v>32115.41201</v>
      </c>
      <c r="M161" s="3">
        <f t="shared" si="11"/>
        <v>0.64257997089784569</v>
      </c>
    </row>
    <row r="162" spans="1:13" x14ac:dyDescent="0.2">
      <c r="A162" s="1" t="s">
        <v>94</v>
      </c>
      <c r="C162" s="2">
        <v>1224.30609</v>
      </c>
      <c r="D162" s="2">
        <v>621.92052999999999</v>
      </c>
      <c r="E162" s="3">
        <f t="shared" si="8"/>
        <v>-0.49202202367546832</v>
      </c>
      <c r="F162" s="2">
        <v>20021.989819999999</v>
      </c>
      <c r="G162" s="2">
        <v>30507.044000000002</v>
      </c>
      <c r="H162" s="3">
        <f t="shared" si="9"/>
        <v>0.52367693092753775</v>
      </c>
      <c r="I162" s="2">
        <v>29175.754509999999</v>
      </c>
      <c r="J162" s="3">
        <f t="shared" si="10"/>
        <v>4.5629993546309144E-2</v>
      </c>
      <c r="K162" s="2">
        <v>117851.42795</v>
      </c>
      <c r="L162" s="2">
        <v>150223.12637000001</v>
      </c>
      <c r="M162" s="3">
        <f t="shared" si="11"/>
        <v>0.27468227566775116</v>
      </c>
    </row>
    <row r="163" spans="1:13" x14ac:dyDescent="0.2">
      <c r="A163" s="1" t="s">
        <v>93</v>
      </c>
      <c r="C163" s="2">
        <v>55.500970000000002</v>
      </c>
      <c r="D163" s="2">
        <v>121.24651</v>
      </c>
      <c r="E163" s="3">
        <f t="shared" si="8"/>
        <v>1.1845836207907716</v>
      </c>
      <c r="F163" s="2">
        <v>6889.4720799999996</v>
      </c>
      <c r="G163" s="2">
        <v>4399.6120199999996</v>
      </c>
      <c r="H163" s="3">
        <f t="shared" si="9"/>
        <v>-0.36140070401446489</v>
      </c>
      <c r="I163" s="2">
        <v>8939.4662000000008</v>
      </c>
      <c r="J163" s="3">
        <f t="shared" si="10"/>
        <v>-0.50784398961092336</v>
      </c>
      <c r="K163" s="2">
        <v>28645.604240000001</v>
      </c>
      <c r="L163" s="2">
        <v>22928.424950000001</v>
      </c>
      <c r="M163" s="3">
        <f t="shared" si="11"/>
        <v>-0.19958312773227083</v>
      </c>
    </row>
    <row r="164" spans="1:13" x14ac:dyDescent="0.2">
      <c r="A164" s="1" t="s">
        <v>92</v>
      </c>
      <c r="C164" s="2">
        <v>346.48074000000003</v>
      </c>
      <c r="D164" s="2">
        <v>472.09494999999998</v>
      </c>
      <c r="E164" s="3">
        <f t="shared" si="8"/>
        <v>0.36254312433066249</v>
      </c>
      <c r="F164" s="2">
        <v>24386.47651</v>
      </c>
      <c r="G164" s="2">
        <v>12395.57886</v>
      </c>
      <c r="H164" s="3">
        <f t="shared" si="9"/>
        <v>-0.49170275357667903</v>
      </c>
      <c r="I164" s="2">
        <v>15775.77499</v>
      </c>
      <c r="J164" s="3">
        <f t="shared" si="10"/>
        <v>-0.21426498109555003</v>
      </c>
      <c r="K164" s="2">
        <v>249671.38643000001</v>
      </c>
      <c r="L164" s="2">
        <v>123308.57845</v>
      </c>
      <c r="M164" s="3">
        <f t="shared" si="11"/>
        <v>-0.50611649891818167</v>
      </c>
    </row>
    <row r="165" spans="1:13" x14ac:dyDescent="0.2">
      <c r="A165" s="1" t="s">
        <v>91</v>
      </c>
      <c r="C165" s="2">
        <v>3.7055899999999999</v>
      </c>
      <c r="D165" s="2">
        <v>96.212379999999996</v>
      </c>
      <c r="E165" s="3">
        <f t="shared" si="8"/>
        <v>24.964119074155533</v>
      </c>
      <c r="F165" s="2">
        <v>844.23361999999997</v>
      </c>
      <c r="G165" s="2">
        <v>33426.35701</v>
      </c>
      <c r="H165" s="3">
        <f t="shared" si="9"/>
        <v>38.593728818807286</v>
      </c>
      <c r="I165" s="2">
        <v>10390.714309999999</v>
      </c>
      <c r="J165" s="3">
        <f t="shared" si="10"/>
        <v>2.216945054280874</v>
      </c>
      <c r="K165" s="2">
        <v>27188.692569999999</v>
      </c>
      <c r="L165" s="2">
        <v>61402.1895</v>
      </c>
      <c r="M165" s="3">
        <f t="shared" si="11"/>
        <v>1.2583722752358888</v>
      </c>
    </row>
    <row r="166" spans="1:13" x14ac:dyDescent="0.2">
      <c r="A166" s="1" t="s">
        <v>90</v>
      </c>
      <c r="C166" s="2">
        <v>162.47462999999999</v>
      </c>
      <c r="D166" s="2">
        <v>314.33271999999999</v>
      </c>
      <c r="E166" s="3">
        <f t="shared" si="8"/>
        <v>0.93465724464182509</v>
      </c>
      <c r="F166" s="2">
        <v>3008.3725800000002</v>
      </c>
      <c r="G166" s="2">
        <v>7882.1244699999997</v>
      </c>
      <c r="H166" s="3">
        <f t="shared" si="9"/>
        <v>1.6200625954382284</v>
      </c>
      <c r="I166" s="2">
        <v>4118.5835299999999</v>
      </c>
      <c r="J166" s="3">
        <f t="shared" si="10"/>
        <v>0.91379497649766006</v>
      </c>
      <c r="K166" s="2">
        <v>34999.571909999999</v>
      </c>
      <c r="L166" s="2">
        <v>25637.476630000001</v>
      </c>
      <c r="M166" s="3">
        <f t="shared" si="11"/>
        <v>-0.26749170830072588</v>
      </c>
    </row>
    <row r="167" spans="1:13" x14ac:dyDescent="0.2">
      <c r="A167" s="1" t="s">
        <v>89</v>
      </c>
      <c r="C167" s="2">
        <v>0</v>
      </c>
      <c r="D167" s="2">
        <v>0</v>
      </c>
      <c r="E167" s="3" t="str">
        <f t="shared" si="8"/>
        <v/>
      </c>
      <c r="F167" s="2">
        <v>427.93569000000002</v>
      </c>
      <c r="G167" s="2">
        <v>321.59109999999998</v>
      </c>
      <c r="H167" s="3">
        <f t="shared" si="9"/>
        <v>-0.2485060079938648</v>
      </c>
      <c r="I167" s="2">
        <v>671.46199999999999</v>
      </c>
      <c r="J167" s="3">
        <f t="shared" si="10"/>
        <v>-0.52105837709356595</v>
      </c>
      <c r="K167" s="2">
        <v>1748.5406800000001</v>
      </c>
      <c r="L167" s="2">
        <v>2391.81149</v>
      </c>
      <c r="M167" s="3">
        <f t="shared" si="11"/>
        <v>0.36789010250536469</v>
      </c>
    </row>
    <row r="168" spans="1:13" x14ac:dyDescent="0.2">
      <c r="A168" s="1" t="s">
        <v>88</v>
      </c>
      <c r="C168" s="2">
        <v>3263.8052400000001</v>
      </c>
      <c r="D168" s="2">
        <v>2287.2082300000002</v>
      </c>
      <c r="E168" s="3">
        <f t="shared" si="8"/>
        <v>-0.2992203695340595</v>
      </c>
      <c r="F168" s="2">
        <v>31883.639480000002</v>
      </c>
      <c r="G168" s="2">
        <v>43090.676919999998</v>
      </c>
      <c r="H168" s="3">
        <f t="shared" si="9"/>
        <v>0.35149806053446175</v>
      </c>
      <c r="I168" s="2">
        <v>48653.293109999999</v>
      </c>
      <c r="J168" s="3">
        <f t="shared" si="10"/>
        <v>-0.11433175093458747</v>
      </c>
      <c r="K168" s="2">
        <v>174534.96458999999</v>
      </c>
      <c r="L168" s="2">
        <v>225142.99543000001</v>
      </c>
      <c r="M168" s="3">
        <f t="shared" si="11"/>
        <v>0.28995926953022466</v>
      </c>
    </row>
    <row r="169" spans="1:13" x14ac:dyDescent="0.2">
      <c r="A169" s="1" t="s">
        <v>87</v>
      </c>
      <c r="C169" s="2">
        <v>153.64944</v>
      </c>
      <c r="D169" s="2">
        <v>37.309449999999998</v>
      </c>
      <c r="E169" s="3">
        <f t="shared" si="8"/>
        <v>-0.75717809319708551</v>
      </c>
      <c r="F169" s="2">
        <v>2529.1962400000002</v>
      </c>
      <c r="G169" s="2">
        <v>2835.4339599999998</v>
      </c>
      <c r="H169" s="3">
        <f t="shared" si="9"/>
        <v>0.12108104351760374</v>
      </c>
      <c r="I169" s="2">
        <v>2901.9472500000002</v>
      </c>
      <c r="J169" s="3">
        <f t="shared" si="10"/>
        <v>-2.2920227099234913E-2</v>
      </c>
      <c r="K169" s="2">
        <v>17367.395390000001</v>
      </c>
      <c r="L169" s="2">
        <v>14287.417810000001</v>
      </c>
      <c r="M169" s="3">
        <f t="shared" si="11"/>
        <v>-0.17734251514613564</v>
      </c>
    </row>
    <row r="170" spans="1:13" x14ac:dyDescent="0.2">
      <c r="A170" s="1" t="s">
        <v>86</v>
      </c>
      <c r="C170" s="2">
        <v>612.69350999999995</v>
      </c>
      <c r="D170" s="2">
        <v>801.32752000000005</v>
      </c>
      <c r="E170" s="3">
        <f t="shared" si="8"/>
        <v>0.30787662497028911</v>
      </c>
      <c r="F170" s="2">
        <v>17385.75056</v>
      </c>
      <c r="G170" s="2">
        <v>24678.292580000001</v>
      </c>
      <c r="H170" s="3">
        <f t="shared" si="9"/>
        <v>0.41945511612125652</v>
      </c>
      <c r="I170" s="2">
        <v>24136.531449999999</v>
      </c>
      <c r="J170" s="3">
        <f t="shared" si="10"/>
        <v>2.2445691135128065E-2</v>
      </c>
      <c r="K170" s="2">
        <v>88532.536200000002</v>
      </c>
      <c r="L170" s="2">
        <v>113377.95933</v>
      </c>
      <c r="M170" s="3">
        <f t="shared" si="11"/>
        <v>0.28063607117131251</v>
      </c>
    </row>
    <row r="171" spans="1:13" x14ac:dyDescent="0.2">
      <c r="A171" s="1" t="s">
        <v>85</v>
      </c>
      <c r="C171" s="2">
        <v>5119.0658800000001</v>
      </c>
      <c r="D171" s="2">
        <v>9553.8567600000006</v>
      </c>
      <c r="E171" s="3">
        <f t="shared" si="8"/>
        <v>0.86632815126028428</v>
      </c>
      <c r="F171" s="2">
        <v>161946.18096999999</v>
      </c>
      <c r="G171" s="2">
        <v>243607.26731</v>
      </c>
      <c r="H171" s="3">
        <f t="shared" si="9"/>
        <v>0.50424829934783988</v>
      </c>
      <c r="I171" s="2">
        <v>221512.06630999999</v>
      </c>
      <c r="J171" s="3">
        <f t="shared" si="10"/>
        <v>9.974716668065553E-2</v>
      </c>
      <c r="K171" s="2">
        <v>889032.14095000003</v>
      </c>
      <c r="L171" s="2">
        <v>1130668.08788</v>
      </c>
      <c r="M171" s="3">
        <f t="shared" si="11"/>
        <v>0.27179663793908859</v>
      </c>
    </row>
    <row r="172" spans="1:13" x14ac:dyDescent="0.2">
      <c r="A172" s="1" t="s">
        <v>84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2">
      <c r="A173" s="1" t="s">
        <v>83</v>
      </c>
      <c r="C173" s="2">
        <v>58.607370000000003</v>
      </c>
      <c r="D173" s="2">
        <v>42.890709999999999</v>
      </c>
      <c r="E173" s="3">
        <f t="shared" si="8"/>
        <v>-0.26816866206417389</v>
      </c>
      <c r="F173" s="2">
        <v>1961.7798600000001</v>
      </c>
      <c r="G173" s="2">
        <v>3012.3936199999998</v>
      </c>
      <c r="H173" s="3">
        <f t="shared" si="9"/>
        <v>0.53554110806296062</v>
      </c>
      <c r="I173" s="2">
        <v>2639.1576700000001</v>
      </c>
      <c r="J173" s="3">
        <f t="shared" si="10"/>
        <v>0.14142237663276847</v>
      </c>
      <c r="K173" s="2">
        <v>7922.3737300000003</v>
      </c>
      <c r="L173" s="2">
        <v>12046.74771</v>
      </c>
      <c r="M173" s="3">
        <f t="shared" si="11"/>
        <v>0.52059826013787402</v>
      </c>
    </row>
    <row r="174" spans="1:13" x14ac:dyDescent="0.2">
      <c r="A174" s="1" t="s">
        <v>82</v>
      </c>
      <c r="C174" s="2">
        <v>1034.5554199999999</v>
      </c>
      <c r="D174" s="2">
        <v>657.58774000000005</v>
      </c>
      <c r="E174" s="3">
        <f t="shared" si="8"/>
        <v>-0.36437649710442765</v>
      </c>
      <c r="F174" s="2">
        <v>22486.687099999999</v>
      </c>
      <c r="G174" s="2">
        <v>18259.92714</v>
      </c>
      <c r="H174" s="3">
        <f t="shared" si="9"/>
        <v>-0.18796721549969886</v>
      </c>
      <c r="I174" s="2">
        <v>16886.765179999999</v>
      </c>
      <c r="J174" s="3">
        <f t="shared" si="10"/>
        <v>8.1315867507077089E-2</v>
      </c>
      <c r="K174" s="2">
        <v>122028.8876</v>
      </c>
      <c r="L174" s="2">
        <v>93807.73977</v>
      </c>
      <c r="M174" s="3">
        <f t="shared" si="11"/>
        <v>-0.23126612382558509</v>
      </c>
    </row>
    <row r="175" spans="1:13" x14ac:dyDescent="0.2">
      <c r="A175" s="1" t="s">
        <v>81</v>
      </c>
      <c r="C175" s="2">
        <v>0</v>
      </c>
      <c r="D175" s="2">
        <v>0</v>
      </c>
      <c r="E175" s="3" t="str">
        <f t="shared" si="8"/>
        <v/>
      </c>
      <c r="F175" s="2">
        <v>30.557310000000001</v>
      </c>
      <c r="G175" s="2">
        <v>0</v>
      </c>
      <c r="H175" s="3">
        <f t="shared" si="9"/>
        <v>-1</v>
      </c>
      <c r="I175" s="2">
        <v>0</v>
      </c>
      <c r="J175" s="3" t="str">
        <f t="shared" si="10"/>
        <v/>
      </c>
      <c r="K175" s="2">
        <v>30.557310000000001</v>
      </c>
      <c r="L175" s="2">
        <v>0</v>
      </c>
      <c r="M175" s="3">
        <f t="shared" si="11"/>
        <v>-1</v>
      </c>
    </row>
    <row r="176" spans="1:13" x14ac:dyDescent="0.2">
      <c r="A176" s="1" t="s">
        <v>80</v>
      </c>
      <c r="C176" s="2">
        <v>74.131050000000002</v>
      </c>
      <c r="D176" s="2">
        <v>476.82233000000002</v>
      </c>
      <c r="E176" s="3">
        <f t="shared" si="8"/>
        <v>5.4321540029447855</v>
      </c>
      <c r="F176" s="2">
        <v>7305.0743000000002</v>
      </c>
      <c r="G176" s="2">
        <v>7734.7639300000001</v>
      </c>
      <c r="H176" s="3">
        <f t="shared" si="9"/>
        <v>5.8820706313692073E-2</v>
      </c>
      <c r="I176" s="2">
        <v>10349.9596</v>
      </c>
      <c r="J176" s="3">
        <f t="shared" si="10"/>
        <v>-0.25267689643928659</v>
      </c>
      <c r="K176" s="2">
        <v>37110.106189999999</v>
      </c>
      <c r="L176" s="2">
        <v>68998.795299999998</v>
      </c>
      <c r="M176" s="3">
        <f t="shared" si="11"/>
        <v>0.85929932258164743</v>
      </c>
    </row>
    <row r="177" spans="1:13" x14ac:dyDescent="0.2">
      <c r="A177" s="1" t="s">
        <v>79</v>
      </c>
      <c r="C177" s="2">
        <v>2.3830399999999998</v>
      </c>
      <c r="D177" s="2">
        <v>54.284999999999997</v>
      </c>
      <c r="E177" s="3">
        <f t="shared" si="8"/>
        <v>21.779726735598228</v>
      </c>
      <c r="F177" s="2">
        <v>1784.4490000000001</v>
      </c>
      <c r="G177" s="2">
        <v>1496.70469</v>
      </c>
      <c r="H177" s="3">
        <f t="shared" si="9"/>
        <v>-0.1612510696579168</v>
      </c>
      <c r="I177" s="2">
        <v>1843.13212</v>
      </c>
      <c r="J177" s="3">
        <f t="shared" si="10"/>
        <v>-0.18795583140290562</v>
      </c>
      <c r="K177" s="2">
        <v>10281.78558</v>
      </c>
      <c r="L177" s="2">
        <v>9787.6487699999998</v>
      </c>
      <c r="M177" s="3">
        <f t="shared" si="11"/>
        <v>-4.8059435411801354E-2</v>
      </c>
    </row>
    <row r="178" spans="1:13" x14ac:dyDescent="0.2">
      <c r="A178" s="1" t="s">
        <v>262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7.8839999999999993E-2</v>
      </c>
      <c r="H178" s="3" t="str">
        <f t="shared" si="9"/>
        <v/>
      </c>
      <c r="I178" s="2">
        <v>0</v>
      </c>
      <c r="J178" s="3" t="str">
        <f t="shared" si="10"/>
        <v/>
      </c>
      <c r="K178" s="2">
        <v>0</v>
      </c>
      <c r="L178" s="2">
        <v>7.8839999999999993E-2</v>
      </c>
      <c r="M178" s="3" t="str">
        <f t="shared" si="11"/>
        <v/>
      </c>
    </row>
    <row r="179" spans="1:13" x14ac:dyDescent="0.2">
      <c r="A179" s="1" t="s">
        <v>78</v>
      </c>
      <c r="C179" s="2">
        <v>36.257530000000003</v>
      </c>
      <c r="D179" s="2">
        <v>208.88256999999999</v>
      </c>
      <c r="E179" s="3">
        <f t="shared" si="8"/>
        <v>4.7610810775030723</v>
      </c>
      <c r="F179" s="2">
        <v>2164.4018099999998</v>
      </c>
      <c r="G179" s="2">
        <v>1888.60923</v>
      </c>
      <c r="H179" s="3">
        <f t="shared" si="9"/>
        <v>-0.12742207972927166</v>
      </c>
      <c r="I179" s="2">
        <v>1496.5015699999999</v>
      </c>
      <c r="J179" s="3">
        <f t="shared" si="10"/>
        <v>0.26201620356469135</v>
      </c>
      <c r="K179" s="2">
        <v>15516.557790000001</v>
      </c>
      <c r="L179" s="2">
        <v>9131.7343700000001</v>
      </c>
      <c r="M179" s="3">
        <f t="shared" si="11"/>
        <v>-0.41148452552503911</v>
      </c>
    </row>
    <row r="180" spans="1:13" x14ac:dyDescent="0.2">
      <c r="A180" s="1" t="s">
        <v>77</v>
      </c>
      <c r="C180" s="2">
        <v>60.854860000000002</v>
      </c>
      <c r="D180" s="2">
        <v>0</v>
      </c>
      <c r="E180" s="3">
        <f t="shared" si="8"/>
        <v>-1</v>
      </c>
      <c r="F180" s="2">
        <v>522.31762000000003</v>
      </c>
      <c r="G180" s="2">
        <v>80.291210000000007</v>
      </c>
      <c r="H180" s="3">
        <f t="shared" si="9"/>
        <v>-0.84627895570515121</v>
      </c>
      <c r="I180" s="2">
        <v>514.58249999999998</v>
      </c>
      <c r="J180" s="3">
        <f t="shared" si="10"/>
        <v>-0.84396824610242283</v>
      </c>
      <c r="K180" s="2">
        <v>45250.872589999999</v>
      </c>
      <c r="L180" s="2">
        <v>6984.2810900000004</v>
      </c>
      <c r="M180" s="3">
        <f t="shared" si="11"/>
        <v>-0.84565422299627746</v>
      </c>
    </row>
    <row r="181" spans="1:13" x14ac:dyDescent="0.2">
      <c r="A181" s="1" t="s">
        <v>76</v>
      </c>
      <c r="C181" s="2">
        <v>74.10669</v>
      </c>
      <c r="D181" s="2">
        <v>0</v>
      </c>
      <c r="E181" s="3">
        <f t="shared" si="8"/>
        <v>-1</v>
      </c>
      <c r="F181" s="2">
        <v>604.23040000000003</v>
      </c>
      <c r="G181" s="2">
        <v>7757.6293999999998</v>
      </c>
      <c r="H181" s="3">
        <f t="shared" si="9"/>
        <v>11.838859812415926</v>
      </c>
      <c r="I181" s="2">
        <v>2482.5711299999998</v>
      </c>
      <c r="J181" s="3">
        <f t="shared" si="10"/>
        <v>2.1248367091097204</v>
      </c>
      <c r="K181" s="2">
        <v>2439.0859</v>
      </c>
      <c r="L181" s="2">
        <v>30122.945080000001</v>
      </c>
      <c r="M181" s="3">
        <f t="shared" si="11"/>
        <v>11.350096025728327</v>
      </c>
    </row>
    <row r="182" spans="1:13" x14ac:dyDescent="0.2">
      <c r="A182" s="1" t="s">
        <v>75</v>
      </c>
      <c r="C182" s="2">
        <v>38.948</v>
      </c>
      <c r="D182" s="2">
        <v>179.21836999999999</v>
      </c>
      <c r="E182" s="3">
        <f t="shared" si="8"/>
        <v>3.6014781246790593</v>
      </c>
      <c r="F182" s="2">
        <v>3305.8035799999998</v>
      </c>
      <c r="G182" s="2">
        <v>4942.9507599999997</v>
      </c>
      <c r="H182" s="3">
        <f t="shared" si="9"/>
        <v>0.49523425708190438</v>
      </c>
      <c r="I182" s="2">
        <v>4609.8067499999997</v>
      </c>
      <c r="J182" s="3">
        <f t="shared" si="10"/>
        <v>7.2268541409029829E-2</v>
      </c>
      <c r="K182" s="2">
        <v>12946.20319</v>
      </c>
      <c r="L182" s="2">
        <v>18423.909179999999</v>
      </c>
      <c r="M182" s="3">
        <f t="shared" si="11"/>
        <v>0.42311293200087641</v>
      </c>
    </row>
    <row r="183" spans="1:13" x14ac:dyDescent="0.2">
      <c r="A183" s="1" t="s">
        <v>74</v>
      </c>
      <c r="C183" s="2">
        <v>0</v>
      </c>
      <c r="D183" s="2">
        <v>69.871480000000005</v>
      </c>
      <c r="E183" s="3" t="str">
        <f t="shared" si="8"/>
        <v/>
      </c>
      <c r="F183" s="2">
        <v>409.40075000000002</v>
      </c>
      <c r="G183" s="2">
        <v>1659.40291</v>
      </c>
      <c r="H183" s="3">
        <f t="shared" si="9"/>
        <v>3.0532483391884355</v>
      </c>
      <c r="I183" s="2">
        <v>1987.6509900000001</v>
      </c>
      <c r="J183" s="3">
        <f t="shared" si="10"/>
        <v>-0.16514372072936212</v>
      </c>
      <c r="K183" s="2">
        <v>5225.1684299999997</v>
      </c>
      <c r="L183" s="2">
        <v>5984.1983399999999</v>
      </c>
      <c r="M183" s="3">
        <f t="shared" si="11"/>
        <v>0.14526419964609638</v>
      </c>
    </row>
    <row r="184" spans="1:13" x14ac:dyDescent="0.2">
      <c r="A184" s="1" t="s">
        <v>73</v>
      </c>
      <c r="C184" s="2">
        <v>2108.7158599999998</v>
      </c>
      <c r="D184" s="2">
        <v>1420.2008900000001</v>
      </c>
      <c r="E184" s="3">
        <f t="shared" si="8"/>
        <v>-0.32650912484719485</v>
      </c>
      <c r="F184" s="2">
        <v>26766.242450000002</v>
      </c>
      <c r="G184" s="2">
        <v>31890.03613</v>
      </c>
      <c r="H184" s="3">
        <f t="shared" si="9"/>
        <v>0.19142745529453276</v>
      </c>
      <c r="I184" s="2">
        <v>28250.566040000002</v>
      </c>
      <c r="J184" s="3">
        <f t="shared" si="10"/>
        <v>0.12882821833894842</v>
      </c>
      <c r="K184" s="2">
        <v>105438.02054</v>
      </c>
      <c r="L184" s="2">
        <v>136406.65283000001</v>
      </c>
      <c r="M184" s="3">
        <f t="shared" si="11"/>
        <v>0.29371409033851736</v>
      </c>
    </row>
    <row r="185" spans="1:13" x14ac:dyDescent="0.2">
      <c r="A185" s="1" t="s">
        <v>72</v>
      </c>
      <c r="C185" s="2">
        <v>773.51161000000002</v>
      </c>
      <c r="D185" s="2">
        <v>1293.0793000000001</v>
      </c>
      <c r="E185" s="3">
        <f t="shared" si="8"/>
        <v>0.67169992445232984</v>
      </c>
      <c r="F185" s="2">
        <v>29641.008860000002</v>
      </c>
      <c r="G185" s="2">
        <v>29388.673200000001</v>
      </c>
      <c r="H185" s="3">
        <f t="shared" si="9"/>
        <v>-8.5130590929556327E-3</v>
      </c>
      <c r="I185" s="2">
        <v>36102.607649999998</v>
      </c>
      <c r="J185" s="3">
        <f t="shared" si="10"/>
        <v>-0.18596813047658056</v>
      </c>
      <c r="K185" s="2">
        <v>180784.27630999999</v>
      </c>
      <c r="L185" s="2">
        <v>217267.02721999999</v>
      </c>
      <c r="M185" s="3">
        <f t="shared" si="11"/>
        <v>0.20180267695095999</v>
      </c>
    </row>
    <row r="186" spans="1:13" x14ac:dyDescent="0.2">
      <c r="A186" s="1" t="s">
        <v>71</v>
      </c>
      <c r="C186" s="2">
        <v>0</v>
      </c>
      <c r="D186" s="2">
        <v>0</v>
      </c>
      <c r="E186" s="3" t="str">
        <f t="shared" si="8"/>
        <v/>
      </c>
      <c r="F186" s="2">
        <v>231.78492</v>
      </c>
      <c r="G186" s="2">
        <v>567.22857999999997</v>
      </c>
      <c r="H186" s="3">
        <f t="shared" si="9"/>
        <v>1.4472195171282065</v>
      </c>
      <c r="I186" s="2">
        <v>25.405110000000001</v>
      </c>
      <c r="J186" s="3">
        <f t="shared" si="10"/>
        <v>21.327342018987515</v>
      </c>
      <c r="K186" s="2">
        <v>1186.91713</v>
      </c>
      <c r="L186" s="2">
        <v>973.62495000000001</v>
      </c>
      <c r="M186" s="3">
        <f t="shared" si="11"/>
        <v>-0.17970267224974668</v>
      </c>
    </row>
    <row r="187" spans="1:13" x14ac:dyDescent="0.2">
      <c r="A187" s="1" t="s">
        <v>70</v>
      </c>
      <c r="C187" s="2">
        <v>2287.7659899999999</v>
      </c>
      <c r="D187" s="2">
        <v>3225.2226000000001</v>
      </c>
      <c r="E187" s="3">
        <f t="shared" si="8"/>
        <v>0.40976944936575443</v>
      </c>
      <c r="F187" s="2">
        <v>50418.27807</v>
      </c>
      <c r="G187" s="2">
        <v>75562.874779999998</v>
      </c>
      <c r="H187" s="3">
        <f t="shared" si="9"/>
        <v>0.49871986256828538</v>
      </c>
      <c r="I187" s="2">
        <v>80350.389169999995</v>
      </c>
      <c r="J187" s="3">
        <f t="shared" si="10"/>
        <v>-5.9582964556287199E-2</v>
      </c>
      <c r="K187" s="2">
        <v>243586.83202</v>
      </c>
      <c r="L187" s="2">
        <v>390410.18527000002</v>
      </c>
      <c r="M187" s="3">
        <f t="shared" si="11"/>
        <v>0.60275570741009887</v>
      </c>
    </row>
    <row r="188" spans="1:13" x14ac:dyDescent="0.2">
      <c r="A188" s="1" t="s">
        <v>69</v>
      </c>
      <c r="C188" s="2">
        <v>1391.3463200000001</v>
      </c>
      <c r="D188" s="2">
        <v>4704.0249599999997</v>
      </c>
      <c r="E188" s="3">
        <f t="shared" si="8"/>
        <v>2.3809159462181921</v>
      </c>
      <c r="F188" s="2">
        <v>29572.63234</v>
      </c>
      <c r="G188" s="2">
        <v>36542.987930000003</v>
      </c>
      <c r="H188" s="3">
        <f t="shared" si="9"/>
        <v>0.23570291308061497</v>
      </c>
      <c r="I188" s="2">
        <v>33878.04279</v>
      </c>
      <c r="J188" s="3">
        <f t="shared" si="10"/>
        <v>7.8662901411371777E-2</v>
      </c>
      <c r="K188" s="2">
        <v>132004.19940000001</v>
      </c>
      <c r="L188" s="2">
        <v>178123.60360999999</v>
      </c>
      <c r="M188" s="3">
        <f t="shared" si="11"/>
        <v>0.34937831083879867</v>
      </c>
    </row>
    <row r="189" spans="1:13" x14ac:dyDescent="0.2">
      <c r="A189" s="1" t="s">
        <v>68</v>
      </c>
      <c r="C189" s="2">
        <v>0</v>
      </c>
      <c r="D189" s="2">
        <v>0</v>
      </c>
      <c r="E189" s="3" t="str">
        <f t="shared" si="8"/>
        <v/>
      </c>
      <c r="F189" s="2">
        <v>8.2265499999999996</v>
      </c>
      <c r="G189" s="2">
        <v>13.508100000000001</v>
      </c>
      <c r="H189" s="3">
        <f t="shared" si="9"/>
        <v>0.64201275139639358</v>
      </c>
      <c r="I189" s="2">
        <v>17.51493</v>
      </c>
      <c r="J189" s="3">
        <f t="shared" si="10"/>
        <v>-0.22876654374296668</v>
      </c>
      <c r="K189" s="2">
        <v>55.234369999999998</v>
      </c>
      <c r="L189" s="2">
        <v>40.124859999999998</v>
      </c>
      <c r="M189" s="3">
        <f t="shared" si="11"/>
        <v>-0.27355268105710273</v>
      </c>
    </row>
    <row r="190" spans="1:13" x14ac:dyDescent="0.2">
      <c r="A190" s="1" t="s">
        <v>67</v>
      </c>
      <c r="C190" s="2">
        <v>269.33177999999998</v>
      </c>
      <c r="D190" s="2">
        <v>295.16532000000001</v>
      </c>
      <c r="E190" s="3">
        <f t="shared" si="8"/>
        <v>9.5917162096504249E-2</v>
      </c>
      <c r="F190" s="2">
        <v>7770.9390800000001</v>
      </c>
      <c r="G190" s="2">
        <v>17147.062020000001</v>
      </c>
      <c r="H190" s="3">
        <f t="shared" si="9"/>
        <v>1.2065624042956724</v>
      </c>
      <c r="I190" s="2">
        <v>12976.42373</v>
      </c>
      <c r="J190" s="3">
        <f t="shared" si="10"/>
        <v>0.32140121013141432</v>
      </c>
      <c r="K190" s="2">
        <v>50007.474759999997</v>
      </c>
      <c r="L190" s="2">
        <v>82136.402669999996</v>
      </c>
      <c r="M190" s="3">
        <f t="shared" si="11"/>
        <v>0.64248251014864888</v>
      </c>
    </row>
    <row r="191" spans="1:13" x14ac:dyDescent="0.2">
      <c r="A191" s="1" t="s">
        <v>66</v>
      </c>
      <c r="C191" s="2">
        <v>39.698399999999999</v>
      </c>
      <c r="D191" s="2">
        <v>0</v>
      </c>
      <c r="E191" s="3">
        <f t="shared" si="8"/>
        <v>-1</v>
      </c>
      <c r="F191" s="2">
        <v>247.21037999999999</v>
      </c>
      <c r="G191" s="2">
        <v>488.14262000000002</v>
      </c>
      <c r="H191" s="3">
        <f t="shared" si="9"/>
        <v>0.97460405991042953</v>
      </c>
      <c r="I191" s="2">
        <v>385.62941999999998</v>
      </c>
      <c r="J191" s="3">
        <f t="shared" si="10"/>
        <v>0.26583345222986376</v>
      </c>
      <c r="K191" s="2">
        <v>2343.4151299999999</v>
      </c>
      <c r="L191" s="2">
        <v>2399.0078199999998</v>
      </c>
      <c r="M191" s="3">
        <f t="shared" si="11"/>
        <v>2.3722937215993722E-2</v>
      </c>
    </row>
    <row r="192" spans="1:13" x14ac:dyDescent="0.2">
      <c r="A192" s="1" t="s">
        <v>65</v>
      </c>
      <c r="C192" s="2">
        <v>28.858450000000001</v>
      </c>
      <c r="D192" s="2">
        <v>194.30533</v>
      </c>
      <c r="E192" s="3">
        <f t="shared" si="8"/>
        <v>5.7330480327252502</v>
      </c>
      <c r="F192" s="2">
        <v>2019.5642399999999</v>
      </c>
      <c r="G192" s="2">
        <v>3349.38841</v>
      </c>
      <c r="H192" s="3">
        <f t="shared" si="9"/>
        <v>0.65847084418567459</v>
      </c>
      <c r="I192" s="2">
        <v>2699.9065000000001</v>
      </c>
      <c r="J192" s="3">
        <f t="shared" si="10"/>
        <v>0.24055718596181008</v>
      </c>
      <c r="K192" s="2">
        <v>11123.341609999999</v>
      </c>
      <c r="L192" s="2">
        <v>17346.135010000002</v>
      </c>
      <c r="M192" s="3">
        <f t="shared" si="11"/>
        <v>0.55943561010529841</v>
      </c>
    </row>
    <row r="193" spans="1:13" x14ac:dyDescent="0.2">
      <c r="A193" s="1" t="s">
        <v>64</v>
      </c>
      <c r="C193" s="2">
        <v>579.97087999999997</v>
      </c>
      <c r="D193" s="2">
        <v>368.53321999999997</v>
      </c>
      <c r="E193" s="3">
        <f t="shared" si="8"/>
        <v>-0.36456599338228846</v>
      </c>
      <c r="F193" s="2">
        <v>6872.8808499999996</v>
      </c>
      <c r="G193" s="2">
        <v>13575.636270000001</v>
      </c>
      <c r="H193" s="3">
        <f t="shared" si="9"/>
        <v>0.97524685299905967</v>
      </c>
      <c r="I193" s="2">
        <v>17679.920139999998</v>
      </c>
      <c r="J193" s="3">
        <f t="shared" si="10"/>
        <v>-0.23214380141425217</v>
      </c>
      <c r="K193" s="2">
        <v>42313.343650000003</v>
      </c>
      <c r="L193" s="2">
        <v>61867.264009999999</v>
      </c>
      <c r="M193" s="3">
        <f t="shared" si="11"/>
        <v>0.46212184321198158</v>
      </c>
    </row>
    <row r="194" spans="1:13" x14ac:dyDescent="0.2">
      <c r="A194" s="1" t="s">
        <v>63</v>
      </c>
      <c r="C194" s="2">
        <v>17591.466079999998</v>
      </c>
      <c r="D194" s="2">
        <v>12797.605299999999</v>
      </c>
      <c r="E194" s="3">
        <f t="shared" si="8"/>
        <v>-0.27251058883888091</v>
      </c>
      <c r="F194" s="2">
        <v>265715.90567000001</v>
      </c>
      <c r="G194" s="2">
        <v>263485.31507999997</v>
      </c>
      <c r="H194" s="3">
        <f t="shared" si="9"/>
        <v>-8.3946445899639732E-3</v>
      </c>
      <c r="I194" s="2">
        <v>285204.16071999999</v>
      </c>
      <c r="J194" s="3">
        <f t="shared" si="10"/>
        <v>-7.6151924239711732E-2</v>
      </c>
      <c r="K194" s="2">
        <v>1294950.8169100001</v>
      </c>
      <c r="L194" s="2">
        <v>1419406.92142</v>
      </c>
      <c r="M194" s="3">
        <f t="shared" si="11"/>
        <v>9.6108750143095056E-2</v>
      </c>
    </row>
    <row r="195" spans="1:13" x14ac:dyDescent="0.2">
      <c r="A195" s="1" t="s">
        <v>62</v>
      </c>
      <c r="C195" s="2">
        <v>9039.5689299999995</v>
      </c>
      <c r="D195" s="2">
        <v>4582.0539099999996</v>
      </c>
      <c r="E195" s="3">
        <f t="shared" si="8"/>
        <v>-0.49311145857925331</v>
      </c>
      <c r="F195" s="2">
        <v>66434.222649999996</v>
      </c>
      <c r="G195" s="2">
        <v>104682.72252</v>
      </c>
      <c r="H195" s="3">
        <f t="shared" si="9"/>
        <v>0.57573489000552036</v>
      </c>
      <c r="I195" s="2">
        <v>96396.284310000003</v>
      </c>
      <c r="J195" s="3">
        <f t="shared" si="10"/>
        <v>8.5962215964172417E-2</v>
      </c>
      <c r="K195" s="2">
        <v>371232.57491000002</v>
      </c>
      <c r="L195" s="2">
        <v>482090.63522</v>
      </c>
      <c r="M195" s="3">
        <f t="shared" si="11"/>
        <v>0.2986215860417849</v>
      </c>
    </row>
    <row r="196" spans="1:13" x14ac:dyDescent="0.2">
      <c r="A196" s="1" t="s">
        <v>61</v>
      </c>
      <c r="C196" s="2">
        <v>0</v>
      </c>
      <c r="D196" s="2">
        <v>0</v>
      </c>
      <c r="E196" s="3" t="str">
        <f t="shared" si="8"/>
        <v/>
      </c>
      <c r="F196" s="2">
        <v>0</v>
      </c>
      <c r="G196" s="2">
        <v>0</v>
      </c>
      <c r="H196" s="3" t="str">
        <f t="shared" si="9"/>
        <v/>
      </c>
      <c r="I196" s="2">
        <v>0</v>
      </c>
      <c r="J196" s="3" t="str">
        <f t="shared" si="10"/>
        <v/>
      </c>
      <c r="K196" s="2">
        <v>0</v>
      </c>
      <c r="L196" s="2">
        <v>0</v>
      </c>
      <c r="M196" s="3" t="str">
        <f t="shared" si="11"/>
        <v/>
      </c>
    </row>
    <row r="197" spans="1:13" x14ac:dyDescent="0.2">
      <c r="A197" s="1" t="s">
        <v>256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9.3656799999999993</v>
      </c>
      <c r="J197" s="3">
        <f t="shared" ref="J197:J260" si="14">IF(I197=0,"",(G197/I197-1))</f>
        <v>-1</v>
      </c>
      <c r="K197" s="2">
        <v>0</v>
      </c>
      <c r="L197" s="2">
        <v>9.3656799999999993</v>
      </c>
      <c r="M197" s="3" t="str">
        <f t="shared" ref="M197:M260" si="15">IF(K197=0,"",(L197/K197-1))</f>
        <v/>
      </c>
    </row>
    <row r="198" spans="1:13" x14ac:dyDescent="0.2">
      <c r="A198" s="1" t="s">
        <v>60</v>
      </c>
      <c r="C198" s="2">
        <v>0</v>
      </c>
      <c r="D198" s="2">
        <v>0</v>
      </c>
      <c r="E198" s="3" t="str">
        <f t="shared" si="12"/>
        <v/>
      </c>
      <c r="F198" s="2">
        <v>42.192999999999998</v>
      </c>
      <c r="G198" s="2">
        <v>0</v>
      </c>
      <c r="H198" s="3">
        <f t="shared" si="13"/>
        <v>-1</v>
      </c>
      <c r="I198" s="2">
        <v>94.173400000000001</v>
      </c>
      <c r="J198" s="3">
        <f t="shared" si="14"/>
        <v>-1</v>
      </c>
      <c r="K198" s="2">
        <v>360.63276999999999</v>
      </c>
      <c r="L198" s="2">
        <v>94.173400000000001</v>
      </c>
      <c r="M198" s="3">
        <f t="shared" si="15"/>
        <v>-0.73886621562427623</v>
      </c>
    </row>
    <row r="199" spans="1:13" x14ac:dyDescent="0.2">
      <c r="A199" s="1" t="s">
        <v>59</v>
      </c>
      <c r="C199" s="2">
        <v>9213.5517099999997</v>
      </c>
      <c r="D199" s="2">
        <v>17597.145659999998</v>
      </c>
      <c r="E199" s="3">
        <f t="shared" si="12"/>
        <v>0.9099198890804292</v>
      </c>
      <c r="F199" s="2">
        <v>266697.20999</v>
      </c>
      <c r="G199" s="2">
        <v>356046.93284000002</v>
      </c>
      <c r="H199" s="3">
        <f t="shared" si="13"/>
        <v>0.33502308799312241</v>
      </c>
      <c r="I199" s="2">
        <v>309908.75826999999</v>
      </c>
      <c r="J199" s="3">
        <f t="shared" si="14"/>
        <v>0.14887663978119448</v>
      </c>
      <c r="K199" s="2">
        <v>1210372.37485</v>
      </c>
      <c r="L199" s="2">
        <v>1614326.3458199999</v>
      </c>
      <c r="M199" s="3">
        <f t="shared" si="15"/>
        <v>0.33374354815398144</v>
      </c>
    </row>
    <row r="200" spans="1:13" x14ac:dyDescent="0.2">
      <c r="A200" s="1" t="s">
        <v>58</v>
      </c>
      <c r="C200" s="2">
        <v>269.62887999999998</v>
      </c>
      <c r="D200" s="2">
        <v>1.7824500000000001</v>
      </c>
      <c r="E200" s="3">
        <f t="shared" si="12"/>
        <v>-0.99338924673054307</v>
      </c>
      <c r="F200" s="2">
        <v>2133.9165499999999</v>
      </c>
      <c r="G200" s="2">
        <v>1969.18073</v>
      </c>
      <c r="H200" s="3">
        <f t="shared" si="13"/>
        <v>-7.7198810796982653E-2</v>
      </c>
      <c r="I200" s="2">
        <v>2780.0004899999999</v>
      </c>
      <c r="J200" s="3">
        <f t="shared" si="14"/>
        <v>-0.29166173276465857</v>
      </c>
      <c r="K200" s="2">
        <v>19596.592680000002</v>
      </c>
      <c r="L200" s="2">
        <v>9044.0896900000007</v>
      </c>
      <c r="M200" s="3">
        <f t="shared" si="15"/>
        <v>-0.53848662174673523</v>
      </c>
    </row>
    <row r="201" spans="1:13" x14ac:dyDescent="0.2">
      <c r="A201" s="1" t="s">
        <v>57</v>
      </c>
      <c r="C201" s="2">
        <v>9599.9365500000004</v>
      </c>
      <c r="D201" s="2">
        <v>13733.334570000001</v>
      </c>
      <c r="E201" s="3">
        <f t="shared" si="12"/>
        <v>0.43056513951646913</v>
      </c>
      <c r="F201" s="2">
        <v>199507.71210999999</v>
      </c>
      <c r="G201" s="2">
        <v>311296.76345999999</v>
      </c>
      <c r="H201" s="3">
        <f t="shared" si="13"/>
        <v>0.56032446148429749</v>
      </c>
      <c r="I201" s="2">
        <v>269998.51955000003</v>
      </c>
      <c r="J201" s="3">
        <f t="shared" si="14"/>
        <v>0.15295729761344901</v>
      </c>
      <c r="K201" s="2">
        <v>872943.26552000002</v>
      </c>
      <c r="L201" s="2">
        <v>1408844.4454300001</v>
      </c>
      <c r="M201" s="3">
        <f t="shared" si="15"/>
        <v>0.61390149976215391</v>
      </c>
    </row>
    <row r="202" spans="1:13" x14ac:dyDescent="0.2">
      <c r="A202" s="1" t="s">
        <v>56</v>
      </c>
      <c r="C202" s="2">
        <v>0</v>
      </c>
      <c r="D202" s="2">
        <v>0</v>
      </c>
      <c r="E202" s="3" t="str">
        <f t="shared" si="12"/>
        <v/>
      </c>
      <c r="F202" s="2">
        <v>342.52044000000001</v>
      </c>
      <c r="G202" s="2">
        <v>8.2010000000000005</v>
      </c>
      <c r="H202" s="3">
        <f t="shared" si="13"/>
        <v>-0.97605690334860018</v>
      </c>
      <c r="I202" s="2">
        <v>106.27728</v>
      </c>
      <c r="J202" s="3">
        <f t="shared" si="14"/>
        <v>-0.922833930262423</v>
      </c>
      <c r="K202" s="2">
        <v>904.50028999999995</v>
      </c>
      <c r="L202" s="2">
        <v>342.42266000000001</v>
      </c>
      <c r="M202" s="3">
        <f t="shared" si="15"/>
        <v>-0.62142338284932996</v>
      </c>
    </row>
    <row r="203" spans="1:13" x14ac:dyDescent="0.2">
      <c r="A203" s="1" t="s">
        <v>55</v>
      </c>
      <c r="C203" s="2">
        <v>27.646249999999998</v>
      </c>
      <c r="D203" s="2">
        <v>0</v>
      </c>
      <c r="E203" s="3">
        <f t="shared" si="12"/>
        <v>-1</v>
      </c>
      <c r="F203" s="2">
        <v>97.884249999999994</v>
      </c>
      <c r="G203" s="2">
        <v>508.41230999999999</v>
      </c>
      <c r="H203" s="3">
        <f t="shared" si="13"/>
        <v>4.1940154825725289</v>
      </c>
      <c r="I203" s="2">
        <v>101.37247000000001</v>
      </c>
      <c r="J203" s="3">
        <f t="shared" si="14"/>
        <v>4.0152897527306965</v>
      </c>
      <c r="K203" s="2">
        <v>1348.02271</v>
      </c>
      <c r="L203" s="2">
        <v>1681.97477</v>
      </c>
      <c r="M203" s="3">
        <f t="shared" si="15"/>
        <v>0.24773474328188438</v>
      </c>
    </row>
    <row r="204" spans="1:13" x14ac:dyDescent="0.2">
      <c r="A204" s="1" t="s">
        <v>54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1.93872</v>
      </c>
      <c r="J204" s="3">
        <f t="shared" si="14"/>
        <v>-1</v>
      </c>
      <c r="K204" s="2">
        <v>6.4772699999999999</v>
      </c>
      <c r="L204" s="2">
        <v>37.767989999999998</v>
      </c>
      <c r="M204" s="3">
        <f t="shared" si="15"/>
        <v>4.8308500340421192</v>
      </c>
    </row>
    <row r="205" spans="1:13" x14ac:dyDescent="0.2">
      <c r="A205" s="1" t="s">
        <v>53</v>
      </c>
      <c r="C205" s="2">
        <v>0</v>
      </c>
      <c r="D205" s="2">
        <v>0</v>
      </c>
      <c r="E205" s="3" t="str">
        <f t="shared" si="12"/>
        <v/>
      </c>
      <c r="F205" s="2">
        <v>116.64348</v>
      </c>
      <c r="G205" s="2">
        <v>89.802400000000006</v>
      </c>
      <c r="H205" s="3">
        <f t="shared" si="13"/>
        <v>-0.23011213314280399</v>
      </c>
      <c r="I205" s="2">
        <v>199.63713000000001</v>
      </c>
      <c r="J205" s="3">
        <f t="shared" si="14"/>
        <v>-0.55017185430385618</v>
      </c>
      <c r="K205" s="2">
        <v>343.43966999999998</v>
      </c>
      <c r="L205" s="2">
        <v>895.14864999999998</v>
      </c>
      <c r="M205" s="3">
        <f t="shared" si="15"/>
        <v>1.6064218207523902</v>
      </c>
    </row>
    <row r="206" spans="1:13" x14ac:dyDescent="0.2">
      <c r="A206" s="1" t="s">
        <v>52</v>
      </c>
      <c r="C206" s="2">
        <v>748.25080000000003</v>
      </c>
      <c r="D206" s="2">
        <v>1450.5257799999999</v>
      </c>
      <c r="E206" s="3">
        <f t="shared" si="12"/>
        <v>0.93855560194522991</v>
      </c>
      <c r="F206" s="2">
        <v>18686.02162</v>
      </c>
      <c r="G206" s="2">
        <v>36862.266109999997</v>
      </c>
      <c r="H206" s="3">
        <f t="shared" si="13"/>
        <v>0.97271879802095595</v>
      </c>
      <c r="I206" s="2">
        <v>37074.018389999997</v>
      </c>
      <c r="J206" s="3">
        <f t="shared" si="14"/>
        <v>-5.7116085386934579E-3</v>
      </c>
      <c r="K206" s="2">
        <v>90709.858479999995</v>
      </c>
      <c r="L206" s="2">
        <v>150177.16211</v>
      </c>
      <c r="M206" s="3">
        <f t="shared" si="15"/>
        <v>0.65557707427260015</v>
      </c>
    </row>
    <row r="207" spans="1:13" x14ac:dyDescent="0.2">
      <c r="A207" s="1" t="s">
        <v>51</v>
      </c>
      <c r="C207" s="2">
        <v>47.679760000000002</v>
      </c>
      <c r="D207" s="2">
        <v>50.259399999999999</v>
      </c>
      <c r="E207" s="3">
        <f t="shared" si="12"/>
        <v>5.4103460252316715E-2</v>
      </c>
      <c r="F207" s="2">
        <v>527.63762999999994</v>
      </c>
      <c r="G207" s="2">
        <v>333.01265999999998</v>
      </c>
      <c r="H207" s="3">
        <f t="shared" si="13"/>
        <v>-0.36886104958056154</v>
      </c>
      <c r="I207" s="2">
        <v>2725.5937800000002</v>
      </c>
      <c r="J207" s="3">
        <f t="shared" si="14"/>
        <v>-0.87782014236912442</v>
      </c>
      <c r="K207" s="2">
        <v>2897.03271</v>
      </c>
      <c r="L207" s="2">
        <v>5189.14156</v>
      </c>
      <c r="M207" s="3">
        <f t="shared" si="15"/>
        <v>0.7911919123619422</v>
      </c>
    </row>
    <row r="208" spans="1:13" x14ac:dyDescent="0.2">
      <c r="A208" s="1" t="s">
        <v>50</v>
      </c>
      <c r="C208" s="2">
        <v>170.52924999999999</v>
      </c>
      <c r="D208" s="2">
        <v>1266.4518</v>
      </c>
      <c r="E208" s="3">
        <f t="shared" si="12"/>
        <v>6.4265957306444506</v>
      </c>
      <c r="F208" s="2">
        <v>3814.7977700000001</v>
      </c>
      <c r="G208" s="2">
        <v>6145.9028099999996</v>
      </c>
      <c r="H208" s="3">
        <f t="shared" si="13"/>
        <v>0.61106910000107284</v>
      </c>
      <c r="I208" s="2">
        <v>4082.6349700000001</v>
      </c>
      <c r="J208" s="3">
        <f t="shared" si="14"/>
        <v>0.50537651667643435</v>
      </c>
      <c r="K208" s="2">
        <v>19994.985929999999</v>
      </c>
      <c r="L208" s="2">
        <v>21613.43662</v>
      </c>
      <c r="M208" s="3">
        <f t="shared" si="15"/>
        <v>8.094282715006651E-2</v>
      </c>
    </row>
    <row r="209" spans="1:13" x14ac:dyDescent="0.2">
      <c r="A209" s="1" t="s">
        <v>49</v>
      </c>
      <c r="C209" s="2">
        <v>801.87012000000004</v>
      </c>
      <c r="D209" s="2">
        <v>1074.2048400000001</v>
      </c>
      <c r="E209" s="3">
        <f t="shared" si="12"/>
        <v>0.33962447684171093</v>
      </c>
      <c r="F209" s="2">
        <v>40848.096230000003</v>
      </c>
      <c r="G209" s="2">
        <v>14930.504629999999</v>
      </c>
      <c r="H209" s="3">
        <f t="shared" si="13"/>
        <v>-0.63448713629315701</v>
      </c>
      <c r="I209" s="2">
        <v>13615.61219</v>
      </c>
      <c r="J209" s="3">
        <f t="shared" si="14"/>
        <v>9.6572406855545134E-2</v>
      </c>
      <c r="K209" s="2">
        <v>386279.79441999999</v>
      </c>
      <c r="L209" s="2">
        <v>87715.694229999994</v>
      </c>
      <c r="M209" s="3">
        <f t="shared" si="15"/>
        <v>-0.77292186778315619</v>
      </c>
    </row>
    <row r="210" spans="1:13" x14ac:dyDescent="0.2">
      <c r="A210" s="1" t="s">
        <v>48</v>
      </c>
      <c r="C210" s="2">
        <v>2674.0635499999999</v>
      </c>
      <c r="D210" s="2">
        <v>3219.0787</v>
      </c>
      <c r="E210" s="3">
        <f t="shared" si="12"/>
        <v>0.20381533191311041</v>
      </c>
      <c r="F210" s="2">
        <v>64753.557249999998</v>
      </c>
      <c r="G210" s="2">
        <v>73458.39705</v>
      </c>
      <c r="H210" s="3">
        <f t="shared" si="13"/>
        <v>0.13443029494723246</v>
      </c>
      <c r="I210" s="2">
        <v>73705.238360000003</v>
      </c>
      <c r="J210" s="3">
        <f t="shared" si="14"/>
        <v>-3.3490334675312372E-3</v>
      </c>
      <c r="K210" s="2">
        <v>268383.49806999997</v>
      </c>
      <c r="L210" s="2">
        <v>367579.27422999998</v>
      </c>
      <c r="M210" s="3">
        <f t="shared" si="15"/>
        <v>0.36960460264262474</v>
      </c>
    </row>
    <row r="211" spans="1:13" x14ac:dyDescent="0.2">
      <c r="A211" s="1" t="s">
        <v>47</v>
      </c>
      <c r="C211" s="2">
        <v>1174.01162</v>
      </c>
      <c r="D211" s="2">
        <v>2016.3869099999999</v>
      </c>
      <c r="E211" s="3">
        <f t="shared" si="12"/>
        <v>0.7175186988353659</v>
      </c>
      <c r="F211" s="2">
        <v>30990.741610000001</v>
      </c>
      <c r="G211" s="2">
        <v>45385.922709999999</v>
      </c>
      <c r="H211" s="3">
        <f t="shared" si="13"/>
        <v>0.46449940698918302</v>
      </c>
      <c r="I211" s="2">
        <v>43727.05214</v>
      </c>
      <c r="J211" s="3">
        <f t="shared" si="14"/>
        <v>3.7936940379352135E-2</v>
      </c>
      <c r="K211" s="2">
        <v>154963.09805</v>
      </c>
      <c r="L211" s="2">
        <v>211522.21854</v>
      </c>
      <c r="M211" s="3">
        <f t="shared" si="15"/>
        <v>0.36498444598565505</v>
      </c>
    </row>
    <row r="212" spans="1:13" x14ac:dyDescent="0.2">
      <c r="A212" s="1" t="s">
        <v>46</v>
      </c>
      <c r="C212" s="2">
        <v>2401.8238500000002</v>
      </c>
      <c r="D212" s="2">
        <v>7981.6282000000001</v>
      </c>
      <c r="E212" s="3">
        <f t="shared" si="12"/>
        <v>2.3231530280624031</v>
      </c>
      <c r="F212" s="2">
        <v>111838.87012000001</v>
      </c>
      <c r="G212" s="2">
        <v>123526.54322000001</v>
      </c>
      <c r="H212" s="3">
        <f t="shared" si="13"/>
        <v>0.10450457061538132</v>
      </c>
      <c r="I212" s="2">
        <v>112638.82025</v>
      </c>
      <c r="J212" s="3">
        <f t="shared" si="14"/>
        <v>9.6660484776339928E-2</v>
      </c>
      <c r="K212" s="2">
        <v>479386.29774000001</v>
      </c>
      <c r="L212" s="2">
        <v>587841.17023000005</v>
      </c>
      <c r="M212" s="3">
        <f t="shared" si="15"/>
        <v>0.22623690539611885</v>
      </c>
    </row>
    <row r="213" spans="1:13" x14ac:dyDescent="0.2">
      <c r="A213" s="1" t="s">
        <v>45</v>
      </c>
      <c r="C213" s="2">
        <v>0</v>
      </c>
      <c r="D213" s="2">
        <v>0</v>
      </c>
      <c r="E213" s="3" t="str">
        <f t="shared" si="12"/>
        <v/>
      </c>
      <c r="F213" s="2">
        <v>20.176580000000001</v>
      </c>
      <c r="G213" s="2">
        <v>0</v>
      </c>
      <c r="H213" s="3">
        <f t="shared" si="13"/>
        <v>-1</v>
      </c>
      <c r="I213" s="2">
        <v>18.245999999999999</v>
      </c>
      <c r="J213" s="3">
        <f t="shared" si="14"/>
        <v>-1</v>
      </c>
      <c r="K213" s="2">
        <v>33.949199999999998</v>
      </c>
      <c r="L213" s="2">
        <v>30.989750000000001</v>
      </c>
      <c r="M213" s="3">
        <f t="shared" si="15"/>
        <v>-8.7172893617522562E-2</v>
      </c>
    </row>
    <row r="214" spans="1:13" x14ac:dyDescent="0.2">
      <c r="A214" s="1" t="s">
        <v>44</v>
      </c>
      <c r="C214" s="2">
        <v>396.26470999999998</v>
      </c>
      <c r="D214" s="2">
        <v>763.32326999999998</v>
      </c>
      <c r="E214" s="3">
        <f t="shared" si="12"/>
        <v>0.92629636386242931</v>
      </c>
      <c r="F214" s="2">
        <v>10704.0178</v>
      </c>
      <c r="G214" s="2">
        <v>18598.418440000001</v>
      </c>
      <c r="H214" s="3">
        <f t="shared" si="13"/>
        <v>0.73751751795480036</v>
      </c>
      <c r="I214" s="2">
        <v>17437.771860000001</v>
      </c>
      <c r="J214" s="3">
        <f t="shared" si="14"/>
        <v>6.6559339651780514E-2</v>
      </c>
      <c r="K214" s="2">
        <v>49486.525820000003</v>
      </c>
      <c r="L214" s="2">
        <v>77316.555059999999</v>
      </c>
      <c r="M214" s="3">
        <f t="shared" si="15"/>
        <v>0.56237589482898143</v>
      </c>
    </row>
    <row r="215" spans="1:13" x14ac:dyDescent="0.2">
      <c r="A215" s="1" t="s">
        <v>43</v>
      </c>
      <c r="C215" s="2">
        <v>495.88735000000003</v>
      </c>
      <c r="D215" s="2">
        <v>118.98202999999999</v>
      </c>
      <c r="E215" s="3">
        <f t="shared" si="12"/>
        <v>-0.76006238110328894</v>
      </c>
      <c r="F215" s="2">
        <v>5199.6535999999996</v>
      </c>
      <c r="G215" s="2">
        <v>5944.3992799999996</v>
      </c>
      <c r="H215" s="3">
        <f t="shared" si="13"/>
        <v>0.14322986438942786</v>
      </c>
      <c r="I215" s="2">
        <v>5818.4531500000003</v>
      </c>
      <c r="J215" s="3">
        <f t="shared" si="14"/>
        <v>2.1645981630014299E-2</v>
      </c>
      <c r="K215" s="2">
        <v>25442.775409999998</v>
      </c>
      <c r="L215" s="2">
        <v>29573.846010000001</v>
      </c>
      <c r="M215" s="3">
        <f t="shared" si="15"/>
        <v>0.16236713697422855</v>
      </c>
    </row>
    <row r="216" spans="1:13" x14ac:dyDescent="0.2">
      <c r="A216" s="1" t="s">
        <v>42</v>
      </c>
      <c r="C216" s="2">
        <v>0</v>
      </c>
      <c r="D216" s="2">
        <v>8.27271</v>
      </c>
      <c r="E216" s="3" t="str">
        <f t="shared" si="12"/>
        <v/>
      </c>
      <c r="F216" s="2">
        <v>62.189369999999997</v>
      </c>
      <c r="G216" s="2">
        <v>228.47161</v>
      </c>
      <c r="H216" s="3">
        <f t="shared" si="13"/>
        <v>2.6738048640788614</v>
      </c>
      <c r="I216" s="2">
        <v>46.234879999999997</v>
      </c>
      <c r="J216" s="3">
        <f t="shared" si="14"/>
        <v>3.9415421863320512</v>
      </c>
      <c r="K216" s="2">
        <v>351.82382000000001</v>
      </c>
      <c r="L216" s="2">
        <v>3401.0157399999998</v>
      </c>
      <c r="M216" s="3">
        <f t="shared" si="15"/>
        <v>8.6668148847909148</v>
      </c>
    </row>
    <row r="217" spans="1:13" x14ac:dyDescent="0.2">
      <c r="A217" s="1" t="s">
        <v>41</v>
      </c>
      <c r="C217" s="2">
        <v>0</v>
      </c>
      <c r="D217" s="2">
        <v>0</v>
      </c>
      <c r="E217" s="3" t="str">
        <f t="shared" si="12"/>
        <v/>
      </c>
      <c r="F217" s="2">
        <v>14.2065</v>
      </c>
      <c r="G217" s="2">
        <v>232.12367</v>
      </c>
      <c r="H217" s="3">
        <f t="shared" si="13"/>
        <v>15.339258086087355</v>
      </c>
      <c r="I217" s="2">
        <v>184.08564000000001</v>
      </c>
      <c r="J217" s="3">
        <f t="shared" si="14"/>
        <v>0.26095479256285281</v>
      </c>
      <c r="K217" s="2">
        <v>683.03535999999997</v>
      </c>
      <c r="L217" s="2">
        <v>822.80890999999997</v>
      </c>
      <c r="M217" s="3">
        <f t="shared" si="15"/>
        <v>0.20463589176408092</v>
      </c>
    </row>
    <row r="218" spans="1:13" x14ac:dyDescent="0.2">
      <c r="A218" s="1" t="s">
        <v>40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39</v>
      </c>
      <c r="C219" s="2">
        <v>17.835000000000001</v>
      </c>
      <c r="D219" s="2">
        <v>52.741349999999997</v>
      </c>
      <c r="E219" s="3">
        <f t="shared" si="12"/>
        <v>1.9571825063078214</v>
      </c>
      <c r="F219" s="2">
        <v>21.588100000000001</v>
      </c>
      <c r="G219" s="2">
        <v>160.40925999999999</v>
      </c>
      <c r="H219" s="3">
        <f t="shared" si="13"/>
        <v>6.4304482562152288</v>
      </c>
      <c r="I219" s="2">
        <v>46.343780000000002</v>
      </c>
      <c r="J219" s="3">
        <f t="shared" si="14"/>
        <v>2.461289950884455</v>
      </c>
      <c r="K219" s="2">
        <v>708.30974000000003</v>
      </c>
      <c r="L219" s="2">
        <v>307.84413000000001</v>
      </c>
      <c r="M219" s="3">
        <f t="shared" si="15"/>
        <v>-0.56538204599586617</v>
      </c>
    </row>
    <row r="220" spans="1:13" x14ac:dyDescent="0.2">
      <c r="A220" s="1" t="s">
        <v>38</v>
      </c>
      <c r="C220" s="2">
        <v>657.95187999999996</v>
      </c>
      <c r="D220" s="2">
        <v>1113.5390600000001</v>
      </c>
      <c r="E220" s="3">
        <f t="shared" si="12"/>
        <v>0.69243237058612883</v>
      </c>
      <c r="F220" s="2">
        <v>43705.212820000001</v>
      </c>
      <c r="G220" s="2">
        <v>34492.91418</v>
      </c>
      <c r="H220" s="3">
        <f t="shared" si="13"/>
        <v>-0.21078260568003337</v>
      </c>
      <c r="I220" s="2">
        <v>27705.7111</v>
      </c>
      <c r="J220" s="3">
        <f t="shared" si="14"/>
        <v>0.24497487379055216</v>
      </c>
      <c r="K220" s="2">
        <v>185951.27979</v>
      </c>
      <c r="L220" s="2">
        <v>149339.30815999999</v>
      </c>
      <c r="M220" s="3">
        <f t="shared" si="15"/>
        <v>-0.19689012988427368</v>
      </c>
    </row>
    <row r="221" spans="1:13" x14ac:dyDescent="0.2">
      <c r="A221" s="1" t="s">
        <v>37</v>
      </c>
      <c r="C221" s="2">
        <v>235.89998</v>
      </c>
      <c r="D221" s="2">
        <v>43.528179999999999</v>
      </c>
      <c r="E221" s="3">
        <f t="shared" si="12"/>
        <v>-0.81548035739553693</v>
      </c>
      <c r="F221" s="2">
        <v>657.68754999999999</v>
      </c>
      <c r="G221" s="2">
        <v>1168.0578800000001</v>
      </c>
      <c r="H221" s="3">
        <f t="shared" si="13"/>
        <v>0.77600728491819582</v>
      </c>
      <c r="I221" s="2">
        <v>1036.6691800000001</v>
      </c>
      <c r="J221" s="3">
        <f t="shared" si="14"/>
        <v>0.12674120397791699</v>
      </c>
      <c r="K221" s="2">
        <v>4135.2714500000002</v>
      </c>
      <c r="L221" s="2">
        <v>5921.0478199999998</v>
      </c>
      <c r="M221" s="3">
        <f t="shared" si="15"/>
        <v>0.43184018064884211</v>
      </c>
    </row>
    <row r="222" spans="1:13" x14ac:dyDescent="0.2">
      <c r="A222" s="1" t="s">
        <v>36</v>
      </c>
      <c r="C222" s="2">
        <v>4312.9505099999997</v>
      </c>
      <c r="D222" s="2">
        <v>4416.3464400000003</v>
      </c>
      <c r="E222" s="3">
        <f t="shared" si="12"/>
        <v>2.3973363422619132E-2</v>
      </c>
      <c r="F222" s="2">
        <v>101720.40849</v>
      </c>
      <c r="G222" s="2">
        <v>134634.88768000001</v>
      </c>
      <c r="H222" s="3">
        <f t="shared" si="13"/>
        <v>0.3235779297252408</v>
      </c>
      <c r="I222" s="2">
        <v>111012.81733999999</v>
      </c>
      <c r="J222" s="3">
        <f t="shared" si="14"/>
        <v>0.21278687367831117</v>
      </c>
      <c r="K222" s="2">
        <v>449217.94123</v>
      </c>
      <c r="L222" s="2">
        <v>517013.46341999999</v>
      </c>
      <c r="M222" s="3">
        <f t="shared" si="15"/>
        <v>0.15091899937115061</v>
      </c>
    </row>
    <row r="223" spans="1:13" x14ac:dyDescent="0.2">
      <c r="A223" s="1" t="s">
        <v>35</v>
      </c>
      <c r="C223" s="2">
        <v>14497.942870000001</v>
      </c>
      <c r="D223" s="2">
        <v>9770.7795299999998</v>
      </c>
      <c r="E223" s="3">
        <f t="shared" si="12"/>
        <v>-0.32605752294566748</v>
      </c>
      <c r="F223" s="2">
        <v>277679.97772000002</v>
      </c>
      <c r="G223" s="2">
        <v>233638.57678</v>
      </c>
      <c r="H223" s="3">
        <f t="shared" si="13"/>
        <v>-0.15860488502490944</v>
      </c>
      <c r="I223" s="2">
        <v>236697.89759000001</v>
      </c>
      <c r="J223" s="3">
        <f t="shared" si="14"/>
        <v>-1.2925002043318812E-2</v>
      </c>
      <c r="K223" s="2">
        <v>1284677.61176</v>
      </c>
      <c r="L223" s="2">
        <v>1107621.2357300001</v>
      </c>
      <c r="M223" s="3">
        <f t="shared" si="15"/>
        <v>-0.13782164054951795</v>
      </c>
    </row>
    <row r="224" spans="1:13" x14ac:dyDescent="0.2">
      <c r="A224" s="1" t="s">
        <v>34</v>
      </c>
      <c r="C224" s="2">
        <v>0</v>
      </c>
      <c r="D224" s="2">
        <v>0</v>
      </c>
      <c r="E224" s="3" t="str">
        <f t="shared" si="12"/>
        <v/>
      </c>
      <c r="F224" s="2">
        <v>33.90231</v>
      </c>
      <c r="G224" s="2">
        <v>122.25523</v>
      </c>
      <c r="H224" s="3">
        <f t="shared" si="13"/>
        <v>2.6061032419324817</v>
      </c>
      <c r="I224" s="2">
        <v>245.43792999999999</v>
      </c>
      <c r="J224" s="3">
        <f t="shared" si="14"/>
        <v>-0.50188941864038705</v>
      </c>
      <c r="K224" s="2">
        <v>797.44687999999996</v>
      </c>
      <c r="L224" s="2">
        <v>811.52385000000004</v>
      </c>
      <c r="M224" s="3">
        <f t="shared" si="15"/>
        <v>1.7652548844381943E-2</v>
      </c>
    </row>
    <row r="225" spans="1:13" x14ac:dyDescent="0.2">
      <c r="A225" s="1" t="s">
        <v>33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0</v>
      </c>
      <c r="H225" s="3" t="str">
        <f t="shared" si="13"/>
        <v/>
      </c>
      <c r="I225" s="2">
        <v>0</v>
      </c>
      <c r="J225" s="3" t="str">
        <f t="shared" si="14"/>
        <v/>
      </c>
      <c r="K225" s="2">
        <v>64.727999999999994</v>
      </c>
      <c r="L225" s="2">
        <v>0</v>
      </c>
      <c r="M225" s="3">
        <f t="shared" si="15"/>
        <v>-1</v>
      </c>
    </row>
    <row r="226" spans="1:13" x14ac:dyDescent="0.2">
      <c r="A226" s="1" t="s">
        <v>32</v>
      </c>
      <c r="C226" s="2">
        <v>673.04211999999995</v>
      </c>
      <c r="D226" s="2">
        <v>555.09090000000003</v>
      </c>
      <c r="E226" s="3">
        <f t="shared" si="12"/>
        <v>-0.17525087434349562</v>
      </c>
      <c r="F226" s="2">
        <v>19017.048269999999</v>
      </c>
      <c r="G226" s="2">
        <v>30605.940040000001</v>
      </c>
      <c r="H226" s="3">
        <f t="shared" si="13"/>
        <v>0.6093948758747092</v>
      </c>
      <c r="I226" s="2">
        <v>29588.371930000001</v>
      </c>
      <c r="J226" s="3">
        <f t="shared" si="14"/>
        <v>3.439081110671971E-2</v>
      </c>
      <c r="K226" s="2">
        <v>111744.60213</v>
      </c>
      <c r="L226" s="2">
        <v>144883.70529000001</v>
      </c>
      <c r="M226" s="3">
        <f t="shared" si="15"/>
        <v>0.29656110924666468</v>
      </c>
    </row>
    <row r="227" spans="1:13" x14ac:dyDescent="0.2">
      <c r="A227" s="1" t="s">
        <v>31</v>
      </c>
      <c r="C227" s="2">
        <v>413.69907000000001</v>
      </c>
      <c r="D227" s="2">
        <v>647.56606999999997</v>
      </c>
      <c r="E227" s="3">
        <f t="shared" si="12"/>
        <v>0.56530704794671149</v>
      </c>
      <c r="F227" s="2">
        <v>12182.094660000001</v>
      </c>
      <c r="G227" s="2">
        <v>14068.000899999999</v>
      </c>
      <c r="H227" s="3">
        <f t="shared" si="13"/>
        <v>0.15480968524997474</v>
      </c>
      <c r="I227" s="2">
        <v>17185.30039</v>
      </c>
      <c r="J227" s="3">
        <f t="shared" si="14"/>
        <v>-0.18139336638037096</v>
      </c>
      <c r="K227" s="2">
        <v>61841.531969999996</v>
      </c>
      <c r="L227" s="2">
        <v>73076.945699999997</v>
      </c>
      <c r="M227" s="3">
        <f t="shared" si="15"/>
        <v>0.18168071475736447</v>
      </c>
    </row>
    <row r="228" spans="1:13" x14ac:dyDescent="0.2">
      <c r="A228" s="1" t="s">
        <v>30</v>
      </c>
      <c r="C228" s="2">
        <v>426.76585</v>
      </c>
      <c r="D228" s="2">
        <v>320.97554000000002</v>
      </c>
      <c r="E228" s="3">
        <f t="shared" si="12"/>
        <v>-0.24788841468922584</v>
      </c>
      <c r="F228" s="2">
        <v>7052.6151499999996</v>
      </c>
      <c r="G228" s="2">
        <v>18646.742910000001</v>
      </c>
      <c r="H228" s="3">
        <f t="shared" si="13"/>
        <v>1.6439473178966812</v>
      </c>
      <c r="I228" s="2">
        <v>18838.288209999999</v>
      </c>
      <c r="J228" s="3">
        <f t="shared" si="14"/>
        <v>-1.0167871829156905E-2</v>
      </c>
      <c r="K228" s="2">
        <v>43251.431909999999</v>
      </c>
      <c r="L228" s="2">
        <v>77370.755879999997</v>
      </c>
      <c r="M228" s="3">
        <f t="shared" si="15"/>
        <v>0.78885998597682039</v>
      </c>
    </row>
    <row r="229" spans="1:13" x14ac:dyDescent="0.2">
      <c r="A229" s="1" t="s">
        <v>29</v>
      </c>
      <c r="C229" s="2">
        <v>0</v>
      </c>
      <c r="D229" s="2">
        <v>0</v>
      </c>
      <c r="E229" s="3" t="str">
        <f t="shared" si="12"/>
        <v/>
      </c>
      <c r="F229" s="2">
        <v>1.8740000000000001</v>
      </c>
      <c r="G229" s="2">
        <v>0</v>
      </c>
      <c r="H229" s="3">
        <f t="shared" si="13"/>
        <v>-1</v>
      </c>
      <c r="I229" s="2">
        <v>0</v>
      </c>
      <c r="J229" s="3" t="str">
        <f t="shared" si="14"/>
        <v/>
      </c>
      <c r="K229" s="2">
        <v>48.968069999999997</v>
      </c>
      <c r="L229" s="2">
        <v>21.117000000000001</v>
      </c>
      <c r="M229" s="3">
        <f t="shared" si="15"/>
        <v>-0.56875980613489563</v>
      </c>
    </row>
    <row r="230" spans="1:13" x14ac:dyDescent="0.2">
      <c r="A230" s="1" t="s">
        <v>28</v>
      </c>
      <c r="C230" s="2">
        <v>898.62780999999995</v>
      </c>
      <c r="D230" s="2">
        <v>2131.6151599999998</v>
      </c>
      <c r="E230" s="3">
        <f t="shared" si="12"/>
        <v>1.3720778906230375</v>
      </c>
      <c r="F230" s="2">
        <v>12062.38697</v>
      </c>
      <c r="G230" s="2">
        <v>18793.3233</v>
      </c>
      <c r="H230" s="3">
        <f t="shared" si="13"/>
        <v>0.55801031311135274</v>
      </c>
      <c r="I230" s="2">
        <v>15762.631890000001</v>
      </c>
      <c r="J230" s="3">
        <f t="shared" si="14"/>
        <v>0.19227064560980489</v>
      </c>
      <c r="K230" s="2">
        <v>57640.648690000002</v>
      </c>
      <c r="L230" s="2">
        <v>91995.950830000002</v>
      </c>
      <c r="M230" s="3">
        <f t="shared" si="15"/>
        <v>0.59602559861475424</v>
      </c>
    </row>
    <row r="231" spans="1:13" x14ac:dyDescent="0.2">
      <c r="A231" s="1" t="s">
        <v>27</v>
      </c>
      <c r="C231" s="2">
        <v>850.97128999999995</v>
      </c>
      <c r="D231" s="2">
        <v>1131.8425500000001</v>
      </c>
      <c r="E231" s="3">
        <f t="shared" si="12"/>
        <v>0.33005961928515837</v>
      </c>
      <c r="F231" s="2">
        <v>24006.144550000001</v>
      </c>
      <c r="G231" s="2">
        <v>16447.814610000001</v>
      </c>
      <c r="H231" s="3">
        <f t="shared" si="13"/>
        <v>-0.31484980540117591</v>
      </c>
      <c r="I231" s="2">
        <v>21041.178339999999</v>
      </c>
      <c r="J231" s="3">
        <f t="shared" si="14"/>
        <v>-0.21830354059914292</v>
      </c>
      <c r="K231" s="2">
        <v>89393.938590000005</v>
      </c>
      <c r="L231" s="2">
        <v>90917.544030000005</v>
      </c>
      <c r="M231" s="3">
        <f t="shared" si="15"/>
        <v>1.7043722024464358E-2</v>
      </c>
    </row>
    <row r="232" spans="1:13" x14ac:dyDescent="0.2">
      <c r="A232" s="1" t="s">
        <v>26</v>
      </c>
      <c r="C232" s="2">
        <v>55.400480000000002</v>
      </c>
      <c r="D232" s="2">
        <v>175.30386999999999</v>
      </c>
      <c r="E232" s="3">
        <f t="shared" si="12"/>
        <v>2.1643023670553032</v>
      </c>
      <c r="F232" s="2">
        <v>2588.6439</v>
      </c>
      <c r="G232" s="2">
        <v>5027.67274</v>
      </c>
      <c r="H232" s="3">
        <f t="shared" si="13"/>
        <v>0.94220330575402822</v>
      </c>
      <c r="I232" s="2">
        <v>6021.4266799999996</v>
      </c>
      <c r="J232" s="3">
        <f t="shared" si="14"/>
        <v>-0.16503629335896852</v>
      </c>
      <c r="K232" s="2">
        <v>14511.66842</v>
      </c>
      <c r="L232" s="2">
        <v>27717.492900000001</v>
      </c>
      <c r="M232" s="3">
        <f t="shared" si="15"/>
        <v>0.91001421048180209</v>
      </c>
    </row>
    <row r="233" spans="1:13" x14ac:dyDescent="0.2">
      <c r="A233" s="1" t="s">
        <v>25</v>
      </c>
      <c r="C233" s="2">
        <v>0</v>
      </c>
      <c r="D233" s="2">
        <v>0</v>
      </c>
      <c r="E233" s="3" t="str">
        <f t="shared" si="12"/>
        <v/>
      </c>
      <c r="F233" s="2">
        <v>0</v>
      </c>
      <c r="G233" s="2">
        <v>0</v>
      </c>
      <c r="H233" s="3" t="str">
        <f t="shared" si="13"/>
        <v/>
      </c>
      <c r="I233" s="2">
        <v>25.299499999999998</v>
      </c>
      <c r="J233" s="3">
        <f t="shared" si="14"/>
        <v>-1</v>
      </c>
      <c r="K233" s="2">
        <v>70.6096</v>
      </c>
      <c r="L233" s="2">
        <v>110.286</v>
      </c>
      <c r="M233" s="3">
        <f t="shared" si="15"/>
        <v>0.56191226122227</v>
      </c>
    </row>
    <row r="234" spans="1:13" x14ac:dyDescent="0.2">
      <c r="A234" s="1" t="s">
        <v>24</v>
      </c>
      <c r="C234" s="2">
        <v>0</v>
      </c>
      <c r="D234" s="2">
        <v>0</v>
      </c>
      <c r="E234" s="3" t="str">
        <f t="shared" si="12"/>
        <v/>
      </c>
      <c r="F234" s="2">
        <v>6.1227</v>
      </c>
      <c r="G234" s="2">
        <v>69.033000000000001</v>
      </c>
      <c r="H234" s="3">
        <f t="shared" si="13"/>
        <v>10.274927727963153</v>
      </c>
      <c r="I234" s="2">
        <v>183.93938</v>
      </c>
      <c r="J234" s="3">
        <f t="shared" si="14"/>
        <v>-0.6246970061549626</v>
      </c>
      <c r="K234" s="2">
        <v>373.69902999999999</v>
      </c>
      <c r="L234" s="2">
        <v>1207.1286299999999</v>
      </c>
      <c r="M234" s="3">
        <f t="shared" si="15"/>
        <v>2.2302161180348796</v>
      </c>
    </row>
    <row r="235" spans="1:13" x14ac:dyDescent="0.2">
      <c r="A235" s="1" t="s">
        <v>23</v>
      </c>
      <c r="C235" s="2">
        <v>740.10970999999995</v>
      </c>
      <c r="D235" s="2">
        <v>1738.7480399999999</v>
      </c>
      <c r="E235" s="3">
        <f t="shared" si="12"/>
        <v>1.3493112122525726</v>
      </c>
      <c r="F235" s="2">
        <v>10496.278060000001</v>
      </c>
      <c r="G235" s="2">
        <v>15082.146710000001</v>
      </c>
      <c r="H235" s="3">
        <f t="shared" si="13"/>
        <v>0.43690426490092427</v>
      </c>
      <c r="I235" s="2">
        <v>12179.61832</v>
      </c>
      <c r="J235" s="3">
        <f t="shared" si="14"/>
        <v>0.23831029131953962</v>
      </c>
      <c r="K235" s="2">
        <v>52097.176200000002</v>
      </c>
      <c r="L235" s="2">
        <v>71540.525269999998</v>
      </c>
      <c r="M235" s="3">
        <f t="shared" si="15"/>
        <v>0.37321310842947364</v>
      </c>
    </row>
    <row r="236" spans="1:13" x14ac:dyDescent="0.2">
      <c r="A236" s="1" t="s">
        <v>22</v>
      </c>
      <c r="C236" s="2">
        <v>332.75009</v>
      </c>
      <c r="D236" s="2">
        <v>91.448830000000001</v>
      </c>
      <c r="E236" s="3">
        <f t="shared" si="12"/>
        <v>-0.72517263631694284</v>
      </c>
      <c r="F236" s="2">
        <v>5342.2988699999996</v>
      </c>
      <c r="G236" s="2">
        <v>12268.122359999999</v>
      </c>
      <c r="H236" s="3">
        <f t="shared" si="13"/>
        <v>1.2964125853932242</v>
      </c>
      <c r="I236" s="2">
        <v>3946.1886199999999</v>
      </c>
      <c r="J236" s="3">
        <f t="shared" si="14"/>
        <v>2.1088535144577047</v>
      </c>
      <c r="K236" s="2">
        <v>23086.250479999999</v>
      </c>
      <c r="L236" s="2">
        <v>29150.968929999999</v>
      </c>
      <c r="M236" s="3">
        <f t="shared" si="15"/>
        <v>0.26269828681162255</v>
      </c>
    </row>
    <row r="237" spans="1:13" x14ac:dyDescent="0.2">
      <c r="A237" s="1" t="s">
        <v>21</v>
      </c>
      <c r="C237" s="2">
        <v>6615.7352099999998</v>
      </c>
      <c r="D237" s="2">
        <v>4886.4878399999998</v>
      </c>
      <c r="E237" s="3">
        <f t="shared" si="12"/>
        <v>-0.26138400572413478</v>
      </c>
      <c r="F237" s="2">
        <v>73225.271760000003</v>
      </c>
      <c r="G237" s="2">
        <v>68408.260049999997</v>
      </c>
      <c r="H237" s="3">
        <f t="shared" si="13"/>
        <v>-6.5783459647483999E-2</v>
      </c>
      <c r="I237" s="2">
        <v>65950.741620000001</v>
      </c>
      <c r="J237" s="3">
        <f t="shared" si="14"/>
        <v>3.7262938514928567E-2</v>
      </c>
      <c r="K237" s="2">
        <v>369596.91395999998</v>
      </c>
      <c r="L237" s="2">
        <v>381583.98624</v>
      </c>
      <c r="M237" s="3">
        <f t="shared" si="15"/>
        <v>3.2432825673694099E-2</v>
      </c>
    </row>
    <row r="238" spans="1:13" x14ac:dyDescent="0.2">
      <c r="A238" s="1" t="s">
        <v>20</v>
      </c>
      <c r="C238" s="2">
        <v>0</v>
      </c>
      <c r="D238" s="2">
        <v>0</v>
      </c>
      <c r="E238" s="3" t="str">
        <f t="shared" si="12"/>
        <v/>
      </c>
      <c r="F238" s="2">
        <v>32.912880000000001</v>
      </c>
      <c r="G238" s="2">
        <v>104.94419000000001</v>
      </c>
      <c r="H238" s="3">
        <f t="shared" si="13"/>
        <v>2.1885447277783046</v>
      </c>
      <c r="I238" s="2">
        <v>37.362780000000001</v>
      </c>
      <c r="J238" s="3">
        <f t="shared" si="14"/>
        <v>1.8087896564441941</v>
      </c>
      <c r="K238" s="2">
        <v>49.195149999999998</v>
      </c>
      <c r="L238" s="2">
        <v>273.56065999999998</v>
      </c>
      <c r="M238" s="3">
        <f t="shared" si="15"/>
        <v>4.5607241770784315</v>
      </c>
    </row>
    <row r="239" spans="1:13" x14ac:dyDescent="0.2">
      <c r="A239" s="1" t="s">
        <v>19</v>
      </c>
      <c r="C239" s="2">
        <v>0</v>
      </c>
      <c r="D239" s="2">
        <v>0</v>
      </c>
      <c r="E239" s="3" t="str">
        <f t="shared" si="12"/>
        <v/>
      </c>
      <c r="F239" s="2">
        <v>23.37885</v>
      </c>
      <c r="G239" s="2">
        <v>8.3295999999999992</v>
      </c>
      <c r="H239" s="3">
        <f t="shared" si="13"/>
        <v>-0.64371215863911191</v>
      </c>
      <c r="I239" s="2">
        <v>2.7187000000000001</v>
      </c>
      <c r="J239" s="3">
        <f t="shared" si="14"/>
        <v>2.0638172656048841</v>
      </c>
      <c r="K239" s="2">
        <v>25.155650000000001</v>
      </c>
      <c r="L239" s="2">
        <v>18.327580000000001</v>
      </c>
      <c r="M239" s="3">
        <f t="shared" si="15"/>
        <v>-0.27143285901974312</v>
      </c>
    </row>
    <row r="240" spans="1:13" x14ac:dyDescent="0.2">
      <c r="A240" s="1" t="s">
        <v>18</v>
      </c>
      <c r="C240" s="2">
        <v>0</v>
      </c>
      <c r="D240" s="2">
        <v>41.687750000000001</v>
      </c>
      <c r="E240" s="3" t="str">
        <f t="shared" si="12"/>
        <v/>
      </c>
      <c r="F240" s="2">
        <v>4.5812499999999998</v>
      </c>
      <c r="G240" s="2">
        <v>180.00331</v>
      </c>
      <c r="H240" s="3">
        <f t="shared" si="13"/>
        <v>38.291309140518422</v>
      </c>
      <c r="I240" s="2">
        <v>187.47851</v>
      </c>
      <c r="J240" s="3">
        <f t="shared" si="14"/>
        <v>-3.9872303230914286E-2</v>
      </c>
      <c r="K240" s="2">
        <v>154.13567</v>
      </c>
      <c r="L240" s="2">
        <v>636.14436000000001</v>
      </c>
      <c r="M240" s="3">
        <f t="shared" si="15"/>
        <v>3.1271716014858857</v>
      </c>
    </row>
    <row r="241" spans="1:13" x14ac:dyDescent="0.2">
      <c r="A241" s="1" t="s">
        <v>252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8.7164999999999999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0</v>
      </c>
      <c r="L241" s="2">
        <v>8.7164999999999999</v>
      </c>
      <c r="M241" s="3" t="str">
        <f t="shared" si="15"/>
        <v/>
      </c>
    </row>
    <row r="242" spans="1:13" x14ac:dyDescent="0.2">
      <c r="A242" s="1" t="s">
        <v>17</v>
      </c>
      <c r="C242" s="2">
        <v>3983.19337</v>
      </c>
      <c r="D242" s="2">
        <v>1871.89741</v>
      </c>
      <c r="E242" s="3">
        <f t="shared" si="12"/>
        <v>-0.53005108310872684</v>
      </c>
      <c r="F242" s="2">
        <v>112574.93046</v>
      </c>
      <c r="G242" s="2">
        <v>42420.566169999998</v>
      </c>
      <c r="H242" s="3">
        <f t="shared" si="13"/>
        <v>-0.62317928159793246</v>
      </c>
      <c r="I242" s="2">
        <v>41303.98156</v>
      </c>
      <c r="J242" s="3">
        <f t="shared" si="14"/>
        <v>2.7033340802217865E-2</v>
      </c>
      <c r="K242" s="2">
        <v>499993.02402000001</v>
      </c>
      <c r="L242" s="2">
        <v>203794.22792999999</v>
      </c>
      <c r="M242" s="3">
        <f t="shared" si="15"/>
        <v>-0.59240585740282625</v>
      </c>
    </row>
    <row r="243" spans="1:13" x14ac:dyDescent="0.2">
      <c r="A243" s="1" t="s">
        <v>16</v>
      </c>
      <c r="C243" s="2">
        <v>67.39</v>
      </c>
      <c r="D243" s="2">
        <v>173.21125000000001</v>
      </c>
      <c r="E243" s="3">
        <f t="shared" si="12"/>
        <v>1.5702811989909482</v>
      </c>
      <c r="F243" s="2">
        <v>1773.5430699999999</v>
      </c>
      <c r="G243" s="2">
        <v>1935.50911</v>
      </c>
      <c r="H243" s="3">
        <f t="shared" si="13"/>
        <v>9.1323432026942486E-2</v>
      </c>
      <c r="I243" s="2">
        <v>3015.0519100000001</v>
      </c>
      <c r="J243" s="3">
        <f t="shared" si="14"/>
        <v>-0.3580511487777337</v>
      </c>
      <c r="K243" s="2">
        <v>9411.8072300000003</v>
      </c>
      <c r="L243" s="2">
        <v>13082.40869</v>
      </c>
      <c r="M243" s="3">
        <f t="shared" si="15"/>
        <v>0.38999964303348778</v>
      </c>
    </row>
    <row r="244" spans="1:13" x14ac:dyDescent="0.2">
      <c r="A244" s="1" t="s">
        <v>15</v>
      </c>
      <c r="C244" s="2">
        <v>2494.14552</v>
      </c>
      <c r="D244" s="2">
        <v>7636.1264499999997</v>
      </c>
      <c r="E244" s="3">
        <f t="shared" si="12"/>
        <v>2.0616202578268168</v>
      </c>
      <c r="F244" s="2">
        <v>96383.562510000003</v>
      </c>
      <c r="G244" s="2">
        <v>109739.61575</v>
      </c>
      <c r="H244" s="3">
        <f t="shared" si="13"/>
        <v>0.13857189848750684</v>
      </c>
      <c r="I244" s="2">
        <v>120317.64593</v>
      </c>
      <c r="J244" s="3">
        <f t="shared" si="14"/>
        <v>-8.7917529454941579E-2</v>
      </c>
      <c r="K244" s="2">
        <v>507160.42916</v>
      </c>
      <c r="L244" s="2">
        <v>555763.22589</v>
      </c>
      <c r="M244" s="3">
        <f t="shared" si="15"/>
        <v>9.5833180065920898E-2</v>
      </c>
    </row>
    <row r="245" spans="1:13" x14ac:dyDescent="0.2">
      <c r="A245" s="1" t="s">
        <v>14</v>
      </c>
      <c r="C245" s="2">
        <v>820.87085999999999</v>
      </c>
      <c r="D245" s="2">
        <v>1094.7971199999999</v>
      </c>
      <c r="E245" s="3">
        <f t="shared" si="12"/>
        <v>0.33370201495519036</v>
      </c>
      <c r="F245" s="2">
        <v>19549.799849999999</v>
      </c>
      <c r="G245" s="2">
        <v>25577.769639999999</v>
      </c>
      <c r="H245" s="3">
        <f t="shared" si="13"/>
        <v>0.30833920737045295</v>
      </c>
      <c r="I245" s="2">
        <v>81731.776240000007</v>
      </c>
      <c r="J245" s="3">
        <f t="shared" si="14"/>
        <v>-0.68705232142646022</v>
      </c>
      <c r="K245" s="2">
        <v>87552.59345</v>
      </c>
      <c r="L245" s="2">
        <v>196807.42877999999</v>
      </c>
      <c r="M245" s="3">
        <f t="shared" si="15"/>
        <v>1.2478766307750075</v>
      </c>
    </row>
    <row r="246" spans="1:13" x14ac:dyDescent="0.2">
      <c r="A246" s="1" t="s">
        <v>13</v>
      </c>
      <c r="C246" s="2">
        <v>240.62846999999999</v>
      </c>
      <c r="D246" s="2">
        <v>296.86831000000001</v>
      </c>
      <c r="E246" s="3">
        <f t="shared" si="12"/>
        <v>0.23372063995586223</v>
      </c>
      <c r="F246" s="2">
        <v>3547.1577200000002</v>
      </c>
      <c r="G246" s="2">
        <v>4429.9207999999999</v>
      </c>
      <c r="H246" s="3">
        <f t="shared" si="13"/>
        <v>0.24886490809887074</v>
      </c>
      <c r="I246" s="2">
        <v>3425.6170900000002</v>
      </c>
      <c r="J246" s="3">
        <f t="shared" si="14"/>
        <v>0.29317453866392285</v>
      </c>
      <c r="K246" s="2">
        <v>16595.586670000001</v>
      </c>
      <c r="L246" s="2">
        <v>18375.56667</v>
      </c>
      <c r="M246" s="3">
        <f t="shared" si="15"/>
        <v>0.107256226332612</v>
      </c>
    </row>
    <row r="247" spans="1:13" x14ac:dyDescent="0.2">
      <c r="A247" s="1" t="s">
        <v>12</v>
      </c>
      <c r="C247" s="2">
        <v>3091.51161</v>
      </c>
      <c r="D247" s="2">
        <v>3318.8202099999999</v>
      </c>
      <c r="E247" s="3">
        <f t="shared" si="12"/>
        <v>7.3526684895742545E-2</v>
      </c>
      <c r="F247" s="2">
        <v>73094.158609999999</v>
      </c>
      <c r="G247" s="2">
        <v>79122.173190000001</v>
      </c>
      <c r="H247" s="3">
        <f t="shared" si="13"/>
        <v>8.2469169830149847E-2</v>
      </c>
      <c r="I247" s="2">
        <v>67034.530230000004</v>
      </c>
      <c r="J247" s="3">
        <f t="shared" si="14"/>
        <v>0.1803196489708585</v>
      </c>
      <c r="K247" s="2">
        <v>298396.80076000001</v>
      </c>
      <c r="L247" s="2">
        <v>314230.49387000001</v>
      </c>
      <c r="M247" s="3">
        <f t="shared" si="15"/>
        <v>5.3062543129391626E-2</v>
      </c>
    </row>
    <row r="248" spans="1:13" x14ac:dyDescent="0.2">
      <c r="A248" s="1" t="s">
        <v>11</v>
      </c>
      <c r="C248" s="2">
        <v>0</v>
      </c>
      <c r="D248" s="2">
        <v>0</v>
      </c>
      <c r="E248" s="3" t="str">
        <f t="shared" si="12"/>
        <v/>
      </c>
      <c r="F248" s="2">
        <v>17.250730000000001</v>
      </c>
      <c r="G248" s="2">
        <v>0</v>
      </c>
      <c r="H248" s="3">
        <f t="shared" si="13"/>
        <v>-1</v>
      </c>
      <c r="I248" s="2">
        <v>0</v>
      </c>
      <c r="J248" s="3" t="str">
        <f t="shared" si="14"/>
        <v/>
      </c>
      <c r="K248" s="2">
        <v>17.361689999999999</v>
      </c>
      <c r="L248" s="2">
        <v>0</v>
      </c>
      <c r="M248" s="3">
        <f t="shared" si="15"/>
        <v>-1</v>
      </c>
    </row>
    <row r="249" spans="1:13" x14ac:dyDescent="0.2">
      <c r="A249" s="1" t="s">
        <v>10</v>
      </c>
      <c r="C249" s="2">
        <v>358.59222999999997</v>
      </c>
      <c r="D249" s="2">
        <v>156.10160999999999</v>
      </c>
      <c r="E249" s="3">
        <f t="shared" si="12"/>
        <v>-0.56468211818198066</v>
      </c>
      <c r="F249" s="2">
        <v>3534.3393299999998</v>
      </c>
      <c r="G249" s="2">
        <v>10245.402550000001</v>
      </c>
      <c r="H249" s="3">
        <f t="shared" si="13"/>
        <v>1.898816891472614</v>
      </c>
      <c r="I249" s="2">
        <v>23053.74078</v>
      </c>
      <c r="J249" s="3">
        <f t="shared" si="14"/>
        <v>-0.5555861129969728</v>
      </c>
      <c r="K249" s="2">
        <v>12291.874229999999</v>
      </c>
      <c r="L249" s="2">
        <v>58329.116439999998</v>
      </c>
      <c r="M249" s="3">
        <f t="shared" si="15"/>
        <v>3.7453395103604148</v>
      </c>
    </row>
    <row r="250" spans="1:13" x14ac:dyDescent="0.2">
      <c r="A250" s="1" t="s">
        <v>9</v>
      </c>
      <c r="C250" s="2">
        <v>0</v>
      </c>
      <c r="D250" s="2">
        <v>8.1637799999999991</v>
      </c>
      <c r="E250" s="3" t="str">
        <f t="shared" si="12"/>
        <v/>
      </c>
      <c r="F250" s="2">
        <v>11.08738</v>
      </c>
      <c r="G250" s="2">
        <v>23.109100000000002</v>
      </c>
      <c r="H250" s="3">
        <f t="shared" si="13"/>
        <v>1.0842705851156902</v>
      </c>
      <c r="I250" s="2">
        <v>34.489519999999999</v>
      </c>
      <c r="J250" s="3">
        <f t="shared" si="14"/>
        <v>-0.32996747997652609</v>
      </c>
      <c r="K250" s="2">
        <v>60.081519999999998</v>
      </c>
      <c r="L250" s="2">
        <v>129.34039999999999</v>
      </c>
      <c r="M250" s="3">
        <f t="shared" si="15"/>
        <v>1.1527484657511993</v>
      </c>
    </row>
    <row r="251" spans="1:13" x14ac:dyDescent="0.2">
      <c r="A251" s="1" t="s">
        <v>8</v>
      </c>
      <c r="C251" s="2">
        <v>1066.75792</v>
      </c>
      <c r="D251" s="2">
        <v>769.64490999999998</v>
      </c>
      <c r="E251" s="3">
        <f t="shared" si="12"/>
        <v>-0.27851961952154991</v>
      </c>
      <c r="F251" s="2">
        <v>17104.439170000001</v>
      </c>
      <c r="G251" s="2">
        <v>22133.334129999999</v>
      </c>
      <c r="H251" s="3">
        <f t="shared" si="13"/>
        <v>0.29401109910813861</v>
      </c>
      <c r="I251" s="2">
        <v>26253.927439999999</v>
      </c>
      <c r="J251" s="3">
        <f t="shared" si="14"/>
        <v>-0.15695150066278996</v>
      </c>
      <c r="K251" s="2">
        <v>84096.445380000005</v>
      </c>
      <c r="L251" s="2">
        <v>114062.51857</v>
      </c>
      <c r="M251" s="3">
        <f t="shared" si="15"/>
        <v>0.35632984312945282</v>
      </c>
    </row>
    <row r="252" spans="1:13" x14ac:dyDescent="0.2">
      <c r="A252" s="1" t="s">
        <v>7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4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0</v>
      </c>
      <c r="L252" s="2">
        <v>4</v>
      </c>
      <c r="M252" s="3" t="str">
        <f t="shared" si="15"/>
        <v/>
      </c>
    </row>
    <row r="253" spans="1:13" x14ac:dyDescent="0.2">
      <c r="A253" s="1" t="s">
        <v>253</v>
      </c>
      <c r="C253" s="2">
        <v>0</v>
      </c>
      <c r="D253" s="2">
        <v>0</v>
      </c>
      <c r="E253" s="3" t="str">
        <f t="shared" si="12"/>
        <v/>
      </c>
      <c r="F253" s="2">
        <v>0</v>
      </c>
      <c r="G253" s="2">
        <v>0</v>
      </c>
      <c r="H253" s="3" t="str">
        <f t="shared" si="13"/>
        <v/>
      </c>
      <c r="I253" s="2">
        <v>0</v>
      </c>
      <c r="J253" s="3" t="str">
        <f t="shared" si="14"/>
        <v/>
      </c>
      <c r="K253" s="2">
        <v>0</v>
      </c>
      <c r="L253" s="2">
        <v>0</v>
      </c>
      <c r="M253" s="3" t="str">
        <f t="shared" si="15"/>
        <v/>
      </c>
    </row>
    <row r="254" spans="1:13" x14ac:dyDescent="0.2">
      <c r="A254" s="1" t="s">
        <v>6</v>
      </c>
      <c r="C254" s="2">
        <v>680.98539000000005</v>
      </c>
      <c r="D254" s="2">
        <v>682.45513000000005</v>
      </c>
      <c r="E254" s="3">
        <f t="shared" si="12"/>
        <v>2.1582548195344664E-3</v>
      </c>
      <c r="F254" s="2">
        <v>22897.537850000001</v>
      </c>
      <c r="G254" s="2">
        <v>47421.35729</v>
      </c>
      <c r="H254" s="3">
        <f t="shared" si="13"/>
        <v>1.0710242996715911</v>
      </c>
      <c r="I254" s="2">
        <v>55504.158259999997</v>
      </c>
      <c r="J254" s="3">
        <f t="shared" si="14"/>
        <v>-0.14562514275304317</v>
      </c>
      <c r="K254" s="2">
        <v>237152.38871999999</v>
      </c>
      <c r="L254" s="2">
        <v>301829.27740999998</v>
      </c>
      <c r="M254" s="3">
        <f t="shared" si="15"/>
        <v>0.27272290630967411</v>
      </c>
    </row>
    <row r="255" spans="1:13" x14ac:dyDescent="0.2">
      <c r="A255" s="1" t="s">
        <v>5</v>
      </c>
      <c r="C255" s="2">
        <v>0</v>
      </c>
      <c r="D255" s="2">
        <v>37.363680000000002</v>
      </c>
      <c r="E255" s="3" t="str">
        <f t="shared" si="12"/>
        <v/>
      </c>
      <c r="F255" s="2">
        <v>594.64750000000004</v>
      </c>
      <c r="G255" s="2">
        <v>596.94302000000005</v>
      </c>
      <c r="H255" s="3">
        <f t="shared" si="13"/>
        <v>3.860303793423947E-3</v>
      </c>
      <c r="I255" s="2">
        <v>763.43835000000001</v>
      </c>
      <c r="J255" s="3">
        <f t="shared" si="14"/>
        <v>-0.21808614932692338</v>
      </c>
      <c r="K255" s="2">
        <v>2818.1431200000002</v>
      </c>
      <c r="L255" s="2">
        <v>3045.2063199999998</v>
      </c>
      <c r="M255" s="3">
        <f t="shared" si="15"/>
        <v>8.0571919285632232E-2</v>
      </c>
    </row>
    <row r="256" spans="1:13" x14ac:dyDescent="0.2">
      <c r="A256" s="1" t="s">
        <v>4</v>
      </c>
      <c r="C256" s="2">
        <v>505.07956000000001</v>
      </c>
      <c r="D256" s="2">
        <v>150.56648000000001</v>
      </c>
      <c r="E256" s="3">
        <f t="shared" si="12"/>
        <v>-0.70189551919305537</v>
      </c>
      <c r="F256" s="2">
        <v>10344.321250000001</v>
      </c>
      <c r="G256" s="2">
        <v>11920.26755</v>
      </c>
      <c r="H256" s="3">
        <f t="shared" si="13"/>
        <v>0.15234893251212589</v>
      </c>
      <c r="I256" s="2">
        <v>7140.3118899999999</v>
      </c>
      <c r="J256" s="3">
        <f t="shared" si="14"/>
        <v>0.66943233483880782</v>
      </c>
      <c r="K256" s="2">
        <v>45701.525970000002</v>
      </c>
      <c r="L256" s="2">
        <v>51212.667520000003</v>
      </c>
      <c r="M256" s="3">
        <f t="shared" si="15"/>
        <v>0.12058988038206198</v>
      </c>
    </row>
    <row r="257" spans="1:13" x14ac:dyDescent="0.2">
      <c r="A257" s="1" t="s">
        <v>3</v>
      </c>
      <c r="C257" s="2">
        <v>3909.9423700000002</v>
      </c>
      <c r="D257" s="2">
        <v>6538.5077799999999</v>
      </c>
      <c r="E257" s="3">
        <f t="shared" si="12"/>
        <v>0.67227727706892004</v>
      </c>
      <c r="F257" s="2">
        <v>145837.61262</v>
      </c>
      <c r="G257" s="2">
        <v>168542.65202000001</v>
      </c>
      <c r="H257" s="3">
        <f t="shared" si="13"/>
        <v>0.1556871303095253</v>
      </c>
      <c r="I257" s="2">
        <v>154732.54800000001</v>
      </c>
      <c r="J257" s="3">
        <f t="shared" si="14"/>
        <v>8.9251448376588494E-2</v>
      </c>
      <c r="K257" s="2">
        <v>620611.94625000004</v>
      </c>
      <c r="L257" s="2">
        <v>839542.05865999998</v>
      </c>
      <c r="M257" s="3">
        <f t="shared" si="15"/>
        <v>0.35276490201786848</v>
      </c>
    </row>
    <row r="258" spans="1:13" x14ac:dyDescent="0.2">
      <c r="A258" s="1" t="s">
        <v>2</v>
      </c>
      <c r="C258" s="2">
        <v>34.486499999999999</v>
      </c>
      <c r="D258" s="2">
        <v>89.401269999999997</v>
      </c>
      <c r="E258" s="3">
        <f t="shared" si="12"/>
        <v>1.5923555594218026</v>
      </c>
      <c r="F258" s="2">
        <v>1314.85825</v>
      </c>
      <c r="G258" s="2">
        <v>1244.0425299999999</v>
      </c>
      <c r="H258" s="3">
        <f t="shared" si="13"/>
        <v>-5.3858064167753517E-2</v>
      </c>
      <c r="I258" s="2">
        <v>2951.6224499999998</v>
      </c>
      <c r="J258" s="3">
        <f t="shared" si="14"/>
        <v>-0.57852247329261242</v>
      </c>
      <c r="K258" s="2">
        <v>7138.54486</v>
      </c>
      <c r="L258" s="2">
        <v>8560.8650199999993</v>
      </c>
      <c r="M258" s="3">
        <f t="shared" si="15"/>
        <v>0.19924511057846028</v>
      </c>
    </row>
    <row r="259" spans="1:13" x14ac:dyDescent="0.2">
      <c r="A259" s="1" t="s">
        <v>1</v>
      </c>
      <c r="C259" s="2">
        <v>31.492789999999999</v>
      </c>
      <c r="D259" s="2">
        <v>0</v>
      </c>
      <c r="E259" s="3">
        <f t="shared" si="12"/>
        <v>-1</v>
      </c>
      <c r="F259" s="2">
        <v>189.34214</v>
      </c>
      <c r="G259" s="2">
        <v>510.82535999999999</v>
      </c>
      <c r="H259" s="3">
        <f t="shared" si="13"/>
        <v>1.69789577745345</v>
      </c>
      <c r="I259" s="2">
        <v>668.72041000000002</v>
      </c>
      <c r="J259" s="3">
        <f t="shared" si="14"/>
        <v>-0.23611519498859024</v>
      </c>
      <c r="K259" s="2">
        <v>1600.2171699999999</v>
      </c>
      <c r="L259" s="2">
        <v>4307.0833000000002</v>
      </c>
      <c r="M259" s="3">
        <f t="shared" si="15"/>
        <v>1.6915617334614654</v>
      </c>
    </row>
    <row r="260" spans="1:13" x14ac:dyDescent="0.2">
      <c r="A260" s="6" t="s">
        <v>0</v>
      </c>
      <c r="C260" s="5">
        <v>623973.73618999997</v>
      </c>
      <c r="D260" s="5">
        <v>683966.55188000004</v>
      </c>
      <c r="E260" s="4">
        <f t="shared" si="12"/>
        <v>9.614637958372696E-2</v>
      </c>
      <c r="F260" s="5">
        <v>12438582.355009999</v>
      </c>
      <c r="G260" s="5">
        <v>13955967.600819999</v>
      </c>
      <c r="H260" s="4">
        <f t="shared" si="13"/>
        <v>0.1219902077666295</v>
      </c>
      <c r="I260" s="5">
        <v>13526274.62198</v>
      </c>
      <c r="J260" s="4">
        <f t="shared" si="14"/>
        <v>3.1767281890148436E-2</v>
      </c>
      <c r="K260" s="5">
        <v>59480360.424970001</v>
      </c>
      <c r="L260" s="5">
        <v>67615041.622669995</v>
      </c>
      <c r="M260" s="4">
        <f t="shared" si="15"/>
        <v>0.13676247318577173</v>
      </c>
    </row>
    <row r="261" spans="1:13" x14ac:dyDescent="0.2">
      <c r="A261" s="6" t="s">
        <v>0</v>
      </c>
      <c r="C261" s="5"/>
      <c r="D261" s="5"/>
      <c r="E261" s="4" t="str">
        <f t="shared" ref="E261:E324" si="16">IF(C261=0,"",(D261/C261-1))</f>
        <v/>
      </c>
      <c r="F261" s="5"/>
      <c r="G261" s="5"/>
      <c r="H261" s="4" t="str">
        <f t="shared" ref="H261:H324" si="17">IF(F261=0,"",(G261/F261-1))</f>
        <v/>
      </c>
      <c r="I261" s="5"/>
      <c r="J261" s="4" t="str">
        <f t="shared" ref="J261:J324" si="18">IF(I261=0,"",(G261/I261-1))</f>
        <v/>
      </c>
      <c r="K261" s="5"/>
      <c r="L261" s="5"/>
      <c r="M261" s="4" t="str">
        <f t="shared" ref="M261:M324" si="19">IF(K261=0,"",(L261/K261-1))</f>
        <v/>
      </c>
    </row>
    <row r="262" spans="1:13" x14ac:dyDescent="0.2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1:13" x14ac:dyDescent="0.2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1:13" x14ac:dyDescent="0.2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1:13" x14ac:dyDescent="0.2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1:13" x14ac:dyDescent="0.2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1:13" x14ac:dyDescent="0.2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1:13" x14ac:dyDescent="0.2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1:13" x14ac:dyDescent="0.2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1:13" x14ac:dyDescent="0.2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1:13" x14ac:dyDescent="0.2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1:13" x14ac:dyDescent="0.2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2018-06-01T06:21:48Z</dcterms:modified>
</cp:coreProperties>
</file>