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Temmuz 2018\"/>
    </mc:Choice>
  </mc:AlternateContent>
  <bookViews>
    <workbookView xWindow="0" yWindow="0" windowWidth="10500" windowHeight="5760"/>
  </bookViews>
  <sheets>
    <sheet name="GUNLUK_KONSOLIDE_ULKE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<sst xmlns="http://schemas.openxmlformats.org/spreadsheetml/2006/main" count="268" uniqueCount="264">
  <si>
    <t>TOPLAM</t>
  </si>
  <si>
    <t>ZIMBABVE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</si>
  <si>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</si>
  <si>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</si>
  <si>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</si>
  <si>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</si>
  <si>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</si>
  <si>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</si>
  <si>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</si>
  <si>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</si>
  <si>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</si>
  <si>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</si>
  <si>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</si>
  <si>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</si>
  <si>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</si>
  <si>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</si>
  <si>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</si>
  <si>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</si>
  <si>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</si>
  <si>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</si>
  <si>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</si>
  <si>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</si>
  <si>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</si>
  <si>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</si>
  <si>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</si>
  <si>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</si>
  <si>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</si>
  <si>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</si>
  <si>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</si>
  <si>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</si>
  <si>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</si>
  <si>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</si>
  <si>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</si>
  <si>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</si>
  <si>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</si>
  <si>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</si>
  <si>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</si>
  <si>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</si>
  <si>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</si>
  <si>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</si>
  <si>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</si>
  <si>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</si>
  <si>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</si>
  <si>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</si>
  <si>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</si>
  <si>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</si>
  <si>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</si>
  <si>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</si>
  <si>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</si>
  <si>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</si>
  <si>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</si>
  <si>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</si>
  <si>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</si>
  <si>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</si>
  <si>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</si>
  <si>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</si>
  <si>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</si>
  <si>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</si>
  <si>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</si>
  <si>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</si>
  <si>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</si>
  <si>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</si>
  <si>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</si>
  <si>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</si>
  <si>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</si>
  <si>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</si>
  <si>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</si>
  <si>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</si>
  <si>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</si>
  <si>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</si>
  <si>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</si>
  <si>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</si>
  <si>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</si>
  <si>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</si>
  <si>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</si>
  <si>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</si>
  <si>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</si>
  <si>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</si>
  <si>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</si>
  <si>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</si>
  <si>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</si>
  <si>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</si>
  <si>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</si>
  <si>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</si>
  <si>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</si>
  <si>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</si>
  <si>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</si>
  <si>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</si>
  <si>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</si>
  <si>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</si>
  <si>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</si>
  <si>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</si>
  <si>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</si>
  <si>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</si>
  <si>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</si>
  <si>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</si>
  <si>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</si>
  <si>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</si>
  <si>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</si>
  <si>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</si>
  <si>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</si>
  <si>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</si>
  <si>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</si>
  <si>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</si>
  <si>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</si>
  <si>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</si>
  <si>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</si>
  <si>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</si>
  <si>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</si>
  <si>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</si>
  <si>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</si>
  <si>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</si>
  <si>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</si>
  <si>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</si>
  <si>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</si>
  <si>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</si>
  <si>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</si>
  <si>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</si>
  <si>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</si>
  <si>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</si>
  <si>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</si>
  <si>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</si>
  <si>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</si>
  <si>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</si>
  <si>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</si>
  <si>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</si>
  <si>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</si>
  <si>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</si>
  <si>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</si>
  <si>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</si>
  <si>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</si>
  <si>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</si>
  <si>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</si>
  <si>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</si>
  <si>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</si>
  <si>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</si>
  <si>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</si>
  <si>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</si>
  <si>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</si>
  <si>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</si>
  <si>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</si>
  <si>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</si>
  <si>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</si>
  <si>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</si>
  <si>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</si>
  <si>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</si>
  <si>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</si>
  <si>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</si>
  <si>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</si>
  <si>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</si>
  <si>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</si>
  <si>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</si>
  <si>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</si>
  <si>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</si>
  <si>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</si>
  <si>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</si>
  <si>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</si>
  <si>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</si>
  <si>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</si>
  <si>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</si>
  <si>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</si>
  <si>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</si>
  <si>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</si>
  <si>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</si>
  <si>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</si>
  <si>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</si>
  <si>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</si>
  <si>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</si>
  <si>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</si>
  <si>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</si>
  <si>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</si>
  <si>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</si>
  <si>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</si>
  <si>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</si>
  <si>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</si>
  <si>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</si>
  <si>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</si>
  <si>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</si>
  <si>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</si>
  <si>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</si>
  <si>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</si>
  <si>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</si>
  <si>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</si>
  <si>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</si>
  <si>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</si>
  <si>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</si>
  <si>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</si>
  <si>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</si>
  <si>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</si>
  <si>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</si>
  <si>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</si>
  <si>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</si>
  <si>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</si>
  <si>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</si>
  <si>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</si>
  <si>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</si>
  <si>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</si>
  <si>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</si>
  <si>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</si>
  <si>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</si>
  <si>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</si>
  <si>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</si>
  <si>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</si>
  <si>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</si>
  <si>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</si>
  <si>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</si>
  <si>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</si>
  <si>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</si>
  <si>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</si>
  <si>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</si>
  <si>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</si>
  <si>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</si>
  <si>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</si>
  <si>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</si>
  <si>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</si>
  <si>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</si>
  <si>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</si>
  <si>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</si>
  <si>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</si>
  <si>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</si>
  <si>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</si>
  <si>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</si>
  <si>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</si>
  <si>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</si>
  <si>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</si>
  <si>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</si>
  <si>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</si>
  <si>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</si>
  <si>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</si>
  <si>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</si>
  <si>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</si>
  <si>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</si>
  <si>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</si>
  <si>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</si>
  <si>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</si>
  <si>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</si>
  <si>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</si>
  <si>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</si>
  <si>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</si>
  <si>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</si>
  <si>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</si>
  <si>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</si>
  <si>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</si>
  <si>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</si>
  <si>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</si>
  <si>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</si>
  <si>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</si>
  <si>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ABD VİRJİN ADALARI</t>
  </si>
  <si>
    <t>DEĞ.</t>
  </si>
  <si>
    <t>ULKE</t>
  </si>
  <si>
    <t xml:space="preserve">KANARYA ADALARI </t>
  </si>
  <si>
    <t>BELÇİKA-LÜKSEMBURG</t>
  </si>
  <si>
    <t>TÜRKİYE(GEMİ)</t>
  </si>
  <si>
    <t>VİETNAM (KUZEY)</t>
  </si>
  <si>
    <t>KUZEY İRLANDA</t>
  </si>
  <si>
    <t>REUNION</t>
  </si>
  <si>
    <t>ÇEÇEN CUMHURİYETİ</t>
  </si>
  <si>
    <t>MYANMAR</t>
  </si>
  <si>
    <t>1 - 30 HAZIRAN</t>
  </si>
  <si>
    <t>YAKUTİSTAN</t>
  </si>
  <si>
    <t>31.07.2018 Konsolide Ülkelere Göre İhracat  (1000 $)</t>
  </si>
  <si>
    <t>31 TEMMUZ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</si>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</sst>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XFD1048576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261</v>
      </c>
      <c r="D3" s="11"/>
      <c r="E3" s="11"/>
      <c r="F3" s="11" t="s">
        <v>262</v>
      </c>
      <c r="G3" s="11"/>
      <c r="H3" s="11"/>
      <c r="I3" s="11" t="s">
        <v>258</v>
      </c>
      <c r="J3" s="11"/>
      <c r="K3" s="11" t="s">
        <v>263</v>
      </c>
      <c r="L3" s="11"/>
      <c r="M3" s="11"/>
    </row>
    <row r="4" spans="1:13" x14ac:dyDescent="0.2">
      <c r="A4" s="6" t="s">
        <v>249</v>
      </c>
      <c r="B4" s="6"/>
      <c r="C4" s="8">
        <v>2017</v>
      </c>
      <c r="D4" s="8">
        <v>2018</v>
      </c>
      <c r="E4" s="7" t="s">
        <v>248</v>
      </c>
      <c r="F4" s="8">
        <v>2017</v>
      </c>
      <c r="G4" s="8">
        <v>2018</v>
      </c>
      <c r="H4" s="7" t="s">
        <v>248</v>
      </c>
      <c r="I4" s="8">
        <v>2018</v>
      </c>
      <c r="J4" s="7" t="s">
        <v>248</v>
      </c>
      <c r="K4" s="8">
        <v>2017</v>
      </c>
      <c r="L4" s="8">
        <v>2018</v>
      </c>
      <c r="M4" s="7" t="s">
        <v>248</v>
      </c>
    </row>
    <row r="5" spans="1:13" x14ac:dyDescent="0.2">
      <c r="A5" s="1" t="s">
        <v>247</v>
      </c>
      <c r="C5" s="2">
        <v>0</v>
      </c>
      <c r="D5" s="2">
        <v>0</v>
      </c>
      <c r="E5" s="3" t="str">
        <f t="shared" ref="E5:E68" si="0">IF(C5=0,"",(D5/C5-1))</f>
        <v/>
      </c>
      <c r="F5" s="2">
        <v>0</v>
      </c>
      <c r="G5" s="2">
        <v>0</v>
      </c>
      <c r="H5" s="3" t="str">
        <f t="shared" ref="H5:H68" si="1">IF(F5=0,"",(G5/F5-1))</f>
        <v/>
      </c>
      <c r="I5" s="2">
        <v>10.952999999999999</v>
      </c>
      <c r="J5" s="3">
        <f t="shared" ref="J5:J68" si="2">IF(I5=0,"",(G5/I5-1))</f>
        <v>-1</v>
      </c>
      <c r="K5" s="2">
        <v>85.264039999999994</v>
      </c>
      <c r="L5" s="2">
        <v>23.378160000000001</v>
      </c>
      <c r="M5" s="3">
        <f t="shared" ref="M5:M68" si="3">IF(K5=0,"",(L5/K5-1))</f>
        <v>-0.72581454033845916</v>
      </c>
    </row>
    <row r="6" spans="1:13" x14ac:dyDescent="0.2">
      <c r="A6" s="1" t="s">
        <v>246</v>
      </c>
      <c r="C6" s="2">
        <v>203.47445999999999</v>
      </c>
      <c r="D6" s="2">
        <v>249.96055999999999</v>
      </c>
      <c r="E6" s="3">
        <f t="shared" si="0"/>
        <v>0.22846159660529386</v>
      </c>
      <c r="F6" s="2">
        <v>4531.0393700000004</v>
      </c>
      <c r="G6" s="2">
        <v>4583.9159</v>
      </c>
      <c r="H6" s="3">
        <f t="shared" si="1"/>
        <v>1.1669845631908426E-2</v>
      </c>
      <c r="I6" s="2">
        <v>7272.6535599999997</v>
      </c>
      <c r="J6" s="3">
        <f t="shared" si="2"/>
        <v>-0.36970517539680525</v>
      </c>
      <c r="K6" s="2">
        <v>38270.728770000002</v>
      </c>
      <c r="L6" s="2">
        <v>43236.877650000002</v>
      </c>
      <c r="M6" s="3">
        <f t="shared" si="3"/>
        <v>0.12976363501844035</v>
      </c>
    </row>
    <row r="7" spans="1:13" x14ac:dyDescent="0.2">
      <c r="A7" s="1" t="s">
        <v>245</v>
      </c>
      <c r="C7" s="2">
        <v>398.15525000000002</v>
      </c>
      <c r="D7" s="2">
        <v>431.30815999999999</v>
      </c>
      <c r="E7" s="3">
        <f t="shared" si="0"/>
        <v>8.3266288715268644E-2</v>
      </c>
      <c r="F7" s="2">
        <v>13124.047430000001</v>
      </c>
      <c r="G7" s="2">
        <v>10354.44254</v>
      </c>
      <c r="H7" s="3">
        <f t="shared" si="1"/>
        <v>-0.2110328315081379</v>
      </c>
      <c r="I7" s="2">
        <v>9030.4150900000004</v>
      </c>
      <c r="J7" s="3">
        <f t="shared" si="2"/>
        <v>0.14661866999515749</v>
      </c>
      <c r="K7" s="2">
        <v>89438.193539999993</v>
      </c>
      <c r="L7" s="2">
        <v>78463.877519999995</v>
      </c>
      <c r="M7" s="3">
        <f t="shared" si="3"/>
        <v>-0.12270279156624386</v>
      </c>
    </row>
    <row r="8" spans="1:13" x14ac:dyDescent="0.2">
      <c r="A8" s="1" t="s">
        <v>244</v>
      </c>
      <c r="C8" s="2">
        <v>871.13642000000004</v>
      </c>
      <c r="D8" s="2">
        <v>148.98432</v>
      </c>
      <c r="E8" s="3">
        <f t="shared" si="0"/>
        <v>-0.82897705046013348</v>
      </c>
      <c r="F8" s="2">
        <v>5296.3690900000001</v>
      </c>
      <c r="G8" s="2">
        <v>6240.0381100000004</v>
      </c>
      <c r="H8" s="3">
        <f t="shared" si="1"/>
        <v>0.1781728206558959</v>
      </c>
      <c r="I8" s="2">
        <v>3577.72597</v>
      </c>
      <c r="J8" s="3">
        <f t="shared" si="2"/>
        <v>0.74413528658261119</v>
      </c>
      <c r="K8" s="2">
        <v>33477.364170000001</v>
      </c>
      <c r="L8" s="2">
        <v>33383.80343</v>
      </c>
      <c r="M8" s="3">
        <f t="shared" si="3"/>
        <v>-2.794746310518792E-3</v>
      </c>
    </row>
    <row r="9" spans="1:13" x14ac:dyDescent="0.2">
      <c r="A9" s="1" t="s">
        <v>243</v>
      </c>
      <c r="C9" s="2">
        <v>46502.743170000002</v>
      </c>
      <c r="D9" s="2">
        <v>50739.309399999998</v>
      </c>
      <c r="E9" s="3">
        <f t="shared" si="0"/>
        <v>9.1103576718310819E-2</v>
      </c>
      <c r="F9" s="2">
        <v>1200614.33072</v>
      </c>
      <c r="G9" s="2">
        <v>1278627.5812299999</v>
      </c>
      <c r="H9" s="3">
        <f t="shared" si="1"/>
        <v>6.4977777221113087E-2</v>
      </c>
      <c r="I9" s="2">
        <v>1279198.5486099999</v>
      </c>
      <c r="J9" s="3">
        <f t="shared" si="2"/>
        <v>-4.4634773907492598E-4</v>
      </c>
      <c r="K9" s="2">
        <v>8283936.3622399997</v>
      </c>
      <c r="L9" s="2">
        <v>9359704.2271200009</v>
      </c>
      <c r="M9" s="3">
        <f t="shared" si="3"/>
        <v>0.12986191803495584</v>
      </c>
    </row>
    <row r="10" spans="1:13" x14ac:dyDescent="0.2">
      <c r="A10" s="1" t="s">
        <v>242</v>
      </c>
      <c r="C10" s="2">
        <v>0</v>
      </c>
      <c r="D10" s="2">
        <v>0</v>
      </c>
      <c r="E10" s="3" t="str">
        <f t="shared" si="0"/>
        <v/>
      </c>
      <c r="F10" s="2">
        <v>20.263089999999998</v>
      </c>
      <c r="G10" s="2">
        <v>0</v>
      </c>
      <c r="H10" s="3">
        <f t="shared" si="1"/>
        <v>-1</v>
      </c>
      <c r="I10" s="2">
        <v>13.753500000000001</v>
      </c>
      <c r="J10" s="3">
        <f t="shared" si="2"/>
        <v>-1</v>
      </c>
      <c r="K10" s="2">
        <v>125.40393</v>
      </c>
      <c r="L10" s="2">
        <v>60.724260000000001</v>
      </c>
      <c r="M10" s="3">
        <f t="shared" si="3"/>
        <v>-0.51577067800028276</v>
      </c>
    </row>
    <row r="11" spans="1:13" x14ac:dyDescent="0.2">
      <c r="A11" s="1" t="s">
        <v>241</v>
      </c>
      <c r="C11" s="2">
        <v>0</v>
      </c>
      <c r="D11" s="2">
        <v>0</v>
      </c>
      <c r="E11" s="3" t="str">
        <f t="shared" si="0"/>
        <v/>
      </c>
      <c r="F11" s="2">
        <v>0</v>
      </c>
      <c r="G11" s="2">
        <v>0</v>
      </c>
      <c r="H11" s="3" t="str">
        <f t="shared" si="1"/>
        <v/>
      </c>
      <c r="I11" s="2">
        <v>42.728389999999997</v>
      </c>
      <c r="J11" s="3">
        <f t="shared" si="2"/>
        <v>-1</v>
      </c>
      <c r="K11" s="2">
        <v>134.25068999999999</v>
      </c>
      <c r="L11" s="2">
        <v>193.74078</v>
      </c>
      <c r="M11" s="3">
        <f t="shared" si="3"/>
        <v>0.44312688448752113</v>
      </c>
    </row>
    <row r="12" spans="1:13" x14ac:dyDescent="0.2">
      <c r="A12" s="1" t="s">
        <v>240</v>
      </c>
      <c r="C12" s="2">
        <v>578.60577999999998</v>
      </c>
      <c r="D12" s="2">
        <v>549.91057999999998</v>
      </c>
      <c r="E12" s="3">
        <f t="shared" si="0"/>
        <v>-4.9593697456669084E-2</v>
      </c>
      <c r="F12" s="2">
        <v>15654.268169999999</v>
      </c>
      <c r="G12" s="2">
        <v>19035.545399999999</v>
      </c>
      <c r="H12" s="3">
        <f t="shared" si="1"/>
        <v>0.21599714488601363</v>
      </c>
      <c r="I12" s="2">
        <v>20714.181850000001</v>
      </c>
      <c r="J12" s="3">
        <f t="shared" si="2"/>
        <v>-8.1038028059988387E-2</v>
      </c>
      <c r="K12" s="2">
        <v>100338.66121000001</v>
      </c>
      <c r="L12" s="2">
        <v>124646.14421</v>
      </c>
      <c r="M12" s="3">
        <f t="shared" si="3"/>
        <v>0.24225440828960809</v>
      </c>
    </row>
    <row r="13" spans="1:13" x14ac:dyDescent="0.2">
      <c r="A13" s="1" t="s">
        <v>239</v>
      </c>
      <c r="C13" s="2">
        <v>0</v>
      </c>
      <c r="D13" s="2">
        <v>65.739999999999995</v>
      </c>
      <c r="E13" s="3" t="str">
        <f t="shared" si="0"/>
        <v/>
      </c>
      <c r="F13" s="2">
        <v>0</v>
      </c>
      <c r="G13" s="2">
        <v>81.822460000000007</v>
      </c>
      <c r="H13" s="3" t="str">
        <f t="shared" si="1"/>
        <v/>
      </c>
      <c r="I13" s="2">
        <v>23.63758</v>
      </c>
      <c r="J13" s="3">
        <f t="shared" si="2"/>
        <v>2.4615413252964138</v>
      </c>
      <c r="K13" s="2">
        <v>0</v>
      </c>
      <c r="L13" s="2">
        <v>107.18804</v>
      </c>
      <c r="M13" s="3" t="str">
        <f t="shared" si="3"/>
        <v/>
      </c>
    </row>
    <row r="14" spans="1:13" x14ac:dyDescent="0.2">
      <c r="A14" s="1" t="s">
        <v>238</v>
      </c>
      <c r="C14" s="2">
        <v>100.58447</v>
      </c>
      <c r="D14" s="2">
        <v>109.72148</v>
      </c>
      <c r="E14" s="3">
        <f t="shared" si="0"/>
        <v>9.0839172289718384E-2</v>
      </c>
      <c r="F14" s="2">
        <v>3458.06088</v>
      </c>
      <c r="G14" s="2">
        <v>4622.2870599999997</v>
      </c>
      <c r="H14" s="3">
        <f t="shared" si="1"/>
        <v>0.33667023814803398</v>
      </c>
      <c r="I14" s="2">
        <v>4122.7817699999996</v>
      </c>
      <c r="J14" s="3">
        <f t="shared" si="2"/>
        <v>0.1211573442074283</v>
      </c>
      <c r="K14" s="2">
        <v>22862.879199999999</v>
      </c>
      <c r="L14" s="2">
        <v>32144.581470000001</v>
      </c>
      <c r="M14" s="3">
        <f t="shared" si="3"/>
        <v>0.40597258940160086</v>
      </c>
    </row>
    <row r="15" spans="1:13" x14ac:dyDescent="0.2">
      <c r="A15" s="1" t="s">
        <v>237</v>
      </c>
      <c r="C15" s="2">
        <v>24.954219999999999</v>
      </c>
      <c r="D15" s="2">
        <v>0</v>
      </c>
      <c r="E15" s="3">
        <f t="shared" si="0"/>
        <v>-1</v>
      </c>
      <c r="F15" s="2">
        <v>79.493989999999997</v>
      </c>
      <c r="G15" s="2">
        <v>103.98484000000001</v>
      </c>
      <c r="H15" s="3">
        <f t="shared" si="1"/>
        <v>0.30808429668708293</v>
      </c>
      <c r="I15" s="2">
        <v>59.256250000000001</v>
      </c>
      <c r="J15" s="3">
        <f t="shared" si="2"/>
        <v>0.75483328762788737</v>
      </c>
      <c r="K15" s="2">
        <v>336.44945000000001</v>
      </c>
      <c r="L15" s="2">
        <v>448.20627999999999</v>
      </c>
      <c r="M15" s="3">
        <f t="shared" si="3"/>
        <v>0.33216529258704375</v>
      </c>
    </row>
    <row r="16" spans="1:13" x14ac:dyDescent="0.2">
      <c r="A16" s="1" t="s">
        <v>236</v>
      </c>
      <c r="C16" s="2">
        <v>587.97815000000003</v>
      </c>
      <c r="D16" s="2">
        <v>411.13486999999998</v>
      </c>
      <c r="E16" s="3">
        <f t="shared" si="0"/>
        <v>-0.30076505393950448</v>
      </c>
      <c r="F16" s="2">
        <v>12459.23047</v>
      </c>
      <c r="G16" s="2">
        <v>28585.2235</v>
      </c>
      <c r="H16" s="3">
        <f t="shared" si="1"/>
        <v>1.2943008855024414</v>
      </c>
      <c r="I16" s="2">
        <v>11883.14791</v>
      </c>
      <c r="J16" s="3">
        <f t="shared" si="2"/>
        <v>1.4055261885568839</v>
      </c>
      <c r="K16" s="2">
        <v>83114.058080000003</v>
      </c>
      <c r="L16" s="2">
        <v>120049.87095</v>
      </c>
      <c r="M16" s="3">
        <f t="shared" si="3"/>
        <v>0.44439910315109477</v>
      </c>
    </row>
    <row r="17" spans="1:13" x14ac:dyDescent="0.2">
      <c r="A17" s="1" t="s">
        <v>235</v>
      </c>
      <c r="C17" s="2">
        <v>803.67116999999996</v>
      </c>
      <c r="D17" s="2">
        <v>747.33193000000006</v>
      </c>
      <c r="E17" s="3">
        <f t="shared" si="0"/>
        <v>-7.0102352931236678E-2</v>
      </c>
      <c r="F17" s="2">
        <v>29927.196530000001</v>
      </c>
      <c r="G17" s="2">
        <v>33155.993600000002</v>
      </c>
      <c r="H17" s="3">
        <f t="shared" si="1"/>
        <v>0.10788839064037781</v>
      </c>
      <c r="I17" s="2">
        <v>33458.958500000001</v>
      </c>
      <c r="J17" s="3">
        <f t="shared" si="2"/>
        <v>-9.054821595836593E-3</v>
      </c>
      <c r="K17" s="2">
        <v>186731.06967999999</v>
      </c>
      <c r="L17" s="2">
        <v>225660.83942</v>
      </c>
      <c r="M17" s="3">
        <f t="shared" si="3"/>
        <v>0.20848040878635654</v>
      </c>
    </row>
    <row r="18" spans="1:13" x14ac:dyDescent="0.2">
      <c r="A18" s="1" t="s">
        <v>234</v>
      </c>
      <c r="C18" s="2">
        <v>0</v>
      </c>
      <c r="D18" s="2">
        <v>0</v>
      </c>
      <c r="E18" s="3" t="str">
        <f t="shared" si="0"/>
        <v/>
      </c>
      <c r="F18" s="2">
        <v>52.405189999999997</v>
      </c>
      <c r="G18" s="2">
        <v>114.99370999999999</v>
      </c>
      <c r="H18" s="3">
        <f t="shared" si="1"/>
        <v>1.1943191122863976</v>
      </c>
      <c r="I18" s="2">
        <v>166.77077</v>
      </c>
      <c r="J18" s="3">
        <f t="shared" si="2"/>
        <v>-0.31046843520600165</v>
      </c>
      <c r="K18" s="2">
        <v>529.42188999999996</v>
      </c>
      <c r="L18" s="2">
        <v>877.35801000000004</v>
      </c>
      <c r="M18" s="3">
        <f t="shared" si="3"/>
        <v>0.65720010179405342</v>
      </c>
    </row>
    <row r="19" spans="1:13" x14ac:dyDescent="0.2">
      <c r="A19" s="1" t="s">
        <v>233</v>
      </c>
      <c r="C19" s="2">
        <v>674.73517000000004</v>
      </c>
      <c r="D19" s="2">
        <v>663.53808000000004</v>
      </c>
      <c r="E19" s="3">
        <f t="shared" si="0"/>
        <v>-1.6594792294582827E-2</v>
      </c>
      <c r="F19" s="2">
        <v>14323.73135</v>
      </c>
      <c r="G19" s="2">
        <v>19597.381109999998</v>
      </c>
      <c r="H19" s="3">
        <f t="shared" si="1"/>
        <v>0.36817569606260436</v>
      </c>
      <c r="I19" s="2">
        <v>16042.83257</v>
      </c>
      <c r="J19" s="3">
        <f t="shared" si="2"/>
        <v>0.22156614329111579</v>
      </c>
      <c r="K19" s="2">
        <v>102962.03366</v>
      </c>
      <c r="L19" s="2">
        <v>120582.32511000001</v>
      </c>
      <c r="M19" s="3">
        <f t="shared" si="3"/>
        <v>0.17113387161898452</v>
      </c>
    </row>
    <row r="20" spans="1:13" x14ac:dyDescent="0.2">
      <c r="A20" s="1" t="s">
        <v>232</v>
      </c>
      <c r="C20" s="2">
        <v>4524.2658199999996</v>
      </c>
      <c r="D20" s="2">
        <v>3139.67616</v>
      </c>
      <c r="E20" s="3">
        <f t="shared" si="0"/>
        <v>-0.30603631950166887</v>
      </c>
      <c r="F20" s="2">
        <v>47050.127800000002</v>
      </c>
      <c r="G20" s="2">
        <v>51259.113810000003</v>
      </c>
      <c r="H20" s="3">
        <f t="shared" si="1"/>
        <v>8.9457483046411657E-2</v>
      </c>
      <c r="I20" s="2">
        <v>50414.228629999998</v>
      </c>
      <c r="J20" s="3">
        <f t="shared" si="2"/>
        <v>1.675886357799472E-2</v>
      </c>
      <c r="K20" s="2">
        <v>294690.43017000001</v>
      </c>
      <c r="L20" s="2">
        <v>375279.97645000002</v>
      </c>
      <c r="M20" s="3">
        <f t="shared" si="3"/>
        <v>0.27347188109742748</v>
      </c>
    </row>
    <row r="21" spans="1:13" x14ac:dyDescent="0.2">
      <c r="A21" s="1" t="s">
        <v>231</v>
      </c>
      <c r="C21" s="2">
        <v>4238.6428900000001</v>
      </c>
      <c r="D21" s="2">
        <v>3150.70856</v>
      </c>
      <c r="E21" s="3">
        <f t="shared" si="0"/>
        <v>-0.2566704386837364</v>
      </c>
      <c r="F21" s="2">
        <v>81646.38751</v>
      </c>
      <c r="G21" s="2">
        <v>87438.652799999996</v>
      </c>
      <c r="H21" s="3">
        <f t="shared" si="1"/>
        <v>7.0943313802959818E-2</v>
      </c>
      <c r="I21" s="2">
        <v>99733.085940000004</v>
      </c>
      <c r="J21" s="3">
        <f t="shared" si="2"/>
        <v>-0.1232733653443393</v>
      </c>
      <c r="K21" s="2">
        <v>627225.82625000004</v>
      </c>
      <c r="L21" s="2">
        <v>681162.01130000001</v>
      </c>
      <c r="M21" s="3">
        <f t="shared" si="3"/>
        <v>8.5991652117497486E-2</v>
      </c>
    </row>
    <row r="22" spans="1:13" x14ac:dyDescent="0.2">
      <c r="A22" s="1" t="s">
        <v>230</v>
      </c>
      <c r="C22" s="2">
        <v>3789.0999499999998</v>
      </c>
      <c r="D22" s="2">
        <v>6246.4031000000004</v>
      </c>
      <c r="E22" s="3">
        <f t="shared" si="0"/>
        <v>0.64851895764850465</v>
      </c>
      <c r="F22" s="2">
        <v>121563.22736999999</v>
      </c>
      <c r="G22" s="2">
        <v>124977.70741</v>
      </c>
      <c r="H22" s="3">
        <f t="shared" si="1"/>
        <v>2.8088099615909412E-2</v>
      </c>
      <c r="I22" s="2">
        <v>115449.88632000001</v>
      </c>
      <c r="J22" s="3">
        <f t="shared" si="2"/>
        <v>8.252776502170911E-2</v>
      </c>
      <c r="K22" s="2">
        <v>739222.08502999996</v>
      </c>
      <c r="L22" s="2">
        <v>833311.83730000001</v>
      </c>
      <c r="M22" s="3">
        <f t="shared" si="3"/>
        <v>0.12728211747918983</v>
      </c>
    </row>
    <row r="23" spans="1:13" x14ac:dyDescent="0.2">
      <c r="A23" s="1" t="s">
        <v>229</v>
      </c>
      <c r="C23" s="2">
        <v>0</v>
      </c>
      <c r="D23" s="2">
        <v>0</v>
      </c>
      <c r="E23" s="3" t="str">
        <f t="shared" si="0"/>
        <v/>
      </c>
      <c r="F23" s="2">
        <v>237.07123999999999</v>
      </c>
      <c r="G23" s="2">
        <v>205.99437</v>
      </c>
      <c r="H23" s="3">
        <f t="shared" si="1"/>
        <v>-0.13108663033103463</v>
      </c>
      <c r="I23" s="2">
        <v>301.07024999999999</v>
      </c>
      <c r="J23" s="3">
        <f t="shared" si="2"/>
        <v>-0.31579300844238178</v>
      </c>
      <c r="K23" s="2">
        <v>2672.9727899999998</v>
      </c>
      <c r="L23" s="2">
        <v>1456.76665</v>
      </c>
      <c r="M23" s="3">
        <f t="shared" si="3"/>
        <v>-0.45500131709159664</v>
      </c>
    </row>
    <row r="24" spans="1:13" x14ac:dyDescent="0.2">
      <c r="A24" s="1" t="s">
        <v>228</v>
      </c>
      <c r="C24" s="2">
        <v>1408.41032</v>
      </c>
      <c r="D24" s="2">
        <v>1221.5537400000001</v>
      </c>
      <c r="E24" s="3">
        <f t="shared" si="0"/>
        <v>-0.13267197587702984</v>
      </c>
      <c r="F24" s="2">
        <v>12080.19542</v>
      </c>
      <c r="G24" s="2">
        <v>32322.84705</v>
      </c>
      <c r="H24" s="3">
        <f t="shared" si="1"/>
        <v>1.6756890866588314</v>
      </c>
      <c r="I24" s="2">
        <v>25172.713629999998</v>
      </c>
      <c r="J24" s="3">
        <f t="shared" si="2"/>
        <v>0.28404301280727684</v>
      </c>
      <c r="K24" s="2">
        <v>120040.74922</v>
      </c>
      <c r="L24" s="2">
        <v>180008.12411999999</v>
      </c>
      <c r="M24" s="3">
        <f t="shared" si="3"/>
        <v>0.49955848567803529</v>
      </c>
    </row>
    <row r="25" spans="1:13" x14ac:dyDescent="0.2">
      <c r="A25" s="1" t="s">
        <v>227</v>
      </c>
      <c r="C25" s="2">
        <v>1168.2884899999999</v>
      </c>
      <c r="D25" s="2">
        <v>877.88419999999996</v>
      </c>
      <c r="E25" s="3">
        <f t="shared" si="0"/>
        <v>-0.24857241382220585</v>
      </c>
      <c r="F25" s="2">
        <v>25042.089650000002</v>
      </c>
      <c r="G25" s="2">
        <v>36034.651660000003</v>
      </c>
      <c r="H25" s="3">
        <f t="shared" si="1"/>
        <v>0.43896344768496598</v>
      </c>
      <c r="I25" s="2">
        <v>23704.7778</v>
      </c>
      <c r="J25" s="3">
        <f t="shared" si="2"/>
        <v>0.52014298400215342</v>
      </c>
      <c r="K25" s="2">
        <v>146879.30201000001</v>
      </c>
      <c r="L25" s="2">
        <v>202172.66681</v>
      </c>
      <c r="M25" s="3">
        <f t="shared" si="3"/>
        <v>0.37645443601192663</v>
      </c>
    </row>
    <row r="26" spans="1:13" x14ac:dyDescent="0.2">
      <c r="A26" s="1" t="s">
        <v>226</v>
      </c>
      <c r="C26" s="2">
        <v>0</v>
      </c>
      <c r="D26" s="2">
        <v>92.646299999999997</v>
      </c>
      <c r="E26" s="3" t="str">
        <f t="shared" si="0"/>
        <v/>
      </c>
      <c r="F26" s="2">
        <v>323.97955999999999</v>
      </c>
      <c r="G26" s="2">
        <v>529.51693</v>
      </c>
      <c r="H26" s="3">
        <f t="shared" si="1"/>
        <v>0.63441462171255503</v>
      </c>
      <c r="I26" s="2">
        <v>493.12956000000003</v>
      </c>
      <c r="J26" s="3">
        <f t="shared" si="2"/>
        <v>7.3788661138058709E-2</v>
      </c>
      <c r="K26" s="2">
        <v>2274.3741300000002</v>
      </c>
      <c r="L26" s="2">
        <v>2903.0973399999998</v>
      </c>
      <c r="M26" s="3">
        <f t="shared" si="3"/>
        <v>0.27643790074239005</v>
      </c>
    </row>
    <row r="27" spans="1:13" x14ac:dyDescent="0.2">
      <c r="A27" s="1" t="s">
        <v>225</v>
      </c>
      <c r="C27" s="2">
        <v>20242.395250000001</v>
      </c>
      <c r="D27" s="2">
        <v>14409.79247</v>
      </c>
      <c r="E27" s="3">
        <f t="shared" si="0"/>
        <v>-0.28813797517366435</v>
      </c>
      <c r="F27" s="2">
        <v>251138.39295000001</v>
      </c>
      <c r="G27" s="2">
        <v>277438.94886</v>
      </c>
      <c r="H27" s="3">
        <f t="shared" si="1"/>
        <v>0.10472534924294208</v>
      </c>
      <c r="I27" s="2">
        <v>291444.04751</v>
      </c>
      <c r="J27" s="3">
        <f t="shared" si="2"/>
        <v>-4.8054159176194711E-2</v>
      </c>
      <c r="K27" s="2">
        <v>1720678.66439</v>
      </c>
      <c r="L27" s="2">
        <v>2267820.3557199999</v>
      </c>
      <c r="M27" s="3">
        <f t="shared" si="3"/>
        <v>0.31798016832153131</v>
      </c>
    </row>
    <row r="28" spans="1:13" x14ac:dyDescent="0.2">
      <c r="A28" s="1" t="s">
        <v>251</v>
      </c>
      <c r="C28" s="2">
        <v>0</v>
      </c>
      <c r="D28" s="2">
        <v>0</v>
      </c>
      <c r="E28" s="3" t="str">
        <f t="shared" si="0"/>
        <v/>
      </c>
      <c r="F28" s="2">
        <v>2.9205899999999998</v>
      </c>
      <c r="G28" s="2">
        <v>0</v>
      </c>
      <c r="H28" s="3">
        <f t="shared" si="1"/>
        <v>-1</v>
      </c>
      <c r="I28" s="2">
        <v>0</v>
      </c>
      <c r="J28" s="3" t="str">
        <f t="shared" si="2"/>
        <v/>
      </c>
      <c r="K28" s="2">
        <v>2.9205899999999998</v>
      </c>
      <c r="L28" s="2">
        <v>0</v>
      </c>
      <c r="M28" s="3">
        <f t="shared" si="3"/>
        <v>-1</v>
      </c>
    </row>
    <row r="29" spans="1:13" x14ac:dyDescent="0.2">
      <c r="A29" s="1" t="s">
        <v>224</v>
      </c>
      <c r="C29" s="2">
        <v>6.3722000000000003</v>
      </c>
      <c r="D29" s="2">
        <v>7.0425700000000004</v>
      </c>
      <c r="E29" s="3">
        <f t="shared" si="0"/>
        <v>0.10520228492514372</v>
      </c>
      <c r="F29" s="2">
        <v>169.37644</v>
      </c>
      <c r="G29" s="2">
        <v>790.62882000000002</v>
      </c>
      <c r="H29" s="3">
        <f t="shared" si="1"/>
        <v>3.6678795468838521</v>
      </c>
      <c r="I29" s="2">
        <v>312.67694</v>
      </c>
      <c r="J29" s="3">
        <f t="shared" si="2"/>
        <v>1.528580521480094</v>
      </c>
      <c r="K29" s="2">
        <v>966.17120999999997</v>
      </c>
      <c r="L29" s="2">
        <v>1609.06996</v>
      </c>
      <c r="M29" s="3">
        <f t="shared" si="3"/>
        <v>0.6654087219179301</v>
      </c>
    </row>
    <row r="30" spans="1:13" x14ac:dyDescent="0.2">
      <c r="A30" s="1" t="s">
        <v>223</v>
      </c>
      <c r="C30" s="2">
        <v>156.715</v>
      </c>
      <c r="D30" s="2">
        <v>155.79992999999999</v>
      </c>
      <c r="E30" s="3">
        <f t="shared" si="0"/>
        <v>-5.8390709249275252E-3</v>
      </c>
      <c r="F30" s="2">
        <v>5839.9717099999998</v>
      </c>
      <c r="G30" s="2">
        <v>9381.7288399999998</v>
      </c>
      <c r="H30" s="3">
        <f t="shared" si="1"/>
        <v>0.60646819982626243</v>
      </c>
      <c r="I30" s="2">
        <v>7088.9821199999997</v>
      </c>
      <c r="J30" s="3">
        <f t="shared" si="2"/>
        <v>0.32342396710686017</v>
      </c>
      <c r="K30" s="2">
        <v>40933.795630000001</v>
      </c>
      <c r="L30" s="2">
        <v>68890.996799999994</v>
      </c>
      <c r="M30" s="3">
        <f t="shared" si="3"/>
        <v>0.6829858003568674</v>
      </c>
    </row>
    <row r="31" spans="1:13" x14ac:dyDescent="0.2">
      <c r="A31" s="1" t="s">
        <v>222</v>
      </c>
      <c r="C31" s="2">
        <v>0</v>
      </c>
      <c r="D31" s="2">
        <v>0</v>
      </c>
      <c r="E31" s="3" t="str">
        <f t="shared" si="0"/>
        <v/>
      </c>
      <c r="F31" s="2">
        <v>2.5668000000000002</v>
      </c>
      <c r="G31" s="2">
        <v>77.16216</v>
      </c>
      <c r="H31" s="3">
        <f t="shared" si="1"/>
        <v>29.061617578307619</v>
      </c>
      <c r="I31" s="2">
        <v>0</v>
      </c>
      <c r="J31" s="3" t="str">
        <f t="shared" si="2"/>
        <v/>
      </c>
      <c r="K31" s="2">
        <v>243.51420999999999</v>
      </c>
      <c r="L31" s="2">
        <v>516.37410999999997</v>
      </c>
      <c r="M31" s="3">
        <f t="shared" si="3"/>
        <v>1.1205091481109051</v>
      </c>
    </row>
    <row r="32" spans="1:13" x14ac:dyDescent="0.2">
      <c r="A32" s="1" t="s">
        <v>221</v>
      </c>
      <c r="C32" s="2">
        <v>429.12495999999999</v>
      </c>
      <c r="D32" s="2">
        <v>754.15342999999996</v>
      </c>
      <c r="E32" s="3">
        <f t="shared" si="0"/>
        <v>0.75742149792452063</v>
      </c>
      <c r="F32" s="2">
        <v>24384.93129</v>
      </c>
      <c r="G32" s="2">
        <v>34555.587140000003</v>
      </c>
      <c r="H32" s="3">
        <f t="shared" si="1"/>
        <v>0.41708773869585936</v>
      </c>
      <c r="I32" s="2">
        <v>26554.911830000001</v>
      </c>
      <c r="J32" s="3">
        <f t="shared" si="2"/>
        <v>0.3012879636437491</v>
      </c>
      <c r="K32" s="2">
        <v>227379.68384000001</v>
      </c>
      <c r="L32" s="2">
        <v>238502.39942</v>
      </c>
      <c r="M32" s="3">
        <f t="shared" si="3"/>
        <v>4.8916927810607191E-2</v>
      </c>
    </row>
    <row r="33" spans="1:13" x14ac:dyDescent="0.2">
      <c r="A33" s="1" t="s">
        <v>220</v>
      </c>
      <c r="C33" s="2">
        <v>0</v>
      </c>
      <c r="D33" s="2">
        <v>0</v>
      </c>
      <c r="E33" s="3" t="str">
        <f t="shared" si="0"/>
        <v/>
      </c>
      <c r="F33" s="2">
        <v>559.88180999999997</v>
      </c>
      <c r="G33" s="2">
        <v>321.66878000000003</v>
      </c>
      <c r="H33" s="3">
        <f t="shared" si="1"/>
        <v>-0.42547020772116162</v>
      </c>
      <c r="I33" s="2">
        <v>758.75672999999995</v>
      </c>
      <c r="J33" s="3">
        <f t="shared" si="2"/>
        <v>-0.5760580864963134</v>
      </c>
      <c r="K33" s="2">
        <v>10330.167079999999</v>
      </c>
      <c r="L33" s="2">
        <v>3996.8943599999998</v>
      </c>
      <c r="M33" s="3">
        <f t="shared" si="3"/>
        <v>-0.61308521643001346</v>
      </c>
    </row>
    <row r="34" spans="1:13" x14ac:dyDescent="0.2">
      <c r="A34" s="1" t="s">
        <v>219</v>
      </c>
      <c r="C34" s="2">
        <v>0</v>
      </c>
      <c r="D34" s="2">
        <v>0</v>
      </c>
      <c r="E34" s="3" t="str">
        <f t="shared" si="0"/>
        <v/>
      </c>
      <c r="F34" s="2">
        <v>0</v>
      </c>
      <c r="G34" s="2">
        <v>129.91988000000001</v>
      </c>
      <c r="H34" s="3" t="str">
        <f t="shared" si="1"/>
        <v/>
      </c>
      <c r="I34" s="2">
        <v>0</v>
      </c>
      <c r="J34" s="3" t="str">
        <f t="shared" si="2"/>
        <v/>
      </c>
      <c r="K34" s="2">
        <v>16.93019</v>
      </c>
      <c r="L34" s="2">
        <v>130.49487999999999</v>
      </c>
      <c r="M34" s="3">
        <f t="shared" si="3"/>
        <v>6.7078213534520286</v>
      </c>
    </row>
    <row r="35" spans="1:13" x14ac:dyDescent="0.2">
      <c r="A35" s="1" t="s">
        <v>218</v>
      </c>
      <c r="C35" s="2">
        <v>6112.5378899999996</v>
      </c>
      <c r="D35" s="2">
        <v>7629.2351699999999</v>
      </c>
      <c r="E35" s="3">
        <f t="shared" si="0"/>
        <v>0.24812889626112411</v>
      </c>
      <c r="F35" s="2">
        <v>280044.89056999999</v>
      </c>
      <c r="G35" s="2">
        <v>198129.61723</v>
      </c>
      <c r="H35" s="3">
        <f t="shared" si="1"/>
        <v>-0.29250765180279004</v>
      </c>
      <c r="I35" s="2">
        <v>146481.63187000001</v>
      </c>
      <c r="J35" s="3">
        <f t="shared" si="2"/>
        <v>0.35259018281443444</v>
      </c>
      <c r="K35" s="2">
        <v>2087771.1592399999</v>
      </c>
      <c r="L35" s="2">
        <v>1102259.7781499999</v>
      </c>
      <c r="M35" s="3">
        <f t="shared" si="3"/>
        <v>-0.47203994399881954</v>
      </c>
    </row>
    <row r="36" spans="1:13" x14ac:dyDescent="0.2">
      <c r="A36" s="1" t="s">
        <v>217</v>
      </c>
      <c r="C36" s="2">
        <v>48045.752</v>
      </c>
      <c r="D36" s="2">
        <v>30726.47954</v>
      </c>
      <c r="E36" s="3">
        <f t="shared" si="0"/>
        <v>-0.36047458389245313</v>
      </c>
      <c r="F36" s="2">
        <v>623019.69801000005</v>
      </c>
      <c r="G36" s="2">
        <v>848744.14262000006</v>
      </c>
      <c r="H36" s="3">
        <f t="shared" si="1"/>
        <v>0.36230707525137817</v>
      </c>
      <c r="I36" s="2">
        <v>619302.04526000004</v>
      </c>
      <c r="J36" s="3">
        <f t="shared" si="2"/>
        <v>0.37048496628761152</v>
      </c>
      <c r="K36" s="2">
        <v>4563010.3853399996</v>
      </c>
      <c r="L36" s="2">
        <v>4643625.70689</v>
      </c>
      <c r="M36" s="3">
        <f t="shared" si="3"/>
        <v>1.7667135233573106E-2</v>
      </c>
    </row>
    <row r="37" spans="1:13" x14ac:dyDescent="0.2">
      <c r="A37" s="1" t="s">
        <v>216</v>
      </c>
      <c r="C37" s="2">
        <v>43627.608410000001</v>
      </c>
      <c r="D37" s="2">
        <v>62986.745020000002</v>
      </c>
      <c r="E37" s="3">
        <f t="shared" si="0"/>
        <v>0.44373591208732499</v>
      </c>
      <c r="F37" s="2">
        <v>773788.48721000005</v>
      </c>
      <c r="G37" s="2">
        <v>994723.03058999998</v>
      </c>
      <c r="H37" s="3">
        <f t="shared" si="1"/>
        <v>0.28552317207071609</v>
      </c>
      <c r="I37" s="2">
        <v>876071.35817000002</v>
      </c>
      <c r="J37" s="3">
        <f t="shared" si="2"/>
        <v>0.13543608213359248</v>
      </c>
      <c r="K37" s="2">
        <v>5286512.9631200004</v>
      </c>
      <c r="L37" s="2">
        <v>6179914.84504</v>
      </c>
      <c r="M37" s="3">
        <f t="shared" si="3"/>
        <v>0.16899644210703513</v>
      </c>
    </row>
    <row r="38" spans="1:13" x14ac:dyDescent="0.2">
      <c r="A38" s="1" t="s">
        <v>215</v>
      </c>
      <c r="C38" s="2">
        <v>40.689120000000003</v>
      </c>
      <c r="D38" s="2">
        <v>0</v>
      </c>
      <c r="E38" s="3">
        <f t="shared" si="0"/>
        <v>-1</v>
      </c>
      <c r="F38" s="2">
        <v>2121.9928300000001</v>
      </c>
      <c r="G38" s="2">
        <v>1509.3601000000001</v>
      </c>
      <c r="H38" s="3">
        <f t="shared" si="1"/>
        <v>-0.28870631480880171</v>
      </c>
      <c r="I38" s="2">
        <v>1094.9028499999999</v>
      </c>
      <c r="J38" s="3">
        <f t="shared" si="2"/>
        <v>0.3785333557219257</v>
      </c>
      <c r="K38" s="2">
        <v>11638.863079999999</v>
      </c>
      <c r="L38" s="2">
        <v>13268.100990000001</v>
      </c>
      <c r="M38" s="3">
        <f t="shared" si="3"/>
        <v>0.13998256520429853</v>
      </c>
    </row>
    <row r="39" spans="1:13" x14ac:dyDescent="0.2">
      <c r="A39" s="1" t="s">
        <v>214</v>
      </c>
      <c r="C39" s="2">
        <v>743.41260999999997</v>
      </c>
      <c r="D39" s="2">
        <v>1089.97137</v>
      </c>
      <c r="E39" s="3">
        <f t="shared" si="0"/>
        <v>0.46617282964839668</v>
      </c>
      <c r="F39" s="2">
        <v>26926.940279999999</v>
      </c>
      <c r="G39" s="2">
        <v>32147.71501</v>
      </c>
      <c r="H39" s="3">
        <f t="shared" si="1"/>
        <v>0.1938866679879605</v>
      </c>
      <c r="I39" s="2">
        <v>31535.06466</v>
      </c>
      <c r="J39" s="3">
        <f t="shared" si="2"/>
        <v>1.9427591368699648E-2</v>
      </c>
      <c r="K39" s="2">
        <v>187885.90281999999</v>
      </c>
      <c r="L39" s="2">
        <v>242846.32313</v>
      </c>
      <c r="M39" s="3">
        <f t="shared" si="3"/>
        <v>0.2925201916966258</v>
      </c>
    </row>
    <row r="40" spans="1:13" x14ac:dyDescent="0.2">
      <c r="A40" s="1" t="s">
        <v>213</v>
      </c>
      <c r="C40" s="2">
        <v>0</v>
      </c>
      <c r="D40" s="2">
        <v>0</v>
      </c>
      <c r="E40" s="3" t="str">
        <f t="shared" si="0"/>
        <v/>
      </c>
      <c r="F40" s="2">
        <v>46.658000000000001</v>
      </c>
      <c r="G40" s="2">
        <v>134.64569</v>
      </c>
      <c r="H40" s="3">
        <f t="shared" si="1"/>
        <v>1.885800720133739</v>
      </c>
      <c r="I40" s="2">
        <v>151.29684</v>
      </c>
      <c r="J40" s="3">
        <f t="shared" si="2"/>
        <v>-0.11005616508580085</v>
      </c>
      <c r="K40" s="2">
        <v>521.61085000000003</v>
      </c>
      <c r="L40" s="2">
        <v>651.00482999999997</v>
      </c>
      <c r="M40" s="3">
        <f t="shared" si="3"/>
        <v>0.24806612055711641</v>
      </c>
    </row>
    <row r="41" spans="1:13" x14ac:dyDescent="0.2">
      <c r="A41" s="1" t="s">
        <v>212</v>
      </c>
      <c r="C41" s="2">
        <v>0</v>
      </c>
      <c r="D41" s="2">
        <v>0</v>
      </c>
      <c r="E41" s="3" t="str">
        <f t="shared" si="0"/>
        <v/>
      </c>
      <c r="F41" s="2">
        <v>0</v>
      </c>
      <c r="G41" s="2">
        <v>0</v>
      </c>
      <c r="H41" s="3" t="str">
        <f t="shared" si="1"/>
        <v/>
      </c>
      <c r="I41" s="2">
        <v>0</v>
      </c>
      <c r="J41" s="3" t="str">
        <f t="shared" si="2"/>
        <v/>
      </c>
      <c r="K41" s="2">
        <v>0</v>
      </c>
      <c r="L41" s="2">
        <v>0</v>
      </c>
      <c r="M41" s="3" t="str">
        <f t="shared" si="3"/>
        <v/>
      </c>
    </row>
    <row r="42" spans="1:13" x14ac:dyDescent="0.2">
      <c r="A42" s="1" t="s">
        <v>211</v>
      </c>
      <c r="C42" s="2">
        <v>1071.44985</v>
      </c>
      <c r="D42" s="2">
        <v>1351.90723</v>
      </c>
      <c r="E42" s="3">
        <f t="shared" si="0"/>
        <v>0.26175502287857899</v>
      </c>
      <c r="F42" s="2">
        <v>30721.341560000001</v>
      </c>
      <c r="G42" s="2">
        <v>45011.972909999997</v>
      </c>
      <c r="H42" s="3">
        <f t="shared" si="1"/>
        <v>0.4651695083722116</v>
      </c>
      <c r="I42" s="2">
        <v>31437.523740000001</v>
      </c>
      <c r="J42" s="3">
        <f t="shared" si="2"/>
        <v>0.43179129763100099</v>
      </c>
      <c r="K42" s="2">
        <v>208256.46262999999</v>
      </c>
      <c r="L42" s="2">
        <v>275416.6384</v>
      </c>
      <c r="M42" s="3">
        <f t="shared" si="3"/>
        <v>0.32248783505614664</v>
      </c>
    </row>
    <row r="43" spans="1:13" x14ac:dyDescent="0.2">
      <c r="A43" s="1" t="s">
        <v>210</v>
      </c>
      <c r="C43" s="2">
        <v>0</v>
      </c>
      <c r="D43" s="2">
        <v>0</v>
      </c>
      <c r="E43" s="3" t="str">
        <f t="shared" si="0"/>
        <v/>
      </c>
      <c r="F43" s="2">
        <v>79.658460000000005</v>
      </c>
      <c r="G43" s="2">
        <v>73.308239999999998</v>
      </c>
      <c r="H43" s="3">
        <f t="shared" si="1"/>
        <v>-7.9718086440536351E-2</v>
      </c>
      <c r="I43" s="2">
        <v>86.302599999999998</v>
      </c>
      <c r="J43" s="3">
        <f t="shared" si="2"/>
        <v>-0.15056742207071394</v>
      </c>
      <c r="K43" s="2">
        <v>907.51041999999995</v>
      </c>
      <c r="L43" s="2">
        <v>1305.1079199999999</v>
      </c>
      <c r="M43" s="3">
        <f t="shared" si="3"/>
        <v>0.43811893641948485</v>
      </c>
    </row>
    <row r="44" spans="1:13" x14ac:dyDescent="0.2">
      <c r="A44" s="1" t="s">
        <v>209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0</v>
      </c>
      <c r="J44" s="3" t="str">
        <f t="shared" si="2"/>
        <v/>
      </c>
      <c r="K44" s="2">
        <v>8.4158000000000008</v>
      </c>
      <c r="L44" s="2">
        <v>201.02375000000001</v>
      </c>
      <c r="M44" s="3">
        <f t="shared" si="3"/>
        <v>22.886469497849284</v>
      </c>
    </row>
    <row r="45" spans="1:13" x14ac:dyDescent="0.2">
      <c r="A45" s="1" t="s">
        <v>208</v>
      </c>
      <c r="C45" s="2">
        <v>5326.37889</v>
      </c>
      <c r="D45" s="2">
        <v>6285.1425099999997</v>
      </c>
      <c r="E45" s="3">
        <f t="shared" si="0"/>
        <v>0.18000289498744237</v>
      </c>
      <c r="F45" s="2">
        <v>234919.25026999999</v>
      </c>
      <c r="G45" s="2">
        <v>211408.52885999999</v>
      </c>
      <c r="H45" s="3">
        <f t="shared" si="1"/>
        <v>-0.10008001210193884</v>
      </c>
      <c r="I45" s="2">
        <v>191402.77690999999</v>
      </c>
      <c r="J45" s="3">
        <f t="shared" si="2"/>
        <v>0.10452174348236842</v>
      </c>
      <c r="K45" s="2">
        <v>1526606.87476</v>
      </c>
      <c r="L45" s="2">
        <v>1512702.22212</v>
      </c>
      <c r="M45" s="3">
        <f t="shared" si="3"/>
        <v>-9.1082077972339803E-3</v>
      </c>
    </row>
    <row r="46" spans="1:13" x14ac:dyDescent="0.2">
      <c r="A46" s="1" t="s">
        <v>207</v>
      </c>
      <c r="C46" s="2">
        <v>25.151599999999998</v>
      </c>
      <c r="D46" s="2">
        <v>15.57466</v>
      </c>
      <c r="E46" s="3">
        <f t="shared" si="0"/>
        <v>-0.3807686190938151</v>
      </c>
      <c r="F46" s="2">
        <v>2778.5057700000002</v>
      </c>
      <c r="G46" s="2">
        <v>2363.2023600000002</v>
      </c>
      <c r="H46" s="3">
        <f t="shared" si="1"/>
        <v>-0.14947005490652621</v>
      </c>
      <c r="I46" s="2">
        <v>2566.1379000000002</v>
      </c>
      <c r="J46" s="3">
        <f t="shared" si="2"/>
        <v>-7.9082086742103708E-2</v>
      </c>
      <c r="K46" s="2">
        <v>18226.312720000002</v>
      </c>
      <c r="L46" s="2">
        <v>24924.456040000001</v>
      </c>
      <c r="M46" s="3">
        <f t="shared" si="3"/>
        <v>0.36749854031913043</v>
      </c>
    </row>
    <row r="47" spans="1:13" x14ac:dyDescent="0.2">
      <c r="A47" s="1" t="s">
        <v>206</v>
      </c>
      <c r="C47" s="2">
        <v>819.34798000000001</v>
      </c>
      <c r="D47" s="2">
        <v>484.07985000000002</v>
      </c>
      <c r="E47" s="3">
        <f t="shared" si="0"/>
        <v>-0.40918893825795477</v>
      </c>
      <c r="F47" s="2">
        <v>22024.047699999999</v>
      </c>
      <c r="G47" s="2">
        <v>20672.430830000001</v>
      </c>
      <c r="H47" s="3">
        <f t="shared" si="1"/>
        <v>-6.1370048249577591E-2</v>
      </c>
      <c r="I47" s="2">
        <v>22252.92022</v>
      </c>
      <c r="J47" s="3">
        <f t="shared" si="2"/>
        <v>-7.102390941839265E-2</v>
      </c>
      <c r="K47" s="2">
        <v>151497.96879000001</v>
      </c>
      <c r="L47" s="2">
        <v>156855.91081</v>
      </c>
      <c r="M47" s="3">
        <f t="shared" si="3"/>
        <v>3.5366428096649472E-2</v>
      </c>
    </row>
    <row r="48" spans="1:13" x14ac:dyDescent="0.2">
      <c r="A48" s="1" t="s">
        <v>205</v>
      </c>
      <c r="C48" s="2">
        <v>0</v>
      </c>
      <c r="D48" s="2">
        <v>8.6463999999999999</v>
      </c>
      <c r="E48" s="3" t="str">
        <f t="shared" si="0"/>
        <v/>
      </c>
      <c r="F48" s="2">
        <v>345.44128000000001</v>
      </c>
      <c r="G48" s="2">
        <v>147.8887</v>
      </c>
      <c r="H48" s="3">
        <f t="shared" si="1"/>
        <v>-0.57188469195111824</v>
      </c>
      <c r="I48" s="2">
        <v>229.45151000000001</v>
      </c>
      <c r="J48" s="3">
        <f t="shared" si="2"/>
        <v>-0.35546861295443211</v>
      </c>
      <c r="K48" s="2">
        <v>1125.7702899999999</v>
      </c>
      <c r="L48" s="2">
        <v>1190.5539900000001</v>
      </c>
      <c r="M48" s="3">
        <f t="shared" si="3"/>
        <v>5.7546109162287529E-2</v>
      </c>
    </row>
    <row r="49" spans="1:13" x14ac:dyDescent="0.2">
      <c r="A49" s="1" t="s">
        <v>204</v>
      </c>
      <c r="C49" s="2">
        <v>0</v>
      </c>
      <c r="D49" s="2">
        <v>0</v>
      </c>
      <c r="E49" s="3" t="str">
        <f t="shared" si="0"/>
        <v/>
      </c>
      <c r="F49" s="2">
        <v>1328.23748</v>
      </c>
      <c r="G49" s="2">
        <v>1431.3533299999999</v>
      </c>
      <c r="H49" s="3">
        <f t="shared" si="1"/>
        <v>7.7633594558707886E-2</v>
      </c>
      <c r="I49" s="2">
        <v>649.16701</v>
      </c>
      <c r="J49" s="3">
        <f t="shared" si="2"/>
        <v>1.2049076862362429</v>
      </c>
      <c r="K49" s="2">
        <v>10810.374229999999</v>
      </c>
      <c r="L49" s="2">
        <v>9767.8656300000002</v>
      </c>
      <c r="M49" s="3">
        <f t="shared" si="3"/>
        <v>-9.6435939942478677E-2</v>
      </c>
    </row>
    <row r="50" spans="1:13" x14ac:dyDescent="0.2">
      <c r="A50" s="1" t="s">
        <v>203</v>
      </c>
      <c r="C50" s="2">
        <v>38.529609999999998</v>
      </c>
      <c r="D50" s="2">
        <v>40.90502</v>
      </c>
      <c r="E50" s="3">
        <f t="shared" si="0"/>
        <v>6.1651545395865703E-2</v>
      </c>
      <c r="F50" s="2">
        <v>178.71238</v>
      </c>
      <c r="G50" s="2">
        <v>589.71664999999996</v>
      </c>
      <c r="H50" s="3">
        <f t="shared" si="1"/>
        <v>2.2998086086705349</v>
      </c>
      <c r="I50" s="2">
        <v>634.63688000000002</v>
      </c>
      <c r="J50" s="3">
        <f t="shared" si="2"/>
        <v>-7.0780995267719193E-2</v>
      </c>
      <c r="K50" s="2">
        <v>2120.9526099999998</v>
      </c>
      <c r="L50" s="2">
        <v>2643.2665900000002</v>
      </c>
      <c r="M50" s="3">
        <f t="shared" si="3"/>
        <v>0.24626386159566316</v>
      </c>
    </row>
    <row r="51" spans="1:13" x14ac:dyDescent="0.2">
      <c r="A51" s="1" t="s">
        <v>202</v>
      </c>
      <c r="C51" s="2">
        <v>0</v>
      </c>
      <c r="D51" s="2">
        <v>55.470100000000002</v>
      </c>
      <c r="E51" s="3" t="str">
        <f t="shared" si="0"/>
        <v/>
      </c>
      <c r="F51" s="2">
        <v>37.645049999999998</v>
      </c>
      <c r="G51" s="2">
        <v>82.330500000000001</v>
      </c>
      <c r="H51" s="3">
        <f t="shared" si="1"/>
        <v>1.1870206043025577</v>
      </c>
      <c r="I51" s="2">
        <v>33.925240000000002</v>
      </c>
      <c r="J51" s="3">
        <f t="shared" si="2"/>
        <v>1.426821446215266</v>
      </c>
      <c r="K51" s="2">
        <v>1048.6345799999999</v>
      </c>
      <c r="L51" s="2">
        <v>720.24758999999995</v>
      </c>
      <c r="M51" s="3">
        <f t="shared" si="3"/>
        <v>-0.31315674331472076</v>
      </c>
    </row>
    <row r="52" spans="1:13" x14ac:dyDescent="0.2">
      <c r="A52" s="1" t="s">
        <v>201</v>
      </c>
      <c r="C52" s="2">
        <v>1.1904399999999999</v>
      </c>
      <c r="D52" s="2">
        <v>14.57775</v>
      </c>
      <c r="E52" s="3">
        <f t="shared" si="0"/>
        <v>11.245682268740969</v>
      </c>
      <c r="F52" s="2">
        <v>461.16354999999999</v>
      </c>
      <c r="G52" s="2">
        <v>69.671869999999998</v>
      </c>
      <c r="H52" s="3">
        <f t="shared" si="1"/>
        <v>-0.8489215593903725</v>
      </c>
      <c r="I52" s="2">
        <v>305.90273000000002</v>
      </c>
      <c r="J52" s="3">
        <f t="shared" si="2"/>
        <v>-0.77224175148747443</v>
      </c>
      <c r="K52" s="2">
        <v>145883.23360000001</v>
      </c>
      <c r="L52" s="2">
        <v>135975.45314999999</v>
      </c>
      <c r="M52" s="3">
        <f t="shared" si="3"/>
        <v>-6.7915826963133807E-2</v>
      </c>
    </row>
    <row r="53" spans="1:13" x14ac:dyDescent="0.2">
      <c r="A53" s="1" t="s">
        <v>200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0</v>
      </c>
      <c r="L53" s="2">
        <v>0</v>
      </c>
      <c r="M53" s="3" t="str">
        <f t="shared" si="3"/>
        <v/>
      </c>
    </row>
    <row r="54" spans="1:13" x14ac:dyDescent="0.2">
      <c r="A54" s="1" t="s">
        <v>199</v>
      </c>
      <c r="C54" s="2">
        <v>7002.7783399999998</v>
      </c>
      <c r="D54" s="2">
        <v>1921.3381400000001</v>
      </c>
      <c r="E54" s="3">
        <f t="shared" si="0"/>
        <v>-0.72563202107579494</v>
      </c>
      <c r="F54" s="2">
        <v>112322.07002</v>
      </c>
      <c r="G54" s="2">
        <v>152248.34494000001</v>
      </c>
      <c r="H54" s="3">
        <f t="shared" si="1"/>
        <v>0.35546242081267532</v>
      </c>
      <c r="I54" s="2">
        <v>158517.20832999999</v>
      </c>
      <c r="J54" s="3">
        <f t="shared" si="2"/>
        <v>-3.9546894977796399E-2</v>
      </c>
      <c r="K54" s="2">
        <v>1030417.54959</v>
      </c>
      <c r="L54" s="2">
        <v>1161820.75077</v>
      </c>
      <c r="M54" s="3">
        <f t="shared" si="3"/>
        <v>0.12752422669070906</v>
      </c>
    </row>
    <row r="55" spans="1:13" x14ac:dyDescent="0.2">
      <c r="A55" s="1" t="s">
        <v>198</v>
      </c>
      <c r="C55" s="2">
        <v>188.52723</v>
      </c>
      <c r="D55" s="2">
        <v>324.71615000000003</v>
      </c>
      <c r="E55" s="3">
        <f t="shared" si="0"/>
        <v>0.72238328648864147</v>
      </c>
      <c r="F55" s="2">
        <v>6234.2627199999997</v>
      </c>
      <c r="G55" s="2">
        <v>9587.4409400000004</v>
      </c>
      <c r="H55" s="3">
        <f t="shared" si="1"/>
        <v>0.53786283488546993</v>
      </c>
      <c r="I55" s="2">
        <v>12340.898999999999</v>
      </c>
      <c r="J55" s="3">
        <f t="shared" si="2"/>
        <v>-0.22311648932545347</v>
      </c>
      <c r="K55" s="2">
        <v>58569.91347</v>
      </c>
      <c r="L55" s="2">
        <v>105819.40072000001</v>
      </c>
      <c r="M55" s="3">
        <f t="shared" si="3"/>
        <v>0.80671943068861784</v>
      </c>
    </row>
    <row r="56" spans="1:13" x14ac:dyDescent="0.2">
      <c r="A56" s="1" t="s">
        <v>197</v>
      </c>
      <c r="C56" s="2">
        <v>0.50800000000000001</v>
      </c>
      <c r="D56" s="2">
        <v>0</v>
      </c>
      <c r="E56" s="3">
        <f t="shared" si="0"/>
        <v>-1</v>
      </c>
      <c r="F56" s="2">
        <v>0.50800000000000001</v>
      </c>
      <c r="G56" s="2">
        <v>6.9362700000000004</v>
      </c>
      <c r="H56" s="3">
        <f t="shared" si="1"/>
        <v>12.654074803149607</v>
      </c>
      <c r="I56" s="2">
        <v>12.8027</v>
      </c>
      <c r="J56" s="3">
        <f t="shared" si="2"/>
        <v>-0.45821818835089467</v>
      </c>
      <c r="K56" s="2">
        <v>36.008830000000003</v>
      </c>
      <c r="L56" s="2">
        <v>122.53288999999999</v>
      </c>
      <c r="M56" s="3">
        <f t="shared" si="3"/>
        <v>2.4028567437486856</v>
      </c>
    </row>
    <row r="57" spans="1:13" x14ac:dyDescent="0.2">
      <c r="A57" s="1" t="s">
        <v>196</v>
      </c>
      <c r="C57" s="2">
        <v>0</v>
      </c>
      <c r="D57" s="2">
        <v>0</v>
      </c>
      <c r="E57" s="3" t="str">
        <f t="shared" si="0"/>
        <v/>
      </c>
      <c r="F57" s="2">
        <v>0</v>
      </c>
      <c r="G57" s="2">
        <v>0</v>
      </c>
      <c r="H57" s="3" t="str">
        <f t="shared" si="1"/>
        <v/>
      </c>
      <c r="I57" s="2">
        <v>0</v>
      </c>
      <c r="J57" s="3" t="str">
        <f t="shared" si="2"/>
        <v/>
      </c>
      <c r="K57" s="2">
        <v>6.9</v>
      </c>
      <c r="L57" s="2">
        <v>0</v>
      </c>
      <c r="M57" s="3">
        <f t="shared" si="3"/>
        <v>-1</v>
      </c>
    </row>
    <row r="58" spans="1:13" x14ac:dyDescent="0.2">
      <c r="A58" s="1" t="s">
        <v>256</v>
      </c>
      <c r="C58" s="2">
        <v>0</v>
      </c>
      <c r="D58" s="2">
        <v>0</v>
      </c>
      <c r="E58" s="3" t="str">
        <f t="shared" si="0"/>
        <v/>
      </c>
      <c r="F58" s="2">
        <v>0</v>
      </c>
      <c r="G58" s="2">
        <v>0</v>
      </c>
      <c r="H58" s="3" t="str">
        <f t="shared" si="1"/>
        <v/>
      </c>
      <c r="I58" s="2">
        <v>0</v>
      </c>
      <c r="J58" s="3" t="str">
        <f t="shared" si="2"/>
        <v/>
      </c>
      <c r="K58" s="2">
        <v>0</v>
      </c>
      <c r="L58" s="2">
        <v>5</v>
      </c>
      <c r="M58" s="3" t="str">
        <f t="shared" si="3"/>
        <v/>
      </c>
    </row>
    <row r="59" spans="1:13" x14ac:dyDescent="0.2">
      <c r="A59" s="1" t="s">
        <v>195</v>
      </c>
      <c r="C59" s="2">
        <v>2581.1717199999998</v>
      </c>
      <c r="D59" s="2">
        <v>4037.79504</v>
      </c>
      <c r="E59" s="3">
        <f t="shared" si="0"/>
        <v>0.56432639049679345</v>
      </c>
      <c r="F59" s="2">
        <v>67938.853170000002</v>
      </c>
      <c r="G59" s="2">
        <v>84328.480469999995</v>
      </c>
      <c r="H59" s="3">
        <f t="shared" si="1"/>
        <v>0.24124085902641079</v>
      </c>
      <c r="I59" s="2">
        <v>76212.796600000001</v>
      </c>
      <c r="J59" s="3">
        <f t="shared" si="2"/>
        <v>0.10648715480937998</v>
      </c>
      <c r="K59" s="2">
        <v>487292.93738999998</v>
      </c>
      <c r="L59" s="2">
        <v>570324.32403999998</v>
      </c>
      <c r="M59" s="3">
        <f t="shared" si="3"/>
        <v>0.1703931665718903</v>
      </c>
    </row>
    <row r="60" spans="1:13" x14ac:dyDescent="0.2">
      <c r="A60" s="1" t="s">
        <v>194</v>
      </c>
      <c r="C60" s="2">
        <v>7792.5355900000004</v>
      </c>
      <c r="D60" s="2">
        <v>9775.7735200000006</v>
      </c>
      <c r="E60" s="3">
        <f t="shared" si="0"/>
        <v>0.25450482799784035</v>
      </c>
      <c r="F60" s="2">
        <v>221883.62255999999</v>
      </c>
      <c r="G60" s="2">
        <v>280077.30563999998</v>
      </c>
      <c r="H60" s="3">
        <f t="shared" si="1"/>
        <v>0.26227119608281924</v>
      </c>
      <c r="I60" s="2">
        <v>265075.77036999998</v>
      </c>
      <c r="J60" s="3">
        <f t="shared" si="2"/>
        <v>5.6593385540520957E-2</v>
      </c>
      <c r="K60" s="2">
        <v>1555007.1810300001</v>
      </c>
      <c r="L60" s="2">
        <v>1743869.2501000001</v>
      </c>
      <c r="M60" s="3">
        <f t="shared" si="3"/>
        <v>0.12145414591905745</v>
      </c>
    </row>
    <row r="61" spans="1:13" x14ac:dyDescent="0.2">
      <c r="A61" s="1" t="s">
        <v>193</v>
      </c>
      <c r="C61" s="2">
        <v>0</v>
      </c>
      <c r="D61" s="2">
        <v>0</v>
      </c>
      <c r="E61" s="3" t="str">
        <f t="shared" si="0"/>
        <v/>
      </c>
      <c r="F61" s="2">
        <v>0</v>
      </c>
      <c r="G61" s="2">
        <v>0</v>
      </c>
      <c r="H61" s="3" t="str">
        <f t="shared" si="1"/>
        <v/>
      </c>
      <c r="I61" s="2">
        <v>0</v>
      </c>
      <c r="J61" s="3" t="str">
        <f t="shared" si="2"/>
        <v/>
      </c>
      <c r="K61" s="2">
        <v>1.946</v>
      </c>
      <c r="L61" s="2">
        <v>0</v>
      </c>
      <c r="M61" s="3">
        <f t="shared" si="3"/>
        <v>-1</v>
      </c>
    </row>
    <row r="62" spans="1:13" x14ac:dyDescent="0.2">
      <c r="A62" s="1" t="s">
        <v>192</v>
      </c>
      <c r="C62" s="2">
        <v>2347.94767</v>
      </c>
      <c r="D62" s="2">
        <v>9952.8279500000008</v>
      </c>
      <c r="E62" s="3">
        <f t="shared" si="0"/>
        <v>3.2389479446958891</v>
      </c>
      <c r="F62" s="2">
        <v>85436.348050000001</v>
      </c>
      <c r="G62" s="2">
        <v>129083.86896000001</v>
      </c>
      <c r="H62" s="3">
        <f t="shared" si="1"/>
        <v>0.51087765226641157</v>
      </c>
      <c r="I62" s="2">
        <v>85085.03757</v>
      </c>
      <c r="J62" s="3">
        <f t="shared" si="2"/>
        <v>0.51711596593939202</v>
      </c>
      <c r="K62" s="2">
        <v>539012.55110000004</v>
      </c>
      <c r="L62" s="2">
        <v>599166.32374999998</v>
      </c>
      <c r="M62" s="3">
        <f t="shared" si="3"/>
        <v>0.11159994795527495</v>
      </c>
    </row>
    <row r="63" spans="1:13" x14ac:dyDescent="0.2">
      <c r="A63" s="1" t="s">
        <v>191</v>
      </c>
      <c r="C63" s="2">
        <v>0</v>
      </c>
      <c r="D63" s="2">
        <v>0</v>
      </c>
      <c r="E63" s="3" t="str">
        <f t="shared" si="0"/>
        <v/>
      </c>
      <c r="F63" s="2">
        <v>93.174629999999993</v>
      </c>
      <c r="G63" s="2">
        <v>205.08685</v>
      </c>
      <c r="H63" s="3">
        <f t="shared" si="1"/>
        <v>1.2011018449979356</v>
      </c>
      <c r="I63" s="2">
        <v>164.49637999999999</v>
      </c>
      <c r="J63" s="3">
        <f t="shared" si="2"/>
        <v>0.24675600763980343</v>
      </c>
      <c r="K63" s="2">
        <v>1265.3188500000001</v>
      </c>
      <c r="L63" s="2">
        <v>1810.9445800000001</v>
      </c>
      <c r="M63" s="3">
        <f t="shared" si="3"/>
        <v>0.43121599745392225</v>
      </c>
    </row>
    <row r="64" spans="1:13" x14ac:dyDescent="0.2">
      <c r="A64" s="1" t="s">
        <v>190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0</v>
      </c>
      <c r="H64" s="3" t="str">
        <f t="shared" si="1"/>
        <v/>
      </c>
      <c r="I64" s="2">
        <v>0</v>
      </c>
      <c r="J64" s="3" t="str">
        <f t="shared" si="2"/>
        <v/>
      </c>
      <c r="K64" s="2">
        <v>28.504850000000001</v>
      </c>
      <c r="L64" s="2">
        <v>0</v>
      </c>
      <c r="M64" s="3">
        <f t="shared" si="3"/>
        <v>-1</v>
      </c>
    </row>
    <row r="65" spans="1:13" x14ac:dyDescent="0.2">
      <c r="A65" s="1" t="s">
        <v>189</v>
      </c>
      <c r="C65" s="2">
        <v>546.47974999999997</v>
      </c>
      <c r="D65" s="2">
        <v>164.37485000000001</v>
      </c>
      <c r="E65" s="3">
        <f t="shared" si="0"/>
        <v>-0.69921145294038789</v>
      </c>
      <c r="F65" s="2">
        <v>6552.2653300000002</v>
      </c>
      <c r="G65" s="2">
        <v>6740.9322000000002</v>
      </c>
      <c r="H65" s="3">
        <f t="shared" si="1"/>
        <v>2.8794143780499271E-2</v>
      </c>
      <c r="I65" s="2">
        <v>10106.91862</v>
      </c>
      <c r="J65" s="3">
        <f t="shared" si="2"/>
        <v>-0.33303784729593477</v>
      </c>
      <c r="K65" s="2">
        <v>39829.774440000001</v>
      </c>
      <c r="L65" s="2">
        <v>50456.258569999998</v>
      </c>
      <c r="M65" s="3">
        <f t="shared" si="3"/>
        <v>0.26679749708369171</v>
      </c>
    </row>
    <row r="66" spans="1:13" x14ac:dyDescent="0.2">
      <c r="A66" s="1" t="s">
        <v>188</v>
      </c>
      <c r="C66" s="2">
        <v>23.762</v>
      </c>
      <c r="D66" s="2">
        <v>0</v>
      </c>
      <c r="E66" s="3">
        <f t="shared" si="0"/>
        <v>-1</v>
      </c>
      <c r="F66" s="2">
        <v>70.603020000000001</v>
      </c>
      <c r="G66" s="2">
        <v>28.96611</v>
      </c>
      <c r="H66" s="3">
        <f t="shared" si="1"/>
        <v>-0.58973270548483625</v>
      </c>
      <c r="I66" s="2">
        <v>1.2110000000000001</v>
      </c>
      <c r="J66" s="3">
        <f t="shared" si="2"/>
        <v>22.919165978530138</v>
      </c>
      <c r="K66" s="2">
        <v>355.71976000000001</v>
      </c>
      <c r="L66" s="2">
        <v>387.32850000000002</v>
      </c>
      <c r="M66" s="3">
        <f t="shared" si="3"/>
        <v>8.8858544152846664E-2</v>
      </c>
    </row>
    <row r="67" spans="1:13" x14ac:dyDescent="0.2">
      <c r="A67" s="1" t="s">
        <v>187</v>
      </c>
      <c r="C67" s="2">
        <v>256.68020999999999</v>
      </c>
      <c r="D67" s="2">
        <v>274.89652999999998</v>
      </c>
      <c r="E67" s="3">
        <f t="shared" si="0"/>
        <v>7.0968930561495114E-2</v>
      </c>
      <c r="F67" s="2">
        <v>5133.9619300000004</v>
      </c>
      <c r="G67" s="2">
        <v>5160.8469599999999</v>
      </c>
      <c r="H67" s="3">
        <f t="shared" si="1"/>
        <v>5.2367022518999828E-3</v>
      </c>
      <c r="I67" s="2">
        <v>5708.9514499999996</v>
      </c>
      <c r="J67" s="3">
        <f t="shared" si="2"/>
        <v>-9.6007908772809736E-2</v>
      </c>
      <c r="K67" s="2">
        <v>29725.218420000001</v>
      </c>
      <c r="L67" s="2">
        <v>43984.73934</v>
      </c>
      <c r="M67" s="3">
        <f t="shared" si="3"/>
        <v>0.47971122427163637</v>
      </c>
    </row>
    <row r="68" spans="1:13" x14ac:dyDescent="0.2">
      <c r="A68" s="1" t="s">
        <v>186</v>
      </c>
      <c r="C68" s="2">
        <v>1723.46118</v>
      </c>
      <c r="D68" s="2">
        <v>1779.23515</v>
      </c>
      <c r="E68" s="3">
        <f t="shared" si="0"/>
        <v>3.236160503481722E-2</v>
      </c>
      <c r="F68" s="2">
        <v>33219.787810000002</v>
      </c>
      <c r="G68" s="2">
        <v>35672.927960000001</v>
      </c>
      <c r="H68" s="3">
        <f t="shared" si="1"/>
        <v>7.3845750130334675E-2</v>
      </c>
      <c r="I68" s="2">
        <v>31849.582030000001</v>
      </c>
      <c r="J68" s="3">
        <f t="shared" si="2"/>
        <v>0.12004383374320837</v>
      </c>
      <c r="K68" s="2">
        <v>224264.08387999999</v>
      </c>
      <c r="L68" s="2">
        <v>270076.22016999999</v>
      </c>
      <c r="M68" s="3">
        <f t="shared" si="3"/>
        <v>0.2042776333035714</v>
      </c>
    </row>
    <row r="69" spans="1:13" x14ac:dyDescent="0.2">
      <c r="A69" s="1" t="s">
        <v>185</v>
      </c>
      <c r="C69" s="2">
        <v>165.64769000000001</v>
      </c>
      <c r="D69" s="2">
        <v>99.939599999999999</v>
      </c>
      <c r="E69" s="3">
        <f t="shared" ref="E69:E132" si="4">IF(C69=0,"",(D69/C69-1))</f>
        <v>-0.39667374775947684</v>
      </c>
      <c r="F69" s="2">
        <v>2877.4879299999998</v>
      </c>
      <c r="G69" s="2">
        <v>4181.1789699999999</v>
      </c>
      <c r="H69" s="3">
        <f t="shared" ref="H69:H132" si="5">IF(F69=0,"",(G69/F69-1))</f>
        <v>0.45306568497057098</v>
      </c>
      <c r="I69" s="2">
        <v>3811.0557699999999</v>
      </c>
      <c r="J69" s="3">
        <f t="shared" ref="J69:J132" si="6">IF(I69=0,"",(G69/I69-1))</f>
        <v>9.7118284889333939E-2</v>
      </c>
      <c r="K69" s="2">
        <v>21751.540010000001</v>
      </c>
      <c r="L69" s="2">
        <v>30026.11119</v>
      </c>
      <c r="M69" s="3">
        <f t="shared" ref="M69:M132" si="7">IF(K69=0,"",(L69/K69-1))</f>
        <v>0.38041311908011433</v>
      </c>
    </row>
    <row r="70" spans="1:13" x14ac:dyDescent="0.2">
      <c r="A70" s="1" t="s">
        <v>184</v>
      </c>
      <c r="C70" s="2">
        <v>20.078099999999999</v>
      </c>
      <c r="D70" s="2">
        <v>1.4597</v>
      </c>
      <c r="E70" s="3">
        <f t="shared" si="4"/>
        <v>-0.92729889780407504</v>
      </c>
      <c r="F70" s="2">
        <v>1486.54937</v>
      </c>
      <c r="G70" s="2">
        <v>1973.56862</v>
      </c>
      <c r="H70" s="3">
        <f t="shared" si="5"/>
        <v>0.32761727247578731</v>
      </c>
      <c r="I70" s="2">
        <v>1887.82726</v>
      </c>
      <c r="J70" s="3">
        <f t="shared" si="6"/>
        <v>4.5418011391571866E-2</v>
      </c>
      <c r="K70" s="2">
        <v>12537.54709</v>
      </c>
      <c r="L70" s="2">
        <v>12996.868189999999</v>
      </c>
      <c r="M70" s="3">
        <f t="shared" si="7"/>
        <v>3.6635643057034262E-2</v>
      </c>
    </row>
    <row r="71" spans="1:13" x14ac:dyDescent="0.2">
      <c r="A71" s="1" t="s">
        <v>183</v>
      </c>
      <c r="C71" s="2">
        <v>185.43091999999999</v>
      </c>
      <c r="D71" s="2">
        <v>0</v>
      </c>
      <c r="E71" s="3">
        <f t="shared" si="4"/>
        <v>-1</v>
      </c>
      <c r="F71" s="2">
        <v>784.71532000000002</v>
      </c>
      <c r="G71" s="2">
        <v>1064.72513</v>
      </c>
      <c r="H71" s="3">
        <f t="shared" si="5"/>
        <v>0.35682979911746848</v>
      </c>
      <c r="I71" s="2">
        <v>1919.7493199999999</v>
      </c>
      <c r="J71" s="3">
        <f t="shared" si="6"/>
        <v>-0.44538324930882112</v>
      </c>
      <c r="K71" s="2">
        <v>10713.67504</v>
      </c>
      <c r="L71" s="2">
        <v>11658.903039999999</v>
      </c>
      <c r="M71" s="3">
        <f t="shared" si="7"/>
        <v>8.8226308570210188E-2</v>
      </c>
    </row>
    <row r="72" spans="1:13" x14ac:dyDescent="0.2">
      <c r="A72" s="1" t="s">
        <v>182</v>
      </c>
      <c r="C72" s="2">
        <v>415.30453999999997</v>
      </c>
      <c r="D72" s="2">
        <v>417.83389</v>
      </c>
      <c r="E72" s="3">
        <f t="shared" si="4"/>
        <v>6.0903499875055722E-3</v>
      </c>
      <c r="F72" s="2">
        <v>13270.976409999999</v>
      </c>
      <c r="G72" s="2">
        <v>22902.523860000001</v>
      </c>
      <c r="H72" s="3">
        <f t="shared" si="5"/>
        <v>0.72576027207330429</v>
      </c>
      <c r="I72" s="2">
        <v>17864.075000000001</v>
      </c>
      <c r="J72" s="3">
        <f t="shared" si="6"/>
        <v>0.28204364681630589</v>
      </c>
      <c r="K72" s="2">
        <v>124267.59047</v>
      </c>
      <c r="L72" s="2">
        <v>140707.90095000001</v>
      </c>
      <c r="M72" s="3">
        <f t="shared" si="7"/>
        <v>0.13229765233091051</v>
      </c>
    </row>
    <row r="73" spans="1:13" x14ac:dyDescent="0.2">
      <c r="A73" s="1" t="s">
        <v>181</v>
      </c>
      <c r="C73" s="2">
        <v>0</v>
      </c>
      <c r="D73" s="2">
        <v>0</v>
      </c>
      <c r="E73" s="3" t="str">
        <f t="shared" si="4"/>
        <v/>
      </c>
      <c r="F73" s="2">
        <v>24.53124</v>
      </c>
      <c r="G73" s="2">
        <v>27.908290000000001</v>
      </c>
      <c r="H73" s="3">
        <f t="shared" si="5"/>
        <v>0.13766324083087533</v>
      </c>
      <c r="I73" s="2">
        <v>101.78286</v>
      </c>
      <c r="J73" s="3">
        <f t="shared" si="6"/>
        <v>-0.72580560223990553</v>
      </c>
      <c r="K73" s="2">
        <v>7767.98146</v>
      </c>
      <c r="L73" s="2">
        <v>6635.8046999999997</v>
      </c>
      <c r="M73" s="3">
        <f t="shared" si="7"/>
        <v>-0.1457491583662972</v>
      </c>
    </row>
    <row r="74" spans="1:13" x14ac:dyDescent="0.2">
      <c r="A74" s="1" t="s">
        <v>180</v>
      </c>
      <c r="C74" s="2">
        <v>46.095689999999998</v>
      </c>
      <c r="D74" s="2">
        <v>119.06704000000001</v>
      </c>
      <c r="E74" s="3">
        <f t="shared" si="4"/>
        <v>1.5830406270087294</v>
      </c>
      <c r="F74" s="2">
        <v>4589.6576500000001</v>
      </c>
      <c r="G74" s="2">
        <v>7543.2760799999996</v>
      </c>
      <c r="H74" s="3">
        <f t="shared" si="5"/>
        <v>0.64353785298125654</v>
      </c>
      <c r="I74" s="2">
        <v>6391.2666399999998</v>
      </c>
      <c r="J74" s="3">
        <f t="shared" si="6"/>
        <v>0.18024743840134949</v>
      </c>
      <c r="K74" s="2">
        <v>72510.016940000001</v>
      </c>
      <c r="L74" s="2">
        <v>50137.563320000001</v>
      </c>
      <c r="M74" s="3">
        <f t="shared" si="7"/>
        <v>-0.30854293743321803</v>
      </c>
    </row>
    <row r="75" spans="1:13" x14ac:dyDescent="0.2">
      <c r="A75" s="1" t="s">
        <v>179</v>
      </c>
      <c r="C75" s="2">
        <v>1051.1873499999999</v>
      </c>
      <c r="D75" s="2">
        <v>382.85791</v>
      </c>
      <c r="E75" s="3">
        <f t="shared" si="4"/>
        <v>-0.63578527652563555</v>
      </c>
      <c r="F75" s="2">
        <v>43187.147080000002</v>
      </c>
      <c r="G75" s="2">
        <v>26744.41605</v>
      </c>
      <c r="H75" s="3">
        <f t="shared" si="5"/>
        <v>-0.38073204973557151</v>
      </c>
      <c r="I75" s="2">
        <v>40139.07129</v>
      </c>
      <c r="J75" s="3">
        <f t="shared" si="6"/>
        <v>-0.33370615735539111</v>
      </c>
      <c r="K75" s="2">
        <v>220434.41626999999</v>
      </c>
      <c r="L75" s="2">
        <v>189975.19657999999</v>
      </c>
      <c r="M75" s="3">
        <f t="shared" si="7"/>
        <v>-0.13817814933531936</v>
      </c>
    </row>
    <row r="76" spans="1:13" x14ac:dyDescent="0.2">
      <c r="A76" s="1" t="s">
        <v>178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50.632559999999998</v>
      </c>
      <c r="H76" s="3" t="str">
        <f t="shared" si="5"/>
        <v/>
      </c>
      <c r="I76" s="2">
        <v>117.41937</v>
      </c>
      <c r="J76" s="3">
        <f t="shared" si="6"/>
        <v>-0.56878869304102042</v>
      </c>
      <c r="K76" s="2">
        <v>34.100389999999997</v>
      </c>
      <c r="L76" s="2">
        <v>471.19358</v>
      </c>
      <c r="M76" s="3">
        <f t="shared" si="7"/>
        <v>12.817835514491184</v>
      </c>
    </row>
    <row r="77" spans="1:13" x14ac:dyDescent="0.2">
      <c r="A77" s="1" t="s">
        <v>177</v>
      </c>
      <c r="C77" s="2">
        <v>6029.1386899999998</v>
      </c>
      <c r="D77" s="2">
        <v>4572.1330900000003</v>
      </c>
      <c r="E77" s="3">
        <f t="shared" si="4"/>
        <v>-0.2416606541854156</v>
      </c>
      <c r="F77" s="2">
        <v>123262.56868</v>
      </c>
      <c r="G77" s="2">
        <v>155368.66209</v>
      </c>
      <c r="H77" s="3">
        <f t="shared" si="5"/>
        <v>0.26046912500541941</v>
      </c>
      <c r="I77" s="2">
        <v>117979.88146</v>
      </c>
      <c r="J77" s="3">
        <f t="shared" si="6"/>
        <v>0.31690810473204545</v>
      </c>
      <c r="K77" s="2">
        <v>890180.03281</v>
      </c>
      <c r="L77" s="2">
        <v>1092538.8420899999</v>
      </c>
      <c r="M77" s="3">
        <f t="shared" si="7"/>
        <v>0.22732346471670573</v>
      </c>
    </row>
    <row r="78" spans="1:13" x14ac:dyDescent="0.2">
      <c r="A78" s="1" t="s">
        <v>176</v>
      </c>
      <c r="C78" s="2">
        <v>217.08107000000001</v>
      </c>
      <c r="D78" s="2">
        <v>409.02082999999999</v>
      </c>
      <c r="E78" s="3">
        <f t="shared" si="4"/>
        <v>0.88418469652835219</v>
      </c>
      <c r="F78" s="2">
        <v>4916.8825500000003</v>
      </c>
      <c r="G78" s="2">
        <v>8905.17065</v>
      </c>
      <c r="H78" s="3">
        <f t="shared" si="5"/>
        <v>0.81114162468656081</v>
      </c>
      <c r="I78" s="2">
        <v>8959.7941800000008</v>
      </c>
      <c r="J78" s="3">
        <f t="shared" si="6"/>
        <v>-6.0965161590352812E-3</v>
      </c>
      <c r="K78" s="2">
        <v>81615.520640000002</v>
      </c>
      <c r="L78" s="2">
        <v>68688.101809999993</v>
      </c>
      <c r="M78" s="3">
        <f t="shared" si="7"/>
        <v>-0.15839412318426405</v>
      </c>
    </row>
    <row r="79" spans="1:13" x14ac:dyDescent="0.2">
      <c r="A79" s="1" t="s">
        <v>175</v>
      </c>
      <c r="C79" s="2">
        <v>42.594999999999999</v>
      </c>
      <c r="D79" s="2">
        <v>7.2103999999999999</v>
      </c>
      <c r="E79" s="3">
        <f t="shared" si="4"/>
        <v>-0.83072191571780729</v>
      </c>
      <c r="F79" s="2">
        <v>202.50507999999999</v>
      </c>
      <c r="G79" s="2">
        <v>250.03979000000001</v>
      </c>
      <c r="H79" s="3">
        <f t="shared" si="5"/>
        <v>0.23473342002087061</v>
      </c>
      <c r="I79" s="2">
        <v>129.93541999999999</v>
      </c>
      <c r="J79" s="3">
        <f t="shared" si="6"/>
        <v>0.92433895238111385</v>
      </c>
      <c r="K79" s="2">
        <v>770.23933999999997</v>
      </c>
      <c r="L79" s="2">
        <v>1128.5526299999999</v>
      </c>
      <c r="M79" s="3">
        <f t="shared" si="7"/>
        <v>0.46519733723286572</v>
      </c>
    </row>
    <row r="80" spans="1:13" x14ac:dyDescent="0.2">
      <c r="A80" s="1" t="s">
        <v>174</v>
      </c>
      <c r="C80" s="2">
        <v>206.61036999999999</v>
      </c>
      <c r="D80" s="2">
        <v>359.16683999999998</v>
      </c>
      <c r="E80" s="3">
        <f t="shared" si="4"/>
        <v>0.73837760418317822</v>
      </c>
      <c r="F80" s="2">
        <v>9241.6689200000001</v>
      </c>
      <c r="G80" s="2">
        <v>10014.792170000001</v>
      </c>
      <c r="H80" s="3">
        <f t="shared" si="5"/>
        <v>8.3656237492654162E-2</v>
      </c>
      <c r="I80" s="2">
        <v>15465.604719999999</v>
      </c>
      <c r="J80" s="3">
        <f t="shared" si="6"/>
        <v>-0.35244742437720855</v>
      </c>
      <c r="K80" s="2">
        <v>82301.337490000005</v>
      </c>
      <c r="L80" s="2">
        <v>103531.04269</v>
      </c>
      <c r="M80" s="3">
        <f t="shared" si="7"/>
        <v>0.25795091364802558</v>
      </c>
    </row>
    <row r="81" spans="1:13" x14ac:dyDescent="0.2">
      <c r="A81" s="1" t="s">
        <v>173</v>
      </c>
      <c r="C81" s="2">
        <v>731.80503999999996</v>
      </c>
      <c r="D81" s="2">
        <v>7478.77531</v>
      </c>
      <c r="E81" s="3">
        <f t="shared" si="4"/>
        <v>9.2196280446497063</v>
      </c>
      <c r="F81" s="2">
        <v>23951.369770000001</v>
      </c>
      <c r="G81" s="2">
        <v>35171.410499999998</v>
      </c>
      <c r="H81" s="3">
        <f t="shared" si="5"/>
        <v>0.46845090020920321</v>
      </c>
      <c r="I81" s="2">
        <v>25527.533780000002</v>
      </c>
      <c r="J81" s="3">
        <f t="shared" si="6"/>
        <v>0.37778333007459031</v>
      </c>
      <c r="K81" s="2">
        <v>169420.69276999999</v>
      </c>
      <c r="L81" s="2">
        <v>200168.63047</v>
      </c>
      <c r="M81" s="3">
        <f t="shared" si="7"/>
        <v>0.18148867884599196</v>
      </c>
    </row>
    <row r="82" spans="1:13" x14ac:dyDescent="0.2">
      <c r="A82" s="1" t="s">
        <v>172</v>
      </c>
      <c r="C82" s="2">
        <v>14252.143309999999</v>
      </c>
      <c r="D82" s="2">
        <v>28863.502120000001</v>
      </c>
      <c r="E82" s="3">
        <f t="shared" si="4"/>
        <v>1.0252043143397218</v>
      </c>
      <c r="F82" s="2">
        <v>523309.00717</v>
      </c>
      <c r="G82" s="2">
        <v>652547.19356000004</v>
      </c>
      <c r="H82" s="3">
        <f t="shared" si="5"/>
        <v>0.24696342814526839</v>
      </c>
      <c r="I82" s="2">
        <v>579634.52101000003</v>
      </c>
      <c r="J82" s="3">
        <f t="shared" si="6"/>
        <v>0.1257907697128724</v>
      </c>
      <c r="K82" s="2">
        <v>3717766.2554799998</v>
      </c>
      <c r="L82" s="2">
        <v>4470020.87268</v>
      </c>
      <c r="M82" s="3">
        <f t="shared" si="7"/>
        <v>0.20234048229664103</v>
      </c>
    </row>
    <row r="83" spans="1:13" x14ac:dyDescent="0.2">
      <c r="A83" s="1" t="s">
        <v>171</v>
      </c>
      <c r="C83" s="2">
        <v>0</v>
      </c>
      <c r="D83" s="2">
        <v>0</v>
      </c>
      <c r="E83" s="3" t="str">
        <f t="shared" si="4"/>
        <v/>
      </c>
      <c r="F83" s="2">
        <v>0</v>
      </c>
      <c r="G83" s="2">
        <v>13.428649999999999</v>
      </c>
      <c r="H83" s="3" t="str">
        <f t="shared" si="5"/>
        <v/>
      </c>
      <c r="I83" s="2">
        <v>10.200710000000001</v>
      </c>
      <c r="J83" s="3">
        <f t="shared" si="6"/>
        <v>0.31644267898999168</v>
      </c>
      <c r="K83" s="2">
        <v>250.5386</v>
      </c>
      <c r="L83" s="2">
        <v>58.256219999999999</v>
      </c>
      <c r="M83" s="3">
        <f t="shared" si="7"/>
        <v>-0.7674760695557491</v>
      </c>
    </row>
    <row r="84" spans="1:13" x14ac:dyDescent="0.2">
      <c r="A84" s="1" t="s">
        <v>170</v>
      </c>
      <c r="C84" s="2">
        <v>0</v>
      </c>
      <c r="D84" s="2">
        <v>152.55690000000001</v>
      </c>
      <c r="E84" s="3" t="str">
        <f t="shared" si="4"/>
        <v/>
      </c>
      <c r="F84" s="2">
        <v>95.937700000000007</v>
      </c>
      <c r="G84" s="2">
        <v>387.52888999999999</v>
      </c>
      <c r="H84" s="3">
        <f t="shared" si="5"/>
        <v>3.0393806605745182</v>
      </c>
      <c r="I84" s="2">
        <v>151.77266</v>
      </c>
      <c r="J84" s="3">
        <f t="shared" si="6"/>
        <v>1.5533511107995337</v>
      </c>
      <c r="K84" s="2">
        <v>1470.87501</v>
      </c>
      <c r="L84" s="2">
        <v>3292.1634399999998</v>
      </c>
      <c r="M84" s="3">
        <f t="shared" si="7"/>
        <v>1.2382346682197012</v>
      </c>
    </row>
    <row r="85" spans="1:13" x14ac:dyDescent="0.2">
      <c r="A85" s="1" t="s">
        <v>169</v>
      </c>
      <c r="C85" s="2">
        <v>172.88319000000001</v>
      </c>
      <c r="D85" s="2">
        <v>113.67427000000001</v>
      </c>
      <c r="E85" s="3">
        <f t="shared" si="4"/>
        <v>-0.34247933532462005</v>
      </c>
      <c r="F85" s="2">
        <v>2115.7260299999998</v>
      </c>
      <c r="G85" s="2">
        <v>2633.7892299999999</v>
      </c>
      <c r="H85" s="3">
        <f t="shared" si="5"/>
        <v>0.24486308371410459</v>
      </c>
      <c r="I85" s="2">
        <v>1448.0961299999999</v>
      </c>
      <c r="J85" s="3">
        <f t="shared" si="6"/>
        <v>0.81879446774020459</v>
      </c>
      <c r="K85" s="2">
        <v>23203.59029</v>
      </c>
      <c r="L85" s="2">
        <v>16732.820210000002</v>
      </c>
      <c r="M85" s="3">
        <f t="shared" si="7"/>
        <v>-0.27886934733495494</v>
      </c>
    </row>
    <row r="86" spans="1:13" x14ac:dyDescent="0.2">
      <c r="A86" s="1" t="s">
        <v>168</v>
      </c>
      <c r="C86" s="2">
        <v>236.64658</v>
      </c>
      <c r="D86" s="2">
        <v>65.236509999999996</v>
      </c>
      <c r="E86" s="3">
        <f t="shared" si="4"/>
        <v>-0.72432937758914584</v>
      </c>
      <c r="F86" s="2">
        <v>3605.81477</v>
      </c>
      <c r="G86" s="2">
        <v>4631.3339500000002</v>
      </c>
      <c r="H86" s="3">
        <f t="shared" si="5"/>
        <v>0.28440706065442178</v>
      </c>
      <c r="I86" s="2">
        <v>3653.5307600000001</v>
      </c>
      <c r="J86" s="3">
        <f t="shared" si="6"/>
        <v>0.2676323956829092</v>
      </c>
      <c r="K86" s="2">
        <v>13959.809509999999</v>
      </c>
      <c r="L86" s="2">
        <v>29333.110079999999</v>
      </c>
      <c r="M86" s="3">
        <f t="shared" si="7"/>
        <v>1.1012543229180496</v>
      </c>
    </row>
    <row r="87" spans="1:13" x14ac:dyDescent="0.2">
      <c r="A87" s="1" t="s">
        <v>167</v>
      </c>
      <c r="C87" s="2">
        <v>437.62475999999998</v>
      </c>
      <c r="D87" s="2">
        <v>338.70722999999998</v>
      </c>
      <c r="E87" s="3">
        <f t="shared" si="4"/>
        <v>-0.22603275463664352</v>
      </c>
      <c r="F87" s="2">
        <v>15510.99703</v>
      </c>
      <c r="G87" s="2">
        <v>24576.464390000001</v>
      </c>
      <c r="H87" s="3">
        <f t="shared" si="5"/>
        <v>0.58445419997607972</v>
      </c>
      <c r="I87" s="2">
        <v>23029.876660000002</v>
      </c>
      <c r="J87" s="3">
        <f t="shared" si="6"/>
        <v>6.7155710507396105E-2</v>
      </c>
      <c r="K87" s="2">
        <v>135622.98754999999</v>
      </c>
      <c r="L87" s="2">
        <v>152138.41925000001</v>
      </c>
      <c r="M87" s="3">
        <f t="shared" si="7"/>
        <v>0.12177457522760493</v>
      </c>
    </row>
    <row r="88" spans="1:13" x14ac:dyDescent="0.2">
      <c r="A88" s="1" t="s">
        <v>166</v>
      </c>
      <c r="C88" s="2">
        <v>12.225899999999999</v>
      </c>
      <c r="D88" s="2">
        <v>13.80817</v>
      </c>
      <c r="E88" s="3">
        <f t="shared" si="4"/>
        <v>0.12941951103804228</v>
      </c>
      <c r="F88" s="2">
        <v>386.19457999999997</v>
      </c>
      <c r="G88" s="2">
        <v>546.82854999999995</v>
      </c>
      <c r="H88" s="3">
        <f t="shared" si="5"/>
        <v>0.41594050853846776</v>
      </c>
      <c r="I88" s="2">
        <v>530.20100000000002</v>
      </c>
      <c r="J88" s="3">
        <f t="shared" si="6"/>
        <v>3.1360842397505806E-2</v>
      </c>
      <c r="K88" s="2">
        <v>4964.0990199999997</v>
      </c>
      <c r="L88" s="2">
        <v>4171.1356100000003</v>
      </c>
      <c r="M88" s="3">
        <f t="shared" si="7"/>
        <v>-0.15973964395254936</v>
      </c>
    </row>
    <row r="89" spans="1:13" x14ac:dyDescent="0.2">
      <c r="A89" s="1" t="s">
        <v>165</v>
      </c>
      <c r="C89" s="2">
        <v>181.12831</v>
      </c>
      <c r="D89" s="2">
        <v>260.94693999999998</v>
      </c>
      <c r="E89" s="3">
        <f t="shared" si="4"/>
        <v>0.44067451410549774</v>
      </c>
      <c r="F89" s="2">
        <v>4859.7860300000002</v>
      </c>
      <c r="G89" s="2">
        <v>10843.622450000001</v>
      </c>
      <c r="H89" s="3">
        <f t="shared" si="5"/>
        <v>1.2312962717002582</v>
      </c>
      <c r="I89" s="2">
        <v>9762.0514399999993</v>
      </c>
      <c r="J89" s="3">
        <f t="shared" si="6"/>
        <v>0.11079341433996803</v>
      </c>
      <c r="K89" s="2">
        <v>47850.019899999999</v>
      </c>
      <c r="L89" s="2">
        <v>58975.702010000001</v>
      </c>
      <c r="M89" s="3">
        <f t="shared" si="7"/>
        <v>0.23251154614462344</v>
      </c>
    </row>
    <row r="90" spans="1:13" x14ac:dyDescent="0.2">
      <c r="A90" s="1" t="s">
        <v>164</v>
      </c>
      <c r="C90" s="2">
        <v>0</v>
      </c>
      <c r="D90" s="2">
        <v>0</v>
      </c>
      <c r="E90" s="3" t="str">
        <f t="shared" si="4"/>
        <v/>
      </c>
      <c r="F90" s="2">
        <v>524.30854999999997</v>
      </c>
      <c r="G90" s="2">
        <v>417.67291</v>
      </c>
      <c r="H90" s="3">
        <f t="shared" si="5"/>
        <v>-0.20338337034557219</v>
      </c>
      <c r="I90" s="2">
        <v>422.29741000000001</v>
      </c>
      <c r="J90" s="3">
        <f t="shared" si="6"/>
        <v>-1.0950813077447052E-2</v>
      </c>
      <c r="K90" s="2">
        <v>3101.1854400000002</v>
      </c>
      <c r="L90" s="2">
        <v>2172.1441500000001</v>
      </c>
      <c r="M90" s="3">
        <f t="shared" si="7"/>
        <v>-0.29957618077814785</v>
      </c>
    </row>
    <row r="91" spans="1:13" x14ac:dyDescent="0.2">
      <c r="A91" s="1" t="s">
        <v>163</v>
      </c>
      <c r="C91" s="2">
        <v>0</v>
      </c>
      <c r="D91" s="2">
        <v>8.6460600000000003</v>
      </c>
      <c r="E91" s="3" t="str">
        <f t="shared" si="4"/>
        <v/>
      </c>
      <c r="F91" s="2">
        <v>30.305569999999999</v>
      </c>
      <c r="G91" s="2">
        <v>278.26346000000001</v>
      </c>
      <c r="H91" s="3">
        <f t="shared" si="5"/>
        <v>8.1819246428956802</v>
      </c>
      <c r="I91" s="2">
        <v>13.888669999999999</v>
      </c>
      <c r="J91" s="3">
        <f t="shared" si="6"/>
        <v>19.035284876089648</v>
      </c>
      <c r="K91" s="2">
        <v>957.98703999999998</v>
      </c>
      <c r="L91" s="2">
        <v>766.75603999999998</v>
      </c>
      <c r="M91" s="3">
        <f t="shared" si="7"/>
        <v>-0.19961752300949709</v>
      </c>
    </row>
    <row r="92" spans="1:13" x14ac:dyDescent="0.2">
      <c r="A92" s="1" t="s">
        <v>162</v>
      </c>
      <c r="C92" s="2">
        <v>0</v>
      </c>
      <c r="D92" s="2">
        <v>0</v>
      </c>
      <c r="E92" s="3" t="str">
        <f t="shared" si="4"/>
        <v/>
      </c>
      <c r="F92" s="2">
        <v>0</v>
      </c>
      <c r="G92" s="2">
        <v>0</v>
      </c>
      <c r="H92" s="3" t="str">
        <f t="shared" si="5"/>
        <v/>
      </c>
      <c r="I92" s="2">
        <v>0</v>
      </c>
      <c r="J92" s="3" t="str">
        <f t="shared" si="6"/>
        <v/>
      </c>
      <c r="K92" s="2">
        <v>0</v>
      </c>
      <c r="L92" s="2">
        <v>22.855630000000001</v>
      </c>
      <c r="M92" s="3" t="str">
        <f t="shared" si="7"/>
        <v/>
      </c>
    </row>
    <row r="93" spans="1:13" x14ac:dyDescent="0.2">
      <c r="A93" s="1" t="s">
        <v>161</v>
      </c>
      <c r="C93" s="2">
        <v>0</v>
      </c>
      <c r="D93" s="2">
        <v>0</v>
      </c>
      <c r="E93" s="3" t="str">
        <f t="shared" si="4"/>
        <v/>
      </c>
      <c r="F93" s="2">
        <v>88.292079999999999</v>
      </c>
      <c r="G93" s="2">
        <v>86.182209999999998</v>
      </c>
      <c r="H93" s="3">
        <f t="shared" si="5"/>
        <v>-2.3896480862156566E-2</v>
      </c>
      <c r="I93" s="2">
        <v>81.32038</v>
      </c>
      <c r="J93" s="3">
        <f t="shared" si="6"/>
        <v>5.9786120035346668E-2</v>
      </c>
      <c r="K93" s="2">
        <v>1616.1458</v>
      </c>
      <c r="L93" s="2">
        <v>763.08835999999997</v>
      </c>
      <c r="M93" s="3">
        <f t="shared" si="7"/>
        <v>-0.5278344565199502</v>
      </c>
    </row>
    <row r="94" spans="1:13" x14ac:dyDescent="0.2">
      <c r="A94" s="1" t="s">
        <v>160</v>
      </c>
      <c r="C94" s="2">
        <v>12.85</v>
      </c>
      <c r="D94" s="2">
        <v>67.533330000000007</v>
      </c>
      <c r="E94" s="3">
        <f t="shared" si="4"/>
        <v>4.2555120622568099</v>
      </c>
      <c r="F94" s="2">
        <v>1616.99666</v>
      </c>
      <c r="G94" s="2">
        <v>2535.07548</v>
      </c>
      <c r="H94" s="3">
        <f t="shared" si="5"/>
        <v>0.56776791363316725</v>
      </c>
      <c r="I94" s="2">
        <v>3675.9292700000001</v>
      </c>
      <c r="J94" s="3">
        <f t="shared" si="6"/>
        <v>-0.31035792753433478</v>
      </c>
      <c r="K94" s="2">
        <v>26038.81954</v>
      </c>
      <c r="L94" s="2">
        <v>24435.799500000001</v>
      </c>
      <c r="M94" s="3">
        <f t="shared" si="7"/>
        <v>-6.1562700165323947E-2</v>
      </c>
    </row>
    <row r="95" spans="1:13" x14ac:dyDescent="0.2">
      <c r="A95" s="1" t="s">
        <v>159</v>
      </c>
      <c r="C95" s="2">
        <v>0</v>
      </c>
      <c r="D95" s="2">
        <v>158.91830999999999</v>
      </c>
      <c r="E95" s="3" t="str">
        <f t="shared" si="4"/>
        <v/>
      </c>
      <c r="F95" s="2">
        <v>1840.18103</v>
      </c>
      <c r="G95" s="2">
        <v>1755.2884300000001</v>
      </c>
      <c r="H95" s="3">
        <f t="shared" si="5"/>
        <v>-4.6132743798581566E-2</v>
      </c>
      <c r="I95" s="2">
        <v>967.21603000000005</v>
      </c>
      <c r="J95" s="3">
        <f t="shared" si="6"/>
        <v>0.81478426282906002</v>
      </c>
      <c r="K95" s="2">
        <v>10635.539570000001</v>
      </c>
      <c r="L95" s="2">
        <v>13748.08627</v>
      </c>
      <c r="M95" s="3">
        <f t="shared" si="7"/>
        <v>0.29265526958121213</v>
      </c>
    </row>
    <row r="96" spans="1:13" x14ac:dyDescent="0.2">
      <c r="A96" s="1" t="s">
        <v>158</v>
      </c>
      <c r="C96" s="2">
        <v>2163.7919000000002</v>
      </c>
      <c r="D96" s="2">
        <v>2887.5363600000001</v>
      </c>
      <c r="E96" s="3">
        <f t="shared" si="4"/>
        <v>0.33447969742376782</v>
      </c>
      <c r="F96" s="2">
        <v>38887.257640000003</v>
      </c>
      <c r="G96" s="2">
        <v>44898.03284</v>
      </c>
      <c r="H96" s="3">
        <f t="shared" si="5"/>
        <v>0.15456927448175795</v>
      </c>
      <c r="I96" s="2">
        <v>37976.510909999997</v>
      </c>
      <c r="J96" s="3">
        <f t="shared" si="6"/>
        <v>0.18225797378814557</v>
      </c>
      <c r="K96" s="2">
        <v>248766.87435999999</v>
      </c>
      <c r="L96" s="2">
        <v>297967.62085000001</v>
      </c>
      <c r="M96" s="3">
        <f t="shared" si="7"/>
        <v>0.19777852906090598</v>
      </c>
    </row>
    <row r="97" spans="1:13" x14ac:dyDescent="0.2">
      <c r="A97" s="1" t="s">
        <v>157</v>
      </c>
      <c r="C97" s="2">
        <v>2377.0124799999999</v>
      </c>
      <c r="D97" s="2">
        <v>2417.4699300000002</v>
      </c>
      <c r="E97" s="3">
        <f t="shared" si="4"/>
        <v>1.7020293473596126E-2</v>
      </c>
      <c r="F97" s="2">
        <v>30546.37239</v>
      </c>
      <c r="G97" s="2">
        <v>62960.034449999999</v>
      </c>
      <c r="H97" s="3">
        <f t="shared" si="5"/>
        <v>1.0611296701997679</v>
      </c>
      <c r="I97" s="2">
        <v>51849.26339</v>
      </c>
      <c r="J97" s="3">
        <f t="shared" si="6"/>
        <v>0.21428985357857355</v>
      </c>
      <c r="K97" s="2">
        <v>244644.23389</v>
      </c>
      <c r="L97" s="2">
        <v>346894.28736000002</v>
      </c>
      <c r="M97" s="3">
        <f t="shared" si="7"/>
        <v>0.41795407087327852</v>
      </c>
    </row>
    <row r="98" spans="1:13" x14ac:dyDescent="0.2">
      <c r="A98" s="1" t="s">
        <v>156</v>
      </c>
      <c r="C98" s="2">
        <v>0</v>
      </c>
      <c r="D98" s="2">
        <v>0</v>
      </c>
      <c r="E98" s="3" t="str">
        <f t="shared" si="4"/>
        <v/>
      </c>
      <c r="F98" s="2">
        <v>265.99059999999997</v>
      </c>
      <c r="G98" s="2">
        <v>558.32132000000001</v>
      </c>
      <c r="H98" s="3">
        <f t="shared" si="5"/>
        <v>1.0990265069517497</v>
      </c>
      <c r="I98" s="2">
        <v>134.91255000000001</v>
      </c>
      <c r="J98" s="3">
        <f t="shared" si="6"/>
        <v>3.138394241306683</v>
      </c>
      <c r="K98" s="2">
        <v>1332.69406</v>
      </c>
      <c r="L98" s="2">
        <v>1581.6671899999999</v>
      </c>
      <c r="M98" s="3">
        <f t="shared" si="7"/>
        <v>0.18681941900453869</v>
      </c>
    </row>
    <row r="99" spans="1:13" x14ac:dyDescent="0.2">
      <c r="A99" s="1" t="s">
        <v>155</v>
      </c>
      <c r="C99" s="2">
        <v>3158.2025600000002</v>
      </c>
      <c r="D99" s="2">
        <v>4586.6107499999998</v>
      </c>
      <c r="E99" s="3">
        <f t="shared" si="4"/>
        <v>0.45228517261413392</v>
      </c>
      <c r="F99" s="2">
        <v>98812.878859999997</v>
      </c>
      <c r="G99" s="2">
        <v>110077.25588</v>
      </c>
      <c r="H99" s="3">
        <f t="shared" si="5"/>
        <v>0.11399705331892607</v>
      </c>
      <c r="I99" s="2">
        <v>111118.44648</v>
      </c>
      <c r="J99" s="3">
        <f t="shared" si="6"/>
        <v>-9.370096801950889E-3</v>
      </c>
      <c r="K99" s="2">
        <v>634855.02812999999</v>
      </c>
      <c r="L99" s="2">
        <v>749218.75965000002</v>
      </c>
      <c r="M99" s="3">
        <f t="shared" si="7"/>
        <v>0.18014149128953827</v>
      </c>
    </row>
    <row r="100" spans="1:13" x14ac:dyDescent="0.2">
      <c r="A100" s="1" t="s">
        <v>154</v>
      </c>
      <c r="C100" s="2">
        <v>0</v>
      </c>
      <c r="D100" s="2">
        <v>68.943600000000004</v>
      </c>
      <c r="E100" s="3" t="str">
        <f t="shared" si="4"/>
        <v/>
      </c>
      <c r="F100" s="2">
        <v>15791.64394</v>
      </c>
      <c r="G100" s="2">
        <v>8477.28809</v>
      </c>
      <c r="H100" s="3">
        <f t="shared" si="5"/>
        <v>-0.46317887344666153</v>
      </c>
      <c r="I100" s="2">
        <v>21177.350490000001</v>
      </c>
      <c r="J100" s="3">
        <f t="shared" si="6"/>
        <v>-0.59970025079374323</v>
      </c>
      <c r="K100" s="2">
        <v>56408.364049999996</v>
      </c>
      <c r="L100" s="2">
        <v>63216.247689999997</v>
      </c>
      <c r="M100" s="3">
        <f t="shared" si="7"/>
        <v>0.12068925867031943</v>
      </c>
    </row>
    <row r="101" spans="1:13" x14ac:dyDescent="0.2">
      <c r="A101" s="1" t="s">
        <v>153</v>
      </c>
      <c r="C101" s="2">
        <v>1949.74838</v>
      </c>
      <c r="D101" s="2">
        <v>5783.1409800000001</v>
      </c>
      <c r="E101" s="3">
        <f t="shared" si="4"/>
        <v>1.9660960559433827</v>
      </c>
      <c r="F101" s="2">
        <v>57809.419909999997</v>
      </c>
      <c r="G101" s="2">
        <v>122438.81847</v>
      </c>
      <c r="H101" s="3">
        <f t="shared" si="5"/>
        <v>1.1179734835709754</v>
      </c>
      <c r="I101" s="2">
        <v>102080.02673</v>
      </c>
      <c r="J101" s="3">
        <f t="shared" si="6"/>
        <v>0.19943952203155924</v>
      </c>
      <c r="K101" s="2">
        <v>448393.67642999999</v>
      </c>
      <c r="L101" s="2">
        <v>686067.74349000002</v>
      </c>
      <c r="M101" s="3">
        <f t="shared" si="7"/>
        <v>0.53005668802535855</v>
      </c>
    </row>
    <row r="102" spans="1:13" x14ac:dyDescent="0.2">
      <c r="A102" s="1" t="s">
        <v>152</v>
      </c>
      <c r="C102" s="2">
        <v>2589.92391</v>
      </c>
      <c r="D102" s="2">
        <v>946.06836999999996</v>
      </c>
      <c r="E102" s="3">
        <f t="shared" si="4"/>
        <v>-0.63471190549377954</v>
      </c>
      <c r="F102" s="2">
        <v>31375.571</v>
      </c>
      <c r="G102" s="2">
        <v>29835.08973</v>
      </c>
      <c r="H102" s="3">
        <f t="shared" si="5"/>
        <v>-4.9098111075014383E-2</v>
      </c>
      <c r="I102" s="2">
        <v>29884.730319999999</v>
      </c>
      <c r="J102" s="3">
        <f t="shared" si="6"/>
        <v>-1.6610686952318598E-3</v>
      </c>
      <c r="K102" s="2">
        <v>186645.41647</v>
      </c>
      <c r="L102" s="2">
        <v>250356.14503000001</v>
      </c>
      <c r="M102" s="3">
        <f t="shared" si="7"/>
        <v>0.34134633341098097</v>
      </c>
    </row>
    <row r="103" spans="1:13" x14ac:dyDescent="0.2">
      <c r="A103" s="1" t="s">
        <v>151</v>
      </c>
      <c r="C103" s="2">
        <v>12009.235500000001</v>
      </c>
      <c r="D103" s="2">
        <v>13481.97323</v>
      </c>
      <c r="E103" s="3">
        <f t="shared" si="4"/>
        <v>0.12263376215746602</v>
      </c>
      <c r="F103" s="2">
        <v>301600.02188999997</v>
      </c>
      <c r="G103" s="2">
        <v>356165.18445</v>
      </c>
      <c r="H103" s="3">
        <f t="shared" si="5"/>
        <v>0.18091896087428383</v>
      </c>
      <c r="I103" s="2">
        <v>305411.99145999999</v>
      </c>
      <c r="J103" s="3">
        <f t="shared" si="6"/>
        <v>0.16617943764217658</v>
      </c>
      <c r="K103" s="2">
        <v>2054540.01532</v>
      </c>
      <c r="L103" s="2">
        <v>2766104.89035</v>
      </c>
      <c r="M103" s="3">
        <f t="shared" si="7"/>
        <v>0.34633780297492622</v>
      </c>
    </row>
    <row r="104" spans="1:13" x14ac:dyDescent="0.2">
      <c r="A104" s="1" t="s">
        <v>150</v>
      </c>
      <c r="C104" s="2">
        <v>0</v>
      </c>
      <c r="D104" s="2">
        <v>0</v>
      </c>
      <c r="E104" s="3" t="str">
        <f t="shared" si="4"/>
        <v/>
      </c>
      <c r="F104" s="2">
        <v>0</v>
      </c>
      <c r="G104" s="2">
        <v>0</v>
      </c>
      <c r="H104" s="3" t="str">
        <f t="shared" si="5"/>
        <v/>
      </c>
      <c r="I104" s="2">
        <v>0</v>
      </c>
      <c r="J104" s="3" t="str">
        <f t="shared" si="6"/>
        <v/>
      </c>
      <c r="K104" s="2">
        <v>385.41654999999997</v>
      </c>
      <c r="L104" s="2">
        <v>5.77644</v>
      </c>
      <c r="M104" s="3">
        <f t="shared" si="7"/>
        <v>-0.98501247546323578</v>
      </c>
    </row>
    <row r="105" spans="1:13" x14ac:dyDescent="0.2">
      <c r="A105" s="1" t="s">
        <v>149</v>
      </c>
      <c r="C105" s="2">
        <v>31.832100000000001</v>
      </c>
      <c r="D105" s="2">
        <v>71.813000000000002</v>
      </c>
      <c r="E105" s="3">
        <f t="shared" si="4"/>
        <v>1.2559931641330606</v>
      </c>
      <c r="F105" s="2">
        <v>1507.33842</v>
      </c>
      <c r="G105" s="2">
        <v>6060.7099099999996</v>
      </c>
      <c r="H105" s="3">
        <f t="shared" si="5"/>
        <v>3.0208023822546757</v>
      </c>
      <c r="I105" s="2">
        <v>1369.0901699999999</v>
      </c>
      <c r="J105" s="3">
        <f t="shared" si="6"/>
        <v>3.4268157370525856</v>
      </c>
      <c r="K105" s="2">
        <v>9386.3816700000007</v>
      </c>
      <c r="L105" s="2">
        <v>13868.819009999999</v>
      </c>
      <c r="M105" s="3">
        <f t="shared" si="7"/>
        <v>0.47754688628594821</v>
      </c>
    </row>
    <row r="106" spans="1:13" x14ac:dyDescent="0.2">
      <c r="A106" s="1" t="s">
        <v>148</v>
      </c>
      <c r="C106" s="2">
        <v>784.80215999999996</v>
      </c>
      <c r="D106" s="2">
        <v>1746.3560299999999</v>
      </c>
      <c r="E106" s="3">
        <f t="shared" si="4"/>
        <v>1.2252181747308137</v>
      </c>
      <c r="F106" s="2">
        <v>33185.259890000001</v>
      </c>
      <c r="G106" s="2">
        <v>43785.618909999997</v>
      </c>
      <c r="H106" s="3">
        <f t="shared" si="5"/>
        <v>0.31942974245605638</v>
      </c>
      <c r="I106" s="2">
        <v>48567.587529999997</v>
      </c>
      <c r="J106" s="3">
        <f t="shared" si="6"/>
        <v>-9.8460081366944507E-2</v>
      </c>
      <c r="K106" s="2">
        <v>345181.53262000001</v>
      </c>
      <c r="L106" s="2">
        <v>373171.01504000003</v>
      </c>
      <c r="M106" s="3">
        <f t="shared" si="7"/>
        <v>8.1086268455771604E-2</v>
      </c>
    </row>
    <row r="107" spans="1:13" x14ac:dyDescent="0.2">
      <c r="A107" s="1" t="s">
        <v>147</v>
      </c>
      <c r="C107" s="2">
        <v>0</v>
      </c>
      <c r="D107" s="2">
        <v>0</v>
      </c>
      <c r="E107" s="3" t="str">
        <f t="shared" si="4"/>
        <v/>
      </c>
      <c r="F107" s="2">
        <v>435.35789999999997</v>
      </c>
      <c r="G107" s="2">
        <v>233.90602999999999</v>
      </c>
      <c r="H107" s="3">
        <f t="shared" si="5"/>
        <v>-0.46272703446980057</v>
      </c>
      <c r="I107" s="2">
        <v>0</v>
      </c>
      <c r="J107" s="3" t="str">
        <f t="shared" si="6"/>
        <v/>
      </c>
      <c r="K107" s="2">
        <v>50217.99149</v>
      </c>
      <c r="L107" s="2">
        <v>519.28616</v>
      </c>
      <c r="M107" s="3">
        <f t="shared" si="7"/>
        <v>-0.9896593602294228</v>
      </c>
    </row>
    <row r="108" spans="1:13" x14ac:dyDescent="0.2">
      <c r="A108" s="1" t="s">
        <v>146</v>
      </c>
      <c r="C108" s="2">
        <v>27804.392619999999</v>
      </c>
      <c r="D108" s="2">
        <v>26764.649089999999</v>
      </c>
      <c r="E108" s="3">
        <f t="shared" si="4"/>
        <v>-3.7394937706788811E-2</v>
      </c>
      <c r="F108" s="2">
        <v>633276.51398000005</v>
      </c>
      <c r="G108" s="2">
        <v>604010.80174999998</v>
      </c>
      <c r="H108" s="3">
        <f t="shared" si="5"/>
        <v>-4.6213165313950588E-2</v>
      </c>
      <c r="I108" s="2">
        <v>479373.17466000002</v>
      </c>
      <c r="J108" s="3">
        <f t="shared" si="6"/>
        <v>0.26000125513573091</v>
      </c>
      <c r="K108" s="2">
        <v>4791997.79593</v>
      </c>
      <c r="L108" s="2">
        <v>4026944.50074</v>
      </c>
      <c r="M108" s="3">
        <f t="shared" si="7"/>
        <v>-0.15965226357987572</v>
      </c>
    </row>
    <row r="109" spans="1:13" x14ac:dyDescent="0.2">
      <c r="A109" s="1" t="s">
        <v>145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0</v>
      </c>
      <c r="H109" s="3" t="str">
        <f t="shared" si="5"/>
        <v/>
      </c>
      <c r="I109" s="2">
        <v>0</v>
      </c>
      <c r="J109" s="3" t="str">
        <f t="shared" si="6"/>
        <v/>
      </c>
      <c r="K109" s="2">
        <v>3.6829100000000001</v>
      </c>
      <c r="L109" s="2">
        <v>0</v>
      </c>
      <c r="M109" s="3">
        <f t="shared" si="7"/>
        <v>-1</v>
      </c>
    </row>
    <row r="110" spans="1:13" x14ac:dyDescent="0.2">
      <c r="A110" s="1" t="s">
        <v>144</v>
      </c>
      <c r="C110" s="2">
        <v>8433.5310900000004</v>
      </c>
      <c r="D110" s="2">
        <v>8136.9189299999998</v>
      </c>
      <c r="E110" s="3">
        <f t="shared" si="4"/>
        <v>-3.5170577642347989E-2</v>
      </c>
      <c r="F110" s="2">
        <v>252667.45885</v>
      </c>
      <c r="G110" s="2">
        <v>193177.45629</v>
      </c>
      <c r="H110" s="3">
        <f t="shared" si="5"/>
        <v>-0.23544782074733717</v>
      </c>
      <c r="I110" s="2">
        <v>173362.11022999999</v>
      </c>
      <c r="J110" s="3">
        <f t="shared" si="6"/>
        <v>0.11430032798811074</v>
      </c>
      <c r="K110" s="2">
        <v>1773751.2455800001</v>
      </c>
      <c r="L110" s="2">
        <v>1495940.0311</v>
      </c>
      <c r="M110" s="3">
        <f t="shared" si="7"/>
        <v>-0.15662354863585082</v>
      </c>
    </row>
    <row r="111" spans="1:13" x14ac:dyDescent="0.2">
      <c r="A111" s="1" t="s">
        <v>143</v>
      </c>
      <c r="C111" s="2">
        <v>1486.2601400000001</v>
      </c>
      <c r="D111" s="2">
        <v>914.53333999999995</v>
      </c>
      <c r="E111" s="3">
        <f t="shared" si="4"/>
        <v>-0.38467478512879993</v>
      </c>
      <c r="F111" s="2">
        <v>28667.451710000001</v>
      </c>
      <c r="G111" s="2">
        <v>38042.626409999997</v>
      </c>
      <c r="H111" s="3">
        <f t="shared" si="5"/>
        <v>0.32703202205899862</v>
      </c>
      <c r="I111" s="2">
        <v>36761.985229999998</v>
      </c>
      <c r="J111" s="3">
        <f t="shared" si="6"/>
        <v>3.4836018022087689E-2</v>
      </c>
      <c r="K111" s="2">
        <v>269772.70228000003</v>
      </c>
      <c r="L111" s="2">
        <v>296728.97696</v>
      </c>
      <c r="M111" s="3">
        <f t="shared" si="7"/>
        <v>9.9922173193126795E-2</v>
      </c>
    </row>
    <row r="112" spans="1:13" x14ac:dyDescent="0.2">
      <c r="A112" s="1" t="s">
        <v>142</v>
      </c>
      <c r="C112" s="2">
        <v>17405.965390000001</v>
      </c>
      <c r="D112" s="2">
        <v>24341.567019999999</v>
      </c>
      <c r="E112" s="3">
        <f t="shared" si="4"/>
        <v>0.39846118698964017</v>
      </c>
      <c r="F112" s="2">
        <v>560539.90865</v>
      </c>
      <c r="G112" s="2">
        <v>625218.57802999998</v>
      </c>
      <c r="H112" s="3">
        <f t="shared" si="5"/>
        <v>0.11538637728002565</v>
      </c>
      <c r="I112" s="2">
        <v>577326.49737</v>
      </c>
      <c r="J112" s="3">
        <f t="shared" si="6"/>
        <v>8.2954932569649031E-2</v>
      </c>
      <c r="K112" s="2">
        <v>3537880.0211399999</v>
      </c>
      <c r="L112" s="2">
        <v>4504553.1722400002</v>
      </c>
      <c r="M112" s="3">
        <f t="shared" si="7"/>
        <v>0.27323514232359769</v>
      </c>
    </row>
    <row r="113" spans="1:13" x14ac:dyDescent="0.2">
      <c r="A113" s="1" t="s">
        <v>141</v>
      </c>
      <c r="C113" s="2">
        <v>10551.67045</v>
      </c>
      <c r="D113" s="2">
        <v>10776.74706</v>
      </c>
      <c r="E113" s="3">
        <f t="shared" si="4"/>
        <v>2.1330898369745777E-2</v>
      </c>
      <c r="F113" s="2">
        <v>254031.75768000001</v>
      </c>
      <c r="G113" s="2">
        <v>301420.22200000001</v>
      </c>
      <c r="H113" s="3">
        <f t="shared" si="5"/>
        <v>0.18654543334575724</v>
      </c>
      <c r="I113" s="2">
        <v>293450.47219</v>
      </c>
      <c r="J113" s="3">
        <f t="shared" si="6"/>
        <v>2.7158756128495387E-2</v>
      </c>
      <c r="K113" s="2">
        <v>1876117.7226199999</v>
      </c>
      <c r="L113" s="2">
        <v>2242351.6731799999</v>
      </c>
      <c r="M113" s="3">
        <f t="shared" si="7"/>
        <v>0.19520840624465396</v>
      </c>
    </row>
    <row r="114" spans="1:13" x14ac:dyDescent="0.2">
      <c r="A114" s="1" t="s">
        <v>140</v>
      </c>
      <c r="C114" s="2">
        <v>1075.9199000000001</v>
      </c>
      <c r="D114" s="2">
        <v>1206.45496</v>
      </c>
      <c r="E114" s="3">
        <f t="shared" si="4"/>
        <v>0.12132414318203422</v>
      </c>
      <c r="F114" s="2">
        <v>15803.05747</v>
      </c>
      <c r="G114" s="2">
        <v>19810.906139999999</v>
      </c>
      <c r="H114" s="3">
        <f t="shared" si="5"/>
        <v>0.25361223153230728</v>
      </c>
      <c r="I114" s="2">
        <v>17278.045460000001</v>
      </c>
      <c r="J114" s="3">
        <f t="shared" si="6"/>
        <v>0.14659416690758009</v>
      </c>
      <c r="K114" s="2">
        <v>129382.80657</v>
      </c>
      <c r="L114" s="2">
        <v>128803.83560000001</v>
      </c>
      <c r="M114" s="3">
        <f t="shared" si="7"/>
        <v>-4.4748679159835048E-3</v>
      </c>
    </row>
    <row r="115" spans="1:13" x14ac:dyDescent="0.2">
      <c r="A115" s="1" t="s">
        <v>139</v>
      </c>
      <c r="C115" s="2">
        <v>8929.0055100000009</v>
      </c>
      <c r="D115" s="2">
        <v>4272.6879300000001</v>
      </c>
      <c r="E115" s="3">
        <f t="shared" si="4"/>
        <v>-0.52148221599652711</v>
      </c>
      <c r="F115" s="2">
        <v>117341.61422</v>
      </c>
      <c r="G115" s="2">
        <v>119780.95593</v>
      </c>
      <c r="H115" s="3">
        <f t="shared" si="5"/>
        <v>2.0788376964258726E-2</v>
      </c>
      <c r="I115" s="2">
        <v>116450.97573000001</v>
      </c>
      <c r="J115" s="3">
        <f t="shared" si="6"/>
        <v>2.8595554301930282E-2</v>
      </c>
      <c r="K115" s="2">
        <v>813282.16428999999</v>
      </c>
      <c r="L115" s="2">
        <v>901933.58487000002</v>
      </c>
      <c r="M115" s="3">
        <f t="shared" si="7"/>
        <v>0.10900450602822853</v>
      </c>
    </row>
    <row r="116" spans="1:13" x14ac:dyDescent="0.2">
      <c r="A116" s="1" t="s">
        <v>138</v>
      </c>
      <c r="C116" s="2">
        <v>3742.1330600000001</v>
      </c>
      <c r="D116" s="2">
        <v>1678.6637900000001</v>
      </c>
      <c r="E116" s="3">
        <f t="shared" si="4"/>
        <v>-0.55141525886842735</v>
      </c>
      <c r="F116" s="2">
        <v>60264.017379999998</v>
      </c>
      <c r="G116" s="2">
        <v>64750.722710000002</v>
      </c>
      <c r="H116" s="3">
        <f t="shared" si="5"/>
        <v>7.44508170059206E-2</v>
      </c>
      <c r="I116" s="2">
        <v>66350.963260000004</v>
      </c>
      <c r="J116" s="3">
        <f t="shared" si="6"/>
        <v>-2.411781941626634E-2</v>
      </c>
      <c r="K116" s="2">
        <v>435705.26587</v>
      </c>
      <c r="L116" s="2">
        <v>617116.26130999997</v>
      </c>
      <c r="M116" s="3">
        <f t="shared" si="7"/>
        <v>0.41636172350996326</v>
      </c>
    </row>
    <row r="117" spans="1:13" x14ac:dyDescent="0.2">
      <c r="A117" s="1" t="s">
        <v>137</v>
      </c>
      <c r="C117" s="2">
        <v>129.00944999999999</v>
      </c>
      <c r="D117" s="2">
        <v>0</v>
      </c>
      <c r="E117" s="3">
        <f t="shared" si="4"/>
        <v>-1</v>
      </c>
      <c r="F117" s="2">
        <v>3307.9659000000001</v>
      </c>
      <c r="G117" s="2">
        <v>7508.0804099999996</v>
      </c>
      <c r="H117" s="3">
        <f t="shared" si="5"/>
        <v>1.2696970395009211</v>
      </c>
      <c r="I117" s="2">
        <v>6127.9704199999996</v>
      </c>
      <c r="J117" s="3">
        <f t="shared" si="6"/>
        <v>0.22521485833151256</v>
      </c>
      <c r="K117" s="2">
        <v>54679.46254</v>
      </c>
      <c r="L117" s="2">
        <v>45489.077940000003</v>
      </c>
      <c r="M117" s="3">
        <f t="shared" si="7"/>
        <v>-0.16807744943134539</v>
      </c>
    </row>
    <row r="118" spans="1:13" x14ac:dyDescent="0.2">
      <c r="A118" s="1" t="s">
        <v>136</v>
      </c>
      <c r="C118" s="2">
        <v>27177.569680000001</v>
      </c>
      <c r="D118" s="2">
        <v>19177.36087</v>
      </c>
      <c r="E118" s="3">
        <f t="shared" si="4"/>
        <v>-0.29436807279671373</v>
      </c>
      <c r="F118" s="2">
        <v>649964.83658999996</v>
      </c>
      <c r="G118" s="2">
        <v>733781.50315</v>
      </c>
      <c r="H118" s="3">
        <f t="shared" si="5"/>
        <v>0.12895569397221385</v>
      </c>
      <c r="I118" s="2">
        <v>806743.48179999995</v>
      </c>
      <c r="J118" s="3">
        <f t="shared" si="6"/>
        <v>-9.0440121669415618E-2</v>
      </c>
      <c r="K118" s="2">
        <v>4842058.3271899996</v>
      </c>
      <c r="L118" s="2">
        <v>5708862.3052599998</v>
      </c>
      <c r="M118" s="3">
        <f t="shared" si="7"/>
        <v>0.17901560028770525</v>
      </c>
    </row>
    <row r="119" spans="1:13" x14ac:dyDescent="0.2">
      <c r="A119" s="1" t="s">
        <v>135</v>
      </c>
      <c r="C119" s="2">
        <v>19393.30647</v>
      </c>
      <c r="D119" s="2">
        <v>26.051110000000001</v>
      </c>
      <c r="E119" s="3">
        <f t="shared" si="4"/>
        <v>-0.99865669580170358</v>
      </c>
      <c r="F119" s="2">
        <v>20762.091619999999</v>
      </c>
      <c r="G119" s="2">
        <v>1703.2691600000001</v>
      </c>
      <c r="H119" s="3">
        <f t="shared" si="5"/>
        <v>-0.91796254485462092</v>
      </c>
      <c r="I119" s="2">
        <v>1808.5203100000001</v>
      </c>
      <c r="J119" s="3">
        <f t="shared" si="6"/>
        <v>-5.8197383473122311E-2</v>
      </c>
      <c r="K119" s="2">
        <v>149934.24049</v>
      </c>
      <c r="L119" s="2">
        <v>16250.62205</v>
      </c>
      <c r="M119" s="3">
        <f t="shared" si="7"/>
        <v>-0.89161500403849481</v>
      </c>
    </row>
    <row r="120" spans="1:13" x14ac:dyDescent="0.2">
      <c r="A120" s="1" t="s">
        <v>134</v>
      </c>
      <c r="C120" s="2">
        <v>1826.6220000000001</v>
      </c>
      <c r="D120" s="2">
        <v>14.8184</v>
      </c>
      <c r="E120" s="3">
        <f t="shared" si="4"/>
        <v>-0.9918875388558771</v>
      </c>
      <c r="F120" s="2">
        <v>2960.4251100000001</v>
      </c>
      <c r="G120" s="2">
        <v>6149.2617399999999</v>
      </c>
      <c r="H120" s="3">
        <f t="shared" si="5"/>
        <v>1.0771549731923464</v>
      </c>
      <c r="I120" s="2">
        <v>2935.16842</v>
      </c>
      <c r="J120" s="3">
        <f t="shared" si="6"/>
        <v>1.0950285844244672</v>
      </c>
      <c r="K120" s="2">
        <v>37252.204530000003</v>
      </c>
      <c r="L120" s="2">
        <v>53486.733719999997</v>
      </c>
      <c r="M120" s="3">
        <f t="shared" si="7"/>
        <v>0.43580049542909549</v>
      </c>
    </row>
    <row r="121" spans="1:13" x14ac:dyDescent="0.2">
      <c r="A121" s="1" t="s">
        <v>133</v>
      </c>
      <c r="C121" s="2">
        <v>743.65371000000005</v>
      </c>
      <c r="D121" s="2">
        <v>2147.1167999999998</v>
      </c>
      <c r="E121" s="3">
        <f t="shared" si="4"/>
        <v>1.8872535309478917</v>
      </c>
      <c r="F121" s="2">
        <v>25953.496719999999</v>
      </c>
      <c r="G121" s="2">
        <v>40527.482759999999</v>
      </c>
      <c r="H121" s="3">
        <f t="shared" si="5"/>
        <v>0.56154229224800956</v>
      </c>
      <c r="I121" s="2">
        <v>34580.636859999999</v>
      </c>
      <c r="J121" s="3">
        <f t="shared" si="6"/>
        <v>0.17197039846535667</v>
      </c>
      <c r="K121" s="2">
        <v>214339.72008999999</v>
      </c>
      <c r="L121" s="2">
        <v>289185.92629999999</v>
      </c>
      <c r="M121" s="3">
        <f t="shared" si="7"/>
        <v>0.34919428922727214</v>
      </c>
    </row>
    <row r="122" spans="1:13" x14ac:dyDescent="0.2">
      <c r="A122" s="1" t="s">
        <v>132</v>
      </c>
      <c r="C122" s="2">
        <v>9.2016399999999994</v>
      </c>
      <c r="D122" s="2">
        <v>0</v>
      </c>
      <c r="E122" s="3">
        <f t="shared" si="4"/>
        <v>-1</v>
      </c>
      <c r="F122" s="2">
        <v>2264.7780499999999</v>
      </c>
      <c r="G122" s="2">
        <v>1276.4522300000001</v>
      </c>
      <c r="H122" s="3">
        <f t="shared" si="5"/>
        <v>-0.4363897027348882</v>
      </c>
      <c r="I122" s="2">
        <v>1011.79323</v>
      </c>
      <c r="J122" s="3">
        <f t="shared" si="6"/>
        <v>0.26157419535214732</v>
      </c>
      <c r="K122" s="2">
        <v>9066.1969700000009</v>
      </c>
      <c r="L122" s="2">
        <v>8662.2118900000005</v>
      </c>
      <c r="M122" s="3">
        <f t="shared" si="7"/>
        <v>-4.4559486335536858E-2</v>
      </c>
    </row>
    <row r="123" spans="1:13" x14ac:dyDescent="0.2">
      <c r="A123" s="1" t="s">
        <v>131</v>
      </c>
      <c r="C123" s="2">
        <v>73.430400000000006</v>
      </c>
      <c r="D123" s="2">
        <v>226.93984</v>
      </c>
      <c r="E123" s="3">
        <f t="shared" si="4"/>
        <v>2.0905434261559241</v>
      </c>
      <c r="F123" s="2">
        <v>9005.46299</v>
      </c>
      <c r="G123" s="2">
        <v>17406.479630000002</v>
      </c>
      <c r="H123" s="3">
        <f t="shared" si="5"/>
        <v>0.93288003618790083</v>
      </c>
      <c r="I123" s="2">
        <v>17510.449069999999</v>
      </c>
      <c r="J123" s="3">
        <f t="shared" si="6"/>
        <v>-5.937565597796346E-3</v>
      </c>
      <c r="K123" s="2">
        <v>51427.168740000001</v>
      </c>
      <c r="L123" s="2">
        <v>81351.67022</v>
      </c>
      <c r="M123" s="3">
        <f t="shared" si="7"/>
        <v>0.58188117707371956</v>
      </c>
    </row>
    <row r="124" spans="1:13" x14ac:dyDescent="0.2">
      <c r="A124" s="1" t="s">
        <v>130</v>
      </c>
      <c r="C124" s="2">
        <v>6922.8444900000004</v>
      </c>
      <c r="D124" s="2">
        <v>6743.5173500000001</v>
      </c>
      <c r="E124" s="3">
        <f t="shared" si="4"/>
        <v>-2.5903678792588369E-2</v>
      </c>
      <c r="F124" s="2">
        <v>77270.283679999993</v>
      </c>
      <c r="G124" s="2">
        <v>163908.78602</v>
      </c>
      <c r="H124" s="3">
        <f t="shared" si="5"/>
        <v>1.1212396048498627</v>
      </c>
      <c r="I124" s="2">
        <v>94965.178390000001</v>
      </c>
      <c r="J124" s="3">
        <f t="shared" si="6"/>
        <v>0.72598829169640022</v>
      </c>
      <c r="K124" s="2">
        <v>550850.36456999998</v>
      </c>
      <c r="L124" s="2">
        <v>720809.31509000005</v>
      </c>
      <c r="M124" s="3">
        <f t="shared" si="7"/>
        <v>0.30853923579168718</v>
      </c>
    </row>
    <row r="125" spans="1:13" x14ac:dyDescent="0.2">
      <c r="A125" s="1" t="s">
        <v>250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5.7111000000000001</v>
      </c>
      <c r="L125" s="2">
        <v>0</v>
      </c>
      <c r="M125" s="3">
        <f t="shared" si="7"/>
        <v>-1</v>
      </c>
    </row>
    <row r="126" spans="1:13" x14ac:dyDescent="0.2">
      <c r="A126" s="1" t="s">
        <v>129</v>
      </c>
      <c r="C126" s="2">
        <v>63.665080000000003</v>
      </c>
      <c r="D126" s="2">
        <v>56.731059999999999</v>
      </c>
      <c r="E126" s="3">
        <f t="shared" si="4"/>
        <v>-0.1089140231976462</v>
      </c>
      <c r="F126" s="2">
        <v>4038.8306499999999</v>
      </c>
      <c r="G126" s="2">
        <v>6582.8741499999996</v>
      </c>
      <c r="H126" s="3">
        <f t="shared" si="5"/>
        <v>0.62989605667174975</v>
      </c>
      <c r="I126" s="2">
        <v>6806.7553200000002</v>
      </c>
      <c r="J126" s="3">
        <f t="shared" si="6"/>
        <v>-3.2891026557423042E-2</v>
      </c>
      <c r="K126" s="2">
        <v>32612.320489999998</v>
      </c>
      <c r="L126" s="2">
        <v>40798.624210000002</v>
      </c>
      <c r="M126" s="3">
        <f t="shared" si="7"/>
        <v>0.25101874374472044</v>
      </c>
    </row>
    <row r="127" spans="1:13" x14ac:dyDescent="0.2">
      <c r="A127" s="1" t="s">
        <v>128</v>
      </c>
      <c r="C127" s="2">
        <v>1628.39876</v>
      </c>
      <c r="D127" s="2">
        <v>2430.3589900000002</v>
      </c>
      <c r="E127" s="3">
        <f t="shared" si="4"/>
        <v>0.49248393556870562</v>
      </c>
      <c r="F127" s="2">
        <v>47871.602330000002</v>
      </c>
      <c r="G127" s="2">
        <v>75118.042650000003</v>
      </c>
      <c r="H127" s="3">
        <f t="shared" si="5"/>
        <v>0.56915663971676378</v>
      </c>
      <c r="I127" s="2">
        <v>67874.138330000002</v>
      </c>
      <c r="J127" s="3">
        <f t="shared" si="6"/>
        <v>0.10672554375247567</v>
      </c>
      <c r="K127" s="2">
        <v>267012.87013</v>
      </c>
      <c r="L127" s="2">
        <v>563798.99551000004</v>
      </c>
      <c r="M127" s="3">
        <f t="shared" si="7"/>
        <v>1.1115049444452039</v>
      </c>
    </row>
    <row r="128" spans="1:13" x14ac:dyDescent="0.2">
      <c r="A128" s="1" t="s">
        <v>127</v>
      </c>
      <c r="C128" s="2">
        <v>403.75736999999998</v>
      </c>
      <c r="D128" s="2">
        <v>655.21293000000003</v>
      </c>
      <c r="E128" s="3">
        <f t="shared" si="4"/>
        <v>0.62278878030139739</v>
      </c>
      <c r="F128" s="2">
        <v>13018.25604</v>
      </c>
      <c r="G128" s="2">
        <v>18266.74454</v>
      </c>
      <c r="H128" s="3">
        <f t="shared" si="5"/>
        <v>0.4031637174651852</v>
      </c>
      <c r="I128" s="2">
        <v>17110.817139999999</v>
      </c>
      <c r="J128" s="3">
        <f t="shared" si="6"/>
        <v>6.7555359311145091E-2</v>
      </c>
      <c r="K128" s="2">
        <v>83253.955660000007</v>
      </c>
      <c r="L128" s="2">
        <v>139287.69453000001</v>
      </c>
      <c r="M128" s="3">
        <f t="shared" si="7"/>
        <v>0.67304596431232189</v>
      </c>
    </row>
    <row r="129" spans="1:13" x14ac:dyDescent="0.2">
      <c r="A129" s="1" t="s">
        <v>126</v>
      </c>
      <c r="C129" s="2">
        <v>3677.01325</v>
      </c>
      <c r="D129" s="2">
        <v>2016.6256699999999</v>
      </c>
      <c r="E129" s="3">
        <f t="shared" si="4"/>
        <v>-0.45155876987933075</v>
      </c>
      <c r="F129" s="2">
        <v>66872.443459999995</v>
      </c>
      <c r="G129" s="2">
        <v>64734.113160000001</v>
      </c>
      <c r="H129" s="3">
        <f t="shared" si="5"/>
        <v>-3.1976254931959325E-2</v>
      </c>
      <c r="I129" s="2">
        <v>58760.308140000001</v>
      </c>
      <c r="J129" s="3">
        <f t="shared" si="6"/>
        <v>0.10166394985143801</v>
      </c>
      <c r="K129" s="2">
        <v>435200.05043</v>
      </c>
      <c r="L129" s="2">
        <v>417442.62057999999</v>
      </c>
      <c r="M129" s="3">
        <f t="shared" si="7"/>
        <v>-4.0802913125710272E-2</v>
      </c>
    </row>
    <row r="130" spans="1:13" x14ac:dyDescent="0.2">
      <c r="A130" s="1" t="s">
        <v>125</v>
      </c>
      <c r="C130" s="2">
        <v>1322.4828299999999</v>
      </c>
      <c r="D130" s="2">
        <v>665.56916999999999</v>
      </c>
      <c r="E130" s="3">
        <f t="shared" si="4"/>
        <v>-0.49672755297700155</v>
      </c>
      <c r="F130" s="2">
        <v>20469.728589999999</v>
      </c>
      <c r="G130" s="2">
        <v>13537.70948</v>
      </c>
      <c r="H130" s="3">
        <f t="shared" si="5"/>
        <v>-0.33864733865530938</v>
      </c>
      <c r="I130" s="2">
        <v>12196.6669</v>
      </c>
      <c r="J130" s="3">
        <f t="shared" si="6"/>
        <v>0.10995156225837399</v>
      </c>
      <c r="K130" s="2">
        <v>85256.061780000004</v>
      </c>
      <c r="L130" s="2">
        <v>86904.741580000002</v>
      </c>
      <c r="M130" s="3">
        <f t="shared" si="7"/>
        <v>1.9337977447918542E-2</v>
      </c>
    </row>
    <row r="131" spans="1:13" x14ac:dyDescent="0.2">
      <c r="A131" s="1" t="s">
        <v>124</v>
      </c>
      <c r="C131" s="2">
        <v>0</v>
      </c>
      <c r="D131" s="2">
        <v>0</v>
      </c>
      <c r="E131" s="3" t="str">
        <f t="shared" si="4"/>
        <v/>
      </c>
      <c r="F131" s="2">
        <v>0</v>
      </c>
      <c r="G131" s="2">
        <v>0</v>
      </c>
      <c r="H131" s="3" t="str">
        <f t="shared" si="5"/>
        <v/>
      </c>
      <c r="I131" s="2">
        <v>9.4788399999999999</v>
      </c>
      <c r="J131" s="3">
        <f t="shared" si="6"/>
        <v>-1</v>
      </c>
      <c r="K131" s="2">
        <v>283.93254999999999</v>
      </c>
      <c r="L131" s="2">
        <v>29.966480000000001</v>
      </c>
      <c r="M131" s="3">
        <f t="shared" si="7"/>
        <v>-0.89445915940247078</v>
      </c>
    </row>
    <row r="132" spans="1:13" x14ac:dyDescent="0.2">
      <c r="A132" s="1" t="s">
        <v>123</v>
      </c>
      <c r="C132" s="2">
        <v>791.28440000000001</v>
      </c>
      <c r="D132" s="2">
        <v>976.47082</v>
      </c>
      <c r="E132" s="3">
        <f t="shared" si="4"/>
        <v>0.23403269418681827</v>
      </c>
      <c r="F132" s="2">
        <v>33390.995739999998</v>
      </c>
      <c r="G132" s="2">
        <v>39297.552750000003</v>
      </c>
      <c r="H132" s="3">
        <f t="shared" si="5"/>
        <v>0.17689071197491657</v>
      </c>
      <c r="I132" s="2">
        <v>26899.663250000001</v>
      </c>
      <c r="J132" s="3">
        <f t="shared" si="6"/>
        <v>0.46089385524184956</v>
      </c>
      <c r="K132" s="2">
        <v>201036.31797</v>
      </c>
      <c r="L132" s="2">
        <v>217294.35829999999</v>
      </c>
      <c r="M132" s="3">
        <f t="shared" si="7"/>
        <v>8.0871160465772807E-2</v>
      </c>
    </row>
    <row r="133" spans="1:13" x14ac:dyDescent="0.2">
      <c r="A133" s="1" t="s">
        <v>122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0</v>
      </c>
      <c r="G133" s="2">
        <v>0</v>
      </c>
      <c r="H133" s="3" t="str">
        <f t="shared" ref="H133:H196" si="9">IF(F133=0,"",(G133/F133-1))</f>
        <v/>
      </c>
      <c r="I133" s="2">
        <v>0</v>
      </c>
      <c r="J133" s="3" t="str">
        <f t="shared" ref="J133:J196" si="10">IF(I133=0,"",(G133/I133-1))</f>
        <v/>
      </c>
      <c r="K133" s="2">
        <v>142.45799</v>
      </c>
      <c r="L133" s="2">
        <v>9.8530999999999995</v>
      </c>
      <c r="M133" s="3">
        <f t="shared" ref="M133:M196" si="11">IF(K133=0,"",(L133/K133-1))</f>
        <v>-0.93083504828335706</v>
      </c>
    </row>
    <row r="134" spans="1:13" x14ac:dyDescent="0.2">
      <c r="A134" s="1" t="s">
        <v>121</v>
      </c>
      <c r="C134" s="2">
        <v>1491.5971500000001</v>
      </c>
      <c r="D134" s="2">
        <v>3049.8360699999998</v>
      </c>
      <c r="E134" s="3">
        <f t="shared" si="8"/>
        <v>1.0446781290779481</v>
      </c>
      <c r="F134" s="2">
        <v>71620.570749999999</v>
      </c>
      <c r="G134" s="2">
        <v>76162.483919999999</v>
      </c>
      <c r="H134" s="3">
        <f t="shared" si="9"/>
        <v>6.3416321909163242E-2</v>
      </c>
      <c r="I134" s="2">
        <v>75409.704070000007</v>
      </c>
      <c r="J134" s="3">
        <f t="shared" si="10"/>
        <v>9.9825328753606613E-3</v>
      </c>
      <c r="K134" s="2">
        <v>522340.54944999999</v>
      </c>
      <c r="L134" s="2">
        <v>603889.78737999999</v>
      </c>
      <c r="M134" s="3">
        <f t="shared" si="11"/>
        <v>0.1561227402618226</v>
      </c>
    </row>
    <row r="135" spans="1:13" x14ac:dyDescent="0.2">
      <c r="A135" s="1" t="s">
        <v>120</v>
      </c>
      <c r="C135" s="2">
        <v>143.56455</v>
      </c>
      <c r="D135" s="2">
        <v>56.696660000000001</v>
      </c>
      <c r="E135" s="3">
        <f t="shared" si="8"/>
        <v>-0.60507896970387187</v>
      </c>
      <c r="F135" s="2">
        <v>4405.6366600000001</v>
      </c>
      <c r="G135" s="2">
        <v>3946.5821299999998</v>
      </c>
      <c r="H135" s="3">
        <f t="shared" si="9"/>
        <v>-0.10419709236757635</v>
      </c>
      <c r="I135" s="2">
        <v>3425.1598800000002</v>
      </c>
      <c r="J135" s="3">
        <f t="shared" si="10"/>
        <v>0.15223296671336684</v>
      </c>
      <c r="K135" s="2">
        <v>32478.229299999999</v>
      </c>
      <c r="L135" s="2">
        <v>75336.429539999997</v>
      </c>
      <c r="M135" s="3">
        <f t="shared" si="11"/>
        <v>1.3195978094778709</v>
      </c>
    </row>
    <row r="136" spans="1:13" x14ac:dyDescent="0.2">
      <c r="A136" s="1" t="s">
        <v>119</v>
      </c>
      <c r="C136" s="2">
        <v>2160.73848</v>
      </c>
      <c r="D136" s="2">
        <v>423.63495</v>
      </c>
      <c r="E136" s="3">
        <f t="shared" si="8"/>
        <v>-0.80393973915806782</v>
      </c>
      <c r="F136" s="2">
        <v>10898.04522</v>
      </c>
      <c r="G136" s="2">
        <v>27401.622220000001</v>
      </c>
      <c r="H136" s="3">
        <f t="shared" si="9"/>
        <v>1.5143612149555756</v>
      </c>
      <c r="I136" s="2">
        <v>24551.477559999999</v>
      </c>
      <c r="J136" s="3">
        <f t="shared" si="10"/>
        <v>0.11608851862519032</v>
      </c>
      <c r="K136" s="2">
        <v>113978.00601</v>
      </c>
      <c r="L136" s="2">
        <v>147503.84937000001</v>
      </c>
      <c r="M136" s="3">
        <f t="shared" si="11"/>
        <v>0.2941430942129184</v>
      </c>
    </row>
    <row r="137" spans="1:13" x14ac:dyDescent="0.2">
      <c r="A137" s="1" t="s">
        <v>118</v>
      </c>
      <c r="C137" s="2">
        <v>2.16031</v>
      </c>
      <c r="D137" s="2">
        <v>0</v>
      </c>
      <c r="E137" s="3">
        <f t="shared" si="8"/>
        <v>-1</v>
      </c>
      <c r="F137" s="2">
        <v>423.27967000000001</v>
      </c>
      <c r="G137" s="2">
        <v>182.77187000000001</v>
      </c>
      <c r="H137" s="3">
        <f t="shared" si="9"/>
        <v>-0.56820068868415063</v>
      </c>
      <c r="I137" s="2">
        <v>454.45181000000002</v>
      </c>
      <c r="J137" s="3">
        <f t="shared" si="10"/>
        <v>-0.59781902948081567</v>
      </c>
      <c r="K137" s="2">
        <v>2590.91849</v>
      </c>
      <c r="L137" s="2">
        <v>3713.9659700000002</v>
      </c>
      <c r="M137" s="3">
        <f t="shared" si="11"/>
        <v>0.43345534965092636</v>
      </c>
    </row>
    <row r="138" spans="1:13" x14ac:dyDescent="0.2">
      <c r="A138" s="1" t="s">
        <v>117</v>
      </c>
      <c r="C138" s="2">
        <v>244.19175000000001</v>
      </c>
      <c r="D138" s="2">
        <v>160.52053000000001</v>
      </c>
      <c r="E138" s="3">
        <f t="shared" si="8"/>
        <v>-0.34264556439765059</v>
      </c>
      <c r="F138" s="2">
        <v>6532.9340199999997</v>
      </c>
      <c r="G138" s="2">
        <v>5055.9053199999998</v>
      </c>
      <c r="H138" s="3">
        <f t="shared" si="9"/>
        <v>-0.22608963988893915</v>
      </c>
      <c r="I138" s="2">
        <v>4638.63202</v>
      </c>
      <c r="J138" s="3">
        <f t="shared" si="10"/>
        <v>8.9956111672768513E-2</v>
      </c>
      <c r="K138" s="2">
        <v>33890.340989999997</v>
      </c>
      <c r="L138" s="2">
        <v>31677.098300000001</v>
      </c>
      <c r="M138" s="3">
        <f t="shared" si="11"/>
        <v>-6.5306002399121765E-2</v>
      </c>
    </row>
    <row r="139" spans="1:13" x14ac:dyDescent="0.2">
      <c r="A139" s="1" t="s">
        <v>116</v>
      </c>
      <c r="C139" s="2">
        <v>96.2</v>
      </c>
      <c r="D139" s="2">
        <v>170.21600000000001</v>
      </c>
      <c r="E139" s="3">
        <f t="shared" si="8"/>
        <v>0.7693970893970894</v>
      </c>
      <c r="F139" s="2">
        <v>1401.87806</v>
      </c>
      <c r="G139" s="2">
        <v>2285.8191200000001</v>
      </c>
      <c r="H139" s="3">
        <f t="shared" si="9"/>
        <v>0.63054061920335647</v>
      </c>
      <c r="I139" s="2">
        <v>3430.7441800000001</v>
      </c>
      <c r="J139" s="3">
        <f t="shared" si="10"/>
        <v>-0.33372498791209781</v>
      </c>
      <c r="K139" s="2">
        <v>14144.91007</v>
      </c>
      <c r="L139" s="2">
        <v>17323.606739999999</v>
      </c>
      <c r="M139" s="3">
        <f t="shared" si="11"/>
        <v>0.2247237101027395</v>
      </c>
    </row>
    <row r="140" spans="1:13" x14ac:dyDescent="0.2">
      <c r="A140" s="1" t="s">
        <v>115</v>
      </c>
      <c r="C140" s="2">
        <v>816.20710999999994</v>
      </c>
      <c r="D140" s="2">
        <v>731.79232000000002</v>
      </c>
      <c r="E140" s="3">
        <f t="shared" si="8"/>
        <v>-0.10342324756274168</v>
      </c>
      <c r="F140" s="2">
        <v>22633.071029999999</v>
      </c>
      <c r="G140" s="2">
        <v>23951.87529</v>
      </c>
      <c r="H140" s="3">
        <f t="shared" si="9"/>
        <v>5.8268904747921013E-2</v>
      </c>
      <c r="I140" s="2">
        <v>26051.570680000001</v>
      </c>
      <c r="J140" s="3">
        <f t="shared" si="10"/>
        <v>-8.0597650552100997E-2</v>
      </c>
      <c r="K140" s="2">
        <v>150249.96825999999</v>
      </c>
      <c r="L140" s="2">
        <v>173158.42251999999</v>
      </c>
      <c r="M140" s="3">
        <f t="shared" si="11"/>
        <v>0.15246894575284076</v>
      </c>
    </row>
    <row r="141" spans="1:13" x14ac:dyDescent="0.2">
      <c r="A141" s="1" t="s">
        <v>114</v>
      </c>
      <c r="C141" s="2">
        <v>219.70714000000001</v>
      </c>
      <c r="D141" s="2">
        <v>45.7943</v>
      </c>
      <c r="E141" s="3">
        <f t="shared" si="8"/>
        <v>-0.79156662819424073</v>
      </c>
      <c r="F141" s="2">
        <v>7561.8683300000002</v>
      </c>
      <c r="G141" s="2">
        <v>9401.8897199999992</v>
      </c>
      <c r="H141" s="3">
        <f t="shared" si="9"/>
        <v>0.24332893799540667</v>
      </c>
      <c r="I141" s="2">
        <v>8300.6817300000002</v>
      </c>
      <c r="J141" s="3">
        <f t="shared" si="10"/>
        <v>0.13266476487347489</v>
      </c>
      <c r="K141" s="2">
        <v>33738.979679999997</v>
      </c>
      <c r="L141" s="2">
        <v>46250.141450000003</v>
      </c>
      <c r="M141" s="3">
        <f t="shared" si="11"/>
        <v>0.3708221733040864</v>
      </c>
    </row>
    <row r="142" spans="1:13" x14ac:dyDescent="0.2">
      <c r="A142" s="1" t="s">
        <v>113</v>
      </c>
      <c r="C142" s="2">
        <v>1201.8173300000001</v>
      </c>
      <c r="D142" s="2">
        <v>1588.5041699999999</v>
      </c>
      <c r="E142" s="3">
        <f t="shared" si="8"/>
        <v>0.32175175906308473</v>
      </c>
      <c r="F142" s="2">
        <v>28776.107209999998</v>
      </c>
      <c r="G142" s="2">
        <v>43651.361270000001</v>
      </c>
      <c r="H142" s="3">
        <f t="shared" si="9"/>
        <v>0.51693072837978216</v>
      </c>
      <c r="I142" s="2">
        <v>35331.130929999999</v>
      </c>
      <c r="J142" s="3">
        <f t="shared" si="10"/>
        <v>0.23549289595299139</v>
      </c>
      <c r="K142" s="2">
        <v>247844.92376000001</v>
      </c>
      <c r="L142" s="2">
        <v>311518.20205000002</v>
      </c>
      <c r="M142" s="3">
        <f t="shared" si="11"/>
        <v>0.25690773619256313</v>
      </c>
    </row>
    <row r="143" spans="1:13" x14ac:dyDescent="0.2">
      <c r="A143" s="1" t="s">
        <v>254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0</v>
      </c>
      <c r="H143" s="3" t="str">
        <f t="shared" si="9"/>
        <v/>
      </c>
      <c r="I143" s="2">
        <v>0</v>
      </c>
      <c r="J143" s="3" t="str">
        <f t="shared" si="10"/>
        <v/>
      </c>
      <c r="K143" s="2">
        <v>0</v>
      </c>
      <c r="L143" s="2">
        <v>27.209990000000001</v>
      </c>
      <c r="M143" s="3" t="str">
        <f t="shared" si="11"/>
        <v/>
      </c>
    </row>
    <row r="144" spans="1:13" x14ac:dyDescent="0.2">
      <c r="A144" s="1" t="s">
        <v>112</v>
      </c>
      <c r="C144" s="2">
        <v>0</v>
      </c>
      <c r="D144" s="2">
        <v>0</v>
      </c>
      <c r="E144" s="3" t="str">
        <f t="shared" si="8"/>
        <v/>
      </c>
      <c r="F144" s="2">
        <v>0</v>
      </c>
      <c r="G144" s="2">
        <v>11.394399999999999</v>
      </c>
      <c r="H144" s="3" t="str">
        <f t="shared" si="9"/>
        <v/>
      </c>
      <c r="I144" s="2">
        <v>0</v>
      </c>
      <c r="J144" s="3" t="str">
        <f t="shared" si="10"/>
        <v/>
      </c>
      <c r="K144" s="2">
        <v>0</v>
      </c>
      <c r="L144" s="2">
        <v>25.791139999999999</v>
      </c>
      <c r="M144" s="3" t="str">
        <f t="shared" si="11"/>
        <v/>
      </c>
    </row>
    <row r="145" spans="1:13" x14ac:dyDescent="0.2">
      <c r="A145" s="1" t="s">
        <v>111</v>
      </c>
      <c r="C145" s="2">
        <v>0</v>
      </c>
      <c r="D145" s="2">
        <v>0</v>
      </c>
      <c r="E145" s="3" t="str">
        <f t="shared" si="8"/>
        <v/>
      </c>
      <c r="F145" s="2">
        <v>0</v>
      </c>
      <c r="G145" s="2">
        <v>0</v>
      </c>
      <c r="H145" s="3" t="str">
        <f t="shared" si="9"/>
        <v/>
      </c>
      <c r="I145" s="2">
        <v>0</v>
      </c>
      <c r="J145" s="3" t="str">
        <f t="shared" si="10"/>
        <v/>
      </c>
      <c r="K145" s="2">
        <v>0</v>
      </c>
      <c r="L145" s="2">
        <v>0</v>
      </c>
      <c r="M145" s="3" t="str">
        <f t="shared" si="11"/>
        <v/>
      </c>
    </row>
    <row r="146" spans="1:13" x14ac:dyDescent="0.2">
      <c r="A146" s="1" t="s">
        <v>110</v>
      </c>
      <c r="C146" s="2">
        <v>0</v>
      </c>
      <c r="D146" s="2">
        <v>22.02843</v>
      </c>
      <c r="E146" s="3" t="str">
        <f t="shared" si="8"/>
        <v/>
      </c>
      <c r="F146" s="2">
        <v>2432.5398</v>
      </c>
      <c r="G146" s="2">
        <v>8294.9429199999995</v>
      </c>
      <c r="H146" s="3">
        <f t="shared" si="9"/>
        <v>2.4099926833674004</v>
      </c>
      <c r="I146" s="2">
        <v>1531.65041</v>
      </c>
      <c r="J146" s="3">
        <f t="shared" si="10"/>
        <v>4.4156894196241554</v>
      </c>
      <c r="K146" s="2">
        <v>11825.28232</v>
      </c>
      <c r="L146" s="2">
        <v>19266.7376</v>
      </c>
      <c r="M146" s="3">
        <f t="shared" si="11"/>
        <v>0.62928351971896102</v>
      </c>
    </row>
    <row r="147" spans="1:13" x14ac:dyDescent="0.2">
      <c r="A147" s="1" t="s">
        <v>109</v>
      </c>
      <c r="C147" s="2">
        <v>0</v>
      </c>
      <c r="D147" s="2">
        <v>0</v>
      </c>
      <c r="E147" s="3" t="str">
        <f t="shared" si="8"/>
        <v/>
      </c>
      <c r="F147" s="2">
        <v>139.5078</v>
      </c>
      <c r="G147" s="2">
        <v>294.04399999999998</v>
      </c>
      <c r="H147" s="3">
        <f t="shared" si="9"/>
        <v>1.1077244426476511</v>
      </c>
      <c r="I147" s="2">
        <v>311.55246</v>
      </c>
      <c r="J147" s="3">
        <f t="shared" si="10"/>
        <v>-5.6197469922079968E-2</v>
      </c>
      <c r="K147" s="2">
        <v>292.18189000000001</v>
      </c>
      <c r="L147" s="2">
        <v>1566.557</v>
      </c>
      <c r="M147" s="3">
        <f t="shared" si="11"/>
        <v>4.3615814450375412</v>
      </c>
    </row>
    <row r="148" spans="1:13" x14ac:dyDescent="0.2">
      <c r="A148" s="1" t="s">
        <v>108</v>
      </c>
      <c r="C148" s="2">
        <v>0</v>
      </c>
      <c r="D148" s="2">
        <v>19.974</v>
      </c>
      <c r="E148" s="3" t="str">
        <f t="shared" si="8"/>
        <v/>
      </c>
      <c r="F148" s="2">
        <v>380.06965000000002</v>
      </c>
      <c r="G148" s="2">
        <v>145.47691</v>
      </c>
      <c r="H148" s="3">
        <f t="shared" si="9"/>
        <v>-0.61723618289437221</v>
      </c>
      <c r="I148" s="2">
        <v>383.15552000000002</v>
      </c>
      <c r="J148" s="3">
        <f t="shared" si="10"/>
        <v>-0.62031889818525909</v>
      </c>
      <c r="K148" s="2">
        <v>490.06815</v>
      </c>
      <c r="L148" s="2">
        <v>2073.7819599999998</v>
      </c>
      <c r="M148" s="3">
        <f t="shared" si="11"/>
        <v>3.2316195410781132</v>
      </c>
    </row>
    <row r="149" spans="1:13" x14ac:dyDescent="0.2">
      <c r="A149" s="1" t="s">
        <v>107</v>
      </c>
      <c r="C149" s="2">
        <v>244.85891000000001</v>
      </c>
      <c r="D149" s="2">
        <v>414.58787999999998</v>
      </c>
      <c r="E149" s="3">
        <f t="shared" si="8"/>
        <v>0.69317048744519849</v>
      </c>
      <c r="F149" s="2">
        <v>11112.24439</v>
      </c>
      <c r="G149" s="2">
        <v>10317.97855</v>
      </c>
      <c r="H149" s="3">
        <f t="shared" si="9"/>
        <v>-7.1476635333431515E-2</v>
      </c>
      <c r="I149" s="2">
        <v>7707.8714499999996</v>
      </c>
      <c r="J149" s="3">
        <f t="shared" si="10"/>
        <v>0.33862877928510349</v>
      </c>
      <c r="K149" s="2">
        <v>62735.718670000002</v>
      </c>
      <c r="L149" s="2">
        <v>66548.415259999994</v>
      </c>
      <c r="M149" s="3">
        <f t="shared" si="11"/>
        <v>6.077393661584396E-2</v>
      </c>
    </row>
    <row r="150" spans="1:13" x14ac:dyDescent="0.2">
      <c r="A150" s="1" t="s">
        <v>106</v>
      </c>
      <c r="C150" s="2">
        <v>697.74432000000002</v>
      </c>
      <c r="D150" s="2">
        <v>325.30453999999997</v>
      </c>
      <c r="E150" s="3">
        <f t="shared" si="8"/>
        <v>-0.53377687116105799</v>
      </c>
      <c r="F150" s="2">
        <v>4117.1324400000003</v>
      </c>
      <c r="G150" s="2">
        <v>12083.14819</v>
      </c>
      <c r="H150" s="3">
        <f t="shared" si="9"/>
        <v>1.9348456397968095</v>
      </c>
      <c r="I150" s="2">
        <v>6781.4056499999997</v>
      </c>
      <c r="J150" s="3">
        <f t="shared" si="10"/>
        <v>0.78180583991462016</v>
      </c>
      <c r="K150" s="2">
        <v>75273.284650000001</v>
      </c>
      <c r="L150" s="2">
        <v>54026.339350000002</v>
      </c>
      <c r="M150" s="3">
        <f t="shared" si="11"/>
        <v>-0.28226409142091291</v>
      </c>
    </row>
    <row r="151" spans="1:13" x14ac:dyDescent="0.2">
      <c r="A151" s="1" t="s">
        <v>105</v>
      </c>
      <c r="C151" s="2">
        <v>2367.0552200000002</v>
      </c>
      <c r="D151" s="2">
        <v>5582.7413800000004</v>
      </c>
      <c r="E151" s="3">
        <f t="shared" si="8"/>
        <v>1.3585175930116238</v>
      </c>
      <c r="F151" s="2">
        <v>50456.464440000003</v>
      </c>
      <c r="G151" s="2">
        <v>139365.00401</v>
      </c>
      <c r="H151" s="3">
        <f t="shared" si="9"/>
        <v>1.7620842157049084</v>
      </c>
      <c r="I151" s="2">
        <v>104263.30131</v>
      </c>
      <c r="J151" s="3">
        <f t="shared" si="10"/>
        <v>0.3366640252032127</v>
      </c>
      <c r="K151" s="2">
        <v>459957.86017</v>
      </c>
      <c r="L151" s="2">
        <v>765429.32351999998</v>
      </c>
      <c r="M151" s="3">
        <f t="shared" si="11"/>
        <v>0.66412923835478765</v>
      </c>
    </row>
    <row r="152" spans="1:13" x14ac:dyDescent="0.2">
      <c r="A152" s="1" t="s">
        <v>104</v>
      </c>
      <c r="C152" s="2">
        <v>0</v>
      </c>
      <c r="D152" s="2">
        <v>0</v>
      </c>
      <c r="E152" s="3" t="str">
        <f t="shared" si="8"/>
        <v/>
      </c>
      <c r="F152" s="2">
        <v>232.27350000000001</v>
      </c>
      <c r="G152" s="2">
        <v>283.46246000000002</v>
      </c>
      <c r="H152" s="3">
        <f t="shared" si="9"/>
        <v>0.22038226487309154</v>
      </c>
      <c r="I152" s="2">
        <v>295.29656</v>
      </c>
      <c r="J152" s="3">
        <f t="shared" si="10"/>
        <v>-4.0075305990696197E-2</v>
      </c>
      <c r="K152" s="2">
        <v>2041.9419600000001</v>
      </c>
      <c r="L152" s="2">
        <v>2777.9370600000002</v>
      </c>
      <c r="M152" s="3">
        <f t="shared" si="11"/>
        <v>0.36043879523392519</v>
      </c>
    </row>
    <row r="153" spans="1:13" x14ac:dyDescent="0.2">
      <c r="A153" s="1" t="s">
        <v>103</v>
      </c>
      <c r="C153" s="2">
        <v>363.38945000000001</v>
      </c>
      <c r="D153" s="2">
        <v>346.93968999999998</v>
      </c>
      <c r="E153" s="3">
        <f t="shared" si="8"/>
        <v>-4.5267577250798108E-2</v>
      </c>
      <c r="F153" s="2">
        <v>21423.313770000001</v>
      </c>
      <c r="G153" s="2">
        <v>21771.242719999998</v>
      </c>
      <c r="H153" s="3">
        <f t="shared" si="9"/>
        <v>1.6240669101678318E-2</v>
      </c>
      <c r="I153" s="2">
        <v>19619.502179999999</v>
      </c>
      <c r="J153" s="3">
        <f t="shared" si="10"/>
        <v>0.10967355441839244</v>
      </c>
      <c r="K153" s="2">
        <v>174095.05640999999</v>
      </c>
      <c r="L153" s="2">
        <v>170147.95087</v>
      </c>
      <c r="M153" s="3">
        <f t="shared" si="11"/>
        <v>-2.267212878638214E-2</v>
      </c>
    </row>
    <row r="154" spans="1:13" x14ac:dyDescent="0.2">
      <c r="A154" s="1" t="s">
        <v>102</v>
      </c>
      <c r="C154" s="2">
        <v>3216.0429899999999</v>
      </c>
      <c r="D154" s="2">
        <v>2393.0388200000002</v>
      </c>
      <c r="E154" s="3">
        <f t="shared" si="8"/>
        <v>-0.2559058360099844</v>
      </c>
      <c r="F154" s="2">
        <v>63516.317860000003</v>
      </c>
      <c r="G154" s="2">
        <v>66935.914619999996</v>
      </c>
      <c r="H154" s="3">
        <f t="shared" si="9"/>
        <v>5.3838082483580463E-2</v>
      </c>
      <c r="I154" s="2">
        <v>59856.317860000003</v>
      </c>
      <c r="J154" s="3">
        <f t="shared" si="10"/>
        <v>0.11827651638309433</v>
      </c>
      <c r="K154" s="2">
        <v>499982.37855999998</v>
      </c>
      <c r="L154" s="2">
        <v>473276.80660000001</v>
      </c>
      <c r="M154" s="3">
        <f t="shared" si="11"/>
        <v>-5.3413026348878012E-2</v>
      </c>
    </row>
    <row r="155" spans="1:13" x14ac:dyDescent="0.2">
      <c r="A155" s="1" t="s">
        <v>101</v>
      </c>
      <c r="C155" s="2">
        <v>182.37906000000001</v>
      </c>
      <c r="D155" s="2">
        <v>137.82883000000001</v>
      </c>
      <c r="E155" s="3">
        <f t="shared" si="8"/>
        <v>-0.24427272516921628</v>
      </c>
      <c r="F155" s="2">
        <v>2538.1310899999999</v>
      </c>
      <c r="G155" s="2">
        <v>2843.4817600000001</v>
      </c>
      <c r="H155" s="3">
        <f t="shared" si="9"/>
        <v>0.12030531882417472</v>
      </c>
      <c r="I155" s="2">
        <v>4553.8066399999998</v>
      </c>
      <c r="J155" s="3">
        <f t="shared" si="10"/>
        <v>-0.37558135757823918</v>
      </c>
      <c r="K155" s="2">
        <v>16116.606379999999</v>
      </c>
      <c r="L155" s="2">
        <v>48217.360280000001</v>
      </c>
      <c r="M155" s="3">
        <f t="shared" si="11"/>
        <v>1.9917812188945452</v>
      </c>
    </row>
    <row r="156" spans="1:13" x14ac:dyDescent="0.2">
      <c r="A156" s="1" t="s">
        <v>100</v>
      </c>
      <c r="C156" s="2">
        <v>3412.6025800000002</v>
      </c>
      <c r="D156" s="2">
        <v>4066.4817800000001</v>
      </c>
      <c r="E156" s="3">
        <f t="shared" si="8"/>
        <v>0.19160719265470405</v>
      </c>
      <c r="F156" s="2">
        <v>74935.231060000006</v>
      </c>
      <c r="G156" s="2">
        <v>90903.134439999994</v>
      </c>
      <c r="H156" s="3">
        <f t="shared" si="9"/>
        <v>0.21308939939365268</v>
      </c>
      <c r="I156" s="2">
        <v>74053.220629999996</v>
      </c>
      <c r="J156" s="3">
        <f t="shared" si="10"/>
        <v>0.22753789324287488</v>
      </c>
      <c r="K156" s="2">
        <v>570870.05839000002</v>
      </c>
      <c r="L156" s="2">
        <v>637322.46831000003</v>
      </c>
      <c r="M156" s="3">
        <f t="shared" si="11"/>
        <v>0.11640549183366322</v>
      </c>
    </row>
    <row r="157" spans="1:13" x14ac:dyDescent="0.2">
      <c r="A157" s="1" t="s">
        <v>99</v>
      </c>
      <c r="C157" s="2">
        <v>747.79570000000001</v>
      </c>
      <c r="D157" s="2">
        <v>222.67975999999999</v>
      </c>
      <c r="E157" s="3">
        <f t="shared" si="8"/>
        <v>-0.70221845351611412</v>
      </c>
      <c r="F157" s="2">
        <v>6909.4451900000004</v>
      </c>
      <c r="G157" s="2">
        <v>6135.48675</v>
      </c>
      <c r="H157" s="3">
        <f t="shared" si="9"/>
        <v>-0.11201455669988469</v>
      </c>
      <c r="I157" s="2">
        <v>7387.7305399999996</v>
      </c>
      <c r="J157" s="3">
        <f t="shared" si="10"/>
        <v>-0.16950317600511722</v>
      </c>
      <c r="K157" s="2">
        <v>41975.318019999999</v>
      </c>
      <c r="L157" s="2">
        <v>42729.13435</v>
      </c>
      <c r="M157" s="3">
        <f t="shared" si="11"/>
        <v>1.7958561496564052E-2</v>
      </c>
    </row>
    <row r="158" spans="1:13" x14ac:dyDescent="0.2">
      <c r="A158" s="1" t="s">
        <v>98</v>
      </c>
      <c r="C158" s="2">
        <v>0</v>
      </c>
      <c r="D158" s="2">
        <v>0</v>
      </c>
      <c r="E158" s="3" t="str">
        <f t="shared" si="8"/>
        <v/>
      </c>
      <c r="F158" s="2">
        <v>1.1293</v>
      </c>
      <c r="G158" s="2">
        <v>12.726749999999999</v>
      </c>
      <c r="H158" s="3">
        <f t="shared" si="9"/>
        <v>10.269591782520145</v>
      </c>
      <c r="I158" s="2">
        <v>88.180310000000006</v>
      </c>
      <c r="J158" s="3">
        <f t="shared" si="10"/>
        <v>-0.85567356249938342</v>
      </c>
      <c r="K158" s="2">
        <v>9.1395700000000009</v>
      </c>
      <c r="L158" s="2">
        <v>797.53269999999998</v>
      </c>
      <c r="M158" s="3">
        <f t="shared" si="11"/>
        <v>86.261512303095216</v>
      </c>
    </row>
    <row r="159" spans="1:13" x14ac:dyDescent="0.2">
      <c r="A159" s="1" t="s">
        <v>97</v>
      </c>
      <c r="C159" s="2">
        <v>868.74590000000001</v>
      </c>
      <c r="D159" s="2">
        <v>1139.6208999999999</v>
      </c>
      <c r="E159" s="3">
        <f t="shared" si="8"/>
        <v>0.31180003266777989</v>
      </c>
      <c r="F159" s="2">
        <v>28585.97306</v>
      </c>
      <c r="G159" s="2">
        <v>32469.95103</v>
      </c>
      <c r="H159" s="3">
        <f t="shared" si="9"/>
        <v>0.13587006332958462</v>
      </c>
      <c r="I159" s="2">
        <v>30650.956330000001</v>
      </c>
      <c r="J159" s="3">
        <f t="shared" si="10"/>
        <v>5.9345446857057338E-2</v>
      </c>
      <c r="K159" s="2">
        <v>195652.07551</v>
      </c>
      <c r="L159" s="2">
        <v>227176.22094999999</v>
      </c>
      <c r="M159" s="3">
        <f t="shared" si="11"/>
        <v>0.16112349106354751</v>
      </c>
    </row>
    <row r="160" spans="1:13" x14ac:dyDescent="0.2">
      <c r="A160" s="1" t="s">
        <v>96</v>
      </c>
      <c r="C160" s="2">
        <v>0</v>
      </c>
      <c r="D160" s="2">
        <v>0</v>
      </c>
      <c r="E160" s="3" t="str">
        <f t="shared" si="8"/>
        <v/>
      </c>
      <c r="F160" s="2">
        <v>145.75083000000001</v>
      </c>
      <c r="G160" s="2">
        <v>522.03796999999997</v>
      </c>
      <c r="H160" s="3">
        <f t="shared" si="9"/>
        <v>2.5817152464929354</v>
      </c>
      <c r="I160" s="2">
        <v>398.22521999999998</v>
      </c>
      <c r="J160" s="3">
        <f t="shared" si="10"/>
        <v>0.31091137321739692</v>
      </c>
      <c r="K160" s="2">
        <v>2023.9042300000001</v>
      </c>
      <c r="L160" s="2">
        <v>4121.3428100000001</v>
      </c>
      <c r="M160" s="3">
        <f t="shared" si="11"/>
        <v>1.0363329197646864</v>
      </c>
    </row>
    <row r="161" spans="1:13" x14ac:dyDescent="0.2">
      <c r="A161" s="1" t="s">
        <v>95</v>
      </c>
      <c r="C161" s="2">
        <v>126.22678999999999</v>
      </c>
      <c r="D161" s="2">
        <v>243.00584000000001</v>
      </c>
      <c r="E161" s="3">
        <f t="shared" si="8"/>
        <v>0.92515265578725425</v>
      </c>
      <c r="F161" s="2">
        <v>2883.5587500000001</v>
      </c>
      <c r="G161" s="2">
        <v>6245.2159799999999</v>
      </c>
      <c r="H161" s="3">
        <f t="shared" si="9"/>
        <v>1.1658015395039203</v>
      </c>
      <c r="I161" s="2">
        <v>5986.0953399999999</v>
      </c>
      <c r="J161" s="3">
        <f t="shared" si="10"/>
        <v>4.3287088708480193E-2</v>
      </c>
      <c r="K161" s="2">
        <v>24255.32746</v>
      </c>
      <c r="L161" s="2">
        <v>44346.723330000001</v>
      </c>
      <c r="M161" s="3">
        <f t="shared" si="11"/>
        <v>0.82832919502460522</v>
      </c>
    </row>
    <row r="162" spans="1:13" x14ac:dyDescent="0.2">
      <c r="A162" s="1" t="s">
        <v>94</v>
      </c>
      <c r="C162" s="2">
        <v>494.78478999999999</v>
      </c>
      <c r="D162" s="2">
        <v>1084.93478</v>
      </c>
      <c r="E162" s="3">
        <f t="shared" si="8"/>
        <v>1.192740767152523</v>
      </c>
      <c r="F162" s="2">
        <v>13184.241480000001</v>
      </c>
      <c r="G162" s="2">
        <v>19924.41719</v>
      </c>
      <c r="H162" s="3">
        <f t="shared" si="9"/>
        <v>0.51122969191853729</v>
      </c>
      <c r="I162" s="2">
        <v>20373.236929999999</v>
      </c>
      <c r="J162" s="3">
        <f t="shared" si="10"/>
        <v>-2.2029868966924049E-2</v>
      </c>
      <c r="K162" s="2">
        <v>148148.60368999999</v>
      </c>
      <c r="L162" s="2">
        <v>190520.35776000001</v>
      </c>
      <c r="M162" s="3">
        <f t="shared" si="11"/>
        <v>0.28600846052293982</v>
      </c>
    </row>
    <row r="163" spans="1:13" x14ac:dyDescent="0.2">
      <c r="A163" s="1" t="s">
        <v>93</v>
      </c>
      <c r="C163" s="2">
        <v>70.468109999999996</v>
      </c>
      <c r="D163" s="2">
        <v>1299.65192</v>
      </c>
      <c r="E163" s="3">
        <f t="shared" si="8"/>
        <v>17.443121576554276</v>
      </c>
      <c r="F163" s="2">
        <v>2341.8634699999998</v>
      </c>
      <c r="G163" s="2">
        <v>3249.7103299999999</v>
      </c>
      <c r="H163" s="3">
        <f t="shared" si="9"/>
        <v>0.3876600287035521</v>
      </c>
      <c r="I163" s="2">
        <v>7252.7254300000004</v>
      </c>
      <c r="J163" s="3">
        <f t="shared" si="10"/>
        <v>-0.55193253055493097</v>
      </c>
      <c r="K163" s="2">
        <v>34032.90726</v>
      </c>
      <c r="L163" s="2">
        <v>33430.860710000001</v>
      </c>
      <c r="M163" s="3">
        <f t="shared" si="11"/>
        <v>-1.7690129891065887E-2</v>
      </c>
    </row>
    <row r="164" spans="1:13" x14ac:dyDescent="0.2">
      <c r="A164" s="1" t="s">
        <v>92</v>
      </c>
      <c r="C164" s="2">
        <v>98.902050000000003</v>
      </c>
      <c r="D164" s="2">
        <v>91.621219999999994</v>
      </c>
      <c r="E164" s="3">
        <f t="shared" si="8"/>
        <v>-7.3616573165065979E-2</v>
      </c>
      <c r="F164" s="2">
        <v>34128.18518</v>
      </c>
      <c r="G164" s="2">
        <v>33518.007189999997</v>
      </c>
      <c r="H164" s="3">
        <f t="shared" si="9"/>
        <v>-1.7879004898203155E-2</v>
      </c>
      <c r="I164" s="2">
        <v>20877.52233</v>
      </c>
      <c r="J164" s="3">
        <f t="shared" si="10"/>
        <v>0.60545905113636134</v>
      </c>
      <c r="K164" s="2">
        <v>353408.62745000003</v>
      </c>
      <c r="L164" s="2">
        <v>177045.91774999999</v>
      </c>
      <c r="M164" s="3">
        <f t="shared" si="11"/>
        <v>-0.49903340213433722</v>
      </c>
    </row>
    <row r="165" spans="1:13" x14ac:dyDescent="0.2">
      <c r="A165" s="1" t="s">
        <v>91</v>
      </c>
      <c r="C165" s="2">
        <v>165.92846</v>
      </c>
      <c r="D165" s="2">
        <v>24.882349999999999</v>
      </c>
      <c r="E165" s="3">
        <f t="shared" si="8"/>
        <v>-0.85004169869352131</v>
      </c>
      <c r="F165" s="2">
        <v>14208.30149</v>
      </c>
      <c r="G165" s="2">
        <v>19809.845840000002</v>
      </c>
      <c r="H165" s="3">
        <f t="shared" si="9"/>
        <v>0.39424447418591502</v>
      </c>
      <c r="I165" s="2">
        <v>15844.13169</v>
      </c>
      <c r="J165" s="3">
        <f t="shared" si="10"/>
        <v>0.25029545497295724</v>
      </c>
      <c r="K165" s="2">
        <v>55683.514690000004</v>
      </c>
      <c r="L165" s="2">
        <v>97056.167029999997</v>
      </c>
      <c r="M165" s="3">
        <f t="shared" si="11"/>
        <v>0.74299642489036266</v>
      </c>
    </row>
    <row r="166" spans="1:13" x14ac:dyDescent="0.2">
      <c r="A166" s="1" t="s">
        <v>90</v>
      </c>
      <c r="C166" s="2">
        <v>477.63204999999999</v>
      </c>
      <c r="D166" s="2">
        <v>198.95318</v>
      </c>
      <c r="E166" s="3">
        <f t="shared" si="8"/>
        <v>-0.5834593176902596</v>
      </c>
      <c r="F166" s="2">
        <v>4806.15344</v>
      </c>
      <c r="G166" s="2">
        <v>6547.2009699999999</v>
      </c>
      <c r="H166" s="3">
        <f t="shared" si="9"/>
        <v>0.36225383807138711</v>
      </c>
      <c r="I166" s="2">
        <v>4349.1803</v>
      </c>
      <c r="J166" s="3">
        <f t="shared" si="10"/>
        <v>0.50538734161009602</v>
      </c>
      <c r="K166" s="2">
        <v>43073.068740000002</v>
      </c>
      <c r="L166" s="2">
        <v>36533.857900000003</v>
      </c>
      <c r="M166" s="3">
        <f t="shared" si="11"/>
        <v>-0.15181669268731091</v>
      </c>
    </row>
    <row r="167" spans="1:13" x14ac:dyDescent="0.2">
      <c r="A167" s="1" t="s">
        <v>89</v>
      </c>
      <c r="C167" s="2">
        <v>46.26155</v>
      </c>
      <c r="D167" s="2">
        <v>62.303600000000003</v>
      </c>
      <c r="E167" s="3">
        <f t="shared" si="8"/>
        <v>0.34676853672218089</v>
      </c>
      <c r="F167" s="2">
        <v>528.20074999999997</v>
      </c>
      <c r="G167" s="2">
        <v>474.45373999999998</v>
      </c>
      <c r="H167" s="3">
        <f t="shared" si="9"/>
        <v>-0.10175489148775341</v>
      </c>
      <c r="I167" s="2">
        <v>1075.70661</v>
      </c>
      <c r="J167" s="3">
        <f t="shared" si="10"/>
        <v>-0.55893759916563124</v>
      </c>
      <c r="K167" s="2">
        <v>2704.7770099999998</v>
      </c>
      <c r="L167" s="2">
        <v>3941.9718400000002</v>
      </c>
      <c r="M167" s="3">
        <f t="shared" si="11"/>
        <v>0.45741102701845304</v>
      </c>
    </row>
    <row r="168" spans="1:13" x14ac:dyDescent="0.2">
      <c r="A168" s="1" t="s">
        <v>88</v>
      </c>
      <c r="C168" s="2">
        <v>1119.2174600000001</v>
      </c>
      <c r="D168" s="2">
        <v>2751.3446800000002</v>
      </c>
      <c r="E168" s="3">
        <f t="shared" si="8"/>
        <v>1.458275338199245</v>
      </c>
      <c r="F168" s="2">
        <v>30165.786759999999</v>
      </c>
      <c r="G168" s="2">
        <v>63608.602480000001</v>
      </c>
      <c r="H168" s="3">
        <f t="shared" si="9"/>
        <v>1.10863396290878</v>
      </c>
      <c r="I168" s="2">
        <v>40184.320540000001</v>
      </c>
      <c r="J168" s="3">
        <f t="shared" si="10"/>
        <v>0.58292094093474001</v>
      </c>
      <c r="K168" s="2">
        <v>236631.27059999999</v>
      </c>
      <c r="L168" s="2">
        <v>328712.80196000001</v>
      </c>
      <c r="M168" s="3">
        <f t="shared" si="11"/>
        <v>0.38913509244369515</v>
      </c>
    </row>
    <row r="169" spans="1:13" x14ac:dyDescent="0.2">
      <c r="A169" s="1" t="s">
        <v>87</v>
      </c>
      <c r="C169" s="2">
        <v>27.902149999999999</v>
      </c>
      <c r="D169" s="2">
        <v>303.91532999999998</v>
      </c>
      <c r="E169" s="3">
        <f t="shared" si="8"/>
        <v>9.8921832188558945</v>
      </c>
      <c r="F169" s="2">
        <v>1950.17949</v>
      </c>
      <c r="G169" s="2">
        <v>4421.058</v>
      </c>
      <c r="H169" s="3">
        <f t="shared" si="9"/>
        <v>1.2670005620867237</v>
      </c>
      <c r="I169" s="2">
        <v>3120.9362999999998</v>
      </c>
      <c r="J169" s="3">
        <f t="shared" si="10"/>
        <v>0.41658065882344353</v>
      </c>
      <c r="K169" s="2">
        <v>21955.289260000001</v>
      </c>
      <c r="L169" s="2">
        <v>21829.412110000001</v>
      </c>
      <c r="M169" s="3">
        <f t="shared" si="11"/>
        <v>-5.7333405408296345E-3</v>
      </c>
    </row>
    <row r="170" spans="1:13" x14ac:dyDescent="0.2">
      <c r="A170" s="1" t="s">
        <v>86</v>
      </c>
      <c r="C170" s="2">
        <v>792.33609999999999</v>
      </c>
      <c r="D170" s="2">
        <v>3262.0217400000001</v>
      </c>
      <c r="E170" s="3">
        <f t="shared" si="8"/>
        <v>3.1169672062146354</v>
      </c>
      <c r="F170" s="2">
        <v>18588.39315</v>
      </c>
      <c r="G170" s="2">
        <v>24329.367190000001</v>
      </c>
      <c r="H170" s="3">
        <f t="shared" si="9"/>
        <v>0.30884724643345529</v>
      </c>
      <c r="I170" s="2">
        <v>18167.948810000002</v>
      </c>
      <c r="J170" s="3">
        <f t="shared" si="10"/>
        <v>0.33913670962176146</v>
      </c>
      <c r="K170" s="2">
        <v>130196.39238</v>
      </c>
      <c r="L170" s="2">
        <v>155779.61473</v>
      </c>
      <c r="M170" s="3">
        <f t="shared" si="11"/>
        <v>0.19649716771975578</v>
      </c>
    </row>
    <row r="171" spans="1:13" x14ac:dyDescent="0.2">
      <c r="A171" s="1" t="s">
        <v>85</v>
      </c>
      <c r="C171" s="2">
        <v>4212.3706199999997</v>
      </c>
      <c r="D171" s="2">
        <v>6102.1328599999997</v>
      </c>
      <c r="E171" s="3">
        <f t="shared" si="8"/>
        <v>0.44862202557095987</v>
      </c>
      <c r="F171" s="2">
        <v>147307.84675999999</v>
      </c>
      <c r="G171" s="2">
        <v>246296.92761000001</v>
      </c>
      <c r="H171" s="3">
        <f t="shared" si="9"/>
        <v>0.67198783382718985</v>
      </c>
      <c r="I171" s="2">
        <v>265236.34373000002</v>
      </c>
      <c r="J171" s="3">
        <f t="shared" si="10"/>
        <v>-7.1405810582578333E-2</v>
      </c>
      <c r="K171" s="2">
        <v>1217818.2704700001</v>
      </c>
      <c r="L171" s="2">
        <v>1642091.09448</v>
      </c>
      <c r="M171" s="3">
        <f t="shared" si="11"/>
        <v>0.34838763245542181</v>
      </c>
    </row>
    <row r="172" spans="1:13" x14ac:dyDescent="0.2">
      <c r="A172" s="1" t="s">
        <v>84</v>
      </c>
      <c r="C172" s="2">
        <v>0</v>
      </c>
      <c r="D172" s="2">
        <v>0</v>
      </c>
      <c r="E172" s="3" t="str">
        <f t="shared" si="8"/>
        <v/>
      </c>
      <c r="F172" s="2">
        <v>0</v>
      </c>
      <c r="G172" s="2">
        <v>0</v>
      </c>
      <c r="H172" s="3" t="str">
        <f t="shared" si="9"/>
        <v/>
      </c>
      <c r="I172" s="2">
        <v>0</v>
      </c>
      <c r="J172" s="3" t="str">
        <f t="shared" si="10"/>
        <v/>
      </c>
      <c r="K172" s="2">
        <v>0</v>
      </c>
      <c r="L172" s="2">
        <v>0</v>
      </c>
      <c r="M172" s="3" t="str">
        <f t="shared" si="11"/>
        <v/>
      </c>
    </row>
    <row r="173" spans="1:13" x14ac:dyDescent="0.2">
      <c r="A173" s="1" t="s">
        <v>83</v>
      </c>
      <c r="C173" s="2">
        <v>79.618340000000003</v>
      </c>
      <c r="D173" s="2">
        <v>219.93689000000001</v>
      </c>
      <c r="E173" s="3">
        <f t="shared" si="8"/>
        <v>1.7623897961198387</v>
      </c>
      <c r="F173" s="2">
        <v>1986.46011</v>
      </c>
      <c r="G173" s="2">
        <v>3448.5370400000002</v>
      </c>
      <c r="H173" s="3">
        <f t="shared" si="9"/>
        <v>0.73602128864294203</v>
      </c>
      <c r="I173" s="2">
        <v>3127.1297599999998</v>
      </c>
      <c r="J173" s="3">
        <f t="shared" si="10"/>
        <v>0.10278028245300574</v>
      </c>
      <c r="K173" s="2">
        <v>12786.93282</v>
      </c>
      <c r="L173" s="2">
        <v>18622.414509999999</v>
      </c>
      <c r="M173" s="3">
        <f t="shared" si="11"/>
        <v>0.45636289578942191</v>
      </c>
    </row>
    <row r="174" spans="1:13" x14ac:dyDescent="0.2">
      <c r="A174" s="1" t="s">
        <v>82</v>
      </c>
      <c r="C174" s="2">
        <v>394.97077999999999</v>
      </c>
      <c r="D174" s="2">
        <v>468.72273999999999</v>
      </c>
      <c r="E174" s="3">
        <f t="shared" si="8"/>
        <v>0.1867276359025849</v>
      </c>
      <c r="F174" s="2">
        <v>19233.94672</v>
      </c>
      <c r="G174" s="2">
        <v>17396.136139999999</v>
      </c>
      <c r="H174" s="3">
        <f t="shared" si="9"/>
        <v>-9.5550362427124447E-2</v>
      </c>
      <c r="I174" s="2">
        <v>16684.068469999998</v>
      </c>
      <c r="J174" s="3">
        <f t="shared" si="10"/>
        <v>4.2679498185972164E-2</v>
      </c>
      <c r="K174" s="2">
        <v>162116.35305999999</v>
      </c>
      <c r="L174" s="2">
        <v>127804.24322999999</v>
      </c>
      <c r="M174" s="3">
        <f t="shared" si="11"/>
        <v>-0.21165113316668882</v>
      </c>
    </row>
    <row r="175" spans="1:13" x14ac:dyDescent="0.2">
      <c r="A175" s="1" t="s">
        <v>81</v>
      </c>
      <c r="C175" s="2">
        <v>0</v>
      </c>
      <c r="D175" s="2">
        <v>0</v>
      </c>
      <c r="E175" s="3" t="str">
        <f t="shared" si="8"/>
        <v/>
      </c>
      <c r="F175" s="2">
        <v>0</v>
      </c>
      <c r="G175" s="2">
        <v>0</v>
      </c>
      <c r="H175" s="3" t="str">
        <f t="shared" si="9"/>
        <v/>
      </c>
      <c r="I175" s="2">
        <v>0</v>
      </c>
      <c r="J175" s="3" t="str">
        <f t="shared" si="10"/>
        <v/>
      </c>
      <c r="K175" s="2">
        <v>30.557310000000001</v>
      </c>
      <c r="L175" s="2">
        <v>0</v>
      </c>
      <c r="M175" s="3">
        <f t="shared" si="11"/>
        <v>-1</v>
      </c>
    </row>
    <row r="176" spans="1:13" x14ac:dyDescent="0.2">
      <c r="A176" s="1" t="s">
        <v>80</v>
      </c>
      <c r="C176" s="2">
        <v>724.89608999999996</v>
      </c>
      <c r="D176" s="2">
        <v>302.86523999999997</v>
      </c>
      <c r="E176" s="3">
        <f t="shared" si="8"/>
        <v>-0.58219495983210501</v>
      </c>
      <c r="F176" s="2">
        <v>6180.9206700000004</v>
      </c>
      <c r="G176" s="2">
        <v>8608.9721300000001</v>
      </c>
      <c r="H176" s="3">
        <f t="shared" si="9"/>
        <v>0.39283006361574935</v>
      </c>
      <c r="I176" s="2">
        <v>8179.9466199999997</v>
      </c>
      <c r="J176" s="3">
        <f t="shared" si="10"/>
        <v>5.2448448618360288E-2</v>
      </c>
      <c r="K176" s="2">
        <v>48398.264620000002</v>
      </c>
      <c r="L176" s="2">
        <v>85787.714049999995</v>
      </c>
      <c r="M176" s="3">
        <f t="shared" si="11"/>
        <v>0.77253698502547663</v>
      </c>
    </row>
    <row r="177" spans="1:13" x14ac:dyDescent="0.2">
      <c r="A177" s="1" t="s">
        <v>79</v>
      </c>
      <c r="C177" s="2">
        <v>38.156239999999997</v>
      </c>
      <c r="D177" s="2">
        <v>41.55668</v>
      </c>
      <c r="E177" s="3">
        <f t="shared" si="8"/>
        <v>8.9118843995110719E-2</v>
      </c>
      <c r="F177" s="2">
        <v>1989.9579699999999</v>
      </c>
      <c r="G177" s="2">
        <v>5542.8891899999999</v>
      </c>
      <c r="H177" s="3">
        <f t="shared" si="9"/>
        <v>1.7854302822285235</v>
      </c>
      <c r="I177" s="2">
        <v>4854.5628699999997</v>
      </c>
      <c r="J177" s="3">
        <f t="shared" si="10"/>
        <v>0.1417895572542045</v>
      </c>
      <c r="K177" s="2">
        <v>13832.778329999999</v>
      </c>
      <c r="L177" s="2">
        <v>20245.239249999999</v>
      </c>
      <c r="M177" s="3">
        <f t="shared" si="11"/>
        <v>0.46356999057036141</v>
      </c>
    </row>
    <row r="178" spans="1:13" x14ac:dyDescent="0.2">
      <c r="A178" s="1" t="s">
        <v>257</v>
      </c>
      <c r="C178" s="2">
        <v>0</v>
      </c>
      <c r="D178" s="2">
        <v>0</v>
      </c>
      <c r="E178" s="3" t="str">
        <f t="shared" si="8"/>
        <v/>
      </c>
      <c r="F178" s="2">
        <v>0</v>
      </c>
      <c r="G178" s="2">
        <v>0</v>
      </c>
      <c r="H178" s="3" t="str">
        <f t="shared" si="9"/>
        <v/>
      </c>
      <c r="I178" s="2">
        <v>0</v>
      </c>
      <c r="J178" s="3" t="str">
        <f t="shared" si="10"/>
        <v/>
      </c>
      <c r="K178" s="2">
        <v>0</v>
      </c>
      <c r="L178" s="2">
        <v>7.8839999999999993E-2</v>
      </c>
      <c r="M178" s="3" t="str">
        <f t="shared" si="11"/>
        <v/>
      </c>
    </row>
    <row r="179" spans="1:13" x14ac:dyDescent="0.2">
      <c r="A179" s="1" t="s">
        <v>78</v>
      </c>
      <c r="C179" s="2">
        <v>142.84754000000001</v>
      </c>
      <c r="D179" s="2">
        <v>188.55500000000001</v>
      </c>
      <c r="E179" s="3">
        <f t="shared" si="8"/>
        <v>0.31997372863403872</v>
      </c>
      <c r="F179" s="2">
        <v>2286.1695399999999</v>
      </c>
      <c r="G179" s="2">
        <v>6707.3490199999997</v>
      </c>
      <c r="H179" s="3">
        <f t="shared" si="9"/>
        <v>1.9338808442002073</v>
      </c>
      <c r="I179" s="2">
        <v>1416.2068400000001</v>
      </c>
      <c r="J179" s="3">
        <f t="shared" si="10"/>
        <v>3.7361365801622588</v>
      </c>
      <c r="K179" s="2">
        <v>21172.291809999999</v>
      </c>
      <c r="L179" s="2">
        <v>17255.290229999999</v>
      </c>
      <c r="M179" s="3">
        <f t="shared" si="11"/>
        <v>-0.18500602651574738</v>
      </c>
    </row>
    <row r="180" spans="1:13" x14ac:dyDescent="0.2">
      <c r="A180" s="1" t="s">
        <v>77</v>
      </c>
      <c r="C180" s="2">
        <v>0</v>
      </c>
      <c r="D180" s="2">
        <v>21.751139999999999</v>
      </c>
      <c r="E180" s="3" t="str">
        <f t="shared" si="8"/>
        <v/>
      </c>
      <c r="F180" s="2">
        <v>2345.1397000000002</v>
      </c>
      <c r="G180" s="2">
        <v>7622.82863</v>
      </c>
      <c r="H180" s="3">
        <f t="shared" si="9"/>
        <v>2.2504795471246339</v>
      </c>
      <c r="I180" s="2">
        <v>112.93728</v>
      </c>
      <c r="J180" s="3">
        <f t="shared" si="10"/>
        <v>66.49612377772867</v>
      </c>
      <c r="K180" s="2">
        <v>47974.361089999999</v>
      </c>
      <c r="L180" s="2">
        <v>14720.047</v>
      </c>
      <c r="M180" s="3">
        <f t="shared" si="11"/>
        <v>-0.69316846195439341</v>
      </c>
    </row>
    <row r="181" spans="1:13" x14ac:dyDescent="0.2">
      <c r="A181" s="1" t="s">
        <v>76</v>
      </c>
      <c r="C181" s="2">
        <v>0</v>
      </c>
      <c r="D181" s="2">
        <v>0</v>
      </c>
      <c r="E181" s="3" t="str">
        <f t="shared" si="8"/>
        <v/>
      </c>
      <c r="F181" s="2">
        <v>415.38533000000001</v>
      </c>
      <c r="G181" s="2">
        <v>2480.4845099999998</v>
      </c>
      <c r="H181" s="3">
        <f t="shared" si="9"/>
        <v>4.9715265100960586</v>
      </c>
      <c r="I181" s="2">
        <v>2793.8887300000001</v>
      </c>
      <c r="J181" s="3">
        <f t="shared" si="10"/>
        <v>-0.11217491113184042</v>
      </c>
      <c r="K181" s="2">
        <v>3191.8497000000002</v>
      </c>
      <c r="L181" s="2">
        <v>35397.318319999998</v>
      </c>
      <c r="M181" s="3">
        <f t="shared" si="11"/>
        <v>10.089907623156565</v>
      </c>
    </row>
    <row r="182" spans="1:13" x14ac:dyDescent="0.2">
      <c r="A182" s="1" t="s">
        <v>75</v>
      </c>
      <c r="C182" s="2">
        <v>380.01976000000002</v>
      </c>
      <c r="D182" s="2">
        <v>120.57648</v>
      </c>
      <c r="E182" s="3">
        <f t="shared" si="8"/>
        <v>-0.68270997276562673</v>
      </c>
      <c r="F182" s="2">
        <v>4409.2233900000001</v>
      </c>
      <c r="G182" s="2">
        <v>4297.3345399999998</v>
      </c>
      <c r="H182" s="3">
        <f t="shared" si="9"/>
        <v>-2.5376090096446702E-2</v>
      </c>
      <c r="I182" s="2">
        <v>2566.48432</v>
      </c>
      <c r="J182" s="3">
        <f t="shared" si="10"/>
        <v>0.67440514111537597</v>
      </c>
      <c r="K182" s="2">
        <v>21069.604080000001</v>
      </c>
      <c r="L182" s="2">
        <v>25120.436150000001</v>
      </c>
      <c r="M182" s="3">
        <f t="shared" si="11"/>
        <v>0.19225952488804432</v>
      </c>
    </row>
    <row r="183" spans="1:13" x14ac:dyDescent="0.2">
      <c r="A183" s="1" t="s">
        <v>74</v>
      </c>
      <c r="C183" s="2">
        <v>13.884</v>
      </c>
      <c r="D183" s="2">
        <v>580.21040000000005</v>
      </c>
      <c r="E183" s="3">
        <f t="shared" si="8"/>
        <v>40.789858830308269</v>
      </c>
      <c r="F183" s="2">
        <v>330.43747000000002</v>
      </c>
      <c r="G183" s="2">
        <v>1796.7585300000001</v>
      </c>
      <c r="H183" s="3">
        <f t="shared" si="9"/>
        <v>4.4375144864775775</v>
      </c>
      <c r="I183" s="2">
        <v>185.80316999999999</v>
      </c>
      <c r="J183" s="3">
        <f t="shared" si="10"/>
        <v>8.67022537882427</v>
      </c>
      <c r="K183" s="2">
        <v>6734.03827</v>
      </c>
      <c r="L183" s="2">
        <v>7966.7600400000001</v>
      </c>
      <c r="M183" s="3">
        <f t="shared" si="11"/>
        <v>0.18305832556547075</v>
      </c>
    </row>
    <row r="184" spans="1:13" x14ac:dyDescent="0.2">
      <c r="A184" s="1" t="s">
        <v>73</v>
      </c>
      <c r="C184" s="2">
        <v>826.56949999999995</v>
      </c>
      <c r="D184" s="2">
        <v>790.23055999999997</v>
      </c>
      <c r="E184" s="3">
        <f t="shared" si="8"/>
        <v>-4.3963562652626242E-2</v>
      </c>
      <c r="F184" s="2">
        <v>24339.711009999999</v>
      </c>
      <c r="G184" s="2">
        <v>26320.476139999999</v>
      </c>
      <c r="H184" s="3">
        <f t="shared" si="9"/>
        <v>8.1379977321267338E-2</v>
      </c>
      <c r="I184" s="2">
        <v>30047.96385</v>
      </c>
      <c r="J184" s="3">
        <f t="shared" si="10"/>
        <v>-0.12405125780261483</v>
      </c>
      <c r="K184" s="2">
        <v>156400.56249000001</v>
      </c>
      <c r="L184" s="2">
        <v>192574.79321999999</v>
      </c>
      <c r="M184" s="3">
        <f t="shared" si="11"/>
        <v>0.23129220351949109</v>
      </c>
    </row>
    <row r="185" spans="1:13" x14ac:dyDescent="0.2">
      <c r="A185" s="1" t="s">
        <v>72</v>
      </c>
      <c r="C185" s="2">
        <v>3794.93507</v>
      </c>
      <c r="D185" s="2">
        <v>1338.0513599999999</v>
      </c>
      <c r="E185" s="3">
        <f t="shared" si="8"/>
        <v>-0.64741126387703918</v>
      </c>
      <c r="F185" s="2">
        <v>31620.924190000002</v>
      </c>
      <c r="G185" s="2">
        <v>29867.367010000002</v>
      </c>
      <c r="H185" s="3">
        <f t="shared" si="9"/>
        <v>-5.5455595461519014E-2</v>
      </c>
      <c r="I185" s="2">
        <v>111944.84367</v>
      </c>
      <c r="J185" s="3">
        <f t="shared" si="10"/>
        <v>-0.73319568788674694</v>
      </c>
      <c r="K185" s="2">
        <v>242800.61934999999</v>
      </c>
      <c r="L185" s="2">
        <v>358890.98113999999</v>
      </c>
      <c r="M185" s="3">
        <f t="shared" si="11"/>
        <v>0.47813041869820916</v>
      </c>
    </row>
    <row r="186" spans="1:13" x14ac:dyDescent="0.2">
      <c r="A186" s="1" t="s">
        <v>71</v>
      </c>
      <c r="C186" s="2">
        <v>42.042999999999999</v>
      </c>
      <c r="D186" s="2">
        <v>0</v>
      </c>
      <c r="E186" s="3">
        <f t="shared" si="8"/>
        <v>-1</v>
      </c>
      <c r="F186" s="2">
        <v>143.73303999999999</v>
      </c>
      <c r="G186" s="2">
        <v>387.80781000000002</v>
      </c>
      <c r="H186" s="3">
        <f t="shared" si="9"/>
        <v>1.6981117911372365</v>
      </c>
      <c r="I186" s="2">
        <v>426.36734999999999</v>
      </c>
      <c r="J186" s="3">
        <f t="shared" si="10"/>
        <v>-9.0437365806739112E-2</v>
      </c>
      <c r="K186" s="2">
        <v>1378.3247100000001</v>
      </c>
      <c r="L186" s="2">
        <v>1787.8001099999999</v>
      </c>
      <c r="M186" s="3">
        <f t="shared" si="11"/>
        <v>0.29708195538335791</v>
      </c>
    </row>
    <row r="187" spans="1:13" x14ac:dyDescent="0.2">
      <c r="A187" s="1" t="s">
        <v>70</v>
      </c>
      <c r="C187" s="2">
        <v>1779.61157</v>
      </c>
      <c r="D187" s="2">
        <v>2771.5695099999998</v>
      </c>
      <c r="E187" s="3">
        <f t="shared" si="8"/>
        <v>0.55740137720053129</v>
      </c>
      <c r="F187" s="2">
        <v>53480.319000000003</v>
      </c>
      <c r="G187" s="2">
        <v>74011.255390000006</v>
      </c>
      <c r="H187" s="3">
        <f t="shared" si="9"/>
        <v>0.38389704425659832</v>
      </c>
      <c r="I187" s="2">
        <v>65741.424440000003</v>
      </c>
      <c r="J187" s="3">
        <f t="shared" si="10"/>
        <v>0.12579330339195183</v>
      </c>
      <c r="K187" s="2">
        <v>352921.07624999998</v>
      </c>
      <c r="L187" s="2">
        <v>529963.96045000001</v>
      </c>
      <c r="M187" s="3">
        <f t="shared" si="11"/>
        <v>0.50165007451860855</v>
      </c>
    </row>
    <row r="188" spans="1:13" x14ac:dyDescent="0.2">
      <c r="A188" s="1" t="s">
        <v>69</v>
      </c>
      <c r="C188" s="2">
        <v>737.40102000000002</v>
      </c>
      <c r="D188" s="2">
        <v>839.8184</v>
      </c>
      <c r="E188" s="3">
        <f t="shared" si="8"/>
        <v>0.13888966413417769</v>
      </c>
      <c r="F188" s="2">
        <v>27135.82876</v>
      </c>
      <c r="G188" s="2">
        <v>32985.540370000002</v>
      </c>
      <c r="H188" s="3">
        <f t="shared" si="9"/>
        <v>0.2155715110725811</v>
      </c>
      <c r="I188" s="2">
        <v>51052.63104</v>
      </c>
      <c r="J188" s="3">
        <f t="shared" si="10"/>
        <v>-0.35389147046788516</v>
      </c>
      <c r="K188" s="2">
        <v>190075.23986999999</v>
      </c>
      <c r="L188" s="2">
        <v>262167.54551999999</v>
      </c>
      <c r="M188" s="3">
        <f t="shared" si="11"/>
        <v>0.37928299182632519</v>
      </c>
    </row>
    <row r="189" spans="1:13" x14ac:dyDescent="0.2">
      <c r="A189" s="1" t="s">
        <v>68</v>
      </c>
      <c r="C189" s="2">
        <v>4.6020599999999998</v>
      </c>
      <c r="D189" s="2">
        <v>0</v>
      </c>
      <c r="E189" s="3">
        <f t="shared" si="8"/>
        <v>-1</v>
      </c>
      <c r="F189" s="2">
        <v>19.995460000000001</v>
      </c>
      <c r="G189" s="2">
        <v>7.9648099999999999</v>
      </c>
      <c r="H189" s="3">
        <f t="shared" si="9"/>
        <v>-0.60166907888090604</v>
      </c>
      <c r="I189" s="2">
        <v>6.6012500000000003</v>
      </c>
      <c r="J189" s="3">
        <f t="shared" si="10"/>
        <v>0.20656087862147321</v>
      </c>
      <c r="K189" s="2">
        <v>97.827730000000003</v>
      </c>
      <c r="L189" s="2">
        <v>54.690919999999998</v>
      </c>
      <c r="M189" s="3">
        <f t="shared" si="11"/>
        <v>-0.44094665183378989</v>
      </c>
    </row>
    <row r="190" spans="1:13" x14ac:dyDescent="0.2">
      <c r="A190" s="1" t="s">
        <v>67</v>
      </c>
      <c r="C190" s="2">
        <v>7006.3728099999998</v>
      </c>
      <c r="D190" s="2">
        <v>0.9768</v>
      </c>
      <c r="E190" s="3">
        <f t="shared" si="8"/>
        <v>-0.99986058406732137</v>
      </c>
      <c r="F190" s="2">
        <v>13898.044449999999</v>
      </c>
      <c r="G190" s="2">
        <v>7019.0063499999997</v>
      </c>
      <c r="H190" s="3">
        <f t="shared" si="9"/>
        <v>-0.49496446242838144</v>
      </c>
      <c r="I190" s="2">
        <v>6213.3377700000001</v>
      </c>
      <c r="J190" s="3">
        <f t="shared" si="10"/>
        <v>0.12966759732426381</v>
      </c>
      <c r="K190" s="2">
        <v>73625.421870000006</v>
      </c>
      <c r="L190" s="2">
        <v>95006.329389999999</v>
      </c>
      <c r="M190" s="3">
        <f t="shared" si="11"/>
        <v>0.2904011546141243</v>
      </c>
    </row>
    <row r="191" spans="1:13" x14ac:dyDescent="0.2">
      <c r="A191" s="1" t="s">
        <v>66</v>
      </c>
      <c r="C191" s="2">
        <v>0</v>
      </c>
      <c r="D191" s="2">
        <v>37.401000000000003</v>
      </c>
      <c r="E191" s="3" t="str">
        <f t="shared" si="8"/>
        <v/>
      </c>
      <c r="F191" s="2">
        <v>190.90012999999999</v>
      </c>
      <c r="G191" s="2">
        <v>370.19391999999999</v>
      </c>
      <c r="H191" s="3">
        <f t="shared" si="9"/>
        <v>0.93920203197347218</v>
      </c>
      <c r="I191" s="2">
        <v>581.66192999999998</v>
      </c>
      <c r="J191" s="3">
        <f t="shared" si="10"/>
        <v>-0.36355827860351797</v>
      </c>
      <c r="K191" s="2">
        <v>3011.8593099999998</v>
      </c>
      <c r="L191" s="2">
        <v>3350.8636700000002</v>
      </c>
      <c r="M191" s="3">
        <f t="shared" si="11"/>
        <v>0.11255650583492915</v>
      </c>
    </row>
    <row r="192" spans="1:13" x14ac:dyDescent="0.2">
      <c r="A192" s="1" t="s">
        <v>65</v>
      </c>
      <c r="C192" s="2">
        <v>33.060299999999998</v>
      </c>
      <c r="D192" s="2">
        <v>196.32812999999999</v>
      </c>
      <c r="E192" s="3">
        <f t="shared" si="8"/>
        <v>4.9384860391466505</v>
      </c>
      <c r="F192" s="2">
        <v>1572.97128</v>
      </c>
      <c r="G192" s="2">
        <v>4168.9065799999998</v>
      </c>
      <c r="H192" s="3">
        <f t="shared" si="9"/>
        <v>1.6503386508112214</v>
      </c>
      <c r="I192" s="2">
        <v>2755.8752599999998</v>
      </c>
      <c r="J192" s="3">
        <f t="shared" si="10"/>
        <v>0.5127341358694153</v>
      </c>
      <c r="K192" s="2">
        <v>15686.35836</v>
      </c>
      <c r="L192" s="2">
        <v>24270.916850000001</v>
      </c>
      <c r="M192" s="3">
        <f t="shared" si="11"/>
        <v>0.54726267837221587</v>
      </c>
    </row>
    <row r="193" spans="1:13" x14ac:dyDescent="0.2">
      <c r="A193" s="1" t="s">
        <v>64</v>
      </c>
      <c r="C193" s="2">
        <v>183.35502</v>
      </c>
      <c r="D193" s="2">
        <v>1932.5684200000001</v>
      </c>
      <c r="E193" s="3">
        <f t="shared" si="8"/>
        <v>9.5400355005278836</v>
      </c>
      <c r="F193" s="2">
        <v>7722.1852200000003</v>
      </c>
      <c r="G193" s="2">
        <v>13609.8159</v>
      </c>
      <c r="H193" s="3">
        <f t="shared" si="9"/>
        <v>0.76243064783675307</v>
      </c>
      <c r="I193" s="2">
        <v>10400.640009999999</v>
      </c>
      <c r="J193" s="3">
        <f t="shared" si="10"/>
        <v>0.3085556164730674</v>
      </c>
      <c r="K193" s="2">
        <v>58350.51038</v>
      </c>
      <c r="L193" s="2">
        <v>85877.719920000003</v>
      </c>
      <c r="M193" s="3">
        <f t="shared" si="11"/>
        <v>0.47175610565756299</v>
      </c>
    </row>
    <row r="194" spans="1:13" x14ac:dyDescent="0.2">
      <c r="A194" s="1" t="s">
        <v>63</v>
      </c>
      <c r="C194" s="2">
        <v>9001.8945600000006</v>
      </c>
      <c r="D194" s="2">
        <v>10723.95139</v>
      </c>
      <c r="E194" s="3">
        <f t="shared" si="8"/>
        <v>0.19129937798338292</v>
      </c>
      <c r="F194" s="2">
        <v>212817.42222000001</v>
      </c>
      <c r="G194" s="2">
        <v>254885.49428000001</v>
      </c>
      <c r="H194" s="3">
        <f t="shared" si="9"/>
        <v>0.19767212487195773</v>
      </c>
      <c r="I194" s="2">
        <v>257408.83304999999</v>
      </c>
      <c r="J194" s="3">
        <f t="shared" si="10"/>
        <v>-9.8028445259679131E-3</v>
      </c>
      <c r="K194" s="2">
        <v>1751810.6264200001</v>
      </c>
      <c r="L194" s="2">
        <v>1930821.2424600001</v>
      </c>
      <c r="M194" s="3">
        <f t="shared" si="11"/>
        <v>0.10218605444004303</v>
      </c>
    </row>
    <row r="195" spans="1:13" x14ac:dyDescent="0.2">
      <c r="A195" s="1" t="s">
        <v>62</v>
      </c>
      <c r="C195" s="2">
        <v>4500.0373399999999</v>
      </c>
      <c r="D195" s="2">
        <v>4576.8164200000001</v>
      </c>
      <c r="E195" s="3">
        <f t="shared" si="8"/>
        <v>1.7061876202120629E-2</v>
      </c>
      <c r="F195" s="2">
        <v>61071.679179999999</v>
      </c>
      <c r="G195" s="2">
        <v>75437.89443</v>
      </c>
      <c r="H195" s="3">
        <f t="shared" si="9"/>
        <v>0.23523530780376367</v>
      </c>
      <c r="I195" s="2">
        <v>99325.611309999993</v>
      </c>
      <c r="J195" s="3">
        <f t="shared" si="10"/>
        <v>-0.24049906730949067</v>
      </c>
      <c r="K195" s="2">
        <v>489684.10918000003</v>
      </c>
      <c r="L195" s="2">
        <v>656759.63927000004</v>
      </c>
      <c r="M195" s="3">
        <f t="shared" si="11"/>
        <v>0.34119042655841159</v>
      </c>
    </row>
    <row r="196" spans="1:13" x14ac:dyDescent="0.2">
      <c r="A196" s="1" t="s">
        <v>61</v>
      </c>
      <c r="C196" s="2">
        <v>0</v>
      </c>
      <c r="D196" s="2">
        <v>0</v>
      </c>
      <c r="E196" s="3" t="str">
        <f t="shared" si="8"/>
        <v/>
      </c>
      <c r="F196" s="2">
        <v>0</v>
      </c>
      <c r="G196" s="2">
        <v>0</v>
      </c>
      <c r="H196" s="3" t="str">
        <f t="shared" si="9"/>
        <v/>
      </c>
      <c r="I196" s="2">
        <v>0</v>
      </c>
      <c r="J196" s="3" t="str">
        <f t="shared" si="10"/>
        <v/>
      </c>
      <c r="K196" s="2">
        <v>0</v>
      </c>
      <c r="L196" s="2">
        <v>0</v>
      </c>
      <c r="M196" s="3" t="str">
        <f t="shared" si="11"/>
        <v/>
      </c>
    </row>
    <row r="197" spans="1:13" x14ac:dyDescent="0.2">
      <c r="A197" s="1" t="s">
        <v>255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</v>
      </c>
      <c r="G197" s="2">
        <v>0</v>
      </c>
      <c r="H197" s="3" t="str">
        <f t="shared" ref="H197:H260" si="13">IF(F197=0,"",(G197/F197-1))</f>
        <v/>
      </c>
      <c r="I197" s="2">
        <v>0</v>
      </c>
      <c r="J197" s="3" t="str">
        <f t="shared" ref="J197:J260" si="14">IF(I197=0,"",(G197/I197-1))</f>
        <v/>
      </c>
      <c r="K197" s="2">
        <v>0</v>
      </c>
      <c r="L197" s="2">
        <v>9.3656799999999993</v>
      </c>
      <c r="M197" s="3" t="str">
        <f t="shared" ref="M197:M260" si="15">IF(K197=0,"",(L197/K197-1))</f>
        <v/>
      </c>
    </row>
    <row r="198" spans="1:13" x14ac:dyDescent="0.2">
      <c r="A198" s="1" t="s">
        <v>60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0</v>
      </c>
      <c r="H198" s="3" t="str">
        <f t="shared" si="13"/>
        <v/>
      </c>
      <c r="I198" s="2">
        <v>0</v>
      </c>
      <c r="J198" s="3" t="str">
        <f t="shared" si="14"/>
        <v/>
      </c>
      <c r="K198" s="2">
        <v>360.63276999999999</v>
      </c>
      <c r="L198" s="2">
        <v>94.173400000000001</v>
      </c>
      <c r="M198" s="3">
        <f t="shared" si="15"/>
        <v>-0.73886621562427623</v>
      </c>
    </row>
    <row r="199" spans="1:13" x14ac:dyDescent="0.2">
      <c r="A199" s="1" t="s">
        <v>59</v>
      </c>
      <c r="C199" s="2">
        <v>6298.6756699999996</v>
      </c>
      <c r="D199" s="2">
        <v>10475.85527</v>
      </c>
      <c r="E199" s="3">
        <f t="shared" si="12"/>
        <v>0.66318378955365409</v>
      </c>
      <c r="F199" s="2">
        <v>246710.74995</v>
      </c>
      <c r="G199" s="2">
        <v>300040.39568999998</v>
      </c>
      <c r="H199" s="3">
        <f t="shared" si="13"/>
        <v>0.21616263478915343</v>
      </c>
      <c r="I199" s="2">
        <v>336731.36590999999</v>
      </c>
      <c r="J199" s="3">
        <f t="shared" si="14"/>
        <v>-0.10896213995641446</v>
      </c>
      <c r="K199" s="2">
        <v>1712509.97404</v>
      </c>
      <c r="L199" s="2">
        <v>2248828.9882499999</v>
      </c>
      <c r="M199" s="3">
        <f t="shared" si="15"/>
        <v>0.31317716237574023</v>
      </c>
    </row>
    <row r="200" spans="1:13" x14ac:dyDescent="0.2">
      <c r="A200" s="1" t="s">
        <v>58</v>
      </c>
      <c r="C200" s="2">
        <v>10.069129999999999</v>
      </c>
      <c r="D200" s="2">
        <v>0</v>
      </c>
      <c r="E200" s="3">
        <f t="shared" si="12"/>
        <v>-1</v>
      </c>
      <c r="F200" s="2">
        <v>1587.0862999999999</v>
      </c>
      <c r="G200" s="2">
        <v>962.18382999999994</v>
      </c>
      <c r="H200" s="3">
        <f t="shared" si="13"/>
        <v>-0.39374195971573822</v>
      </c>
      <c r="I200" s="2">
        <v>982.79984000000002</v>
      </c>
      <c r="J200" s="3">
        <f t="shared" si="14"/>
        <v>-2.0976814566840085E-2</v>
      </c>
      <c r="K200" s="2">
        <v>27857.063150000002</v>
      </c>
      <c r="L200" s="2">
        <v>10989.07336</v>
      </c>
      <c r="M200" s="3">
        <f t="shared" si="15"/>
        <v>-0.60551931476667531</v>
      </c>
    </row>
    <row r="201" spans="1:13" x14ac:dyDescent="0.2">
      <c r="A201" s="1" t="s">
        <v>57</v>
      </c>
      <c r="C201" s="2">
        <v>13608.55494</v>
      </c>
      <c r="D201" s="2">
        <v>11267.908600000001</v>
      </c>
      <c r="E201" s="3">
        <f t="shared" si="12"/>
        <v>-0.17199815486066583</v>
      </c>
      <c r="F201" s="2">
        <v>209985.58077999999</v>
      </c>
      <c r="G201" s="2">
        <v>281106.64415000001</v>
      </c>
      <c r="H201" s="3">
        <f t="shared" si="13"/>
        <v>0.33869498613103777</v>
      </c>
      <c r="I201" s="2">
        <v>276728.73489000002</v>
      </c>
      <c r="J201" s="3">
        <f t="shared" si="14"/>
        <v>1.5820219254571555E-2</v>
      </c>
      <c r="K201" s="2">
        <v>1318624.26511</v>
      </c>
      <c r="L201" s="2">
        <v>1965345.4195600001</v>
      </c>
      <c r="M201" s="3">
        <f t="shared" si="15"/>
        <v>0.49045142847879442</v>
      </c>
    </row>
    <row r="202" spans="1:13" x14ac:dyDescent="0.2">
      <c r="A202" s="1" t="s">
        <v>56</v>
      </c>
      <c r="C202" s="2">
        <v>0</v>
      </c>
      <c r="D202" s="2">
        <v>0</v>
      </c>
      <c r="E202" s="3" t="str">
        <f t="shared" si="12"/>
        <v/>
      </c>
      <c r="F202" s="2">
        <v>17.25</v>
      </c>
      <c r="G202" s="2">
        <v>46.153680000000001</v>
      </c>
      <c r="H202" s="3">
        <f t="shared" si="13"/>
        <v>1.6755756521739129</v>
      </c>
      <c r="I202" s="2">
        <v>25.5</v>
      </c>
      <c r="J202" s="3">
        <f t="shared" si="14"/>
        <v>0.80994823529411764</v>
      </c>
      <c r="K202" s="2">
        <v>921.75028999999995</v>
      </c>
      <c r="L202" s="2">
        <v>414.07634000000002</v>
      </c>
      <c r="M202" s="3">
        <f t="shared" si="15"/>
        <v>-0.55077167374691038</v>
      </c>
    </row>
    <row r="203" spans="1:13" x14ac:dyDescent="0.2">
      <c r="A203" s="1" t="s">
        <v>55</v>
      </c>
      <c r="C203" s="2">
        <v>0</v>
      </c>
      <c r="D203" s="2">
        <v>17.287880000000001</v>
      </c>
      <c r="E203" s="3" t="str">
        <f t="shared" si="12"/>
        <v/>
      </c>
      <c r="F203" s="2">
        <v>392.60946000000001</v>
      </c>
      <c r="G203" s="2">
        <v>114.71250999999999</v>
      </c>
      <c r="H203" s="3">
        <f t="shared" si="13"/>
        <v>-0.70782031079943919</v>
      </c>
      <c r="I203" s="2">
        <v>489.26648999999998</v>
      </c>
      <c r="J203" s="3">
        <f t="shared" si="14"/>
        <v>-0.7655418624725352</v>
      </c>
      <c r="K203" s="2">
        <v>1827.5101</v>
      </c>
      <c r="L203" s="2">
        <v>2285.9537700000001</v>
      </c>
      <c r="M203" s="3">
        <f t="shared" si="15"/>
        <v>0.25085698295183168</v>
      </c>
    </row>
    <row r="204" spans="1:13" x14ac:dyDescent="0.2">
      <c r="A204" s="1" t="s">
        <v>54</v>
      </c>
      <c r="C204" s="2">
        <v>0</v>
      </c>
      <c r="D204" s="2">
        <v>0</v>
      </c>
      <c r="E204" s="3" t="str">
        <f t="shared" si="12"/>
        <v/>
      </c>
      <c r="F204" s="2">
        <v>19.619029999999999</v>
      </c>
      <c r="G204" s="2">
        <v>116.47410000000001</v>
      </c>
      <c r="H204" s="3">
        <f t="shared" si="13"/>
        <v>4.9367919820704698</v>
      </c>
      <c r="I204" s="2">
        <v>9.8992599999999999</v>
      </c>
      <c r="J204" s="3">
        <f t="shared" si="14"/>
        <v>10.765940080369644</v>
      </c>
      <c r="K204" s="2">
        <v>26.096299999999999</v>
      </c>
      <c r="L204" s="2">
        <v>164.14134999999999</v>
      </c>
      <c r="M204" s="3">
        <f t="shared" si="15"/>
        <v>5.2898322750734774</v>
      </c>
    </row>
    <row r="205" spans="1:13" x14ac:dyDescent="0.2">
      <c r="A205" s="1" t="s">
        <v>53</v>
      </c>
      <c r="C205" s="2">
        <v>0</v>
      </c>
      <c r="D205" s="2">
        <v>4.3574999999999999</v>
      </c>
      <c r="E205" s="3" t="str">
        <f t="shared" si="12"/>
        <v/>
      </c>
      <c r="F205" s="2">
        <v>41.748800000000003</v>
      </c>
      <c r="G205" s="2">
        <v>101.95823</v>
      </c>
      <c r="H205" s="3">
        <f t="shared" si="13"/>
        <v>1.4421834879086344</v>
      </c>
      <c r="I205" s="2">
        <v>114.77258999999999</v>
      </c>
      <c r="J205" s="3">
        <f t="shared" si="14"/>
        <v>-0.11165000284475579</v>
      </c>
      <c r="K205" s="2">
        <v>500.18191999999999</v>
      </c>
      <c r="L205" s="2">
        <v>1111.8794700000001</v>
      </c>
      <c r="M205" s="3">
        <f t="shared" si="15"/>
        <v>1.2229501418204003</v>
      </c>
    </row>
    <row r="206" spans="1:13" x14ac:dyDescent="0.2">
      <c r="A206" s="1" t="s">
        <v>52</v>
      </c>
      <c r="C206" s="2">
        <v>428.09348</v>
      </c>
      <c r="D206" s="2">
        <v>2210.3700199999998</v>
      </c>
      <c r="E206" s="3">
        <f t="shared" si="12"/>
        <v>4.1632882145273502</v>
      </c>
      <c r="F206" s="2">
        <v>20369.581320000001</v>
      </c>
      <c r="G206" s="2">
        <v>34848.824959999998</v>
      </c>
      <c r="H206" s="3">
        <f t="shared" si="13"/>
        <v>0.71082676725335836</v>
      </c>
      <c r="I206" s="2">
        <v>31115.445670000001</v>
      </c>
      <c r="J206" s="3">
        <f t="shared" si="14"/>
        <v>0.11998476028898852</v>
      </c>
      <c r="K206" s="2">
        <v>128607.1335</v>
      </c>
      <c r="L206" s="2">
        <v>216141.43273999999</v>
      </c>
      <c r="M206" s="3">
        <f t="shared" si="15"/>
        <v>0.68063331214827194</v>
      </c>
    </row>
    <row r="207" spans="1:13" x14ac:dyDescent="0.2">
      <c r="A207" s="1" t="s">
        <v>51</v>
      </c>
      <c r="C207" s="2">
        <v>26.024100000000001</v>
      </c>
      <c r="D207" s="2">
        <v>0</v>
      </c>
      <c r="E207" s="3">
        <f t="shared" si="12"/>
        <v>-1</v>
      </c>
      <c r="F207" s="2">
        <v>536.98347999999999</v>
      </c>
      <c r="G207" s="2">
        <v>2004.7768799999999</v>
      </c>
      <c r="H207" s="3">
        <f t="shared" si="13"/>
        <v>2.7334051319418613</v>
      </c>
      <c r="I207" s="2">
        <v>1489.58762</v>
      </c>
      <c r="J207" s="3">
        <f t="shared" si="14"/>
        <v>0.34586032609481543</v>
      </c>
      <c r="K207" s="2">
        <v>3801.6562899999999</v>
      </c>
      <c r="L207" s="2">
        <v>8683.5060599999997</v>
      </c>
      <c r="M207" s="3">
        <f t="shared" si="15"/>
        <v>1.2841375962475556</v>
      </c>
    </row>
    <row r="208" spans="1:13" x14ac:dyDescent="0.2">
      <c r="A208" s="1" t="s">
        <v>50</v>
      </c>
      <c r="C208" s="2">
        <v>339.59544</v>
      </c>
      <c r="D208" s="2">
        <v>73.221000000000004</v>
      </c>
      <c r="E208" s="3">
        <f t="shared" si="12"/>
        <v>-0.78438756421464317</v>
      </c>
      <c r="F208" s="2">
        <v>3297.8545399999998</v>
      </c>
      <c r="G208" s="2">
        <v>2402.98623</v>
      </c>
      <c r="H208" s="3">
        <f t="shared" si="13"/>
        <v>-0.27134862958509987</v>
      </c>
      <c r="I208" s="2">
        <v>6491.1414000000004</v>
      </c>
      <c r="J208" s="3">
        <f t="shared" si="14"/>
        <v>-0.62980528663264068</v>
      </c>
      <c r="K208" s="2">
        <v>27677.766759999999</v>
      </c>
      <c r="L208" s="2">
        <v>30507.564249999999</v>
      </c>
      <c r="M208" s="3">
        <f t="shared" si="15"/>
        <v>0.10224081713448196</v>
      </c>
    </row>
    <row r="209" spans="1:13" x14ac:dyDescent="0.2">
      <c r="A209" s="1" t="s">
        <v>49</v>
      </c>
      <c r="C209" s="2">
        <v>258.55486999999999</v>
      </c>
      <c r="D209" s="2">
        <v>273.58247</v>
      </c>
      <c r="E209" s="3">
        <f t="shared" si="12"/>
        <v>5.8121512079815085E-2</v>
      </c>
      <c r="F209" s="2">
        <v>11058.46422</v>
      </c>
      <c r="G209" s="2">
        <v>11914.47157</v>
      </c>
      <c r="H209" s="3">
        <f t="shared" si="13"/>
        <v>7.7407434972014633E-2</v>
      </c>
      <c r="I209" s="2">
        <v>12878.52276</v>
      </c>
      <c r="J209" s="3">
        <f t="shared" si="14"/>
        <v>-7.4857280447901298E-2</v>
      </c>
      <c r="K209" s="2">
        <v>441552.65972</v>
      </c>
      <c r="L209" s="2">
        <v>112449.75122999999</v>
      </c>
      <c r="M209" s="3">
        <f t="shared" si="15"/>
        <v>-0.74533105224344642</v>
      </c>
    </row>
    <row r="210" spans="1:13" x14ac:dyDescent="0.2">
      <c r="A210" s="1" t="s">
        <v>48</v>
      </c>
      <c r="C210" s="2">
        <v>1642.6119100000001</v>
      </c>
      <c r="D210" s="2">
        <v>2994.95082</v>
      </c>
      <c r="E210" s="3">
        <f t="shared" si="12"/>
        <v>0.82328570843005755</v>
      </c>
      <c r="F210" s="2">
        <v>52391.349260000003</v>
      </c>
      <c r="G210" s="2">
        <v>70119.486950000006</v>
      </c>
      <c r="H210" s="3">
        <f t="shared" si="13"/>
        <v>0.33837910151963135</v>
      </c>
      <c r="I210" s="2">
        <v>68133.794989999995</v>
      </c>
      <c r="J210" s="3">
        <f t="shared" si="14"/>
        <v>2.9144009375838387E-2</v>
      </c>
      <c r="K210" s="2">
        <v>378189.02701000002</v>
      </c>
      <c r="L210" s="2">
        <v>505513.47804000002</v>
      </c>
      <c r="M210" s="3">
        <f t="shared" si="15"/>
        <v>0.33666881357357115</v>
      </c>
    </row>
    <row r="211" spans="1:13" x14ac:dyDescent="0.2">
      <c r="A211" s="1" t="s">
        <v>47</v>
      </c>
      <c r="C211" s="2">
        <v>2358.0075999999999</v>
      </c>
      <c r="D211" s="2">
        <v>2063.7582499999999</v>
      </c>
      <c r="E211" s="3">
        <f t="shared" si="12"/>
        <v>-0.12478727803930745</v>
      </c>
      <c r="F211" s="2">
        <v>29113.410929999998</v>
      </c>
      <c r="G211" s="2">
        <v>41496.699569999997</v>
      </c>
      <c r="H211" s="3">
        <f t="shared" si="13"/>
        <v>0.42534654114470682</v>
      </c>
      <c r="I211" s="2">
        <v>42686.178610000003</v>
      </c>
      <c r="J211" s="3">
        <f t="shared" si="14"/>
        <v>-2.7865671717012153E-2</v>
      </c>
      <c r="K211" s="2">
        <v>216218.38036000001</v>
      </c>
      <c r="L211" s="2">
        <v>295652.76082000002</v>
      </c>
      <c r="M211" s="3">
        <f t="shared" si="15"/>
        <v>0.36738033245713475</v>
      </c>
    </row>
    <row r="212" spans="1:13" x14ac:dyDescent="0.2">
      <c r="A212" s="1" t="s">
        <v>46</v>
      </c>
      <c r="C212" s="2">
        <v>1415.84411</v>
      </c>
      <c r="D212" s="2">
        <v>983.57988</v>
      </c>
      <c r="E212" s="3">
        <f t="shared" si="12"/>
        <v>-0.30530496044511568</v>
      </c>
      <c r="F212" s="2">
        <v>92985.745049999998</v>
      </c>
      <c r="G212" s="2">
        <v>127781.74997999999</v>
      </c>
      <c r="H212" s="3">
        <f t="shared" si="13"/>
        <v>0.37420794887742836</v>
      </c>
      <c r="I212" s="2">
        <v>124109.22554</v>
      </c>
      <c r="J212" s="3">
        <f t="shared" si="14"/>
        <v>2.9591067255643644E-2</v>
      </c>
      <c r="K212" s="2">
        <v>666419.99266999995</v>
      </c>
      <c r="L212" s="2">
        <v>839668.72501000005</v>
      </c>
      <c r="M212" s="3">
        <f t="shared" si="15"/>
        <v>0.25996929000566471</v>
      </c>
    </row>
    <row r="213" spans="1:13" x14ac:dyDescent="0.2">
      <c r="A213" s="1" t="s">
        <v>45</v>
      </c>
      <c r="C213" s="2">
        <v>0</v>
      </c>
      <c r="D213" s="2">
        <v>0</v>
      </c>
      <c r="E213" s="3" t="str">
        <f t="shared" si="12"/>
        <v/>
      </c>
      <c r="F213" s="2">
        <v>0</v>
      </c>
      <c r="G213" s="2">
        <v>0</v>
      </c>
      <c r="H213" s="3" t="str">
        <f t="shared" si="13"/>
        <v/>
      </c>
      <c r="I213" s="2">
        <v>0</v>
      </c>
      <c r="J213" s="3" t="str">
        <f t="shared" si="14"/>
        <v/>
      </c>
      <c r="K213" s="2">
        <v>33.949199999999998</v>
      </c>
      <c r="L213" s="2">
        <v>30.989750000000001</v>
      </c>
      <c r="M213" s="3">
        <f t="shared" si="15"/>
        <v>-8.7172893617522562E-2</v>
      </c>
    </row>
    <row r="214" spans="1:13" x14ac:dyDescent="0.2">
      <c r="A214" s="1" t="s">
        <v>44</v>
      </c>
      <c r="C214" s="2">
        <v>846.94371999999998</v>
      </c>
      <c r="D214" s="2">
        <v>1681.1959199999999</v>
      </c>
      <c r="E214" s="3">
        <f t="shared" si="12"/>
        <v>0.98501491929121321</v>
      </c>
      <c r="F214" s="2">
        <v>14418.9827</v>
      </c>
      <c r="G214" s="2">
        <v>14982.43014</v>
      </c>
      <c r="H214" s="3">
        <f t="shared" si="13"/>
        <v>3.9076781748271339E-2</v>
      </c>
      <c r="I214" s="2">
        <v>10815.98892</v>
      </c>
      <c r="J214" s="3">
        <f t="shared" si="14"/>
        <v>0.38521130622607935</v>
      </c>
      <c r="K214" s="2">
        <v>76282.393129999997</v>
      </c>
      <c r="L214" s="2">
        <v>103151.37652000001</v>
      </c>
      <c r="M214" s="3">
        <f t="shared" si="15"/>
        <v>0.35223047268863272</v>
      </c>
    </row>
    <row r="215" spans="1:13" x14ac:dyDescent="0.2">
      <c r="A215" s="1" t="s">
        <v>43</v>
      </c>
      <c r="C215" s="2">
        <v>573.22256000000004</v>
      </c>
      <c r="D215" s="2">
        <v>205.99543</v>
      </c>
      <c r="E215" s="3">
        <f t="shared" si="12"/>
        <v>-0.64063621292225492</v>
      </c>
      <c r="F215" s="2">
        <v>6660.8505100000002</v>
      </c>
      <c r="G215" s="2">
        <v>5540.6061300000001</v>
      </c>
      <c r="H215" s="3">
        <f t="shared" si="13"/>
        <v>-0.16818338413663037</v>
      </c>
      <c r="I215" s="2">
        <v>4407.6223499999996</v>
      </c>
      <c r="J215" s="3">
        <f t="shared" si="14"/>
        <v>0.25705101073371228</v>
      </c>
      <c r="K215" s="2">
        <v>37611.957369999996</v>
      </c>
      <c r="L215" s="2">
        <v>39522.074489999999</v>
      </c>
      <c r="M215" s="3">
        <f t="shared" si="15"/>
        <v>5.0784836886036411E-2</v>
      </c>
    </row>
    <row r="216" spans="1:13" x14ac:dyDescent="0.2">
      <c r="A216" s="1" t="s">
        <v>42</v>
      </c>
      <c r="C216" s="2">
        <v>0</v>
      </c>
      <c r="D216" s="2">
        <v>3.2916500000000002</v>
      </c>
      <c r="E216" s="3" t="str">
        <f t="shared" si="12"/>
        <v/>
      </c>
      <c r="F216" s="2">
        <v>23.547470000000001</v>
      </c>
      <c r="G216" s="2">
        <v>39.316839999999999</v>
      </c>
      <c r="H216" s="3">
        <f t="shared" si="13"/>
        <v>0.66968425907326767</v>
      </c>
      <c r="I216" s="2">
        <v>1469.4251400000001</v>
      </c>
      <c r="J216" s="3">
        <f t="shared" si="14"/>
        <v>-0.97324338686624079</v>
      </c>
      <c r="K216" s="2">
        <v>435.66649000000001</v>
      </c>
      <c r="L216" s="2">
        <v>4909.7577199999996</v>
      </c>
      <c r="M216" s="3">
        <f t="shared" si="15"/>
        <v>10.269532618861733</v>
      </c>
    </row>
    <row r="217" spans="1:13" x14ac:dyDescent="0.2">
      <c r="A217" s="1" t="s">
        <v>41</v>
      </c>
      <c r="C217" s="2">
        <v>0</v>
      </c>
      <c r="D217" s="2">
        <v>0</v>
      </c>
      <c r="E217" s="3" t="str">
        <f t="shared" si="12"/>
        <v/>
      </c>
      <c r="F217" s="2">
        <v>40.288879999999999</v>
      </c>
      <c r="G217" s="2">
        <v>433.04176000000001</v>
      </c>
      <c r="H217" s="3">
        <f t="shared" si="13"/>
        <v>9.7484189185700867</v>
      </c>
      <c r="I217" s="2">
        <v>36.341299999999997</v>
      </c>
      <c r="J217" s="3">
        <f t="shared" si="14"/>
        <v>10.915967783210839</v>
      </c>
      <c r="K217" s="2">
        <v>994.99698999999998</v>
      </c>
      <c r="L217" s="2">
        <v>1292.1919700000001</v>
      </c>
      <c r="M217" s="3">
        <f t="shared" si="15"/>
        <v>0.29868932568328677</v>
      </c>
    </row>
    <row r="218" spans="1:13" x14ac:dyDescent="0.2">
      <c r="A218" s="1" t="s">
        <v>40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0</v>
      </c>
      <c r="H218" s="3" t="str">
        <f t="shared" si="13"/>
        <v/>
      </c>
      <c r="I218" s="2">
        <v>0</v>
      </c>
      <c r="J218" s="3" t="str">
        <f t="shared" si="14"/>
        <v/>
      </c>
      <c r="K218" s="2">
        <v>0</v>
      </c>
      <c r="L218" s="2">
        <v>0</v>
      </c>
      <c r="M218" s="3" t="str">
        <f t="shared" si="15"/>
        <v/>
      </c>
    </row>
    <row r="219" spans="1:13" x14ac:dyDescent="0.2">
      <c r="A219" s="1" t="s">
        <v>39</v>
      </c>
      <c r="C219" s="2">
        <v>0</v>
      </c>
      <c r="D219" s="2">
        <v>0</v>
      </c>
      <c r="E219" s="3" t="str">
        <f t="shared" si="12"/>
        <v/>
      </c>
      <c r="F219" s="2">
        <v>150.29070999999999</v>
      </c>
      <c r="G219" s="2">
        <v>103.12985999999999</v>
      </c>
      <c r="H219" s="3">
        <f t="shared" si="13"/>
        <v>-0.31379750617985636</v>
      </c>
      <c r="I219" s="2">
        <v>161.01722000000001</v>
      </c>
      <c r="J219" s="3">
        <f t="shared" si="14"/>
        <v>-0.35951036789729707</v>
      </c>
      <c r="K219" s="2">
        <v>858.60045000000002</v>
      </c>
      <c r="L219" s="2">
        <v>571.99121000000002</v>
      </c>
      <c r="M219" s="3">
        <f t="shared" si="15"/>
        <v>-0.33380979476542316</v>
      </c>
    </row>
    <row r="220" spans="1:13" x14ac:dyDescent="0.2">
      <c r="A220" s="1" t="s">
        <v>38</v>
      </c>
      <c r="C220" s="2">
        <v>2256.5831499999999</v>
      </c>
      <c r="D220" s="2">
        <v>1961.94335</v>
      </c>
      <c r="E220" s="3">
        <f t="shared" si="12"/>
        <v>-0.1305689976458434</v>
      </c>
      <c r="F220" s="2">
        <v>23467.28256</v>
      </c>
      <c r="G220" s="2">
        <v>34145.187790000004</v>
      </c>
      <c r="H220" s="3">
        <f t="shared" si="13"/>
        <v>0.45501242858857904</v>
      </c>
      <c r="I220" s="2">
        <v>20399.013019999999</v>
      </c>
      <c r="J220" s="3">
        <f t="shared" si="14"/>
        <v>0.67386469906768087</v>
      </c>
      <c r="K220" s="2">
        <v>240776.28451999999</v>
      </c>
      <c r="L220" s="2">
        <v>203883.50897</v>
      </c>
      <c r="M220" s="3">
        <f t="shared" si="15"/>
        <v>-0.1532242912691657</v>
      </c>
    </row>
    <row r="221" spans="1:13" x14ac:dyDescent="0.2">
      <c r="A221" s="1" t="s">
        <v>37</v>
      </c>
      <c r="C221" s="2">
        <v>0</v>
      </c>
      <c r="D221" s="2">
        <v>31.900490000000001</v>
      </c>
      <c r="E221" s="3" t="str">
        <f t="shared" si="12"/>
        <v/>
      </c>
      <c r="F221" s="2">
        <v>585.85104999999999</v>
      </c>
      <c r="G221" s="2">
        <v>1599.4999</v>
      </c>
      <c r="H221" s="3">
        <f t="shared" si="13"/>
        <v>1.7302159823729939</v>
      </c>
      <c r="I221" s="2">
        <v>1257.1322700000001</v>
      </c>
      <c r="J221" s="3">
        <f t="shared" si="14"/>
        <v>0.27234018103759272</v>
      </c>
      <c r="K221" s="2">
        <v>5336.1084799999999</v>
      </c>
      <c r="L221" s="2">
        <v>8777.6799900000005</v>
      </c>
      <c r="M221" s="3">
        <f t="shared" si="15"/>
        <v>0.64495906012765336</v>
      </c>
    </row>
    <row r="222" spans="1:13" x14ac:dyDescent="0.2">
      <c r="A222" s="1" t="s">
        <v>36</v>
      </c>
      <c r="C222" s="2">
        <v>5744.9138800000001</v>
      </c>
      <c r="D222" s="2">
        <v>5604.57863</v>
      </c>
      <c r="E222" s="3">
        <f t="shared" si="12"/>
        <v>-2.4427737809709305E-2</v>
      </c>
      <c r="F222" s="2">
        <v>93407.422770000005</v>
      </c>
      <c r="G222" s="2">
        <v>111874.38081</v>
      </c>
      <c r="H222" s="3">
        <f t="shared" si="13"/>
        <v>0.1977033247718627</v>
      </c>
      <c r="I222" s="2">
        <v>89751.527570000006</v>
      </c>
      <c r="J222" s="3">
        <f t="shared" si="14"/>
        <v>0.24648999118979553</v>
      </c>
      <c r="K222" s="2">
        <v>628540.49236999999</v>
      </c>
      <c r="L222" s="2">
        <v>717974.31749000004</v>
      </c>
      <c r="M222" s="3">
        <f t="shared" si="15"/>
        <v>0.14228808836607687</v>
      </c>
    </row>
    <row r="223" spans="1:13" x14ac:dyDescent="0.2">
      <c r="A223" s="1" t="s">
        <v>35</v>
      </c>
      <c r="C223" s="2">
        <v>10099.85799</v>
      </c>
      <c r="D223" s="2">
        <v>10328.20997</v>
      </c>
      <c r="E223" s="3">
        <f t="shared" si="12"/>
        <v>2.2609424828160307E-2</v>
      </c>
      <c r="F223" s="2">
        <v>185523.00764</v>
      </c>
      <c r="G223" s="2">
        <v>223516.43382000001</v>
      </c>
      <c r="H223" s="3">
        <f t="shared" si="13"/>
        <v>0.2047909133390331</v>
      </c>
      <c r="I223" s="2">
        <v>165769.78873</v>
      </c>
      <c r="J223" s="3">
        <f t="shared" si="14"/>
        <v>0.34835445911109719</v>
      </c>
      <c r="K223" s="2">
        <v>1658550.1298700001</v>
      </c>
      <c r="L223" s="2">
        <v>1495492.0334999999</v>
      </c>
      <c r="M223" s="3">
        <f t="shared" si="15"/>
        <v>-9.831363757620093E-2</v>
      </c>
    </row>
    <row r="224" spans="1:13" x14ac:dyDescent="0.2">
      <c r="A224" s="1" t="s">
        <v>34</v>
      </c>
      <c r="C224" s="2">
        <v>0</v>
      </c>
      <c r="D224" s="2">
        <v>0</v>
      </c>
      <c r="E224" s="3" t="str">
        <f t="shared" si="12"/>
        <v/>
      </c>
      <c r="F224" s="2">
        <v>39.551560000000002</v>
      </c>
      <c r="G224" s="2">
        <v>90.120620000000002</v>
      </c>
      <c r="H224" s="3">
        <f t="shared" si="13"/>
        <v>1.2785604411052307</v>
      </c>
      <c r="I224" s="2">
        <v>32.682679999999998</v>
      </c>
      <c r="J224" s="3">
        <f t="shared" si="14"/>
        <v>1.7574427800902499</v>
      </c>
      <c r="K224" s="2">
        <v>836.99843999999996</v>
      </c>
      <c r="L224" s="2">
        <v>934.32714999999996</v>
      </c>
      <c r="M224" s="3">
        <f t="shared" si="15"/>
        <v>0.11628302437457361</v>
      </c>
    </row>
    <row r="225" spans="1:13" x14ac:dyDescent="0.2">
      <c r="A225" s="1" t="s">
        <v>33</v>
      </c>
      <c r="C225" s="2">
        <v>0</v>
      </c>
      <c r="D225" s="2">
        <v>0</v>
      </c>
      <c r="E225" s="3" t="str">
        <f t="shared" si="12"/>
        <v/>
      </c>
      <c r="F225" s="2">
        <v>0</v>
      </c>
      <c r="G225" s="2">
        <v>0</v>
      </c>
      <c r="H225" s="3" t="str">
        <f t="shared" si="13"/>
        <v/>
      </c>
      <c r="I225" s="2">
        <v>0</v>
      </c>
      <c r="J225" s="3" t="str">
        <f t="shared" si="14"/>
        <v/>
      </c>
      <c r="K225" s="2">
        <v>64.727999999999994</v>
      </c>
      <c r="L225" s="2">
        <v>0</v>
      </c>
      <c r="M225" s="3">
        <f t="shared" si="15"/>
        <v>-1</v>
      </c>
    </row>
    <row r="226" spans="1:13" x14ac:dyDescent="0.2">
      <c r="A226" s="1" t="s">
        <v>32</v>
      </c>
      <c r="C226" s="2">
        <v>607.21082999999999</v>
      </c>
      <c r="D226" s="2">
        <v>1050.7919999999999</v>
      </c>
      <c r="E226" s="3">
        <f t="shared" si="12"/>
        <v>0.73052249413930892</v>
      </c>
      <c r="F226" s="2">
        <v>15867.815210000001</v>
      </c>
      <c r="G226" s="2">
        <v>33705.900430000002</v>
      </c>
      <c r="H226" s="3">
        <f t="shared" si="13"/>
        <v>1.1241676931527613</v>
      </c>
      <c r="I226" s="2">
        <v>45979.059560000002</v>
      </c>
      <c r="J226" s="3">
        <f t="shared" si="14"/>
        <v>-0.26692932059613439</v>
      </c>
      <c r="K226" s="2">
        <v>154797.78984000001</v>
      </c>
      <c r="L226" s="2">
        <v>224530.03750999999</v>
      </c>
      <c r="M226" s="3">
        <f t="shared" si="15"/>
        <v>0.45047314785356862</v>
      </c>
    </row>
    <row r="227" spans="1:13" x14ac:dyDescent="0.2">
      <c r="A227" s="1" t="s">
        <v>31</v>
      </c>
      <c r="C227" s="2">
        <v>369.84147999999999</v>
      </c>
      <c r="D227" s="2">
        <v>246.12732</v>
      </c>
      <c r="E227" s="3">
        <f t="shared" si="12"/>
        <v>-0.33450590777432532</v>
      </c>
      <c r="F227" s="2">
        <v>12497.44875</v>
      </c>
      <c r="G227" s="2">
        <v>15998.995080000001</v>
      </c>
      <c r="H227" s="3">
        <f t="shared" si="13"/>
        <v>0.28018089131991841</v>
      </c>
      <c r="I227" s="2">
        <v>12329.687180000001</v>
      </c>
      <c r="J227" s="3">
        <f t="shared" si="14"/>
        <v>0.29759943187788163</v>
      </c>
      <c r="K227" s="2">
        <v>84477.384969999999</v>
      </c>
      <c r="L227" s="2">
        <v>101321.14001</v>
      </c>
      <c r="M227" s="3">
        <f t="shared" si="15"/>
        <v>0.19938774200907905</v>
      </c>
    </row>
    <row r="228" spans="1:13" x14ac:dyDescent="0.2">
      <c r="A228" s="1" t="s">
        <v>30</v>
      </c>
      <c r="C228" s="2">
        <v>310.44171</v>
      </c>
      <c r="D228" s="2">
        <v>401.27807999999999</v>
      </c>
      <c r="E228" s="3">
        <f t="shared" si="12"/>
        <v>0.29260362597538836</v>
      </c>
      <c r="F228" s="2">
        <v>9503.8150999999998</v>
      </c>
      <c r="G228" s="2">
        <v>21877.733339999999</v>
      </c>
      <c r="H228" s="3">
        <f t="shared" si="13"/>
        <v>1.3019948420503256</v>
      </c>
      <c r="I228" s="2">
        <v>23838.29437</v>
      </c>
      <c r="J228" s="3">
        <f t="shared" si="14"/>
        <v>-8.224418238862452E-2</v>
      </c>
      <c r="K228" s="2">
        <v>63827.78342</v>
      </c>
      <c r="L228" s="2">
        <v>123435.55858</v>
      </c>
      <c r="M228" s="3">
        <f t="shared" si="15"/>
        <v>0.93388446168917572</v>
      </c>
    </row>
    <row r="229" spans="1:13" x14ac:dyDescent="0.2">
      <c r="A229" s="1" t="s">
        <v>29</v>
      </c>
      <c r="C229" s="2">
        <v>0</v>
      </c>
      <c r="D229" s="2">
        <v>0</v>
      </c>
      <c r="E229" s="3" t="str">
        <f t="shared" si="12"/>
        <v/>
      </c>
      <c r="F229" s="2">
        <v>0</v>
      </c>
      <c r="G229" s="2">
        <v>0</v>
      </c>
      <c r="H229" s="3" t="str">
        <f t="shared" si="13"/>
        <v/>
      </c>
      <c r="I229" s="2">
        <v>0</v>
      </c>
      <c r="J229" s="3" t="str">
        <f t="shared" si="14"/>
        <v/>
      </c>
      <c r="K229" s="2">
        <v>48.968069999999997</v>
      </c>
      <c r="L229" s="2">
        <v>21.117000000000001</v>
      </c>
      <c r="M229" s="3">
        <f t="shared" si="15"/>
        <v>-0.56875980613489563</v>
      </c>
    </row>
    <row r="230" spans="1:13" x14ac:dyDescent="0.2">
      <c r="A230" s="1" t="s">
        <v>28</v>
      </c>
      <c r="C230" s="2">
        <v>576.62651000000005</v>
      </c>
      <c r="D230" s="2">
        <v>386.56331999999998</v>
      </c>
      <c r="E230" s="3">
        <f t="shared" si="12"/>
        <v>-0.32961229964956007</v>
      </c>
      <c r="F230" s="2">
        <v>11644.2834</v>
      </c>
      <c r="G230" s="2">
        <v>19644.115099999999</v>
      </c>
      <c r="H230" s="3">
        <f t="shared" si="13"/>
        <v>0.68701794908220792</v>
      </c>
      <c r="I230" s="2">
        <v>16868.43735</v>
      </c>
      <c r="J230" s="3">
        <f t="shared" si="14"/>
        <v>0.16454859999228089</v>
      </c>
      <c r="K230" s="2">
        <v>83006.360990000001</v>
      </c>
      <c r="L230" s="2">
        <v>128508.46428</v>
      </c>
      <c r="M230" s="3">
        <f t="shared" si="15"/>
        <v>0.54817610056995214</v>
      </c>
    </row>
    <row r="231" spans="1:13" x14ac:dyDescent="0.2">
      <c r="A231" s="1" t="s">
        <v>27</v>
      </c>
      <c r="C231" s="2">
        <v>1026.5470399999999</v>
      </c>
      <c r="D231" s="2">
        <v>584.75404000000003</v>
      </c>
      <c r="E231" s="3">
        <f t="shared" si="12"/>
        <v>-0.43036800339904535</v>
      </c>
      <c r="F231" s="2">
        <v>15824.424999999999</v>
      </c>
      <c r="G231" s="2">
        <v>32909.808980000002</v>
      </c>
      <c r="H231" s="3">
        <f t="shared" si="13"/>
        <v>1.079684347456543</v>
      </c>
      <c r="I231" s="2">
        <v>14466.69665</v>
      </c>
      <c r="J231" s="3">
        <f t="shared" si="14"/>
        <v>1.2748668736342101</v>
      </c>
      <c r="K231" s="2">
        <v>128993.14152</v>
      </c>
      <c r="L231" s="2">
        <v>138294.04965999999</v>
      </c>
      <c r="M231" s="3">
        <f t="shared" si="15"/>
        <v>7.2103896613432861E-2</v>
      </c>
    </row>
    <row r="232" spans="1:13" x14ac:dyDescent="0.2">
      <c r="A232" s="1" t="s">
        <v>26</v>
      </c>
      <c r="C232" s="2">
        <v>74.284229999999994</v>
      </c>
      <c r="D232" s="2">
        <v>180.29034999999999</v>
      </c>
      <c r="E232" s="3">
        <f t="shared" si="12"/>
        <v>1.4270339747749961</v>
      </c>
      <c r="F232" s="2">
        <v>5106.5514499999999</v>
      </c>
      <c r="G232" s="2">
        <v>7522.9916999999996</v>
      </c>
      <c r="H232" s="3">
        <f t="shared" si="13"/>
        <v>0.47320393687603013</v>
      </c>
      <c r="I232" s="2">
        <v>7967.0383899999997</v>
      </c>
      <c r="J232" s="3">
        <f t="shared" si="14"/>
        <v>-5.5735477634619501E-2</v>
      </c>
      <c r="K232" s="2">
        <v>23247.939829999999</v>
      </c>
      <c r="L232" s="2">
        <v>43178.514190000002</v>
      </c>
      <c r="M232" s="3">
        <f t="shared" si="15"/>
        <v>0.85730497006366368</v>
      </c>
    </row>
    <row r="233" spans="1:13" x14ac:dyDescent="0.2">
      <c r="A233" s="1" t="s">
        <v>25</v>
      </c>
      <c r="C233" s="2">
        <v>0</v>
      </c>
      <c r="D233" s="2">
        <v>0</v>
      </c>
      <c r="E233" s="3" t="str">
        <f t="shared" si="12"/>
        <v/>
      </c>
      <c r="F233" s="2">
        <v>23.547000000000001</v>
      </c>
      <c r="G233" s="2">
        <v>21.315000000000001</v>
      </c>
      <c r="H233" s="3">
        <f t="shared" si="13"/>
        <v>-9.4789145114027251E-2</v>
      </c>
      <c r="I233" s="2">
        <v>0</v>
      </c>
      <c r="J233" s="3" t="str">
        <f t="shared" si="14"/>
        <v/>
      </c>
      <c r="K233" s="2">
        <v>94.156599999999997</v>
      </c>
      <c r="L233" s="2">
        <v>131.601</v>
      </c>
      <c r="M233" s="3">
        <f t="shared" si="15"/>
        <v>0.39768215929632134</v>
      </c>
    </row>
    <row r="234" spans="1:13" x14ac:dyDescent="0.2">
      <c r="A234" s="1" t="s">
        <v>24</v>
      </c>
      <c r="C234" s="2">
        <v>3.0028000000000001</v>
      </c>
      <c r="D234" s="2">
        <v>0</v>
      </c>
      <c r="E234" s="3">
        <f t="shared" si="12"/>
        <v>-1</v>
      </c>
      <c r="F234" s="2">
        <v>55.415280000000003</v>
      </c>
      <c r="G234" s="2">
        <v>90.138480000000001</v>
      </c>
      <c r="H234" s="3">
        <f t="shared" si="13"/>
        <v>0.62659973927768653</v>
      </c>
      <c r="I234" s="2">
        <v>32.35</v>
      </c>
      <c r="J234" s="3">
        <f t="shared" si="14"/>
        <v>1.7863517774343123</v>
      </c>
      <c r="K234" s="2">
        <v>522.37633000000005</v>
      </c>
      <c r="L234" s="2">
        <v>1329.6171099999999</v>
      </c>
      <c r="M234" s="3">
        <f t="shared" si="15"/>
        <v>1.5453241918522607</v>
      </c>
    </row>
    <row r="235" spans="1:13" x14ac:dyDescent="0.2">
      <c r="A235" s="1" t="s">
        <v>23</v>
      </c>
      <c r="C235" s="2">
        <v>500.45019000000002</v>
      </c>
      <c r="D235" s="2">
        <v>466.77170999999998</v>
      </c>
      <c r="E235" s="3">
        <f t="shared" si="12"/>
        <v>-6.729636769645353E-2</v>
      </c>
      <c r="F235" s="2">
        <v>11347.50315</v>
      </c>
      <c r="G235" s="2">
        <v>16525.993439999998</v>
      </c>
      <c r="H235" s="3">
        <f t="shared" si="13"/>
        <v>0.456355043179697</v>
      </c>
      <c r="I235" s="2">
        <v>11067.60714</v>
      </c>
      <c r="J235" s="3">
        <f t="shared" si="14"/>
        <v>0.49318576553666849</v>
      </c>
      <c r="K235" s="2">
        <v>75093.617960000003</v>
      </c>
      <c r="L235" s="2">
        <v>99134.125849999997</v>
      </c>
      <c r="M235" s="3">
        <f t="shared" si="15"/>
        <v>0.32014049320150773</v>
      </c>
    </row>
    <row r="236" spans="1:13" x14ac:dyDescent="0.2">
      <c r="A236" s="1" t="s">
        <v>22</v>
      </c>
      <c r="C236" s="2">
        <v>13.871840000000001</v>
      </c>
      <c r="D236" s="2">
        <v>93.402349999999998</v>
      </c>
      <c r="E236" s="3">
        <f t="shared" si="12"/>
        <v>5.7332343798659728</v>
      </c>
      <c r="F236" s="2">
        <v>8409.6686800000007</v>
      </c>
      <c r="G236" s="2">
        <v>9330.0874100000001</v>
      </c>
      <c r="H236" s="3">
        <f t="shared" si="13"/>
        <v>0.10944768040493114</v>
      </c>
      <c r="I236" s="2">
        <v>5448.2543900000001</v>
      </c>
      <c r="J236" s="3">
        <f t="shared" si="14"/>
        <v>0.71249114709564809</v>
      </c>
      <c r="K236" s="2">
        <v>36561.18679</v>
      </c>
      <c r="L236" s="2">
        <v>43824.155189999998</v>
      </c>
      <c r="M236" s="3">
        <f t="shared" si="15"/>
        <v>0.19865242454291776</v>
      </c>
    </row>
    <row r="237" spans="1:13" x14ac:dyDescent="0.2">
      <c r="A237" s="1" t="s">
        <v>21</v>
      </c>
      <c r="C237" s="2">
        <v>4302.7067800000004</v>
      </c>
      <c r="D237" s="2">
        <v>1859.5077699999999</v>
      </c>
      <c r="E237" s="3">
        <f t="shared" si="12"/>
        <v>-0.56782837755911419</v>
      </c>
      <c r="F237" s="2">
        <v>55384.967049999999</v>
      </c>
      <c r="G237" s="2">
        <v>64536.55027</v>
      </c>
      <c r="H237" s="3">
        <f t="shared" si="13"/>
        <v>0.16523587008254803</v>
      </c>
      <c r="I237" s="2">
        <v>79556.15148</v>
      </c>
      <c r="J237" s="3">
        <f t="shared" si="14"/>
        <v>-0.18879245577604198</v>
      </c>
      <c r="K237" s="2">
        <v>479718.05271999998</v>
      </c>
      <c r="L237" s="2">
        <v>525418.18889999995</v>
      </c>
      <c r="M237" s="3">
        <f t="shared" si="15"/>
        <v>9.5264574515969036E-2</v>
      </c>
    </row>
    <row r="238" spans="1:13" x14ac:dyDescent="0.2">
      <c r="A238" s="1" t="s">
        <v>20</v>
      </c>
      <c r="C238" s="2">
        <v>0</v>
      </c>
      <c r="D238" s="2">
        <v>0</v>
      </c>
      <c r="E238" s="3" t="str">
        <f t="shared" si="12"/>
        <v/>
      </c>
      <c r="F238" s="2">
        <v>9.7609999999999992</v>
      </c>
      <c r="G238" s="2">
        <v>146.28819999999999</v>
      </c>
      <c r="H238" s="3">
        <f t="shared" si="13"/>
        <v>13.987009527712324</v>
      </c>
      <c r="I238" s="2">
        <v>162.60344000000001</v>
      </c>
      <c r="J238" s="3">
        <f t="shared" si="14"/>
        <v>-0.10033760663366054</v>
      </c>
      <c r="K238" s="2">
        <v>58.956150000000001</v>
      </c>
      <c r="L238" s="2">
        <v>582.45230000000004</v>
      </c>
      <c r="M238" s="3">
        <f t="shared" si="15"/>
        <v>8.879415463865941</v>
      </c>
    </row>
    <row r="239" spans="1:13" x14ac:dyDescent="0.2">
      <c r="A239" s="1" t="s">
        <v>19</v>
      </c>
      <c r="C239" s="2">
        <v>0</v>
      </c>
      <c r="D239" s="2">
        <v>0</v>
      </c>
      <c r="E239" s="3" t="str">
        <f t="shared" si="12"/>
        <v/>
      </c>
      <c r="F239" s="2">
        <v>0</v>
      </c>
      <c r="G239" s="2">
        <v>6.5534999999999997</v>
      </c>
      <c r="H239" s="3" t="str">
        <f t="shared" si="13"/>
        <v/>
      </c>
      <c r="I239" s="2">
        <v>0</v>
      </c>
      <c r="J239" s="3" t="str">
        <f t="shared" si="14"/>
        <v/>
      </c>
      <c r="K239" s="2">
        <v>25.155650000000001</v>
      </c>
      <c r="L239" s="2">
        <v>24.881080000000001</v>
      </c>
      <c r="M239" s="3">
        <f t="shared" si="15"/>
        <v>-1.0914844180134553E-2</v>
      </c>
    </row>
    <row r="240" spans="1:13" x14ac:dyDescent="0.2">
      <c r="A240" s="1" t="s">
        <v>18</v>
      </c>
      <c r="C240" s="2">
        <v>0</v>
      </c>
      <c r="D240" s="2">
        <v>2.4196499999999999</v>
      </c>
      <c r="E240" s="3" t="str">
        <f t="shared" si="12"/>
        <v/>
      </c>
      <c r="F240" s="2">
        <v>143.64091999999999</v>
      </c>
      <c r="G240" s="2">
        <v>85.159819999999996</v>
      </c>
      <c r="H240" s="3">
        <f t="shared" si="13"/>
        <v>-0.40713398382577892</v>
      </c>
      <c r="I240" s="2">
        <v>79.458579999999998</v>
      </c>
      <c r="J240" s="3">
        <f t="shared" si="14"/>
        <v>7.1751093462782745E-2</v>
      </c>
      <c r="K240" s="2">
        <v>435.59433000000001</v>
      </c>
      <c r="L240" s="2">
        <v>800.76275999999996</v>
      </c>
      <c r="M240" s="3">
        <f t="shared" si="15"/>
        <v>0.83832227568251394</v>
      </c>
    </row>
    <row r="241" spans="1:13" x14ac:dyDescent="0.2">
      <c r="A241" s="1" t="s">
        <v>252</v>
      </c>
      <c r="C241" s="2">
        <v>0</v>
      </c>
      <c r="D241" s="2">
        <v>0</v>
      </c>
      <c r="E241" s="3" t="str">
        <f t="shared" si="12"/>
        <v/>
      </c>
      <c r="F241" s="2">
        <v>0</v>
      </c>
      <c r="G241" s="2">
        <v>0</v>
      </c>
      <c r="H241" s="3" t="str">
        <f t="shared" si="13"/>
        <v/>
      </c>
      <c r="I241" s="2">
        <v>0</v>
      </c>
      <c r="J241" s="3" t="str">
        <f t="shared" si="14"/>
        <v/>
      </c>
      <c r="K241" s="2">
        <v>0</v>
      </c>
      <c r="L241" s="2">
        <v>8.7164999999999999</v>
      </c>
      <c r="M241" s="3" t="str">
        <f t="shared" si="15"/>
        <v/>
      </c>
    </row>
    <row r="242" spans="1:13" x14ac:dyDescent="0.2">
      <c r="A242" s="1" t="s">
        <v>17</v>
      </c>
      <c r="C242" s="2">
        <v>1442.7481</v>
      </c>
      <c r="D242" s="2">
        <v>1154.5695800000001</v>
      </c>
      <c r="E242" s="3">
        <f t="shared" si="12"/>
        <v>-0.1997427825411795</v>
      </c>
      <c r="F242" s="2">
        <v>80353.988559999998</v>
      </c>
      <c r="G242" s="2">
        <v>37760.24022</v>
      </c>
      <c r="H242" s="3">
        <f t="shared" si="13"/>
        <v>-0.53007634223652034</v>
      </c>
      <c r="I242" s="2">
        <v>35674.806250000001</v>
      </c>
      <c r="J242" s="3">
        <f t="shared" si="14"/>
        <v>5.8456770735790586E-2</v>
      </c>
      <c r="K242" s="2">
        <v>698577.72560999996</v>
      </c>
      <c r="L242" s="2">
        <v>276720.84791999997</v>
      </c>
      <c r="M242" s="3">
        <f t="shared" si="15"/>
        <v>-0.6038796575164681</v>
      </c>
    </row>
    <row r="243" spans="1:13" x14ac:dyDescent="0.2">
      <c r="A243" s="1" t="s">
        <v>16</v>
      </c>
      <c r="C243" s="2">
        <v>57.558999999999997</v>
      </c>
      <c r="D243" s="2">
        <v>93.487859999999998</v>
      </c>
      <c r="E243" s="3">
        <f t="shared" si="12"/>
        <v>0.62420924616480478</v>
      </c>
      <c r="F243" s="2">
        <v>1635.3906300000001</v>
      </c>
      <c r="G243" s="2">
        <v>2902.8933000000002</v>
      </c>
      <c r="H243" s="3">
        <f t="shared" si="13"/>
        <v>0.77504581886958723</v>
      </c>
      <c r="I243" s="2">
        <v>1837.0559499999999</v>
      </c>
      <c r="J243" s="3">
        <f t="shared" si="14"/>
        <v>0.58018774550660823</v>
      </c>
      <c r="K243" s="2">
        <v>12457.516900000001</v>
      </c>
      <c r="L243" s="2">
        <v>17822.357940000002</v>
      </c>
      <c r="M243" s="3">
        <f t="shared" si="15"/>
        <v>0.43065091406779477</v>
      </c>
    </row>
    <row r="244" spans="1:13" x14ac:dyDescent="0.2">
      <c r="A244" s="1" t="s">
        <v>15</v>
      </c>
      <c r="C244" s="2">
        <v>2346.29484</v>
      </c>
      <c r="D244" s="2">
        <v>5482.0193399999998</v>
      </c>
      <c r="E244" s="3">
        <f t="shared" si="12"/>
        <v>1.3364579960462257</v>
      </c>
      <c r="F244" s="2">
        <v>94470.81495</v>
      </c>
      <c r="G244" s="2">
        <v>106852.09729000001</v>
      </c>
      <c r="H244" s="3">
        <f t="shared" si="13"/>
        <v>0.13105933664860392</v>
      </c>
      <c r="I244" s="2">
        <v>96916.054399999994</v>
      </c>
      <c r="J244" s="3">
        <f t="shared" si="14"/>
        <v>0.10252215643231977</v>
      </c>
      <c r="K244" s="2">
        <v>689121.83074999996</v>
      </c>
      <c r="L244" s="2">
        <v>759503.95467000001</v>
      </c>
      <c r="M244" s="3">
        <f t="shared" si="15"/>
        <v>0.10213306382037013</v>
      </c>
    </row>
    <row r="245" spans="1:13" x14ac:dyDescent="0.2">
      <c r="A245" s="1" t="s">
        <v>14</v>
      </c>
      <c r="C245" s="2">
        <v>573.83363999999995</v>
      </c>
      <c r="D245" s="2">
        <v>630.91606000000002</v>
      </c>
      <c r="E245" s="3">
        <f t="shared" si="12"/>
        <v>9.94755553194826E-2</v>
      </c>
      <c r="F245" s="2">
        <v>18319.568719999999</v>
      </c>
      <c r="G245" s="2">
        <v>76082.483479999995</v>
      </c>
      <c r="H245" s="3">
        <f t="shared" si="13"/>
        <v>3.1530717585582986</v>
      </c>
      <c r="I245" s="2">
        <v>26409.094440000001</v>
      </c>
      <c r="J245" s="3">
        <f t="shared" si="14"/>
        <v>1.880919815439154</v>
      </c>
      <c r="K245" s="2">
        <v>121945.61029</v>
      </c>
      <c r="L245" s="2">
        <v>299299.00670000003</v>
      </c>
      <c r="M245" s="3">
        <f t="shared" si="15"/>
        <v>1.4543647449730601</v>
      </c>
    </row>
    <row r="246" spans="1:13" x14ac:dyDescent="0.2">
      <c r="A246" s="1" t="s">
        <v>13</v>
      </c>
      <c r="C246" s="2">
        <v>57.649990000000003</v>
      </c>
      <c r="D246" s="2">
        <v>283.30732</v>
      </c>
      <c r="E246" s="3">
        <f t="shared" si="12"/>
        <v>3.914264859369446</v>
      </c>
      <c r="F246" s="2">
        <v>2347.192</v>
      </c>
      <c r="G246" s="2">
        <v>3504.2169100000001</v>
      </c>
      <c r="H246" s="3">
        <f t="shared" si="13"/>
        <v>0.49294003643502537</v>
      </c>
      <c r="I246" s="2">
        <v>2504.37934</v>
      </c>
      <c r="J246" s="3">
        <f t="shared" si="14"/>
        <v>0.3992356724999977</v>
      </c>
      <c r="K246" s="2">
        <v>21484.522679999998</v>
      </c>
      <c r="L246" s="2">
        <v>24384.162919999999</v>
      </c>
      <c r="M246" s="3">
        <f t="shared" si="15"/>
        <v>0.13496414526813227</v>
      </c>
    </row>
    <row r="247" spans="1:13" x14ac:dyDescent="0.2">
      <c r="A247" s="1" t="s">
        <v>12</v>
      </c>
      <c r="C247" s="2">
        <v>2336.4512100000002</v>
      </c>
      <c r="D247" s="2">
        <v>3213.6644799999999</v>
      </c>
      <c r="E247" s="3">
        <f t="shared" si="12"/>
        <v>0.37544685985546411</v>
      </c>
      <c r="F247" s="2">
        <v>47425.564409999999</v>
      </c>
      <c r="G247" s="2">
        <v>73475.122520000004</v>
      </c>
      <c r="H247" s="3">
        <f t="shared" si="13"/>
        <v>0.54927249541614898</v>
      </c>
      <c r="I247" s="2">
        <v>49671.222950000003</v>
      </c>
      <c r="J247" s="3">
        <f t="shared" si="14"/>
        <v>0.47922918253817626</v>
      </c>
      <c r="K247" s="2">
        <v>397218.24002000003</v>
      </c>
      <c r="L247" s="2">
        <v>437137.72048999998</v>
      </c>
      <c r="M247" s="3">
        <f t="shared" si="15"/>
        <v>0.10049760169117605</v>
      </c>
    </row>
    <row r="248" spans="1:13" x14ac:dyDescent="0.2">
      <c r="A248" s="1" t="s">
        <v>11</v>
      </c>
      <c r="C248" s="2">
        <v>0</v>
      </c>
      <c r="D248" s="2">
        <v>0</v>
      </c>
      <c r="E248" s="3" t="str">
        <f t="shared" si="12"/>
        <v/>
      </c>
      <c r="F248" s="2">
        <v>0</v>
      </c>
      <c r="G248" s="2">
        <v>0</v>
      </c>
      <c r="H248" s="3" t="str">
        <f t="shared" si="13"/>
        <v/>
      </c>
      <c r="I248" s="2">
        <v>0</v>
      </c>
      <c r="J248" s="3" t="str">
        <f t="shared" si="14"/>
        <v/>
      </c>
      <c r="K248" s="2">
        <v>17.361689999999999</v>
      </c>
      <c r="L248" s="2">
        <v>0</v>
      </c>
      <c r="M248" s="3">
        <f t="shared" si="15"/>
        <v>-1</v>
      </c>
    </row>
    <row r="249" spans="1:13" x14ac:dyDescent="0.2">
      <c r="A249" s="1" t="s">
        <v>10</v>
      </c>
      <c r="C249" s="2">
        <v>185.68517</v>
      </c>
      <c r="D249" s="2">
        <v>43.247779999999999</v>
      </c>
      <c r="E249" s="3">
        <f t="shared" si="12"/>
        <v>-0.76709082367751824</v>
      </c>
      <c r="F249" s="2">
        <v>6589.0071399999997</v>
      </c>
      <c r="G249" s="2">
        <v>3329.7361700000001</v>
      </c>
      <c r="H249" s="3">
        <f t="shared" si="13"/>
        <v>-0.49465282109255682</v>
      </c>
      <c r="I249" s="2">
        <v>6597.6308200000003</v>
      </c>
      <c r="J249" s="3">
        <f t="shared" si="14"/>
        <v>-0.49531335401394894</v>
      </c>
      <c r="K249" s="2">
        <v>23014.594509999999</v>
      </c>
      <c r="L249" s="2">
        <v>68256.483429999993</v>
      </c>
      <c r="M249" s="3">
        <f t="shared" si="15"/>
        <v>1.9657912678123477</v>
      </c>
    </row>
    <row r="250" spans="1:13" x14ac:dyDescent="0.2">
      <c r="A250" s="1" t="s">
        <v>9</v>
      </c>
      <c r="C250" s="2">
        <v>1.93746</v>
      </c>
      <c r="D250" s="2">
        <v>4.2217200000000004</v>
      </c>
      <c r="E250" s="3">
        <f t="shared" si="12"/>
        <v>1.1789972438140661</v>
      </c>
      <c r="F250" s="2">
        <v>1.93746</v>
      </c>
      <c r="G250" s="2">
        <v>38.097920000000002</v>
      </c>
      <c r="H250" s="3">
        <f t="shared" si="13"/>
        <v>18.663848543969941</v>
      </c>
      <c r="I250" s="2">
        <v>11.808</v>
      </c>
      <c r="J250" s="3">
        <f t="shared" si="14"/>
        <v>2.2264498644986452</v>
      </c>
      <c r="K250" s="2">
        <v>80.047569999999993</v>
      </c>
      <c r="L250" s="2">
        <v>179.24632</v>
      </c>
      <c r="M250" s="3">
        <f t="shared" si="15"/>
        <v>1.2392474874627677</v>
      </c>
    </row>
    <row r="251" spans="1:13" x14ac:dyDescent="0.2">
      <c r="A251" s="1" t="s">
        <v>8</v>
      </c>
      <c r="C251" s="2">
        <v>334.76328999999998</v>
      </c>
      <c r="D251" s="2">
        <v>1325.9029</v>
      </c>
      <c r="E251" s="3">
        <f t="shared" si="12"/>
        <v>2.9607177358066954</v>
      </c>
      <c r="F251" s="2">
        <v>15260.12146</v>
      </c>
      <c r="G251" s="2">
        <v>22817.45451</v>
      </c>
      <c r="H251" s="3">
        <f t="shared" si="13"/>
        <v>0.49523413491887114</v>
      </c>
      <c r="I251" s="2">
        <v>27710.747179999998</v>
      </c>
      <c r="J251" s="3">
        <f t="shared" si="14"/>
        <v>-0.1765846528141144</v>
      </c>
      <c r="K251" s="2">
        <v>120955.95732</v>
      </c>
      <c r="L251" s="2">
        <v>164590.72026</v>
      </c>
      <c r="M251" s="3">
        <f t="shared" si="15"/>
        <v>0.36074918430483138</v>
      </c>
    </row>
    <row r="252" spans="1:13" x14ac:dyDescent="0.2">
      <c r="A252" s="1" t="s">
        <v>7</v>
      </c>
      <c r="C252" s="2">
        <v>0</v>
      </c>
      <c r="D252" s="2">
        <v>0</v>
      </c>
      <c r="E252" s="3" t="str">
        <f t="shared" si="12"/>
        <v/>
      </c>
      <c r="F252" s="2">
        <v>0</v>
      </c>
      <c r="G252" s="2">
        <v>6.5</v>
      </c>
      <c r="H252" s="3" t="str">
        <f t="shared" si="13"/>
        <v/>
      </c>
      <c r="I252" s="2">
        <v>0</v>
      </c>
      <c r="J252" s="3" t="str">
        <f t="shared" si="14"/>
        <v/>
      </c>
      <c r="K252" s="2">
        <v>0</v>
      </c>
      <c r="L252" s="2">
        <v>10.5</v>
      </c>
      <c r="M252" s="3" t="str">
        <f t="shared" si="15"/>
        <v/>
      </c>
    </row>
    <row r="253" spans="1:13" x14ac:dyDescent="0.2">
      <c r="A253" s="1" t="s">
        <v>253</v>
      </c>
      <c r="C253" s="2">
        <v>0</v>
      </c>
      <c r="D253" s="2">
        <v>0</v>
      </c>
      <c r="E253" s="3" t="str">
        <f t="shared" si="12"/>
        <v/>
      </c>
      <c r="F253" s="2">
        <v>0</v>
      </c>
      <c r="G253" s="2">
        <v>0</v>
      </c>
      <c r="H253" s="3" t="str">
        <f t="shared" si="13"/>
        <v/>
      </c>
      <c r="I253" s="2">
        <v>0</v>
      </c>
      <c r="J253" s="3" t="str">
        <f t="shared" si="14"/>
        <v/>
      </c>
      <c r="K253" s="2">
        <v>0</v>
      </c>
      <c r="L253" s="2">
        <v>0</v>
      </c>
      <c r="M253" s="3" t="str">
        <f t="shared" si="15"/>
        <v/>
      </c>
    </row>
    <row r="254" spans="1:13" x14ac:dyDescent="0.2">
      <c r="A254" s="1" t="s">
        <v>259</v>
      </c>
      <c r="C254" s="2">
        <v>0</v>
      </c>
      <c r="D254" s="2">
        <v>0</v>
      </c>
      <c r="E254" s="3" t="str">
        <f t="shared" si="12"/>
        <v/>
      </c>
      <c r="F254" s="2">
        <v>0</v>
      </c>
      <c r="G254" s="2">
        <v>0</v>
      </c>
      <c r="H254" s="3" t="str">
        <f t="shared" si="13"/>
        <v/>
      </c>
      <c r="I254" s="2">
        <v>3.84</v>
      </c>
      <c r="J254" s="3">
        <f t="shared" si="14"/>
        <v>-1</v>
      </c>
      <c r="K254" s="2">
        <v>0</v>
      </c>
      <c r="L254" s="2">
        <v>3.84</v>
      </c>
      <c r="M254" s="3" t="str">
        <f t="shared" si="15"/>
        <v/>
      </c>
    </row>
    <row r="255" spans="1:13" x14ac:dyDescent="0.2">
      <c r="A255" s="1" t="s">
        <v>6</v>
      </c>
      <c r="C255" s="2">
        <v>1613.5433599999999</v>
      </c>
      <c r="D255" s="2">
        <v>1345.48161</v>
      </c>
      <c r="E255" s="3">
        <f t="shared" si="12"/>
        <v>-0.16613234986136338</v>
      </c>
      <c r="F255" s="2">
        <v>32309.626250000001</v>
      </c>
      <c r="G255" s="2">
        <v>69040.242499999993</v>
      </c>
      <c r="H255" s="3">
        <f t="shared" si="13"/>
        <v>1.1368319758883003</v>
      </c>
      <c r="I255" s="2">
        <v>61057.98173</v>
      </c>
      <c r="J255" s="3">
        <f t="shared" si="14"/>
        <v>0.1307324700855288</v>
      </c>
      <c r="K255" s="2">
        <v>323609.55549</v>
      </c>
      <c r="L255" s="2">
        <v>431637.21448999998</v>
      </c>
      <c r="M255" s="3">
        <f t="shared" si="15"/>
        <v>0.33382098015130524</v>
      </c>
    </row>
    <row r="256" spans="1:13" x14ac:dyDescent="0.2">
      <c r="A256" s="1" t="s">
        <v>5</v>
      </c>
      <c r="C256" s="2">
        <v>20.242999999999999</v>
      </c>
      <c r="D256" s="2">
        <v>15.233969999999999</v>
      </c>
      <c r="E256" s="3">
        <f t="shared" si="12"/>
        <v>-0.24744504273082046</v>
      </c>
      <c r="F256" s="2">
        <v>551.45312000000001</v>
      </c>
      <c r="G256" s="2">
        <v>515.18906000000004</v>
      </c>
      <c r="H256" s="3">
        <f t="shared" si="13"/>
        <v>-6.5760911825106683E-2</v>
      </c>
      <c r="I256" s="2">
        <v>1085.46802</v>
      </c>
      <c r="J256" s="3">
        <f t="shared" si="14"/>
        <v>-0.52537610458574358</v>
      </c>
      <c r="K256" s="2">
        <v>3584.0683800000002</v>
      </c>
      <c r="L256" s="2">
        <v>4645.8634000000002</v>
      </c>
      <c r="M256" s="3">
        <f t="shared" si="15"/>
        <v>0.29625411890160414</v>
      </c>
    </row>
    <row r="257" spans="1:13" x14ac:dyDescent="0.2">
      <c r="A257" s="1" t="s">
        <v>4</v>
      </c>
      <c r="C257" s="2">
        <v>2792.4494500000001</v>
      </c>
      <c r="D257" s="2">
        <v>433.92194000000001</v>
      </c>
      <c r="E257" s="3">
        <f t="shared" si="12"/>
        <v>-0.84460884690320892</v>
      </c>
      <c r="F257" s="2">
        <v>10142.51779</v>
      </c>
      <c r="G257" s="2">
        <v>7880.2323800000004</v>
      </c>
      <c r="H257" s="3">
        <f t="shared" si="13"/>
        <v>-0.22304968616673237</v>
      </c>
      <c r="I257" s="2">
        <v>5594.8431399999999</v>
      </c>
      <c r="J257" s="3">
        <f t="shared" si="14"/>
        <v>0.40848137880055035</v>
      </c>
      <c r="K257" s="2">
        <v>64629.883679999999</v>
      </c>
      <c r="L257" s="2">
        <v>64687.743040000001</v>
      </c>
      <c r="M257" s="3">
        <f t="shared" si="15"/>
        <v>8.9524159267373449E-4</v>
      </c>
    </row>
    <row r="258" spans="1:13" x14ac:dyDescent="0.2">
      <c r="A258" s="1" t="s">
        <v>3</v>
      </c>
      <c r="C258" s="2">
        <v>5015.7004500000003</v>
      </c>
      <c r="D258" s="2">
        <v>4830.0363699999998</v>
      </c>
      <c r="E258" s="3">
        <f t="shared" si="12"/>
        <v>-3.7016580605406912E-2</v>
      </c>
      <c r="F258" s="2">
        <v>122240.5766</v>
      </c>
      <c r="G258" s="2">
        <v>153337.8639</v>
      </c>
      <c r="H258" s="3">
        <f t="shared" si="13"/>
        <v>0.25439414771215985</v>
      </c>
      <c r="I258" s="2">
        <v>181231.76957</v>
      </c>
      <c r="J258" s="3">
        <f t="shared" si="14"/>
        <v>-0.15391289141071984</v>
      </c>
      <c r="K258" s="2">
        <v>862158.35600999999</v>
      </c>
      <c r="L258" s="2">
        <v>1171419.7879600001</v>
      </c>
      <c r="M258" s="3">
        <f t="shared" si="15"/>
        <v>0.35870606576411013</v>
      </c>
    </row>
    <row r="259" spans="1:13" x14ac:dyDescent="0.2">
      <c r="A259" s="1" t="s">
        <v>2</v>
      </c>
      <c r="C259" s="2">
        <v>4.2249999999999996</v>
      </c>
      <c r="D259" s="2">
        <v>10.35988</v>
      </c>
      <c r="E259" s="3">
        <f t="shared" si="12"/>
        <v>1.452042603550296</v>
      </c>
      <c r="F259" s="2">
        <v>639.27539000000002</v>
      </c>
      <c r="G259" s="2">
        <v>784.51251000000002</v>
      </c>
      <c r="H259" s="3">
        <f t="shared" si="13"/>
        <v>0.22719022548326162</v>
      </c>
      <c r="I259" s="2">
        <v>992.09252000000004</v>
      </c>
      <c r="J259" s="3">
        <f t="shared" si="14"/>
        <v>-0.20923452784423779</v>
      </c>
      <c r="K259" s="2">
        <v>9541.8973900000001</v>
      </c>
      <c r="L259" s="2">
        <v>9740.7786300000007</v>
      </c>
      <c r="M259" s="3">
        <f t="shared" si="15"/>
        <v>2.0842944738478364E-2</v>
      </c>
    </row>
    <row r="260" spans="1:13" x14ac:dyDescent="0.2">
      <c r="A260" s="1" t="s">
        <v>1</v>
      </c>
      <c r="C260" s="2">
        <v>0</v>
      </c>
      <c r="D260" s="2">
        <v>1.385</v>
      </c>
      <c r="E260" s="3" t="str">
        <f t="shared" si="12"/>
        <v/>
      </c>
      <c r="F260" s="2">
        <v>309.24173000000002</v>
      </c>
      <c r="G260" s="2">
        <v>834.70043999999996</v>
      </c>
      <c r="H260" s="3">
        <f t="shared" si="13"/>
        <v>1.6991843565226463</v>
      </c>
      <c r="I260" s="2">
        <v>996.18398999999999</v>
      </c>
      <c r="J260" s="3">
        <f t="shared" si="14"/>
        <v>-0.16210213336193047</v>
      </c>
      <c r="K260" s="2">
        <v>2464.9678800000002</v>
      </c>
      <c r="L260" s="2">
        <v>6137.9677300000003</v>
      </c>
      <c r="M260" s="3">
        <f t="shared" si="15"/>
        <v>1.4900802074548736</v>
      </c>
    </row>
    <row r="261" spans="1:13" x14ac:dyDescent="0.2">
      <c r="A261" s="6" t="s">
        <v>0</v>
      </c>
      <c r="C261" s="5">
        <v>534366.11942</v>
      </c>
      <c r="D261" s="5">
        <v>547998.71822000004</v>
      </c>
      <c r="E261" s="4">
        <f t="shared" ref="E261:E324" si="16">IF(C261=0,"",(D261/C261-1))</f>
        <v>2.5511719969815605E-2</v>
      </c>
      <c r="F261" s="5">
        <v>11434732.58897</v>
      </c>
      <c r="G261" s="5">
        <v>13674671.68629</v>
      </c>
      <c r="H261" s="4">
        <f t="shared" ref="H261:H324" si="17">IF(F261=0,"",(G261/F261-1))</f>
        <v>0.19588906691885888</v>
      </c>
      <c r="I261" s="5">
        <v>12575246.475330001</v>
      </c>
      <c r="J261" s="4">
        <f t="shared" ref="J261:J324" si="18">IF(I261=0,"",(G261/I261-1))</f>
        <v>8.7427726614889067E-2</v>
      </c>
      <c r="K261" s="5">
        <v>82913193.982250005</v>
      </c>
      <c r="L261" s="5">
        <v>93820520.050909996</v>
      </c>
      <c r="M261" s="4">
        <f t="shared" ref="M261:M324" si="19">IF(K261=0,"",(L261/K261-1))</f>
        <v>0.13155115060451084</v>
      </c>
    </row>
    <row r="262" spans="1:13" x14ac:dyDescent="0.2">
      <c r="A262" s="6" t="s">
        <v>0</v>
      </c>
      <c r="C262" s="5"/>
      <c r="D262" s="5"/>
      <c r="E262" s="4" t="str">
        <f t="shared" si="16"/>
        <v/>
      </c>
      <c r="F262" s="5"/>
      <c r="G262" s="5"/>
      <c r="H262" s="4" t="str">
        <f t="shared" si="17"/>
        <v/>
      </c>
      <c r="I262" s="5"/>
      <c r="J262" s="4" t="str">
        <f t="shared" si="18"/>
        <v/>
      </c>
      <c r="K262" s="5"/>
      <c r="L262" s="5"/>
      <c r="M262" s="4" t="str">
        <f t="shared" si="19"/>
        <v/>
      </c>
    </row>
    <row r="263" spans="1:13" x14ac:dyDescent="0.2">
      <c r="C263" s="2"/>
      <c r="D263" s="2"/>
      <c r="E263" s="3" t="str">
        <f t="shared" si="16"/>
        <v/>
      </c>
      <c r="F263" s="2"/>
      <c r="G263" s="2"/>
      <c r="H263" s="3" t="str">
        <f t="shared" si="17"/>
        <v/>
      </c>
      <c r="I263" s="2"/>
      <c r="J263" s="3" t="str">
        <f t="shared" si="18"/>
        <v/>
      </c>
      <c r="K263" s="2"/>
      <c r="L263" s="2"/>
      <c r="M263" s="3" t="str">
        <f t="shared" si="19"/>
        <v/>
      </c>
    </row>
    <row r="264" spans="1:13" x14ac:dyDescent="0.2">
      <c r="C264" s="2"/>
      <c r="D264" s="2"/>
      <c r="E264" s="3" t="str">
        <f t="shared" si="16"/>
        <v/>
      </c>
      <c r="F264" s="2"/>
      <c r="G264" s="2"/>
      <c r="H264" s="3" t="str">
        <f t="shared" si="17"/>
        <v/>
      </c>
      <c r="I264" s="2"/>
      <c r="J264" s="3" t="str">
        <f t="shared" si="18"/>
        <v/>
      </c>
      <c r="K264" s="2"/>
      <c r="L264" s="2"/>
      <c r="M264" s="3" t="str">
        <f t="shared" si="19"/>
        <v/>
      </c>
    </row>
    <row r="265" spans="1:13" x14ac:dyDescent="0.2">
      <c r="C265" s="2"/>
      <c r="D265" s="2"/>
      <c r="E265" s="3" t="str">
        <f t="shared" si="16"/>
        <v/>
      </c>
      <c r="F265" s="2"/>
      <c r="G265" s="2"/>
      <c r="H265" s="3" t="str">
        <f t="shared" si="17"/>
        <v/>
      </c>
      <c r="I265" s="2"/>
      <c r="J265" s="3" t="str">
        <f t="shared" si="18"/>
        <v/>
      </c>
      <c r="K265" s="2"/>
      <c r="L265" s="2"/>
      <c r="M265" s="3" t="str">
        <f t="shared" si="19"/>
        <v/>
      </c>
    </row>
    <row r="266" spans="1:13" x14ac:dyDescent="0.2">
      <c r="C266" s="2"/>
      <c r="D266" s="2"/>
      <c r="E266" s="3" t="str">
        <f t="shared" si="16"/>
        <v/>
      </c>
      <c r="F266" s="2"/>
      <c r="G266" s="2"/>
      <c r="H266" s="3" t="str">
        <f t="shared" si="17"/>
        <v/>
      </c>
      <c r="I266" s="2"/>
      <c r="J266" s="3" t="str">
        <f t="shared" si="18"/>
        <v/>
      </c>
      <c r="K266" s="2"/>
      <c r="L266" s="2"/>
      <c r="M266" s="3" t="str">
        <f t="shared" si="19"/>
        <v/>
      </c>
    </row>
    <row r="267" spans="1:13" x14ac:dyDescent="0.2">
      <c r="C267" s="2"/>
      <c r="D267" s="2"/>
      <c r="E267" s="3" t="str">
        <f t="shared" si="16"/>
        <v/>
      </c>
      <c r="F267" s="2"/>
      <c r="G267" s="2"/>
      <c r="H267" s="3" t="str">
        <f t="shared" si="17"/>
        <v/>
      </c>
      <c r="I267" s="2"/>
      <c r="J267" s="3" t="str">
        <f t="shared" si="18"/>
        <v/>
      </c>
      <c r="K267" s="2"/>
      <c r="L267" s="2"/>
      <c r="M267" s="3" t="str">
        <f t="shared" si="19"/>
        <v/>
      </c>
    </row>
    <row r="268" spans="1:13" x14ac:dyDescent="0.2">
      <c r="C268" s="2"/>
      <c r="D268" s="2"/>
      <c r="E268" s="3" t="str">
        <f t="shared" si="16"/>
        <v/>
      </c>
      <c r="F268" s="2"/>
      <c r="G268" s="2"/>
      <c r="H268" s="3" t="str">
        <f t="shared" si="17"/>
        <v/>
      </c>
      <c r="I268" s="2"/>
      <c r="J268" s="3" t="str">
        <f t="shared" si="18"/>
        <v/>
      </c>
      <c r="K268" s="2"/>
      <c r="L268" s="2"/>
      <c r="M268" s="3" t="str">
        <f t="shared" si="19"/>
        <v/>
      </c>
    </row>
    <row r="269" spans="1:13" x14ac:dyDescent="0.2">
      <c r="C269" s="2"/>
      <c r="D269" s="2"/>
      <c r="E269" s="3" t="str">
        <f t="shared" si="16"/>
        <v/>
      </c>
      <c r="F269" s="2"/>
      <c r="G269" s="2"/>
      <c r="H269" s="3" t="str">
        <f t="shared" si="17"/>
        <v/>
      </c>
      <c r="I269" s="2"/>
      <c r="J269" s="3" t="str">
        <f t="shared" si="18"/>
        <v/>
      </c>
      <c r="K269" s="2"/>
      <c r="L269" s="2"/>
      <c r="M269" s="3" t="str">
        <f t="shared" si="19"/>
        <v/>
      </c>
    </row>
    <row r="270" spans="1:13" x14ac:dyDescent="0.2">
      <c r="C270" s="2"/>
      <c r="D270" s="2"/>
      <c r="E270" s="3" t="str">
        <f t="shared" si="16"/>
        <v/>
      </c>
      <c r="F270" s="2"/>
      <c r="G270" s="2"/>
      <c r="H270" s="3" t="str">
        <f t="shared" si="17"/>
        <v/>
      </c>
      <c r="I270" s="2"/>
      <c r="J270" s="3" t="str">
        <f t="shared" si="18"/>
        <v/>
      </c>
      <c r="K270" s="2"/>
      <c r="L270" s="2"/>
      <c r="M270" s="3" t="str">
        <f t="shared" si="19"/>
        <v/>
      </c>
    </row>
    <row r="271" spans="1:13" x14ac:dyDescent="0.2">
      <c r="C271" s="2"/>
      <c r="D271" s="2"/>
      <c r="E271" s="3" t="str">
        <f t="shared" si="16"/>
        <v/>
      </c>
      <c r="F271" s="2"/>
      <c r="G271" s="2"/>
      <c r="H271" s="3" t="str">
        <f t="shared" si="17"/>
        <v/>
      </c>
      <c r="I271" s="2"/>
      <c r="J271" s="3" t="str">
        <f t="shared" si="18"/>
        <v/>
      </c>
      <c r="K271" s="2"/>
      <c r="L271" s="2"/>
      <c r="M271" s="3" t="str">
        <f t="shared" si="19"/>
        <v/>
      </c>
    </row>
    <row r="272" spans="1:13" x14ac:dyDescent="0.2">
      <c r="C272" s="2"/>
      <c r="D272" s="2"/>
      <c r="E272" s="3" t="str">
        <f t="shared" si="16"/>
        <v/>
      </c>
      <c r="F272" s="2"/>
      <c r="G272" s="2"/>
      <c r="H272" s="3" t="str">
        <f t="shared" si="17"/>
        <v/>
      </c>
      <c r="I272" s="2"/>
      <c r="J272" s="3" t="str">
        <f t="shared" si="18"/>
        <v/>
      </c>
      <c r="K272" s="2"/>
      <c r="L272" s="2"/>
      <c r="M272" s="3" t="str">
        <f t="shared" si="19"/>
        <v/>
      </c>
    </row>
    <row r="273" spans="3:13" x14ac:dyDescent="0.2">
      <c r="C273" s="2"/>
      <c r="D273" s="2"/>
      <c r="E273" s="3" t="str">
        <f t="shared" si="16"/>
        <v/>
      </c>
      <c r="F273" s="2"/>
      <c r="G273" s="2"/>
      <c r="H273" s="3" t="str">
        <f t="shared" si="17"/>
        <v/>
      </c>
      <c r="I273" s="2"/>
      <c r="J273" s="3" t="str">
        <f t="shared" si="18"/>
        <v/>
      </c>
      <c r="K273" s="2"/>
      <c r="L273" s="2"/>
      <c r="M273" s="3" t="str">
        <f t="shared" si="19"/>
        <v/>
      </c>
    </row>
    <row r="274" spans="3:13" x14ac:dyDescent="0.2">
      <c r="C274" s="2"/>
      <c r="D274" s="2"/>
      <c r="E274" s="3" t="str">
        <f t="shared" si="16"/>
        <v/>
      </c>
      <c r="F274" s="2"/>
      <c r="G274" s="2"/>
      <c r="H274" s="3" t="str">
        <f t="shared" si="17"/>
        <v/>
      </c>
      <c r="I274" s="2"/>
      <c r="J274" s="3" t="str">
        <f t="shared" si="18"/>
        <v/>
      </c>
      <c r="K274" s="2"/>
      <c r="L274" s="2"/>
      <c r="M274" s="3" t="str">
        <f t="shared" si="19"/>
        <v/>
      </c>
    </row>
    <row r="275" spans="3:13" x14ac:dyDescent="0.2">
      <c r="C275" s="2"/>
      <c r="D275" s="2"/>
      <c r="E275" s="3" t="str">
        <f t="shared" si="16"/>
        <v/>
      </c>
      <c r="F275" s="2"/>
      <c r="G275" s="2"/>
      <c r="H275" s="3" t="str">
        <f t="shared" si="17"/>
        <v/>
      </c>
      <c r="I275" s="2"/>
      <c r="J275" s="3" t="str">
        <f t="shared" si="18"/>
        <v/>
      </c>
      <c r="K275" s="2"/>
      <c r="L275" s="2"/>
      <c r="M275" s="3" t="str">
        <f t="shared" si="19"/>
        <v/>
      </c>
    </row>
    <row r="276" spans="3:13" x14ac:dyDescent="0.2">
      <c r="C276" s="2"/>
      <c r="D276" s="2"/>
      <c r="E276" s="3" t="str">
        <f t="shared" si="16"/>
        <v/>
      </c>
      <c r="F276" s="2"/>
      <c r="G276" s="2"/>
      <c r="H276" s="3" t="str">
        <f t="shared" si="17"/>
        <v/>
      </c>
      <c r="I276" s="2"/>
      <c r="J276" s="3" t="str">
        <f t="shared" si="18"/>
        <v/>
      </c>
      <c r="K276" s="2"/>
      <c r="L276" s="2"/>
      <c r="M276" s="3" t="str">
        <f t="shared" si="19"/>
        <v/>
      </c>
    </row>
    <row r="277" spans="3:13" x14ac:dyDescent="0.2">
      <c r="C277" s="2"/>
      <c r="D277" s="2"/>
      <c r="E277" s="3" t="str">
        <f t="shared" si="16"/>
        <v/>
      </c>
      <c r="F277" s="2"/>
      <c r="G277" s="2"/>
      <c r="H277" s="3" t="str">
        <f t="shared" si="17"/>
        <v/>
      </c>
      <c r="I277" s="2"/>
      <c r="J277" s="3" t="str">
        <f t="shared" si="18"/>
        <v/>
      </c>
      <c r="K277" s="2"/>
      <c r="L277" s="2"/>
      <c r="M277" s="3" t="str">
        <f t="shared" si="19"/>
        <v/>
      </c>
    </row>
    <row r="278" spans="3:13" x14ac:dyDescent="0.2">
      <c r="C278" s="2"/>
      <c r="D278" s="2"/>
      <c r="E278" s="3" t="str">
        <f t="shared" si="16"/>
        <v/>
      </c>
      <c r="F278" s="2"/>
      <c r="G278" s="2"/>
      <c r="H278" s="3" t="str">
        <f t="shared" si="17"/>
        <v/>
      </c>
      <c r="I278" s="2"/>
      <c r="J278" s="3" t="str">
        <f t="shared" si="18"/>
        <v/>
      </c>
      <c r="K278" s="2"/>
      <c r="L278" s="2"/>
      <c r="M278" s="3" t="str">
        <f t="shared" si="19"/>
        <v/>
      </c>
    </row>
    <row r="279" spans="3:13" x14ac:dyDescent="0.2">
      <c r="C279" s="2"/>
      <c r="D279" s="2"/>
      <c r="E279" s="3" t="str">
        <f t="shared" si="16"/>
        <v/>
      </c>
      <c r="F279" s="2"/>
      <c r="G279" s="2"/>
      <c r="H279" s="3" t="str">
        <f t="shared" si="17"/>
        <v/>
      </c>
      <c r="I279" s="2"/>
      <c r="J279" s="3" t="str">
        <f t="shared" si="18"/>
        <v/>
      </c>
      <c r="K279" s="2"/>
      <c r="L279" s="2"/>
      <c r="M279" s="3" t="str">
        <f t="shared" si="19"/>
        <v/>
      </c>
    </row>
    <row r="280" spans="3:13" x14ac:dyDescent="0.2">
      <c r="C280" s="2"/>
      <c r="D280" s="2"/>
      <c r="E280" s="3" t="str">
        <f t="shared" si="16"/>
        <v/>
      </c>
      <c r="F280" s="2"/>
      <c r="G280" s="2"/>
      <c r="H280" s="3" t="str">
        <f t="shared" si="17"/>
        <v/>
      </c>
      <c r="I280" s="2"/>
      <c r="J280" s="3" t="str">
        <f t="shared" si="18"/>
        <v/>
      </c>
      <c r="K280" s="2"/>
      <c r="L280" s="2"/>
      <c r="M280" s="3" t="str">
        <f t="shared" si="19"/>
        <v/>
      </c>
    </row>
    <row r="281" spans="3:13" x14ac:dyDescent="0.2">
      <c r="C281" s="2"/>
      <c r="D281" s="2"/>
      <c r="E281" s="3" t="str">
        <f t="shared" si="16"/>
        <v/>
      </c>
      <c r="F281" s="2"/>
      <c r="G281" s="2"/>
      <c r="H281" s="3" t="str">
        <f t="shared" si="17"/>
        <v/>
      </c>
      <c r="I281" s="2"/>
      <c r="J281" s="3" t="str">
        <f t="shared" si="18"/>
        <v/>
      </c>
      <c r="K281" s="2"/>
      <c r="L281" s="2"/>
      <c r="M281" s="3" t="str">
        <f t="shared" si="19"/>
        <v/>
      </c>
    </row>
    <row r="282" spans="3:13" x14ac:dyDescent="0.2">
      <c r="C282" s="2"/>
      <c r="D282" s="2"/>
      <c r="E282" s="3" t="str">
        <f t="shared" si="16"/>
        <v/>
      </c>
      <c r="F282" s="2"/>
      <c r="G282" s="2"/>
      <c r="H282" s="3" t="str">
        <f t="shared" si="17"/>
        <v/>
      </c>
      <c r="I282" s="2"/>
      <c r="J282" s="3" t="str">
        <f t="shared" si="18"/>
        <v/>
      </c>
      <c r="K282" s="2"/>
      <c r="L282" s="2"/>
      <c r="M282" s="3" t="str">
        <f t="shared" si="19"/>
        <v/>
      </c>
    </row>
    <row r="283" spans="3:13" x14ac:dyDescent="0.2">
      <c r="C283" s="2"/>
      <c r="D283" s="2"/>
      <c r="E283" s="3" t="str">
        <f t="shared" si="16"/>
        <v/>
      </c>
      <c r="F283" s="2"/>
      <c r="G283" s="2"/>
      <c r="H283" s="3" t="str">
        <f t="shared" si="17"/>
        <v/>
      </c>
      <c r="I283" s="2"/>
      <c r="J283" s="3" t="str">
        <f t="shared" si="18"/>
        <v/>
      </c>
      <c r="K283" s="2"/>
      <c r="L283" s="2"/>
      <c r="M283" s="3" t="str">
        <f t="shared" si="19"/>
        <v/>
      </c>
    </row>
    <row r="284" spans="3:13" x14ac:dyDescent="0.2">
      <c r="C284" s="2"/>
      <c r="D284" s="2"/>
      <c r="E284" s="3" t="str">
        <f t="shared" si="16"/>
        <v/>
      </c>
      <c r="F284" s="2"/>
      <c r="G284" s="2"/>
      <c r="H284" s="3" t="str">
        <f t="shared" si="17"/>
        <v/>
      </c>
      <c r="I284" s="2"/>
      <c r="J284" s="3" t="str">
        <f t="shared" si="18"/>
        <v/>
      </c>
      <c r="K284" s="2"/>
      <c r="L284" s="2"/>
      <c r="M284" s="3" t="str">
        <f t="shared" si="19"/>
        <v/>
      </c>
    </row>
    <row r="285" spans="3:13" x14ac:dyDescent="0.2">
      <c r="C285" s="2"/>
      <c r="D285" s="2"/>
      <c r="E285" s="3" t="str">
        <f t="shared" si="16"/>
        <v/>
      </c>
      <c r="F285" s="2"/>
      <c r="G285" s="2"/>
      <c r="H285" s="3" t="str">
        <f t="shared" si="17"/>
        <v/>
      </c>
      <c r="I285" s="2"/>
      <c r="J285" s="3" t="str">
        <f t="shared" si="18"/>
        <v/>
      </c>
      <c r="K285" s="2"/>
      <c r="L285" s="2"/>
      <c r="M285" s="3" t="str">
        <f t="shared" si="19"/>
        <v/>
      </c>
    </row>
    <row r="286" spans="3:13" x14ac:dyDescent="0.2">
      <c r="C286" s="2"/>
      <c r="D286" s="2"/>
      <c r="E286" s="3" t="str">
        <f t="shared" si="16"/>
        <v/>
      </c>
      <c r="F286" s="2"/>
      <c r="G286" s="2"/>
      <c r="H286" s="3" t="str">
        <f t="shared" si="17"/>
        <v/>
      </c>
      <c r="I286" s="2"/>
      <c r="J286" s="3" t="str">
        <f t="shared" si="18"/>
        <v/>
      </c>
      <c r="K286" s="2"/>
      <c r="L286" s="2"/>
      <c r="M286" s="3" t="str">
        <f t="shared" si="19"/>
        <v/>
      </c>
    </row>
    <row r="287" spans="3:13" x14ac:dyDescent="0.2">
      <c r="C287" s="2"/>
      <c r="D287" s="2"/>
      <c r="E287" s="3" t="str">
        <f t="shared" si="16"/>
        <v/>
      </c>
      <c r="F287" s="2"/>
      <c r="G287" s="2"/>
      <c r="H287" s="3" t="str">
        <f t="shared" si="17"/>
        <v/>
      </c>
      <c r="I287" s="2"/>
      <c r="J287" s="3" t="str">
        <f t="shared" si="18"/>
        <v/>
      </c>
      <c r="K287" s="2"/>
      <c r="L287" s="2"/>
      <c r="M287" s="3" t="str">
        <f t="shared" si="19"/>
        <v/>
      </c>
    </row>
    <row r="288" spans="3:13" x14ac:dyDescent="0.2">
      <c r="C288" s="2"/>
      <c r="D288" s="2"/>
      <c r="E288" s="3" t="str">
        <f t="shared" si="16"/>
        <v/>
      </c>
      <c r="F288" s="2"/>
      <c r="G288" s="2"/>
      <c r="H288" s="3" t="str">
        <f t="shared" si="17"/>
        <v/>
      </c>
      <c r="I288" s="2"/>
      <c r="J288" s="3" t="str">
        <f t="shared" si="18"/>
        <v/>
      </c>
      <c r="K288" s="2"/>
      <c r="L288" s="2"/>
      <c r="M288" s="3" t="str">
        <f t="shared" si="19"/>
        <v/>
      </c>
    </row>
    <row r="289" spans="3:13" x14ac:dyDescent="0.2">
      <c r="C289" s="2"/>
      <c r="D289" s="2"/>
      <c r="E289" s="3" t="str">
        <f t="shared" si="16"/>
        <v/>
      </c>
      <c r="F289" s="2"/>
      <c r="G289" s="2"/>
      <c r="H289" s="3" t="str">
        <f t="shared" si="17"/>
        <v/>
      </c>
      <c r="I289" s="2"/>
      <c r="J289" s="3" t="str">
        <f t="shared" si="18"/>
        <v/>
      </c>
      <c r="K289" s="2"/>
      <c r="L289" s="2"/>
      <c r="M289" s="3" t="str">
        <f t="shared" si="19"/>
        <v/>
      </c>
    </row>
    <row r="290" spans="3:13" x14ac:dyDescent="0.2">
      <c r="C290" s="2"/>
      <c r="D290" s="2"/>
      <c r="E290" s="3" t="str">
        <f t="shared" si="16"/>
        <v/>
      </c>
      <c r="F290" s="2"/>
      <c r="G290" s="2"/>
      <c r="H290" s="3" t="str">
        <f t="shared" si="17"/>
        <v/>
      </c>
      <c r="I290" s="2"/>
      <c r="J290" s="3" t="str">
        <f t="shared" si="18"/>
        <v/>
      </c>
      <c r="K290" s="2"/>
      <c r="L290" s="2"/>
      <c r="M290" s="3" t="str">
        <f t="shared" si="19"/>
        <v/>
      </c>
    </row>
    <row r="291" spans="3:13" x14ac:dyDescent="0.2">
      <c r="C291" s="2"/>
      <c r="D291" s="2"/>
      <c r="E291" s="3" t="str">
        <f t="shared" si="16"/>
        <v/>
      </c>
      <c r="F291" s="2"/>
      <c r="G291" s="2"/>
      <c r="H291" s="3" t="str">
        <f t="shared" si="17"/>
        <v/>
      </c>
      <c r="I291" s="2"/>
      <c r="J291" s="3" t="str">
        <f t="shared" si="18"/>
        <v/>
      </c>
      <c r="K291" s="2"/>
      <c r="L291" s="2"/>
      <c r="M291" s="3" t="str">
        <f t="shared" si="19"/>
        <v/>
      </c>
    </row>
    <row r="292" spans="3:13" x14ac:dyDescent="0.2">
      <c r="C292" s="2"/>
      <c r="D292" s="2"/>
      <c r="E292" s="3" t="str">
        <f t="shared" si="16"/>
        <v/>
      </c>
      <c r="F292" s="2"/>
      <c r="G292" s="2"/>
      <c r="H292" s="3" t="str">
        <f t="shared" si="17"/>
        <v/>
      </c>
      <c r="I292" s="2"/>
      <c r="J292" s="3" t="str">
        <f t="shared" si="18"/>
        <v/>
      </c>
      <c r="K292" s="2"/>
      <c r="L292" s="2"/>
      <c r="M292" s="3" t="str">
        <f t="shared" si="19"/>
        <v/>
      </c>
    </row>
    <row r="293" spans="3:13" x14ac:dyDescent="0.2">
      <c r="C293" s="2"/>
      <c r="D293" s="2"/>
      <c r="E293" s="3" t="str">
        <f t="shared" si="16"/>
        <v/>
      </c>
      <c r="F293" s="2"/>
      <c r="G293" s="2"/>
      <c r="H293" s="3" t="str">
        <f t="shared" si="17"/>
        <v/>
      </c>
      <c r="I293" s="2"/>
      <c r="J293" s="3" t="str">
        <f t="shared" si="18"/>
        <v/>
      </c>
      <c r="K293" s="2"/>
      <c r="L293" s="2"/>
      <c r="M293" s="3" t="str">
        <f t="shared" si="19"/>
        <v/>
      </c>
    </row>
    <row r="294" spans="3:13" x14ac:dyDescent="0.2">
      <c r="C294" s="2"/>
      <c r="D294" s="2"/>
      <c r="E294" s="3" t="str">
        <f t="shared" si="16"/>
        <v/>
      </c>
      <c r="F294" s="2"/>
      <c r="G294" s="2"/>
      <c r="H294" s="3" t="str">
        <f t="shared" si="17"/>
        <v/>
      </c>
      <c r="I294" s="2"/>
      <c r="J294" s="3" t="str">
        <f t="shared" si="18"/>
        <v/>
      </c>
      <c r="K294" s="2"/>
      <c r="L294" s="2"/>
      <c r="M294" s="3" t="str">
        <f t="shared" si="19"/>
        <v/>
      </c>
    </row>
    <row r="295" spans="3:13" x14ac:dyDescent="0.2">
      <c r="C295" s="2"/>
      <c r="D295" s="2"/>
      <c r="E295" s="3" t="str">
        <f t="shared" si="16"/>
        <v/>
      </c>
      <c r="F295" s="2"/>
      <c r="G295" s="2"/>
      <c r="H295" s="3" t="str">
        <f t="shared" si="17"/>
        <v/>
      </c>
      <c r="I295" s="2"/>
      <c r="J295" s="3" t="str">
        <f t="shared" si="18"/>
        <v/>
      </c>
      <c r="K295" s="2"/>
      <c r="L295" s="2"/>
      <c r="M295" s="3" t="str">
        <f t="shared" si="19"/>
        <v/>
      </c>
    </row>
    <row r="296" spans="3:13" x14ac:dyDescent="0.2">
      <c r="C296" s="2"/>
      <c r="D296" s="2"/>
      <c r="E296" s="3" t="str">
        <f t="shared" si="16"/>
        <v/>
      </c>
      <c r="F296" s="2"/>
      <c r="G296" s="2"/>
      <c r="H296" s="3" t="str">
        <f t="shared" si="17"/>
        <v/>
      </c>
      <c r="I296" s="2"/>
      <c r="J296" s="3" t="str">
        <f t="shared" si="18"/>
        <v/>
      </c>
      <c r="K296" s="2"/>
      <c r="L296" s="2"/>
      <c r="M296" s="3" t="str">
        <f t="shared" si="19"/>
        <v/>
      </c>
    </row>
    <row r="297" spans="3:13" x14ac:dyDescent="0.2">
      <c r="C297" s="2"/>
      <c r="D297" s="2"/>
      <c r="E297" s="3" t="str">
        <f t="shared" si="16"/>
        <v/>
      </c>
      <c r="F297" s="2"/>
      <c r="G297" s="2"/>
      <c r="H297" s="3" t="str">
        <f t="shared" si="17"/>
        <v/>
      </c>
      <c r="I297" s="2"/>
      <c r="J297" s="3" t="str">
        <f t="shared" si="18"/>
        <v/>
      </c>
      <c r="K297" s="2"/>
      <c r="L297" s="2"/>
      <c r="M297" s="3" t="str">
        <f t="shared" si="19"/>
        <v/>
      </c>
    </row>
    <row r="298" spans="3:13" x14ac:dyDescent="0.2">
      <c r="C298" s="2"/>
      <c r="D298" s="2"/>
      <c r="E298" s="3" t="str">
        <f t="shared" si="16"/>
        <v/>
      </c>
      <c r="F298" s="2"/>
      <c r="G298" s="2"/>
      <c r="H298" s="3" t="str">
        <f t="shared" si="17"/>
        <v/>
      </c>
      <c r="I298" s="2"/>
      <c r="J298" s="3" t="str">
        <f t="shared" si="18"/>
        <v/>
      </c>
      <c r="K298" s="2"/>
      <c r="L298" s="2"/>
      <c r="M298" s="3" t="str">
        <f t="shared" si="19"/>
        <v/>
      </c>
    </row>
    <row r="299" spans="3:13" x14ac:dyDescent="0.2">
      <c r="C299" s="2"/>
      <c r="D299" s="2"/>
      <c r="E299" s="3" t="str">
        <f t="shared" si="16"/>
        <v/>
      </c>
      <c r="F299" s="2"/>
      <c r="G299" s="2"/>
      <c r="H299" s="3" t="str">
        <f t="shared" si="17"/>
        <v/>
      </c>
      <c r="I299" s="2"/>
      <c r="J299" s="3" t="str">
        <f t="shared" si="18"/>
        <v/>
      </c>
      <c r="K299" s="2"/>
      <c r="L299" s="2"/>
      <c r="M299" s="3" t="str">
        <f t="shared" si="19"/>
        <v/>
      </c>
    </row>
    <row r="300" spans="3:13" x14ac:dyDescent="0.2">
      <c r="C300" s="2"/>
      <c r="D300" s="2"/>
      <c r="E300" s="3" t="str">
        <f t="shared" si="16"/>
        <v/>
      </c>
      <c r="F300" s="2"/>
      <c r="G300" s="2"/>
      <c r="H300" s="3" t="str">
        <f t="shared" si="17"/>
        <v/>
      </c>
      <c r="I300" s="2"/>
      <c r="J300" s="3" t="str">
        <f t="shared" si="18"/>
        <v/>
      </c>
      <c r="K300" s="2"/>
      <c r="L300" s="2"/>
      <c r="M300" s="3" t="str">
        <f t="shared" si="19"/>
        <v/>
      </c>
    </row>
    <row r="301" spans="3:13" x14ac:dyDescent="0.2">
      <c r="C301" s="2"/>
      <c r="D301" s="2"/>
      <c r="E301" s="3" t="str">
        <f t="shared" si="16"/>
        <v/>
      </c>
      <c r="F301" s="2"/>
      <c r="G301" s="2"/>
      <c r="H301" s="3" t="str">
        <f t="shared" si="17"/>
        <v/>
      </c>
      <c r="I301" s="2"/>
      <c r="J301" s="3" t="str">
        <f t="shared" si="18"/>
        <v/>
      </c>
      <c r="K301" s="2"/>
      <c r="L301" s="2"/>
      <c r="M301" s="3" t="str">
        <f t="shared" si="19"/>
        <v/>
      </c>
    </row>
    <row r="302" spans="3:13" x14ac:dyDescent="0.2">
      <c r="C302" s="2"/>
      <c r="D302" s="2"/>
      <c r="E302" s="3" t="str">
        <f t="shared" si="16"/>
        <v/>
      </c>
      <c r="F302" s="2"/>
      <c r="G302" s="2"/>
      <c r="H302" s="3" t="str">
        <f t="shared" si="17"/>
        <v/>
      </c>
      <c r="I302" s="2"/>
      <c r="J302" s="3" t="str">
        <f t="shared" si="18"/>
        <v/>
      </c>
      <c r="K302" s="2"/>
      <c r="L302" s="2"/>
      <c r="M302" s="3" t="str">
        <f t="shared" si="19"/>
        <v/>
      </c>
    </row>
    <row r="303" spans="3:13" x14ac:dyDescent="0.2">
      <c r="C303" s="2"/>
      <c r="D303" s="2"/>
      <c r="E303" s="3" t="str">
        <f t="shared" si="16"/>
        <v/>
      </c>
      <c r="F303" s="2"/>
      <c r="G303" s="2"/>
      <c r="H303" s="3" t="str">
        <f t="shared" si="17"/>
        <v/>
      </c>
      <c r="I303" s="2"/>
      <c r="J303" s="3" t="str">
        <f t="shared" si="18"/>
        <v/>
      </c>
      <c r="K303" s="2"/>
      <c r="L303" s="2"/>
      <c r="M303" s="3" t="str">
        <f t="shared" si="19"/>
        <v/>
      </c>
    </row>
    <row r="304" spans="3:13" x14ac:dyDescent="0.2">
      <c r="C304" s="2"/>
      <c r="D304" s="2"/>
      <c r="E304" s="3" t="str">
        <f t="shared" si="16"/>
        <v/>
      </c>
      <c r="F304" s="2"/>
      <c r="G304" s="2"/>
      <c r="H304" s="3" t="str">
        <f t="shared" si="17"/>
        <v/>
      </c>
      <c r="I304" s="2"/>
      <c r="J304" s="3" t="str">
        <f t="shared" si="18"/>
        <v/>
      </c>
      <c r="K304" s="2"/>
      <c r="L304" s="2"/>
      <c r="M304" s="3" t="str">
        <f t="shared" si="19"/>
        <v/>
      </c>
    </row>
    <row r="305" spans="3:13" x14ac:dyDescent="0.2">
      <c r="C305" s="2"/>
      <c r="D305" s="2"/>
      <c r="E305" s="3" t="str">
        <f t="shared" si="16"/>
        <v/>
      </c>
      <c r="F305" s="2"/>
      <c r="G305" s="2"/>
      <c r="H305" s="3" t="str">
        <f t="shared" si="17"/>
        <v/>
      </c>
      <c r="I305" s="2"/>
      <c r="J305" s="3" t="str">
        <f t="shared" si="18"/>
        <v/>
      </c>
      <c r="K305" s="2"/>
      <c r="L305" s="2"/>
      <c r="M305" s="3" t="str">
        <f t="shared" si="19"/>
        <v/>
      </c>
    </row>
    <row r="306" spans="3:13" x14ac:dyDescent="0.2">
      <c r="C306" s="2"/>
      <c r="D306" s="2"/>
      <c r="E306" s="3" t="str">
        <f t="shared" si="16"/>
        <v/>
      </c>
      <c r="F306" s="2"/>
      <c r="G306" s="2"/>
      <c r="H306" s="3" t="str">
        <f t="shared" si="17"/>
        <v/>
      </c>
      <c r="I306" s="2"/>
      <c r="J306" s="3" t="str">
        <f t="shared" si="18"/>
        <v/>
      </c>
      <c r="K306" s="2"/>
      <c r="L306" s="2"/>
      <c r="M306" s="3" t="str">
        <f t="shared" si="19"/>
        <v/>
      </c>
    </row>
    <row r="307" spans="3:13" x14ac:dyDescent="0.2">
      <c r="C307" s="2"/>
      <c r="D307" s="2"/>
      <c r="E307" s="3" t="str">
        <f t="shared" si="16"/>
        <v/>
      </c>
      <c r="F307" s="2"/>
      <c r="G307" s="2"/>
      <c r="H307" s="3" t="str">
        <f t="shared" si="17"/>
        <v/>
      </c>
      <c r="I307" s="2"/>
      <c r="J307" s="3" t="str">
        <f t="shared" si="18"/>
        <v/>
      </c>
      <c r="K307" s="2"/>
      <c r="L307" s="2"/>
      <c r="M307" s="3" t="str">
        <f t="shared" si="19"/>
        <v/>
      </c>
    </row>
    <row r="308" spans="3:13" x14ac:dyDescent="0.2">
      <c r="C308" s="2"/>
      <c r="D308" s="2"/>
      <c r="E308" s="3" t="str">
        <f t="shared" si="16"/>
        <v/>
      </c>
      <c r="F308" s="2"/>
      <c r="G308" s="2"/>
      <c r="H308" s="3" t="str">
        <f t="shared" si="17"/>
        <v/>
      </c>
      <c r="I308" s="2"/>
      <c r="J308" s="3" t="str">
        <f t="shared" si="18"/>
        <v/>
      </c>
      <c r="K308" s="2"/>
      <c r="L308" s="2"/>
      <c r="M308" s="3" t="str">
        <f t="shared" si="19"/>
        <v/>
      </c>
    </row>
    <row r="309" spans="3:13" x14ac:dyDescent="0.2">
      <c r="C309" s="2"/>
      <c r="D309" s="2"/>
      <c r="E309" s="3" t="str">
        <f t="shared" si="16"/>
        <v/>
      </c>
      <c r="F309" s="2"/>
      <c r="G309" s="2"/>
      <c r="H309" s="3" t="str">
        <f t="shared" si="17"/>
        <v/>
      </c>
      <c r="I309" s="2"/>
      <c r="J309" s="3" t="str">
        <f t="shared" si="18"/>
        <v/>
      </c>
      <c r="K309" s="2"/>
      <c r="L309" s="2"/>
      <c r="M309" s="3" t="str">
        <f t="shared" si="19"/>
        <v/>
      </c>
    </row>
    <row r="310" spans="3:13" x14ac:dyDescent="0.2">
      <c r="C310" s="2"/>
      <c r="D310" s="2"/>
      <c r="E310" s="3" t="str">
        <f t="shared" si="16"/>
        <v/>
      </c>
      <c r="F310" s="2"/>
      <c r="G310" s="2"/>
      <c r="H310" s="3" t="str">
        <f t="shared" si="17"/>
        <v/>
      </c>
      <c r="I310" s="2"/>
      <c r="J310" s="3" t="str">
        <f t="shared" si="18"/>
        <v/>
      </c>
      <c r="K310" s="2"/>
      <c r="L310" s="2"/>
      <c r="M310" s="3" t="str">
        <f t="shared" si="19"/>
        <v/>
      </c>
    </row>
    <row r="311" spans="3:13" x14ac:dyDescent="0.2">
      <c r="C311" s="2"/>
      <c r="D311" s="2"/>
      <c r="E311" s="3" t="str">
        <f t="shared" si="16"/>
        <v/>
      </c>
      <c r="F311" s="2"/>
      <c r="G311" s="2"/>
      <c r="H311" s="3" t="str">
        <f t="shared" si="17"/>
        <v/>
      </c>
      <c r="I311" s="2"/>
      <c r="J311" s="3" t="str">
        <f t="shared" si="18"/>
        <v/>
      </c>
      <c r="K311" s="2"/>
      <c r="L311" s="2"/>
      <c r="M311" s="3" t="str">
        <f t="shared" si="19"/>
        <v/>
      </c>
    </row>
    <row r="312" spans="3:13" x14ac:dyDescent="0.2">
      <c r="C312" s="2"/>
      <c r="D312" s="2"/>
      <c r="E312" s="3" t="str">
        <f t="shared" si="16"/>
        <v/>
      </c>
      <c r="F312" s="2"/>
      <c r="G312" s="2"/>
      <c r="H312" s="3" t="str">
        <f t="shared" si="17"/>
        <v/>
      </c>
      <c r="I312" s="2"/>
      <c r="J312" s="3" t="str">
        <f t="shared" si="18"/>
        <v/>
      </c>
      <c r="K312" s="2"/>
      <c r="L312" s="2"/>
      <c r="M312" s="3" t="str">
        <f t="shared" si="19"/>
        <v/>
      </c>
    </row>
    <row r="313" spans="3:13" x14ac:dyDescent="0.2">
      <c r="C313" s="2"/>
      <c r="D313" s="2"/>
      <c r="E313" s="3" t="str">
        <f t="shared" si="16"/>
        <v/>
      </c>
      <c r="F313" s="2"/>
      <c r="G313" s="2"/>
      <c r="H313" s="3" t="str">
        <f t="shared" si="17"/>
        <v/>
      </c>
      <c r="I313" s="2"/>
      <c r="J313" s="3" t="str">
        <f t="shared" si="18"/>
        <v/>
      </c>
      <c r="K313" s="2"/>
      <c r="L313" s="2"/>
      <c r="M313" s="3" t="str">
        <f t="shared" si="19"/>
        <v/>
      </c>
    </row>
    <row r="314" spans="3:13" x14ac:dyDescent="0.2">
      <c r="C314" s="2"/>
      <c r="D314" s="2"/>
      <c r="E314" s="3" t="str">
        <f t="shared" si="16"/>
        <v/>
      </c>
      <c r="F314" s="2"/>
      <c r="G314" s="2"/>
      <c r="H314" s="3" t="str">
        <f t="shared" si="17"/>
        <v/>
      </c>
      <c r="I314" s="2"/>
      <c r="J314" s="3" t="str">
        <f t="shared" si="18"/>
        <v/>
      </c>
      <c r="K314" s="2"/>
      <c r="L314" s="2"/>
      <c r="M314" s="3" t="str">
        <f t="shared" si="19"/>
        <v/>
      </c>
    </row>
    <row r="315" spans="3:13" x14ac:dyDescent="0.2">
      <c r="C315" s="2"/>
      <c r="D315" s="2"/>
      <c r="E315" s="3" t="str">
        <f t="shared" si="16"/>
        <v/>
      </c>
      <c r="F315" s="2"/>
      <c r="G315" s="2"/>
      <c r="H315" s="3" t="str">
        <f t="shared" si="17"/>
        <v/>
      </c>
      <c r="I315" s="2"/>
      <c r="J315" s="3" t="str">
        <f t="shared" si="18"/>
        <v/>
      </c>
      <c r="K315" s="2"/>
      <c r="L315" s="2"/>
      <c r="M315" s="3" t="str">
        <f t="shared" si="19"/>
        <v/>
      </c>
    </row>
    <row r="316" spans="3:13" x14ac:dyDescent="0.2">
      <c r="C316" s="2"/>
      <c r="D316" s="2"/>
      <c r="E316" s="3" t="str">
        <f t="shared" si="16"/>
        <v/>
      </c>
      <c r="F316" s="2"/>
      <c r="G316" s="2"/>
      <c r="H316" s="3" t="str">
        <f t="shared" si="17"/>
        <v/>
      </c>
      <c r="I316" s="2"/>
      <c r="J316" s="3" t="str">
        <f t="shared" si="18"/>
        <v/>
      </c>
      <c r="K316" s="2"/>
      <c r="L316" s="2"/>
      <c r="M316" s="3" t="str">
        <f t="shared" si="19"/>
        <v/>
      </c>
    </row>
    <row r="317" spans="3:13" x14ac:dyDescent="0.2">
      <c r="C317" s="2"/>
      <c r="D317" s="2"/>
      <c r="E317" s="3" t="str">
        <f t="shared" si="16"/>
        <v/>
      </c>
      <c r="F317" s="2"/>
      <c r="G317" s="2"/>
      <c r="H317" s="3" t="str">
        <f t="shared" si="17"/>
        <v/>
      </c>
      <c r="I317" s="2"/>
      <c r="J317" s="3" t="str">
        <f t="shared" si="18"/>
        <v/>
      </c>
      <c r="K317" s="2"/>
      <c r="L317" s="2"/>
      <c r="M317" s="3" t="str">
        <f t="shared" si="19"/>
        <v/>
      </c>
    </row>
    <row r="318" spans="3:13" x14ac:dyDescent="0.2">
      <c r="C318" s="2"/>
      <c r="D318" s="2"/>
      <c r="E318" s="3" t="str">
        <f t="shared" si="16"/>
        <v/>
      </c>
      <c r="F318" s="2"/>
      <c r="G318" s="2"/>
      <c r="H318" s="3" t="str">
        <f t="shared" si="17"/>
        <v/>
      </c>
      <c r="I318" s="2"/>
      <c r="J318" s="3" t="str">
        <f t="shared" si="18"/>
        <v/>
      </c>
      <c r="K318" s="2"/>
      <c r="L318" s="2"/>
      <c r="M318" s="3" t="str">
        <f t="shared" si="19"/>
        <v/>
      </c>
    </row>
    <row r="319" spans="3:13" x14ac:dyDescent="0.2">
      <c r="C319" s="2"/>
      <c r="D319" s="2"/>
      <c r="E319" s="3" t="str">
        <f t="shared" si="16"/>
        <v/>
      </c>
      <c r="F319" s="2"/>
      <c r="G319" s="2"/>
      <c r="H319" s="3" t="str">
        <f t="shared" si="17"/>
        <v/>
      </c>
      <c r="I319" s="2"/>
      <c r="J319" s="3" t="str">
        <f t="shared" si="18"/>
        <v/>
      </c>
      <c r="K319" s="2"/>
      <c r="L319" s="2"/>
      <c r="M319" s="3" t="str">
        <f t="shared" si="19"/>
        <v/>
      </c>
    </row>
    <row r="320" spans="3:13" x14ac:dyDescent="0.2">
      <c r="C320" s="2"/>
      <c r="D320" s="2"/>
      <c r="E320" s="3" t="str">
        <f t="shared" si="16"/>
        <v/>
      </c>
      <c r="F320" s="2"/>
      <c r="G320" s="2"/>
      <c r="H320" s="3" t="str">
        <f t="shared" si="17"/>
        <v/>
      </c>
      <c r="I320" s="2"/>
      <c r="J320" s="3" t="str">
        <f t="shared" si="18"/>
        <v/>
      </c>
      <c r="K320" s="2"/>
      <c r="L320" s="2"/>
      <c r="M320" s="3" t="str">
        <f t="shared" si="19"/>
        <v/>
      </c>
    </row>
    <row r="321" spans="3:13" x14ac:dyDescent="0.2">
      <c r="C321" s="2"/>
      <c r="D321" s="2"/>
      <c r="E321" s="3" t="str">
        <f t="shared" si="16"/>
        <v/>
      </c>
      <c r="F321" s="2"/>
      <c r="G321" s="2"/>
      <c r="H321" s="3" t="str">
        <f t="shared" si="17"/>
        <v/>
      </c>
      <c r="I321" s="2"/>
      <c r="J321" s="3" t="str">
        <f t="shared" si="18"/>
        <v/>
      </c>
      <c r="K321" s="2"/>
      <c r="L321" s="2"/>
      <c r="M321" s="3" t="str">
        <f t="shared" si="19"/>
        <v/>
      </c>
    </row>
    <row r="322" spans="3:13" x14ac:dyDescent="0.2">
      <c r="C322" s="2"/>
      <c r="D322" s="2"/>
      <c r="E322" s="3" t="str">
        <f t="shared" si="16"/>
        <v/>
      </c>
      <c r="F322" s="2"/>
      <c r="G322" s="2"/>
      <c r="H322" s="3" t="str">
        <f t="shared" si="17"/>
        <v/>
      </c>
      <c r="I322" s="2"/>
      <c r="J322" s="3" t="str">
        <f t="shared" si="18"/>
        <v/>
      </c>
      <c r="K322" s="2"/>
      <c r="L322" s="2"/>
      <c r="M322" s="3" t="str">
        <f t="shared" si="19"/>
        <v/>
      </c>
    </row>
    <row r="323" spans="3:13" x14ac:dyDescent="0.2">
      <c r="C323" s="2"/>
      <c r="D323" s="2"/>
      <c r="E323" s="3" t="str">
        <f t="shared" si="16"/>
        <v/>
      </c>
      <c r="F323" s="2"/>
      <c r="G323" s="2"/>
      <c r="H323" s="3" t="str">
        <f t="shared" si="17"/>
        <v/>
      </c>
      <c r="I323" s="2"/>
      <c r="J323" s="3" t="str">
        <f t="shared" si="18"/>
        <v/>
      </c>
      <c r="K323" s="2"/>
      <c r="L323" s="2"/>
      <c r="M323" s="3" t="str">
        <f t="shared" si="19"/>
        <v/>
      </c>
    </row>
    <row r="324" spans="3:13" x14ac:dyDescent="0.2">
      <c r="C324" s="2"/>
      <c r="D324" s="2"/>
      <c r="E324" s="3" t="str">
        <f t="shared" si="16"/>
        <v/>
      </c>
      <c r="F324" s="2"/>
      <c r="G324" s="2"/>
      <c r="H324" s="3" t="str">
        <f t="shared" si="17"/>
        <v/>
      </c>
      <c r="I324" s="2"/>
      <c r="J324" s="3" t="str">
        <f t="shared" si="18"/>
        <v/>
      </c>
      <c r="K324" s="2"/>
      <c r="L324" s="2"/>
      <c r="M324" s="3" t="str">
        <f t="shared" si="19"/>
        <v/>
      </c>
    </row>
    <row r="325" spans="3:13" x14ac:dyDescent="0.2">
      <c r="C325" s="2"/>
      <c r="D325" s="2"/>
      <c r="E325" s="3" t="str">
        <f t="shared" ref="E325:E388" si="20">IF(C325=0,"",(D325/C325-1))</f>
        <v/>
      </c>
      <c r="F325" s="2"/>
      <c r="G325" s="2"/>
      <c r="H325" s="3" t="str">
        <f t="shared" ref="H325:H388" si="21">IF(F325=0,"",(G325/F325-1))</f>
        <v/>
      </c>
      <c r="I325" s="2"/>
      <c r="J325" s="3" t="str">
        <f t="shared" ref="J325:J388" si="22">IF(I325=0,"",(G325/I325-1))</f>
        <v/>
      </c>
      <c r="K325" s="2"/>
      <c r="L325" s="2"/>
      <c r="M325" s="3" t="str">
        <f t="shared" ref="M325:M388" si="23">IF(K325=0,"",(L325/K325-1))</f>
        <v/>
      </c>
    </row>
    <row r="326" spans="3:13" x14ac:dyDescent="0.2">
      <c r="C326" s="2"/>
      <c r="D326" s="2"/>
      <c r="E326" s="3" t="str">
        <f t="shared" si="20"/>
        <v/>
      </c>
      <c r="F326" s="2"/>
      <c r="G326" s="2"/>
      <c r="H326" s="3" t="str">
        <f t="shared" si="21"/>
        <v/>
      </c>
      <c r="I326" s="2"/>
      <c r="J326" s="3" t="str">
        <f t="shared" si="22"/>
        <v/>
      </c>
      <c r="K326" s="2"/>
      <c r="L326" s="2"/>
      <c r="M326" s="3" t="str">
        <f t="shared" si="23"/>
        <v/>
      </c>
    </row>
    <row r="327" spans="3:13" x14ac:dyDescent="0.2">
      <c r="C327" s="2"/>
      <c r="D327" s="2"/>
      <c r="E327" s="3" t="str">
        <f t="shared" si="20"/>
        <v/>
      </c>
      <c r="F327" s="2"/>
      <c r="G327" s="2"/>
      <c r="H327" s="3" t="str">
        <f t="shared" si="21"/>
        <v/>
      </c>
      <c r="I327" s="2"/>
      <c r="J327" s="3" t="str">
        <f t="shared" si="22"/>
        <v/>
      </c>
      <c r="K327" s="2"/>
      <c r="L327" s="2"/>
      <c r="M327" s="3" t="str">
        <f t="shared" si="23"/>
        <v/>
      </c>
    </row>
    <row r="328" spans="3:13" x14ac:dyDescent="0.2">
      <c r="C328" s="2"/>
      <c r="D328" s="2"/>
      <c r="E328" s="3" t="str">
        <f t="shared" si="20"/>
        <v/>
      </c>
      <c r="F328" s="2"/>
      <c r="G328" s="2"/>
      <c r="H328" s="3" t="str">
        <f t="shared" si="21"/>
        <v/>
      </c>
      <c r="I328" s="2"/>
      <c r="J328" s="3" t="str">
        <f t="shared" si="22"/>
        <v/>
      </c>
      <c r="K328" s="2"/>
      <c r="L328" s="2"/>
      <c r="M328" s="3" t="str">
        <f t="shared" si="23"/>
        <v/>
      </c>
    </row>
    <row r="329" spans="3:13" x14ac:dyDescent="0.2">
      <c r="C329" s="2"/>
      <c r="D329" s="2"/>
      <c r="E329" s="3" t="str">
        <f t="shared" si="20"/>
        <v/>
      </c>
      <c r="F329" s="2"/>
      <c r="G329" s="2"/>
      <c r="H329" s="3" t="str">
        <f t="shared" si="21"/>
        <v/>
      </c>
      <c r="I329" s="2"/>
      <c r="J329" s="3" t="str">
        <f t="shared" si="22"/>
        <v/>
      </c>
      <c r="K329" s="2"/>
      <c r="L329" s="2"/>
      <c r="M329" s="3" t="str">
        <f t="shared" si="23"/>
        <v/>
      </c>
    </row>
    <row r="330" spans="3:13" x14ac:dyDescent="0.2">
      <c r="C330" s="2"/>
      <c r="D330" s="2"/>
      <c r="E330" s="3" t="str">
        <f t="shared" si="20"/>
        <v/>
      </c>
      <c r="F330" s="2"/>
      <c r="G330" s="2"/>
      <c r="H330" s="3" t="str">
        <f t="shared" si="21"/>
        <v/>
      </c>
      <c r="I330" s="2"/>
      <c r="J330" s="3" t="str">
        <f t="shared" si="22"/>
        <v/>
      </c>
      <c r="K330" s="2"/>
      <c r="L330" s="2"/>
      <c r="M330" s="3" t="str">
        <f t="shared" si="23"/>
        <v/>
      </c>
    </row>
    <row r="331" spans="3:13" x14ac:dyDescent="0.2">
      <c r="C331" s="2"/>
      <c r="D331" s="2"/>
      <c r="E331" s="3" t="str">
        <f t="shared" si="20"/>
        <v/>
      </c>
      <c r="F331" s="2"/>
      <c r="G331" s="2"/>
      <c r="H331" s="3" t="str">
        <f t="shared" si="21"/>
        <v/>
      </c>
      <c r="I331" s="2"/>
      <c r="J331" s="3" t="str">
        <f t="shared" si="22"/>
        <v/>
      </c>
      <c r="K331" s="2"/>
      <c r="L331" s="2"/>
      <c r="M331" s="3" t="str">
        <f t="shared" si="23"/>
        <v/>
      </c>
    </row>
    <row r="332" spans="3:13" x14ac:dyDescent="0.2">
      <c r="C332" s="2"/>
      <c r="D332" s="2"/>
      <c r="E332" s="3" t="str">
        <f t="shared" si="20"/>
        <v/>
      </c>
      <c r="F332" s="2"/>
      <c r="G332" s="2"/>
      <c r="H332" s="3" t="str">
        <f t="shared" si="21"/>
        <v/>
      </c>
      <c r="I332" s="2"/>
      <c r="J332" s="3" t="str">
        <f t="shared" si="22"/>
        <v/>
      </c>
      <c r="K332" s="2"/>
      <c r="L332" s="2"/>
      <c r="M332" s="3" t="str">
        <f t="shared" si="23"/>
        <v/>
      </c>
    </row>
    <row r="333" spans="3:13" x14ac:dyDescent="0.2">
      <c r="C333" s="2"/>
      <c r="D333" s="2"/>
      <c r="E333" s="3" t="str">
        <f t="shared" si="20"/>
        <v/>
      </c>
      <c r="F333" s="2"/>
      <c r="G333" s="2"/>
      <c r="H333" s="3" t="str">
        <f t="shared" si="21"/>
        <v/>
      </c>
      <c r="I333" s="2"/>
      <c r="J333" s="3" t="str">
        <f t="shared" si="22"/>
        <v/>
      </c>
      <c r="K333" s="2"/>
      <c r="L333" s="2"/>
      <c r="M333" s="3" t="str">
        <f t="shared" si="23"/>
        <v/>
      </c>
    </row>
    <row r="334" spans="3:13" x14ac:dyDescent="0.2">
      <c r="C334" s="2"/>
      <c r="D334" s="2"/>
      <c r="E334" s="3" t="str">
        <f t="shared" si="20"/>
        <v/>
      </c>
      <c r="F334" s="2"/>
      <c r="G334" s="2"/>
      <c r="H334" s="3" t="str">
        <f t="shared" si="21"/>
        <v/>
      </c>
      <c r="I334" s="2"/>
      <c r="J334" s="3" t="str">
        <f t="shared" si="22"/>
        <v/>
      </c>
      <c r="K334" s="2"/>
      <c r="L334" s="2"/>
      <c r="M334" s="3" t="str">
        <f t="shared" si="23"/>
        <v/>
      </c>
    </row>
    <row r="335" spans="3:13" x14ac:dyDescent="0.2">
      <c r="C335" s="2"/>
      <c r="D335" s="2"/>
      <c r="E335" s="3" t="str">
        <f t="shared" si="20"/>
        <v/>
      </c>
      <c r="F335" s="2"/>
      <c r="G335" s="2"/>
      <c r="H335" s="3" t="str">
        <f t="shared" si="21"/>
        <v/>
      </c>
      <c r="I335" s="2"/>
      <c r="J335" s="3" t="str">
        <f t="shared" si="22"/>
        <v/>
      </c>
      <c r="K335" s="2"/>
      <c r="L335" s="2"/>
      <c r="M335" s="3" t="str">
        <f t="shared" si="23"/>
        <v/>
      </c>
    </row>
    <row r="336" spans="3:13" x14ac:dyDescent="0.2">
      <c r="C336" s="2"/>
      <c r="D336" s="2"/>
      <c r="E336" s="3" t="str">
        <f t="shared" si="20"/>
        <v/>
      </c>
      <c r="F336" s="2"/>
      <c r="G336" s="2"/>
      <c r="H336" s="3" t="str">
        <f t="shared" si="21"/>
        <v/>
      </c>
      <c r="I336" s="2"/>
      <c r="J336" s="3" t="str">
        <f t="shared" si="22"/>
        <v/>
      </c>
      <c r="K336" s="2"/>
      <c r="L336" s="2"/>
      <c r="M336" s="3" t="str">
        <f t="shared" si="23"/>
        <v/>
      </c>
    </row>
    <row r="337" spans="3:13" x14ac:dyDescent="0.2">
      <c r="C337" s="2"/>
      <c r="D337" s="2"/>
      <c r="E337" s="3" t="str">
        <f t="shared" si="20"/>
        <v/>
      </c>
      <c r="F337" s="2"/>
      <c r="G337" s="2"/>
      <c r="H337" s="3" t="str">
        <f t="shared" si="21"/>
        <v/>
      </c>
      <c r="I337" s="2"/>
      <c r="J337" s="3" t="str">
        <f t="shared" si="22"/>
        <v/>
      </c>
      <c r="K337" s="2"/>
      <c r="L337" s="2"/>
      <c r="M337" s="3" t="str">
        <f t="shared" si="23"/>
        <v/>
      </c>
    </row>
    <row r="338" spans="3:13" x14ac:dyDescent="0.2">
      <c r="C338" s="2"/>
      <c r="D338" s="2"/>
      <c r="E338" s="3" t="str">
        <f t="shared" si="20"/>
        <v/>
      </c>
      <c r="F338" s="2"/>
      <c r="G338" s="2"/>
      <c r="H338" s="3" t="str">
        <f t="shared" si="21"/>
        <v/>
      </c>
      <c r="I338" s="2"/>
      <c r="J338" s="3" t="str">
        <f t="shared" si="22"/>
        <v/>
      </c>
      <c r="K338" s="2"/>
      <c r="L338" s="2"/>
      <c r="M338" s="3" t="str">
        <f t="shared" si="23"/>
        <v/>
      </c>
    </row>
    <row r="339" spans="3:13" x14ac:dyDescent="0.2">
      <c r="C339" s="2"/>
      <c r="D339" s="2"/>
      <c r="E339" s="3" t="str">
        <f t="shared" si="20"/>
        <v/>
      </c>
      <c r="F339" s="2"/>
      <c r="G339" s="2"/>
      <c r="H339" s="3" t="str">
        <f t="shared" si="21"/>
        <v/>
      </c>
      <c r="I339" s="2"/>
      <c r="J339" s="3" t="str">
        <f t="shared" si="22"/>
        <v/>
      </c>
      <c r="K339" s="2"/>
      <c r="L339" s="2"/>
      <c r="M339" s="3" t="str">
        <f t="shared" si="23"/>
        <v/>
      </c>
    </row>
    <row r="340" spans="3:13" x14ac:dyDescent="0.2">
      <c r="C340" s="2"/>
      <c r="D340" s="2"/>
      <c r="E340" s="3" t="str">
        <f t="shared" si="20"/>
        <v/>
      </c>
      <c r="F340" s="2"/>
      <c r="G340" s="2"/>
      <c r="H340" s="3" t="str">
        <f t="shared" si="21"/>
        <v/>
      </c>
      <c r="I340" s="2"/>
      <c r="J340" s="3" t="str">
        <f t="shared" si="22"/>
        <v/>
      </c>
      <c r="K340" s="2"/>
      <c r="L340" s="2"/>
      <c r="M340" s="3" t="str">
        <f t="shared" si="23"/>
        <v/>
      </c>
    </row>
    <row r="341" spans="3:13" x14ac:dyDescent="0.2">
      <c r="C341" s="2"/>
      <c r="D341" s="2"/>
      <c r="E341" s="3" t="str">
        <f t="shared" si="20"/>
        <v/>
      </c>
      <c r="F341" s="2"/>
      <c r="G341" s="2"/>
      <c r="H341" s="3" t="str">
        <f t="shared" si="21"/>
        <v/>
      </c>
      <c r="I341" s="2"/>
      <c r="J341" s="3" t="str">
        <f t="shared" si="22"/>
        <v/>
      </c>
      <c r="K341" s="2"/>
      <c r="L341" s="2"/>
      <c r="M341" s="3" t="str">
        <f t="shared" si="23"/>
        <v/>
      </c>
    </row>
    <row r="342" spans="3:13" x14ac:dyDescent="0.2">
      <c r="C342" s="2"/>
      <c r="D342" s="2"/>
      <c r="E342" s="3" t="str">
        <f t="shared" si="20"/>
        <v/>
      </c>
      <c r="F342" s="2"/>
      <c r="G342" s="2"/>
      <c r="H342" s="3" t="str">
        <f t="shared" si="21"/>
        <v/>
      </c>
      <c r="I342" s="2"/>
      <c r="J342" s="3" t="str">
        <f t="shared" si="22"/>
        <v/>
      </c>
      <c r="K342" s="2"/>
      <c r="L342" s="2"/>
      <c r="M342" s="3" t="str">
        <f t="shared" si="23"/>
        <v/>
      </c>
    </row>
    <row r="343" spans="3:13" x14ac:dyDescent="0.2">
      <c r="C343" s="2"/>
      <c r="D343" s="2"/>
      <c r="E343" s="3" t="str">
        <f t="shared" si="20"/>
        <v/>
      </c>
      <c r="F343" s="2"/>
      <c r="G343" s="2"/>
      <c r="H343" s="3" t="str">
        <f t="shared" si="21"/>
        <v/>
      </c>
      <c r="I343" s="2"/>
      <c r="J343" s="3" t="str">
        <f t="shared" si="22"/>
        <v/>
      </c>
      <c r="K343" s="2"/>
      <c r="L343" s="2"/>
      <c r="M343" s="3" t="str">
        <f t="shared" si="23"/>
        <v/>
      </c>
    </row>
    <row r="344" spans="3:13" x14ac:dyDescent="0.2">
      <c r="C344" s="2"/>
      <c r="D344" s="2"/>
      <c r="E344" s="3" t="str">
        <f t="shared" si="20"/>
        <v/>
      </c>
      <c r="F344" s="2"/>
      <c r="G344" s="2"/>
      <c r="H344" s="3" t="str">
        <f t="shared" si="21"/>
        <v/>
      </c>
      <c r="I344" s="2"/>
      <c r="J344" s="3" t="str">
        <f t="shared" si="22"/>
        <v/>
      </c>
      <c r="K344" s="2"/>
      <c r="L344" s="2"/>
      <c r="M344" s="3" t="str">
        <f t="shared" si="23"/>
        <v/>
      </c>
    </row>
    <row r="345" spans="3:13" x14ac:dyDescent="0.2">
      <c r="C345" s="2"/>
      <c r="D345" s="2"/>
      <c r="E345" s="3" t="str">
        <f t="shared" si="20"/>
        <v/>
      </c>
      <c r="F345" s="2"/>
      <c r="G345" s="2"/>
      <c r="H345" s="3" t="str">
        <f t="shared" si="21"/>
        <v/>
      </c>
      <c r="I345" s="2"/>
      <c r="J345" s="3" t="str">
        <f t="shared" si="22"/>
        <v/>
      </c>
      <c r="K345" s="2"/>
      <c r="L345" s="2"/>
      <c r="M345" s="3" t="str">
        <f t="shared" si="23"/>
        <v/>
      </c>
    </row>
    <row r="346" spans="3:13" x14ac:dyDescent="0.2">
      <c r="C346" s="2"/>
      <c r="D346" s="2"/>
      <c r="E346" s="3" t="str">
        <f t="shared" si="20"/>
        <v/>
      </c>
      <c r="F346" s="2"/>
      <c r="G346" s="2"/>
      <c r="H346" s="3" t="str">
        <f t="shared" si="21"/>
        <v/>
      </c>
      <c r="I346" s="2"/>
      <c r="J346" s="3" t="str">
        <f t="shared" si="22"/>
        <v/>
      </c>
      <c r="K346" s="2"/>
      <c r="L346" s="2"/>
      <c r="M346" s="3" t="str">
        <f t="shared" si="23"/>
        <v/>
      </c>
    </row>
    <row r="347" spans="3:13" x14ac:dyDescent="0.2">
      <c r="C347" s="2"/>
      <c r="D347" s="2"/>
      <c r="E347" s="3" t="str">
        <f t="shared" si="20"/>
        <v/>
      </c>
      <c r="F347" s="2"/>
      <c r="G347" s="2"/>
      <c r="H347" s="3" t="str">
        <f t="shared" si="21"/>
        <v/>
      </c>
      <c r="I347" s="2"/>
      <c r="J347" s="3" t="str">
        <f t="shared" si="22"/>
        <v/>
      </c>
      <c r="K347" s="2"/>
      <c r="L347" s="2"/>
      <c r="M347" s="3" t="str">
        <f t="shared" si="23"/>
        <v/>
      </c>
    </row>
    <row r="348" spans="3:13" x14ac:dyDescent="0.2">
      <c r="C348" s="2"/>
      <c r="D348" s="2"/>
      <c r="E348" s="3" t="str">
        <f t="shared" si="20"/>
        <v/>
      </c>
      <c r="F348" s="2"/>
      <c r="G348" s="2"/>
      <c r="H348" s="3" t="str">
        <f t="shared" si="21"/>
        <v/>
      </c>
      <c r="I348" s="2"/>
      <c r="J348" s="3" t="str">
        <f t="shared" si="22"/>
        <v/>
      </c>
      <c r="K348" s="2"/>
      <c r="L348" s="2"/>
      <c r="M348" s="3" t="str">
        <f t="shared" si="23"/>
        <v/>
      </c>
    </row>
    <row r="349" spans="3:13" x14ac:dyDescent="0.2">
      <c r="C349" s="2"/>
      <c r="D349" s="2"/>
      <c r="E349" s="3" t="str">
        <f t="shared" si="20"/>
        <v/>
      </c>
      <c r="F349" s="2"/>
      <c r="G349" s="2"/>
      <c r="H349" s="3" t="str">
        <f t="shared" si="21"/>
        <v/>
      </c>
      <c r="I349" s="2"/>
      <c r="J349" s="3" t="str">
        <f t="shared" si="22"/>
        <v/>
      </c>
      <c r="K349" s="2"/>
      <c r="L349" s="2"/>
      <c r="M349" s="3" t="str">
        <f t="shared" si="23"/>
        <v/>
      </c>
    </row>
    <row r="350" spans="3:13" x14ac:dyDescent="0.2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3:13" x14ac:dyDescent="0.2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3:13" x14ac:dyDescent="0.2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2017-06-01T10:01:50Z</dcterms:created>
  <dcterms:modified xsi:type="dcterms:W3CDTF">2018-08-01T07:26:11Z</dcterms:modified>
</cp:coreProperties>
</file>