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0" i="1" l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262" i="1" l="1"/>
  <c r="J262" i="1"/>
  <c r="H262" i="1"/>
  <c r="E262" i="1"/>
  <c r="M261" i="1"/>
  <c r="J261" i="1"/>
  <c r="H261" i="1"/>
  <c r="E261" i="1"/>
  <c r="E263" i="1" l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<sst xmlns="http://schemas.openxmlformats.org/spreadsheetml/2006/main" count="268" uniqueCount="263">
  <si>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</si>
  <si>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</si>
  <si>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</si>
  <si>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</si>
  <si>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</si>
  <si>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</si>
  <si>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</si>
  <si>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</si>
  <si>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</si>
  <si>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</si>
  <si>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</si>
  <si>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</si>
  <si>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</si>
  <si>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</si>
  <si>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</si>
  <si>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</si>
  <si>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</si>
  <si>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</si>
  <si>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</si>
  <si>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</si>
  <si>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</si>
  <si>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</si>
  <si>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</si>
  <si>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</si>
  <si>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</si>
  <si>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</si>
  <si>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</si>
  <si>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</si>
  <si>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</si>
  <si>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</si>
  <si>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</si>
  <si>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</si>
  <si>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</si>
  <si>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</si>
  <si>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</si>
  <si>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</si>
  <si>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</si>
  <si>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</si>
  <si>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</si>
  <si>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</si>
  <si>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</si>
  <si>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</si>
  <si>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</si>
  <si>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</si>
  <si>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</si>
  <si>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</si>
  <si>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</si>
  <si>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</si>
  <si>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</si>
  <si>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</si>
  <si>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</si>
  <si>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</si>
  <si>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</si>
  <si>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</si>
  <si>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</si>
  <si>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</si>
  <si>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</si>
  <si>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</si>
  <si>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</si>
  <si>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</si>
  <si>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</si>
  <si>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</si>
  <si>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</si>
  <si>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</si>
  <si>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</si>
  <si>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</si>
  <si>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</si>
  <si>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</si>
  <si>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</si>
  <si>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</si>
  <si>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</si>
  <si>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</si>
  <si>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</si>
  <si>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</si>
  <si>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</si>
  <si>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</si>
  <si>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</si>
  <si>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</si>
  <si>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</si>
  <si>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</si>
  <si>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</si>
  <si>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</si>
  <si>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</si>
  <si>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</si>
  <si>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</si>
  <si>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</si>
  <si>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</si>
  <si>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</si>
  <si>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</si>
  <si>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</si>
  <si>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</si>
  <si>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</si>
  <si>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</si>
  <si>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</si>
  <si>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</si>
  <si>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</si>
  <si>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</si>
  <si>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</si>
  <si>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</si>
  <si>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</si>
  <si>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</si>
  <si>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</si>
  <si>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</si>
  <si>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</si>
  <si>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</si>
  <si>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</si>
  <si>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</si>
  <si>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</si>
  <si>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</si>
  <si>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</si>
  <si>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</si>
  <si>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</si>
  <si>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</si>
  <si>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</si>
  <si>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</si>
  <si>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</si>
  <si>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</si>
  <si>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</si>
  <si>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</si>
  <si>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</si>
  <si>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</si>
  <si>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</si>
  <si>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</si>
  <si>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</si>
  <si>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</si>
  <si>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</si>
  <si>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</si>
  <si>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</si>
  <si>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</si>
  <si>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</si>
  <si>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</si>
  <si>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</si>
  <si>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</si>
  <si>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</si>
  <si>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</si>
  <si>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</si>
  <si>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</si>
  <si>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</si>
  <si>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</si>
  <si>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</si>
  <si>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</si>
  <si>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</si>
  <si>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</si>
  <si>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</si>
  <si>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</si>
  <si>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</si>
  <si>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</si>
  <si>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</si>
  <si>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</si>
  <si>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</si>
  <si>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</si>
  <si>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</si>
  <si>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</si>
  <si>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</si>
  <si>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</si>
  <si>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</si>
  <si>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</si>
  <si>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</si>
  <si>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</si>
  <si>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</si>
  <si>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</si>
  <si>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</si>
  <si>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</si>
  <si>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</si>
  <si>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</si>
  <si>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</si>
  <si>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</si>
  <si>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</si>
  <si>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</si>
  <si>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</si>
  <si>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</si>
  <si>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</si>
  <si>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</si>
  <si>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</si>
  <si>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</si>
  <si>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</si>
  <si>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</si>
  <si>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</si>
  <si>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</si>
  <si>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</si>
  <si>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</si>
  <si>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</si>
  <si>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</si>
  <si>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</si>
  <si>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</si>
  <si>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</si>
  <si>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</si>
  <si>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</si>
  <si>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</si>
  <si>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</si>
  <si>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</si>
  <si>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</si>
  <si>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</si>
  <si>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</si>
  <si>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</si>
  <si>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</si>
  <si>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</si>
  <si>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</si>
  <si>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</si>
  <si>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</si>
  <si>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</si>
  <si>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</si>
  <si>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</si>
  <si>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</si>
  <si>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</si>
  <si>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</si>
  <si>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</si>
  <si>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</si>
  <si>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</si>
  <si>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</si>
  <si>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</si>
  <si>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</si>
  <si>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</si>
  <si>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</si>
  <si>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</si>
  <si>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</si>
  <si>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</si>
  <si>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</si>
  <si>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</si>
  <si>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</si>
  <si>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</si>
  <si>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</si>
  <si>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</si>
  <si>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</si>
  <si>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</si>
  <si>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</si>
  <si>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</si>
  <si>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</si>
  <si>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</si>
  <si>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</si>
  <si>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</si>
  <si>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</si>
  <si>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</si>
  <si>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</si>
  <si>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</si>
  <si>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</si>
  <si>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</si>
  <si>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</si>
  <si>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</si>
  <si>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</si>
  <si>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</si>
  <si>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</si>
  <si>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</si>
  <si>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</si>
  <si>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</si>
  <si>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</si>
  <si>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</si>
  <si>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</si>
  <si>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</si>
  <si>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</si>
  <si>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</si>
  <si>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</si>
  <si>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</si>
  <si>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</si>
  <si>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</si>
  <si>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</si>
  <si>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</si>
  <si>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</si>
  <si>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1 - 30 KASıM</t>
  </si>
  <si>
    <t>31.12.2017 Konsolide Ülkelere Göre İhracat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</si>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</sst>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F13" sqref="F1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260</v>
      </c>
      <c r="D3" s="11"/>
      <c r="E3" s="11"/>
      <c r="F3" s="11" t="s">
        <v>261</v>
      </c>
      <c r="G3" s="11"/>
      <c r="H3" s="11"/>
      <c r="I3" s="11" t="s">
        <v>258</v>
      </c>
      <c r="J3" s="11"/>
      <c r="K3" s="11" t="s">
        <v>262</v>
      </c>
      <c r="L3" s="11"/>
      <c r="M3" s="11"/>
    </row>
    <row r="4" spans="1:13" x14ac:dyDescent="0.2">
      <c r="A4" s="6" t="s">
        <v>253</v>
      </c>
      <c r="B4" s="6"/>
      <c r="C4" s="8">
        <v>2016</v>
      </c>
      <c r="D4" s="8">
        <v>2017</v>
      </c>
      <c r="E4" s="7" t="s">
        <v>252</v>
      </c>
      <c r="F4" s="8">
        <v>2016</v>
      </c>
      <c r="G4" s="8">
        <v>2017</v>
      </c>
      <c r="H4" s="7" t="s">
        <v>252</v>
      </c>
      <c r="I4" s="8">
        <v>2017</v>
      </c>
      <c r="J4" s="7" t="s">
        <v>252</v>
      </c>
      <c r="K4" s="8">
        <v>2016</v>
      </c>
      <c r="L4" s="8">
        <v>2017</v>
      </c>
      <c r="M4" s="7" t="s">
        <v>252</v>
      </c>
    </row>
    <row r="5" spans="1:13" x14ac:dyDescent="0.2">
      <c r="A5" s="1" t="s">
        <v>251</v>
      </c>
      <c r="C5" s="2">
        <v>0</v>
      </c>
      <c r="D5" s="2">
        <v>0</v>
      </c>
      <c r="E5" s="3" t="str">
        <f t="shared" ref="E5:E68" si="0">IF(C5=0,"",(D5/C5-1))</f>
        <v/>
      </c>
      <c r="F5" s="2">
        <v>105.574</v>
      </c>
      <c r="G5" s="2">
        <v>26.108440000000002</v>
      </c>
      <c r="H5" s="3">
        <f t="shared" ref="H5:H68" si="1">IF(F5=0,"",(G5/F5-1))</f>
        <v>-0.75270009661469683</v>
      </c>
      <c r="I5" s="2">
        <v>0</v>
      </c>
      <c r="J5" s="3" t="str">
        <f t="shared" ref="J5:J68" si="2">IF(I5=0,"",(G5/I5-1))</f>
        <v/>
      </c>
      <c r="K5" s="2">
        <v>477.53352999999998</v>
      </c>
      <c r="L5" s="2">
        <v>118.76345999999999</v>
      </c>
      <c r="M5" s="3">
        <f t="shared" ref="M5:M68" si="3">IF(K5=0,"",(L5/K5-1))</f>
        <v>-0.75129817585793401</v>
      </c>
    </row>
    <row r="6" spans="1:13" x14ac:dyDescent="0.2">
      <c r="A6" s="1" t="s">
        <v>250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249</v>
      </c>
      <c r="C7" s="2">
        <v>0</v>
      </c>
      <c r="D7" s="2">
        <v>0</v>
      </c>
      <c r="E7" s="3" t="str">
        <f t="shared" si="0"/>
        <v/>
      </c>
      <c r="F7" s="2">
        <v>6540.5955199999999</v>
      </c>
      <c r="G7" s="2">
        <v>6058.6056099999996</v>
      </c>
      <c r="H7" s="3">
        <f t="shared" si="1"/>
        <v>-7.3692052738341562E-2</v>
      </c>
      <c r="I7" s="2">
        <v>4325.1042600000001</v>
      </c>
      <c r="J7" s="3">
        <f t="shared" si="2"/>
        <v>0.40079989886764023</v>
      </c>
      <c r="K7" s="2">
        <v>70866.251499999998</v>
      </c>
      <c r="L7" s="2">
        <v>62696.828719999998</v>
      </c>
      <c r="M7" s="3">
        <f t="shared" si="3"/>
        <v>-0.11527945400075246</v>
      </c>
    </row>
    <row r="8" spans="1:13" x14ac:dyDescent="0.2">
      <c r="A8" s="1" t="s">
        <v>248</v>
      </c>
      <c r="C8" s="2">
        <v>238.67491999999999</v>
      </c>
      <c r="D8" s="2">
        <v>0</v>
      </c>
      <c r="E8" s="3">
        <f t="shared" si="0"/>
        <v>-1</v>
      </c>
      <c r="F8" s="2">
        <v>14246.965330000001</v>
      </c>
      <c r="G8" s="2">
        <v>18034.953219999999</v>
      </c>
      <c r="H8" s="3">
        <f t="shared" si="1"/>
        <v>0.26588033326813743</v>
      </c>
      <c r="I8" s="2">
        <v>19572.427329999999</v>
      </c>
      <c r="J8" s="3">
        <f t="shared" si="2"/>
        <v>-7.8553062636406268E-2</v>
      </c>
      <c r="K8" s="2">
        <v>145919.61368000001</v>
      </c>
      <c r="L8" s="2">
        <v>171792.20856999999</v>
      </c>
      <c r="M8" s="3">
        <f t="shared" si="3"/>
        <v>0.17730717781872873</v>
      </c>
    </row>
    <row r="9" spans="1:13" x14ac:dyDescent="0.2">
      <c r="A9" s="1" t="s">
        <v>247</v>
      </c>
      <c r="C9" s="2">
        <v>0</v>
      </c>
      <c r="D9" s="2">
        <v>0</v>
      </c>
      <c r="E9" s="3" t="str">
        <f t="shared" si="0"/>
        <v/>
      </c>
      <c r="F9" s="2">
        <v>4258.1175899999998</v>
      </c>
      <c r="G9" s="2">
        <v>5163.5348199999999</v>
      </c>
      <c r="H9" s="3">
        <f t="shared" si="1"/>
        <v>0.21263321429317306</v>
      </c>
      <c r="I9" s="2">
        <v>6448.91993</v>
      </c>
      <c r="J9" s="3">
        <f t="shared" si="2"/>
        <v>-0.19931788949967633</v>
      </c>
      <c r="K9" s="2">
        <v>62744.14849</v>
      </c>
      <c r="L9" s="2">
        <v>59826.340369999998</v>
      </c>
      <c r="M9" s="3">
        <f t="shared" si="3"/>
        <v>-4.6503270666985563E-2</v>
      </c>
    </row>
    <row r="10" spans="1:13" x14ac:dyDescent="0.2">
      <c r="A10" s="1" t="s">
        <v>246</v>
      </c>
      <c r="C10" s="2">
        <v>7647.3636999999999</v>
      </c>
      <c r="D10" s="2">
        <v>171.51325</v>
      </c>
      <c r="E10" s="3">
        <f t="shared" si="0"/>
        <v>-0.97757223839112029</v>
      </c>
      <c r="F10" s="2">
        <v>1164984.73713</v>
      </c>
      <c r="G10" s="2">
        <v>1279334.03706</v>
      </c>
      <c r="H10" s="3">
        <f t="shared" si="1"/>
        <v>9.8155191467748537E-2</v>
      </c>
      <c r="I10" s="2">
        <v>1352747.4670899999</v>
      </c>
      <c r="J10" s="3">
        <f t="shared" si="2"/>
        <v>-5.4269870627017491E-2</v>
      </c>
      <c r="K10" s="2">
        <v>13770857.01283</v>
      </c>
      <c r="L10" s="2">
        <v>14855387.20592</v>
      </c>
      <c r="M10" s="3">
        <f t="shared" si="3"/>
        <v>7.8755461049342612E-2</v>
      </c>
    </row>
    <row r="11" spans="1:13" x14ac:dyDescent="0.2">
      <c r="A11" s="1" t="s">
        <v>245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30.381</v>
      </c>
      <c r="J11" s="3">
        <f t="shared" si="2"/>
        <v>-1</v>
      </c>
      <c r="K11" s="2">
        <v>1090.87708</v>
      </c>
      <c r="L11" s="2">
        <v>155.78493</v>
      </c>
      <c r="M11" s="3">
        <f t="shared" si="3"/>
        <v>-0.85719295706533682</v>
      </c>
    </row>
    <row r="12" spans="1:13" x14ac:dyDescent="0.2">
      <c r="A12" s="1" t="s">
        <v>244</v>
      </c>
      <c r="C12" s="2">
        <v>0</v>
      </c>
      <c r="D12" s="2">
        <v>0</v>
      </c>
      <c r="E12" s="3" t="str">
        <f t="shared" si="0"/>
        <v/>
      </c>
      <c r="F12" s="2">
        <v>187.63982999999999</v>
      </c>
      <c r="G12" s="2">
        <v>0.88248000000000004</v>
      </c>
      <c r="H12" s="3">
        <f t="shared" si="1"/>
        <v>-0.99529694734854535</v>
      </c>
      <c r="I12" s="2">
        <v>41.674039999999998</v>
      </c>
      <c r="J12" s="3">
        <f t="shared" si="2"/>
        <v>-0.97882422726474327</v>
      </c>
      <c r="K12" s="2">
        <v>500.63936000000001</v>
      </c>
      <c r="L12" s="2">
        <v>269.09129000000001</v>
      </c>
      <c r="M12" s="3">
        <f t="shared" si="3"/>
        <v>-0.46250472595682446</v>
      </c>
    </row>
    <row r="13" spans="1:13" x14ac:dyDescent="0.2">
      <c r="A13" s="1" t="s">
        <v>243</v>
      </c>
      <c r="C13" s="2">
        <v>0</v>
      </c>
      <c r="D13" s="2">
        <v>0</v>
      </c>
      <c r="E13" s="3" t="str">
        <f t="shared" si="0"/>
        <v/>
      </c>
      <c r="F13" s="2">
        <v>13741.303389999999</v>
      </c>
      <c r="G13" s="2">
        <v>14390.185090000001</v>
      </c>
      <c r="H13" s="3">
        <f t="shared" si="1"/>
        <v>4.7221262902339634E-2</v>
      </c>
      <c r="I13" s="2">
        <v>18204.69512</v>
      </c>
      <c r="J13" s="3">
        <f t="shared" si="2"/>
        <v>-0.20953440883551577</v>
      </c>
      <c r="K13" s="2">
        <v>129162.39177</v>
      </c>
      <c r="L13" s="2">
        <v>187966.30536</v>
      </c>
      <c r="M13" s="3">
        <f t="shared" si="3"/>
        <v>0.45527117285589114</v>
      </c>
    </row>
    <row r="14" spans="1:13" x14ac:dyDescent="0.2">
      <c r="A14" s="1" t="s">
        <v>242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64.933419999999998</v>
      </c>
      <c r="H14" s="3" t="str">
        <f t="shared" si="1"/>
        <v/>
      </c>
      <c r="I14" s="2">
        <v>7.10365</v>
      </c>
      <c r="J14" s="3">
        <f t="shared" si="2"/>
        <v>8.1408529417975259</v>
      </c>
      <c r="K14" s="2">
        <v>93.036550000000005</v>
      </c>
      <c r="L14" s="2">
        <v>79.258439999999993</v>
      </c>
      <c r="M14" s="3">
        <f t="shared" si="3"/>
        <v>-0.14809351808509674</v>
      </c>
    </row>
    <row r="15" spans="1:13" x14ac:dyDescent="0.2">
      <c r="A15" s="1" t="s">
        <v>241</v>
      </c>
      <c r="C15" s="2">
        <v>0</v>
      </c>
      <c r="D15" s="2">
        <v>0</v>
      </c>
      <c r="E15" s="3" t="str">
        <f t="shared" si="0"/>
        <v/>
      </c>
      <c r="F15" s="2">
        <v>2948.43291</v>
      </c>
      <c r="G15" s="2">
        <v>4263.5501800000002</v>
      </c>
      <c r="H15" s="3">
        <f t="shared" si="1"/>
        <v>0.4460394081003527</v>
      </c>
      <c r="I15" s="2">
        <v>3077.1204600000001</v>
      </c>
      <c r="J15" s="3">
        <f t="shared" si="2"/>
        <v>0.38556492520283081</v>
      </c>
      <c r="K15" s="2">
        <v>46246.614049999996</v>
      </c>
      <c r="L15" s="2">
        <v>41582.7713</v>
      </c>
      <c r="M15" s="3">
        <f t="shared" si="3"/>
        <v>-0.10084722624142028</v>
      </c>
    </row>
    <row r="16" spans="1:13" x14ac:dyDescent="0.2">
      <c r="A16" s="1" t="s">
        <v>240</v>
      </c>
      <c r="C16" s="2">
        <v>0</v>
      </c>
      <c r="D16" s="2">
        <v>0</v>
      </c>
      <c r="E16" s="3" t="str">
        <f t="shared" si="0"/>
        <v/>
      </c>
      <c r="F16" s="2">
        <v>62.534829999999999</v>
      </c>
      <c r="G16" s="2">
        <v>119.44687999999999</v>
      </c>
      <c r="H16" s="3">
        <f t="shared" si="1"/>
        <v>0.910085627481517</v>
      </c>
      <c r="I16" s="2">
        <v>25.961860000000001</v>
      </c>
      <c r="J16" s="3">
        <f t="shared" si="2"/>
        <v>3.6008598767576743</v>
      </c>
      <c r="K16" s="2">
        <v>625.84833000000003</v>
      </c>
      <c r="L16" s="2">
        <v>614.04899999999998</v>
      </c>
      <c r="M16" s="3">
        <f t="shared" si="3"/>
        <v>-1.8853337836660877E-2</v>
      </c>
    </row>
    <row r="17" spans="1:13" x14ac:dyDescent="0.2">
      <c r="A17" s="1" t="s">
        <v>239</v>
      </c>
      <c r="C17" s="2">
        <v>333.60516999999999</v>
      </c>
      <c r="D17" s="2">
        <v>0</v>
      </c>
      <c r="E17" s="3">
        <f t="shared" si="0"/>
        <v>-1</v>
      </c>
      <c r="F17" s="2">
        <v>15360.68663</v>
      </c>
      <c r="G17" s="2">
        <v>17284.18476</v>
      </c>
      <c r="H17" s="3">
        <f t="shared" si="1"/>
        <v>0.12522214509886131</v>
      </c>
      <c r="I17" s="2">
        <v>13528.73546</v>
      </c>
      <c r="J17" s="3">
        <f t="shared" si="2"/>
        <v>0.27759056351597855</v>
      </c>
      <c r="K17" s="2">
        <v>124573.03689</v>
      </c>
      <c r="L17" s="2">
        <v>159966.17111</v>
      </c>
      <c r="M17" s="3">
        <f t="shared" si="3"/>
        <v>0.28411552855737709</v>
      </c>
    </row>
    <row r="18" spans="1:13" x14ac:dyDescent="0.2">
      <c r="A18" s="1" t="s">
        <v>238</v>
      </c>
      <c r="C18" s="2">
        <v>494.55914000000001</v>
      </c>
      <c r="D18" s="2">
        <v>0</v>
      </c>
      <c r="E18" s="3">
        <f t="shared" si="0"/>
        <v>-1</v>
      </c>
      <c r="F18" s="2">
        <v>23997.812030000001</v>
      </c>
      <c r="G18" s="2">
        <v>33380.726820000003</v>
      </c>
      <c r="H18" s="3">
        <f t="shared" si="1"/>
        <v>0.39099042772192272</v>
      </c>
      <c r="I18" s="2">
        <v>32755.360680000002</v>
      </c>
      <c r="J18" s="3">
        <f t="shared" si="2"/>
        <v>1.9092024237175931E-2</v>
      </c>
      <c r="K18" s="2">
        <v>306188.95309999998</v>
      </c>
      <c r="L18" s="2">
        <v>352394.99229999998</v>
      </c>
      <c r="M18" s="3">
        <f t="shared" si="3"/>
        <v>0.15090694400365678</v>
      </c>
    </row>
    <row r="19" spans="1:13" x14ac:dyDescent="0.2">
      <c r="A19" s="1" t="s">
        <v>237</v>
      </c>
      <c r="C19" s="2">
        <v>0</v>
      </c>
      <c r="D19" s="2">
        <v>0</v>
      </c>
      <c r="E19" s="3" t="str">
        <f t="shared" si="0"/>
        <v/>
      </c>
      <c r="F19" s="2">
        <v>138.79454999999999</v>
      </c>
      <c r="G19" s="2">
        <v>52.589590000000001</v>
      </c>
      <c r="H19" s="3">
        <f t="shared" si="1"/>
        <v>-0.62109758632453504</v>
      </c>
      <c r="I19" s="2">
        <v>162.42063999999999</v>
      </c>
      <c r="J19" s="3">
        <f t="shared" si="2"/>
        <v>-0.67621362654401551</v>
      </c>
      <c r="K19" s="2">
        <v>914.62791000000004</v>
      </c>
      <c r="L19" s="2">
        <v>1012.33476</v>
      </c>
      <c r="M19" s="3">
        <f t="shared" si="3"/>
        <v>0.10682688438842836</v>
      </c>
    </row>
    <row r="20" spans="1:13" x14ac:dyDescent="0.2">
      <c r="A20" s="1" t="s">
        <v>236</v>
      </c>
      <c r="C20" s="2">
        <v>0</v>
      </c>
      <c r="D20" s="2">
        <v>0</v>
      </c>
      <c r="E20" s="3" t="str">
        <f t="shared" si="0"/>
        <v/>
      </c>
      <c r="F20" s="2">
        <v>17932.774539999999</v>
      </c>
      <c r="G20" s="2">
        <v>16708.76425</v>
      </c>
      <c r="H20" s="3">
        <f t="shared" si="1"/>
        <v>-6.825548870141529E-2</v>
      </c>
      <c r="I20" s="2">
        <v>21295.402529999999</v>
      </c>
      <c r="J20" s="3">
        <f t="shared" si="2"/>
        <v>-0.21538161927385735</v>
      </c>
      <c r="K20" s="2">
        <v>196240.41985999999</v>
      </c>
      <c r="L20" s="2">
        <v>198979.38558</v>
      </c>
      <c r="M20" s="3">
        <f t="shared" si="3"/>
        <v>1.3957194557339569E-2</v>
      </c>
    </row>
    <row r="21" spans="1:13" x14ac:dyDescent="0.2">
      <c r="A21" s="1" t="s">
        <v>235</v>
      </c>
      <c r="C21" s="2">
        <v>89.946439999999996</v>
      </c>
      <c r="D21" s="2">
        <v>0</v>
      </c>
      <c r="E21" s="3">
        <f t="shared" si="0"/>
        <v>-1</v>
      </c>
      <c r="F21" s="2">
        <v>45022.301610000002</v>
      </c>
      <c r="G21" s="2">
        <v>54143.64357</v>
      </c>
      <c r="H21" s="3">
        <f t="shared" si="1"/>
        <v>0.20259608313702993</v>
      </c>
      <c r="I21" s="2">
        <v>50053.062830000003</v>
      </c>
      <c r="J21" s="3">
        <f t="shared" si="2"/>
        <v>8.1724883727759545E-2</v>
      </c>
      <c r="K21" s="2">
        <v>510094.72892999998</v>
      </c>
      <c r="L21" s="2">
        <v>537742.30122000002</v>
      </c>
      <c r="M21" s="3">
        <f t="shared" si="3"/>
        <v>5.4200858628739246E-2</v>
      </c>
    </row>
    <row r="22" spans="1:13" x14ac:dyDescent="0.2">
      <c r="A22" s="1" t="s">
        <v>234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233</v>
      </c>
      <c r="C23" s="2">
        <v>296.02336000000003</v>
      </c>
      <c r="D23" s="2">
        <v>9.7864000000000004</v>
      </c>
      <c r="E23" s="3">
        <f t="shared" si="0"/>
        <v>-0.9669404468620314</v>
      </c>
      <c r="F23" s="2">
        <v>79260.824099999998</v>
      </c>
      <c r="G23" s="2">
        <v>89344.834990000003</v>
      </c>
      <c r="H23" s="3">
        <f t="shared" si="1"/>
        <v>0.12722566292368387</v>
      </c>
      <c r="I23" s="2">
        <v>103929.2026</v>
      </c>
      <c r="J23" s="3">
        <f t="shared" si="2"/>
        <v>-0.14032983266630006</v>
      </c>
      <c r="K23" s="2">
        <v>1042389.51238</v>
      </c>
      <c r="L23" s="2">
        <v>1108788.0329100001</v>
      </c>
      <c r="M23" s="3">
        <f t="shared" si="3"/>
        <v>6.3698377373730519E-2</v>
      </c>
    </row>
    <row r="24" spans="1:13" x14ac:dyDescent="0.2">
      <c r="A24" s="1" t="s">
        <v>232</v>
      </c>
      <c r="C24" s="2">
        <v>280.01450999999997</v>
      </c>
      <c r="D24" s="2">
        <v>0</v>
      </c>
      <c r="E24" s="3">
        <f t="shared" si="0"/>
        <v>-1</v>
      </c>
      <c r="F24" s="2">
        <v>106357.49815</v>
      </c>
      <c r="G24" s="2">
        <v>119339.11176</v>
      </c>
      <c r="H24" s="3">
        <f t="shared" si="1"/>
        <v>0.12205640256497508</v>
      </c>
      <c r="I24" s="2">
        <v>132605.74927999999</v>
      </c>
      <c r="J24" s="3">
        <f t="shared" si="2"/>
        <v>-0.10004571892269309</v>
      </c>
      <c r="K24" s="2">
        <v>1299500.98817</v>
      </c>
      <c r="L24" s="2">
        <v>1344970.7240800001</v>
      </c>
      <c r="M24" s="3">
        <f t="shared" si="3"/>
        <v>3.4990151084095755E-2</v>
      </c>
    </row>
    <row r="25" spans="1:13" x14ac:dyDescent="0.2">
      <c r="A25" s="1" t="s">
        <v>231</v>
      </c>
      <c r="C25" s="2">
        <v>0</v>
      </c>
      <c r="D25" s="2">
        <v>0</v>
      </c>
      <c r="E25" s="3" t="str">
        <f t="shared" si="0"/>
        <v/>
      </c>
      <c r="F25" s="2">
        <v>675.24108999999999</v>
      </c>
      <c r="G25" s="2">
        <v>76.135769999999994</v>
      </c>
      <c r="H25" s="3">
        <f t="shared" si="1"/>
        <v>-0.88724653886214178</v>
      </c>
      <c r="I25" s="2">
        <v>192.86680000000001</v>
      </c>
      <c r="J25" s="3">
        <f t="shared" si="2"/>
        <v>-0.60524170048966441</v>
      </c>
      <c r="K25" s="2">
        <v>3978.2035999999998</v>
      </c>
      <c r="L25" s="2">
        <v>3855.7642900000001</v>
      </c>
      <c r="M25" s="3">
        <f t="shared" si="3"/>
        <v>-3.0777537378931519E-2</v>
      </c>
    </row>
    <row r="26" spans="1:13" x14ac:dyDescent="0.2">
      <c r="A26" s="1" t="s">
        <v>230</v>
      </c>
      <c r="C26" s="2">
        <v>31.163709999999998</v>
      </c>
      <c r="D26" s="2">
        <v>0</v>
      </c>
      <c r="E26" s="3">
        <f t="shared" si="0"/>
        <v>-1</v>
      </c>
      <c r="F26" s="2">
        <v>17444.620159999999</v>
      </c>
      <c r="G26" s="2">
        <v>30406.359540000001</v>
      </c>
      <c r="H26" s="3">
        <f t="shared" si="1"/>
        <v>0.74302216162441237</v>
      </c>
      <c r="I26" s="2">
        <v>25330.363089999999</v>
      </c>
      <c r="J26" s="3">
        <f t="shared" si="2"/>
        <v>0.20039177614488768</v>
      </c>
      <c r="K26" s="2">
        <v>193659.16183999999</v>
      </c>
      <c r="L26" s="2">
        <v>226443.34273999999</v>
      </c>
      <c r="M26" s="3">
        <f t="shared" si="3"/>
        <v>0.1692880449781462</v>
      </c>
    </row>
    <row r="27" spans="1:13" x14ac:dyDescent="0.2">
      <c r="A27" s="1" t="s">
        <v>229</v>
      </c>
      <c r="C27" s="2">
        <v>19.498660000000001</v>
      </c>
      <c r="D27" s="2">
        <v>0</v>
      </c>
      <c r="E27" s="3">
        <f t="shared" si="0"/>
        <v>-1</v>
      </c>
      <c r="F27" s="2">
        <v>21959.623220000001</v>
      </c>
      <c r="G27" s="2">
        <v>26741.276689999999</v>
      </c>
      <c r="H27" s="3">
        <f t="shared" si="1"/>
        <v>0.21774751880282928</v>
      </c>
      <c r="I27" s="2">
        <v>45621.191630000001</v>
      </c>
      <c r="J27" s="3">
        <f t="shared" si="2"/>
        <v>-0.41384089861398476</v>
      </c>
      <c r="K27" s="2">
        <v>264026.79736999999</v>
      </c>
      <c r="L27" s="2">
        <v>295753.92447000003</v>
      </c>
      <c r="M27" s="3">
        <f t="shared" si="3"/>
        <v>0.120166314237939</v>
      </c>
    </row>
    <row r="28" spans="1:13" x14ac:dyDescent="0.2">
      <c r="A28" s="1" t="s">
        <v>228</v>
      </c>
      <c r="C28" s="2">
        <v>0</v>
      </c>
      <c r="D28" s="2">
        <v>0</v>
      </c>
      <c r="E28" s="3" t="str">
        <f t="shared" si="0"/>
        <v/>
      </c>
      <c r="F28" s="2">
        <v>123.93756999999999</v>
      </c>
      <c r="G28" s="2">
        <v>238.65517</v>
      </c>
      <c r="H28" s="3">
        <f t="shared" si="1"/>
        <v>0.9256079492279865</v>
      </c>
      <c r="I28" s="2">
        <v>460.41277000000002</v>
      </c>
      <c r="J28" s="3">
        <f t="shared" si="2"/>
        <v>-0.48164954243124058</v>
      </c>
      <c r="K28" s="2">
        <v>5166.5847199999998</v>
      </c>
      <c r="L28" s="2">
        <v>4603.0955700000004</v>
      </c>
      <c r="M28" s="3">
        <f t="shared" si="3"/>
        <v>-0.10906414595675096</v>
      </c>
    </row>
    <row r="29" spans="1:13" x14ac:dyDescent="0.2">
      <c r="A29" s="1" t="s">
        <v>227</v>
      </c>
      <c r="C29" s="2">
        <v>2678.28971</v>
      </c>
      <c r="D29" s="2">
        <v>0</v>
      </c>
      <c r="E29" s="3">
        <f t="shared" si="0"/>
        <v>-1</v>
      </c>
      <c r="F29" s="2">
        <v>227851.59195</v>
      </c>
      <c r="G29" s="2">
        <v>296974.82929000002</v>
      </c>
      <c r="H29" s="3">
        <f t="shared" si="1"/>
        <v>0.30336956063562859</v>
      </c>
      <c r="I29" s="2">
        <v>277449.73677999998</v>
      </c>
      <c r="J29" s="3">
        <f t="shared" si="2"/>
        <v>7.0373440380958829E-2</v>
      </c>
      <c r="K29" s="2">
        <v>2492779.5243899999</v>
      </c>
      <c r="L29" s="2">
        <v>3051478.11308</v>
      </c>
      <c r="M29" s="3">
        <f t="shared" si="3"/>
        <v>0.22412675618663758</v>
      </c>
    </row>
    <row r="30" spans="1:13" x14ac:dyDescent="0.2">
      <c r="A30" s="1" t="s">
        <v>255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3</v>
      </c>
      <c r="L30" s="2">
        <v>2.9205899999999998</v>
      </c>
      <c r="M30" s="3">
        <f t="shared" si="3"/>
        <v>-2.6470000000000105E-2</v>
      </c>
    </row>
    <row r="31" spans="1:13" x14ac:dyDescent="0.2">
      <c r="A31" s="1" t="s">
        <v>226</v>
      </c>
      <c r="C31" s="2">
        <v>0</v>
      </c>
      <c r="D31" s="2">
        <v>0</v>
      </c>
      <c r="E31" s="3" t="str">
        <f t="shared" si="0"/>
        <v/>
      </c>
      <c r="F31" s="2">
        <v>185.96261000000001</v>
      </c>
      <c r="G31" s="2">
        <v>338.09161</v>
      </c>
      <c r="H31" s="3">
        <f t="shared" si="1"/>
        <v>0.81806229757691606</v>
      </c>
      <c r="I31" s="2">
        <v>58.936480000000003</v>
      </c>
      <c r="J31" s="3">
        <f t="shared" si="2"/>
        <v>4.7365422909546</v>
      </c>
      <c r="K31" s="2">
        <v>2683.6666599999999</v>
      </c>
      <c r="L31" s="2">
        <v>1586.3526300000001</v>
      </c>
      <c r="M31" s="3">
        <f t="shared" si="3"/>
        <v>-0.40888611329992819</v>
      </c>
    </row>
    <row r="32" spans="1:13" x14ac:dyDescent="0.2">
      <c r="A32" s="1" t="s">
        <v>225</v>
      </c>
      <c r="C32" s="2">
        <v>30.93975</v>
      </c>
      <c r="D32" s="2">
        <v>0</v>
      </c>
      <c r="E32" s="3">
        <f t="shared" si="0"/>
        <v>-1</v>
      </c>
      <c r="F32" s="2">
        <v>5055.7610400000003</v>
      </c>
      <c r="G32" s="2">
        <v>12046.267819999999</v>
      </c>
      <c r="H32" s="3">
        <f t="shared" si="1"/>
        <v>1.3826814053695857</v>
      </c>
      <c r="I32" s="2">
        <v>13814.30593</v>
      </c>
      <c r="J32" s="3">
        <f t="shared" si="2"/>
        <v>-0.12798602542603466</v>
      </c>
      <c r="K32" s="2">
        <v>84483.547529999996</v>
      </c>
      <c r="L32" s="2">
        <v>93411.531889999998</v>
      </c>
      <c r="M32" s="3">
        <f t="shared" si="3"/>
        <v>0.10567719539511145</v>
      </c>
    </row>
    <row r="33" spans="1:13" x14ac:dyDescent="0.2">
      <c r="A33" s="1" t="s">
        <v>224</v>
      </c>
      <c r="C33" s="2">
        <v>3.35</v>
      </c>
      <c r="D33" s="2">
        <v>0</v>
      </c>
      <c r="E33" s="3">
        <f t="shared" si="0"/>
        <v>-1</v>
      </c>
      <c r="F33" s="2">
        <v>71.270020000000002</v>
      </c>
      <c r="G33" s="2">
        <v>70.503370000000004</v>
      </c>
      <c r="H33" s="3">
        <f t="shared" si="1"/>
        <v>-1.0756977478047602E-2</v>
      </c>
      <c r="I33" s="2">
        <v>101.90499</v>
      </c>
      <c r="J33" s="3">
        <f t="shared" si="2"/>
        <v>-0.30814604858898464</v>
      </c>
      <c r="K33" s="2">
        <v>529.89973999999995</v>
      </c>
      <c r="L33" s="2">
        <v>638.64053000000001</v>
      </c>
      <c r="M33" s="3">
        <f t="shared" si="3"/>
        <v>0.20521012144674788</v>
      </c>
    </row>
    <row r="34" spans="1:13" x14ac:dyDescent="0.2">
      <c r="A34" s="1" t="s">
        <v>223</v>
      </c>
      <c r="C34" s="2">
        <v>327.25459000000001</v>
      </c>
      <c r="D34" s="2">
        <v>95.938900000000004</v>
      </c>
      <c r="E34" s="3">
        <f t="shared" si="0"/>
        <v>-0.70683711418684769</v>
      </c>
      <c r="F34" s="2">
        <v>46441.060920000004</v>
      </c>
      <c r="G34" s="2">
        <v>42069.119010000002</v>
      </c>
      <c r="H34" s="3">
        <f t="shared" si="1"/>
        <v>-9.4139578713138494E-2</v>
      </c>
      <c r="I34" s="2">
        <v>40031.36174</v>
      </c>
      <c r="J34" s="3">
        <f t="shared" si="2"/>
        <v>5.0904020783381076E-2</v>
      </c>
      <c r="K34" s="2">
        <v>358857.02480999997</v>
      </c>
      <c r="L34" s="2">
        <v>425023.10940999998</v>
      </c>
      <c r="M34" s="3">
        <f t="shared" si="3"/>
        <v>0.18438007347085428</v>
      </c>
    </row>
    <row r="35" spans="1:13" x14ac:dyDescent="0.2">
      <c r="A35" s="1" t="s">
        <v>222</v>
      </c>
      <c r="C35" s="2">
        <v>0</v>
      </c>
      <c r="D35" s="2">
        <v>0</v>
      </c>
      <c r="E35" s="3" t="str">
        <f t="shared" si="0"/>
        <v/>
      </c>
      <c r="F35" s="2">
        <v>2387.5467600000002</v>
      </c>
      <c r="G35" s="2">
        <v>223.74193</v>
      </c>
      <c r="H35" s="3">
        <f t="shared" si="1"/>
        <v>-0.90628793800042684</v>
      </c>
      <c r="I35" s="2">
        <v>237.13293999999999</v>
      </c>
      <c r="J35" s="3">
        <f t="shared" si="2"/>
        <v>-5.647047601231614E-2</v>
      </c>
      <c r="K35" s="2">
        <v>21594.500400000001</v>
      </c>
      <c r="L35" s="2">
        <v>11660.92784</v>
      </c>
      <c r="M35" s="3">
        <f t="shared" si="3"/>
        <v>-0.46000474083669929</v>
      </c>
    </row>
    <row r="36" spans="1:13" x14ac:dyDescent="0.2">
      <c r="A36" s="1" t="s">
        <v>221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158.96775</v>
      </c>
      <c r="H36" s="3" t="str">
        <f t="shared" si="1"/>
        <v/>
      </c>
      <c r="I36" s="2">
        <v>0</v>
      </c>
      <c r="J36" s="3" t="str">
        <f t="shared" si="2"/>
        <v/>
      </c>
      <c r="K36" s="2">
        <v>59.610500000000002</v>
      </c>
      <c r="L36" s="2">
        <v>175.89794000000001</v>
      </c>
      <c r="M36" s="3">
        <f t="shared" si="3"/>
        <v>1.9507878645540635</v>
      </c>
    </row>
    <row r="37" spans="1:13" x14ac:dyDescent="0.2">
      <c r="A37" s="1" t="s">
        <v>220</v>
      </c>
      <c r="C37" s="2">
        <v>614.30553999999995</v>
      </c>
      <c r="D37" s="2">
        <v>0</v>
      </c>
      <c r="E37" s="3">
        <f t="shared" si="0"/>
        <v>-1</v>
      </c>
      <c r="F37" s="2">
        <v>433577.8909</v>
      </c>
      <c r="G37" s="2">
        <v>224879.33653999999</v>
      </c>
      <c r="H37" s="3">
        <f t="shared" si="1"/>
        <v>-0.48134039751610413</v>
      </c>
      <c r="I37" s="2">
        <v>222576.18830000001</v>
      </c>
      <c r="J37" s="3">
        <f t="shared" si="2"/>
        <v>1.0347684797691326E-2</v>
      </c>
      <c r="K37" s="2">
        <v>2990755.4503000001</v>
      </c>
      <c r="L37" s="2">
        <v>3215983.9415799999</v>
      </c>
      <c r="M37" s="3">
        <f t="shared" si="3"/>
        <v>7.5308227310062259E-2</v>
      </c>
    </row>
    <row r="38" spans="1:13" x14ac:dyDescent="0.2">
      <c r="A38" s="1" t="s">
        <v>219</v>
      </c>
      <c r="C38" s="2">
        <v>2020.57699</v>
      </c>
      <c r="D38" s="2">
        <v>0</v>
      </c>
      <c r="E38" s="3">
        <f t="shared" si="0"/>
        <v>-1</v>
      </c>
      <c r="F38" s="2">
        <v>625190.44949999999</v>
      </c>
      <c r="G38" s="2">
        <v>704253.38326000003</v>
      </c>
      <c r="H38" s="3">
        <f t="shared" si="1"/>
        <v>0.12646215856821086</v>
      </c>
      <c r="I38" s="2">
        <v>719721.30750999996</v>
      </c>
      <c r="J38" s="3">
        <f t="shared" si="2"/>
        <v>-2.1491546920451632E-2</v>
      </c>
      <c r="K38" s="2">
        <v>6512217.0592200002</v>
      </c>
      <c r="L38" s="2">
        <v>8150821.3883499997</v>
      </c>
      <c r="M38" s="3">
        <f t="shared" si="3"/>
        <v>0.25162004187346043</v>
      </c>
    </row>
    <row r="39" spans="1:13" x14ac:dyDescent="0.2">
      <c r="A39" s="1" t="s">
        <v>218</v>
      </c>
      <c r="C39" s="2">
        <v>6613.9475000000002</v>
      </c>
      <c r="D39" s="2">
        <v>15.69951</v>
      </c>
      <c r="E39" s="3">
        <f t="shared" si="0"/>
        <v>-0.99762630259765439</v>
      </c>
      <c r="F39" s="2">
        <v>736586.85822000005</v>
      </c>
      <c r="G39" s="2">
        <v>814554.45539999998</v>
      </c>
      <c r="H39" s="3">
        <f t="shared" si="1"/>
        <v>0.1058498346935115</v>
      </c>
      <c r="I39" s="2">
        <v>864138.25049999997</v>
      </c>
      <c r="J39" s="3">
        <f t="shared" si="2"/>
        <v>-5.7379470323539405E-2</v>
      </c>
      <c r="K39" s="2">
        <v>8459694.13662</v>
      </c>
      <c r="L39" s="2">
        <v>9334803.78314</v>
      </c>
      <c r="M39" s="3">
        <f t="shared" si="3"/>
        <v>0.10344459650519267</v>
      </c>
    </row>
    <row r="40" spans="1:13" x14ac:dyDescent="0.2">
      <c r="A40" s="1" t="s">
        <v>217</v>
      </c>
      <c r="C40" s="2">
        <v>0</v>
      </c>
      <c r="D40" s="2">
        <v>0</v>
      </c>
      <c r="E40" s="3" t="str">
        <f t="shared" si="0"/>
        <v/>
      </c>
      <c r="F40" s="2">
        <v>1665.0278900000001</v>
      </c>
      <c r="G40" s="2">
        <v>1856.6533199999999</v>
      </c>
      <c r="H40" s="3">
        <f t="shared" si="1"/>
        <v>0.11508842053090174</v>
      </c>
      <c r="I40" s="2">
        <v>1872.67257</v>
      </c>
      <c r="J40" s="3">
        <f t="shared" si="2"/>
        <v>-8.5542183169800001E-3</v>
      </c>
      <c r="K40" s="2">
        <v>14474.1245</v>
      </c>
      <c r="L40" s="2">
        <v>21174.063999999998</v>
      </c>
      <c r="M40" s="3">
        <f t="shared" si="3"/>
        <v>0.46289082977004914</v>
      </c>
    </row>
    <row r="41" spans="1:13" x14ac:dyDescent="0.2">
      <c r="A41" s="1" t="s">
        <v>216</v>
      </c>
      <c r="C41" s="2">
        <v>93.692030000000003</v>
      </c>
      <c r="D41" s="2">
        <v>26.757899999999999</v>
      </c>
      <c r="E41" s="3">
        <f t="shared" si="0"/>
        <v>-0.71440580378074847</v>
      </c>
      <c r="F41" s="2">
        <v>22864.041410000002</v>
      </c>
      <c r="G41" s="2">
        <v>30442.237690000002</v>
      </c>
      <c r="H41" s="3">
        <f t="shared" si="1"/>
        <v>0.33144605295744167</v>
      </c>
      <c r="I41" s="2">
        <v>32535.222419999998</v>
      </c>
      <c r="J41" s="3">
        <f t="shared" si="2"/>
        <v>-6.4329811641717916E-2</v>
      </c>
      <c r="K41" s="2">
        <v>310062.66454000003</v>
      </c>
      <c r="L41" s="2">
        <v>351620.50851000001</v>
      </c>
      <c r="M41" s="3">
        <f t="shared" si="3"/>
        <v>0.13403046778190464</v>
      </c>
    </row>
    <row r="42" spans="1:13" x14ac:dyDescent="0.2">
      <c r="A42" s="1" t="s">
        <v>215</v>
      </c>
      <c r="C42" s="2">
        <v>0</v>
      </c>
      <c r="D42" s="2">
        <v>0</v>
      </c>
      <c r="E42" s="3" t="str">
        <f t="shared" si="0"/>
        <v/>
      </c>
      <c r="F42" s="2">
        <v>115.42366</v>
      </c>
      <c r="G42" s="2">
        <v>137.22629000000001</v>
      </c>
      <c r="H42" s="3">
        <f t="shared" si="1"/>
        <v>0.18889220806202123</v>
      </c>
      <c r="I42" s="2">
        <v>163.32929999999999</v>
      </c>
      <c r="J42" s="3">
        <f t="shared" si="2"/>
        <v>-0.15981829347214482</v>
      </c>
      <c r="K42" s="2">
        <v>2907.1368900000002</v>
      </c>
      <c r="L42" s="2">
        <v>1802.12636</v>
      </c>
      <c r="M42" s="3">
        <f t="shared" si="3"/>
        <v>-0.38010268240241007</v>
      </c>
    </row>
    <row r="43" spans="1:13" x14ac:dyDescent="0.2">
      <c r="A43" s="1" t="s">
        <v>214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1.01492</v>
      </c>
      <c r="L43" s="2">
        <v>0</v>
      </c>
      <c r="M43" s="3">
        <f t="shared" si="3"/>
        <v>-1</v>
      </c>
    </row>
    <row r="44" spans="1:13" x14ac:dyDescent="0.2">
      <c r="A44" s="1" t="s">
        <v>213</v>
      </c>
      <c r="C44" s="2">
        <v>0</v>
      </c>
      <c r="D44" s="2">
        <v>0</v>
      </c>
      <c r="E44" s="3" t="str">
        <f t="shared" si="0"/>
        <v/>
      </c>
      <c r="F44" s="2">
        <v>37921.285609999999</v>
      </c>
      <c r="G44" s="2">
        <v>34985.055959999998</v>
      </c>
      <c r="H44" s="3">
        <f t="shared" si="1"/>
        <v>-7.7429591396176334E-2</v>
      </c>
      <c r="I44" s="2">
        <v>34996.274989999998</v>
      </c>
      <c r="J44" s="3">
        <f t="shared" si="2"/>
        <v>-3.2057783301808751E-4</v>
      </c>
      <c r="K44" s="2">
        <v>327148.42551999999</v>
      </c>
      <c r="L44" s="2">
        <v>383930.49906</v>
      </c>
      <c r="M44" s="3">
        <f t="shared" si="3"/>
        <v>0.17356670278863584</v>
      </c>
    </row>
    <row r="45" spans="1:13" x14ac:dyDescent="0.2">
      <c r="A45" s="1" t="s">
        <v>212</v>
      </c>
      <c r="C45" s="2">
        <v>0</v>
      </c>
      <c r="D45" s="2">
        <v>0</v>
      </c>
      <c r="E45" s="3" t="str">
        <f t="shared" si="0"/>
        <v/>
      </c>
      <c r="F45" s="2">
        <v>160.15700000000001</v>
      </c>
      <c r="G45" s="2">
        <v>68.279669999999996</v>
      </c>
      <c r="H45" s="3">
        <f t="shared" si="1"/>
        <v>-0.57367039842154899</v>
      </c>
      <c r="I45" s="2">
        <v>87.944609999999997</v>
      </c>
      <c r="J45" s="3">
        <f t="shared" si="2"/>
        <v>-0.22360597198623089</v>
      </c>
      <c r="K45" s="2">
        <v>8036.9172699999999</v>
      </c>
      <c r="L45" s="2">
        <v>1353.54576</v>
      </c>
      <c r="M45" s="3">
        <f t="shared" si="3"/>
        <v>-0.83158396254090095</v>
      </c>
    </row>
    <row r="46" spans="1:13" x14ac:dyDescent="0.2">
      <c r="A46" s="1" t="s">
        <v>211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40.308250000000001</v>
      </c>
      <c r="H46" s="3" t="str">
        <f t="shared" si="1"/>
        <v/>
      </c>
      <c r="I46" s="2">
        <v>0</v>
      </c>
      <c r="J46" s="3" t="str">
        <f t="shared" si="2"/>
        <v/>
      </c>
      <c r="K46" s="2">
        <v>97.539199999999994</v>
      </c>
      <c r="L46" s="2">
        <v>60.667450000000002</v>
      </c>
      <c r="M46" s="3">
        <f t="shared" si="3"/>
        <v>-0.37801981152193165</v>
      </c>
    </row>
    <row r="47" spans="1:13" x14ac:dyDescent="0.2">
      <c r="A47" s="1" t="s">
        <v>210</v>
      </c>
      <c r="C47" s="2">
        <v>1147.62907</v>
      </c>
      <c r="D47" s="2">
        <v>126.39614</v>
      </c>
      <c r="E47" s="3">
        <f t="shared" si="0"/>
        <v>-0.88986324649305026</v>
      </c>
      <c r="F47" s="2">
        <v>193772.69751</v>
      </c>
      <c r="G47" s="2">
        <v>242436.80296</v>
      </c>
      <c r="H47" s="3">
        <f t="shared" si="1"/>
        <v>0.2511401558389752</v>
      </c>
      <c r="I47" s="2">
        <v>241112.92684</v>
      </c>
      <c r="J47" s="3">
        <f t="shared" si="2"/>
        <v>5.4906891030297444E-3</v>
      </c>
      <c r="K47" s="2">
        <v>2349583.1420800001</v>
      </c>
      <c r="L47" s="2">
        <v>2730976.4341500001</v>
      </c>
      <c r="M47" s="3">
        <f t="shared" si="3"/>
        <v>0.1623238119304713</v>
      </c>
    </row>
    <row r="48" spans="1:13" x14ac:dyDescent="0.2">
      <c r="A48" s="1" t="s">
        <v>209</v>
      </c>
      <c r="C48" s="2">
        <v>0</v>
      </c>
      <c r="D48" s="2">
        <v>0</v>
      </c>
      <c r="E48" s="3" t="str">
        <f t="shared" si="0"/>
        <v/>
      </c>
      <c r="F48" s="2">
        <v>1623.5003099999999</v>
      </c>
      <c r="G48" s="2">
        <v>1872.86229</v>
      </c>
      <c r="H48" s="3">
        <f t="shared" si="1"/>
        <v>0.15359527710838572</v>
      </c>
      <c r="I48" s="2">
        <v>2267.6666300000002</v>
      </c>
      <c r="J48" s="3">
        <f t="shared" si="2"/>
        <v>-0.17410157859050035</v>
      </c>
      <c r="K48" s="2">
        <v>24635.364300000001</v>
      </c>
      <c r="L48" s="2">
        <v>28025.011780000001</v>
      </c>
      <c r="M48" s="3">
        <f t="shared" si="3"/>
        <v>0.13759274832400181</v>
      </c>
    </row>
    <row r="49" spans="1:13" x14ac:dyDescent="0.2">
      <c r="A49" s="1" t="s">
        <v>208</v>
      </c>
      <c r="C49" s="2">
        <v>0</v>
      </c>
      <c r="D49" s="2">
        <v>0</v>
      </c>
      <c r="E49" s="3" t="str">
        <f t="shared" si="0"/>
        <v/>
      </c>
      <c r="F49" s="2">
        <v>18605.45938</v>
      </c>
      <c r="G49" s="2">
        <v>20689.677500000002</v>
      </c>
      <c r="H49" s="3">
        <f t="shared" si="1"/>
        <v>0.11202185753287219</v>
      </c>
      <c r="I49" s="2">
        <v>25914.20549</v>
      </c>
      <c r="J49" s="3">
        <f t="shared" si="2"/>
        <v>-0.20160865020600705</v>
      </c>
      <c r="K49" s="2">
        <v>237932.73292000001</v>
      </c>
      <c r="L49" s="2">
        <v>267206.82764999999</v>
      </c>
      <c r="M49" s="3">
        <f t="shared" si="3"/>
        <v>0.12303517204521319</v>
      </c>
    </row>
    <row r="50" spans="1:13" x14ac:dyDescent="0.2">
      <c r="A50" s="1" t="s">
        <v>207</v>
      </c>
      <c r="C50" s="2">
        <v>0</v>
      </c>
      <c r="D50" s="2">
        <v>0</v>
      </c>
      <c r="E50" s="3" t="str">
        <f t="shared" si="0"/>
        <v/>
      </c>
      <c r="F50" s="2">
        <v>304.29203000000001</v>
      </c>
      <c r="G50" s="2">
        <v>106.99645</v>
      </c>
      <c r="H50" s="3">
        <f t="shared" si="1"/>
        <v>-0.64837577244464795</v>
      </c>
      <c r="I50" s="2">
        <v>185.45814999999999</v>
      </c>
      <c r="J50" s="3">
        <f t="shared" si="2"/>
        <v>-0.42306957122132405</v>
      </c>
      <c r="K50" s="2">
        <v>1890.3247699999999</v>
      </c>
      <c r="L50" s="2">
        <v>1928.15488</v>
      </c>
      <c r="M50" s="3">
        <f t="shared" si="3"/>
        <v>2.0012492350719224E-2</v>
      </c>
    </row>
    <row r="51" spans="1:13" x14ac:dyDescent="0.2">
      <c r="A51" s="1" t="s">
        <v>206</v>
      </c>
      <c r="C51" s="2">
        <v>0</v>
      </c>
      <c r="D51" s="2">
        <v>0</v>
      </c>
      <c r="E51" s="3" t="str">
        <f t="shared" si="0"/>
        <v/>
      </c>
      <c r="F51" s="2">
        <v>628.89845000000003</v>
      </c>
      <c r="G51" s="2">
        <v>1692.8278700000001</v>
      </c>
      <c r="H51" s="3">
        <f t="shared" si="1"/>
        <v>1.6917348420877807</v>
      </c>
      <c r="I51" s="2">
        <v>1215.6618000000001</v>
      </c>
      <c r="J51" s="3">
        <f t="shared" si="2"/>
        <v>0.39251547593253311</v>
      </c>
      <c r="K51" s="2">
        <v>15586.61218</v>
      </c>
      <c r="L51" s="2">
        <v>17733.671910000001</v>
      </c>
      <c r="M51" s="3">
        <f t="shared" si="3"/>
        <v>0.13775025035620025</v>
      </c>
    </row>
    <row r="52" spans="1:13" x14ac:dyDescent="0.2">
      <c r="A52" s="1" t="s">
        <v>205</v>
      </c>
      <c r="C52" s="2">
        <v>0</v>
      </c>
      <c r="D52" s="2">
        <v>0</v>
      </c>
      <c r="E52" s="3" t="str">
        <f t="shared" si="0"/>
        <v/>
      </c>
      <c r="F52" s="2">
        <v>234.75912</v>
      </c>
      <c r="G52" s="2">
        <v>579.03436999999997</v>
      </c>
      <c r="H52" s="3">
        <f t="shared" si="1"/>
        <v>1.4665042619004534</v>
      </c>
      <c r="I52" s="2">
        <v>404.3895</v>
      </c>
      <c r="J52" s="3">
        <f t="shared" si="2"/>
        <v>0.43187290965764435</v>
      </c>
      <c r="K52" s="2">
        <v>4202.6194800000003</v>
      </c>
      <c r="L52" s="2">
        <v>4229.6860800000004</v>
      </c>
      <c r="M52" s="3">
        <f t="shared" si="3"/>
        <v>6.4404117786081017E-3</v>
      </c>
    </row>
    <row r="53" spans="1:13" x14ac:dyDescent="0.2">
      <c r="A53" s="1" t="s">
        <v>204</v>
      </c>
      <c r="C53" s="2">
        <v>0</v>
      </c>
      <c r="D53" s="2">
        <v>0</v>
      </c>
      <c r="E53" s="3" t="str">
        <f t="shared" si="0"/>
        <v/>
      </c>
      <c r="F53" s="2">
        <v>137.4787</v>
      </c>
      <c r="G53" s="2">
        <v>114.60671000000001</v>
      </c>
      <c r="H53" s="3">
        <f t="shared" si="1"/>
        <v>-0.16636751729540644</v>
      </c>
      <c r="I53" s="2">
        <v>49.063139999999997</v>
      </c>
      <c r="J53" s="3">
        <f t="shared" si="2"/>
        <v>1.3359024717945083</v>
      </c>
      <c r="K53" s="2">
        <v>791.51957000000004</v>
      </c>
      <c r="L53" s="2">
        <v>1930.0897500000001</v>
      </c>
      <c r="M53" s="3">
        <f t="shared" si="3"/>
        <v>1.4384611867524639</v>
      </c>
    </row>
    <row r="54" spans="1:13" x14ac:dyDescent="0.2">
      <c r="A54" s="1" t="s">
        <v>203</v>
      </c>
      <c r="C54" s="2">
        <v>0</v>
      </c>
      <c r="D54" s="2">
        <v>0</v>
      </c>
      <c r="E54" s="3" t="str">
        <f t="shared" si="0"/>
        <v/>
      </c>
      <c r="F54" s="2">
        <v>121.97932</v>
      </c>
      <c r="G54" s="2">
        <v>20233.994999999999</v>
      </c>
      <c r="H54" s="3">
        <f t="shared" si="1"/>
        <v>164.8805361433397</v>
      </c>
      <c r="I54" s="2">
        <v>147.10369</v>
      </c>
      <c r="J54" s="3">
        <f t="shared" si="2"/>
        <v>136.54920083921755</v>
      </c>
      <c r="K54" s="2">
        <v>70750.253299999997</v>
      </c>
      <c r="L54" s="2">
        <v>183563.40031999999</v>
      </c>
      <c r="M54" s="3">
        <f t="shared" si="3"/>
        <v>1.5945264046142995</v>
      </c>
    </row>
    <row r="55" spans="1:13" x14ac:dyDescent="0.2">
      <c r="A55" s="1" t="s">
        <v>202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10.77632</v>
      </c>
      <c r="L55" s="2">
        <v>0</v>
      </c>
      <c r="M55" s="3">
        <f t="shared" si="3"/>
        <v>-1</v>
      </c>
    </row>
    <row r="56" spans="1:13" x14ac:dyDescent="0.2">
      <c r="A56" s="1" t="s">
        <v>201</v>
      </c>
      <c r="C56" s="2">
        <v>485.46557000000001</v>
      </c>
      <c r="D56" s="2">
        <v>0</v>
      </c>
      <c r="E56" s="3">
        <f t="shared" si="0"/>
        <v>-1</v>
      </c>
      <c r="F56" s="2">
        <v>162168.00065999999</v>
      </c>
      <c r="G56" s="2">
        <v>173591.378</v>
      </c>
      <c r="H56" s="3">
        <f t="shared" si="1"/>
        <v>7.0441624078169118E-2</v>
      </c>
      <c r="I56" s="2">
        <v>121312.55415</v>
      </c>
      <c r="J56" s="3">
        <f t="shared" si="2"/>
        <v>0.43094322938216689</v>
      </c>
      <c r="K56" s="2">
        <v>1735194.57968</v>
      </c>
      <c r="L56" s="2">
        <v>1716403.5561800001</v>
      </c>
      <c r="M56" s="3">
        <f t="shared" si="3"/>
        <v>-1.0829346587438837E-2</v>
      </c>
    </row>
    <row r="57" spans="1:13" x14ac:dyDescent="0.2">
      <c r="A57" s="1" t="s">
        <v>200</v>
      </c>
      <c r="C57" s="2">
        <v>0</v>
      </c>
      <c r="D57" s="2">
        <v>0</v>
      </c>
      <c r="E57" s="3" t="str">
        <f t="shared" si="0"/>
        <v/>
      </c>
      <c r="F57" s="2">
        <v>6584.9199699999999</v>
      </c>
      <c r="G57" s="2">
        <v>11229.999040000001</v>
      </c>
      <c r="H57" s="3">
        <f t="shared" si="1"/>
        <v>0.7054116209706951</v>
      </c>
      <c r="I57" s="2">
        <v>7581.5196500000002</v>
      </c>
      <c r="J57" s="3">
        <f t="shared" si="2"/>
        <v>0.48123325644879134</v>
      </c>
      <c r="K57" s="2">
        <v>77319.838000000003</v>
      </c>
      <c r="L57" s="2">
        <v>100135.50606</v>
      </c>
      <c r="M57" s="3">
        <f t="shared" si="3"/>
        <v>0.29508168472882712</v>
      </c>
    </row>
    <row r="58" spans="1:13" x14ac:dyDescent="0.2">
      <c r="A58" s="1" t="s">
        <v>199</v>
      </c>
      <c r="C58" s="2">
        <v>0</v>
      </c>
      <c r="D58" s="2">
        <v>0</v>
      </c>
      <c r="E58" s="3" t="str">
        <f t="shared" si="0"/>
        <v/>
      </c>
      <c r="F58" s="2">
        <v>3280.15391</v>
      </c>
      <c r="G58" s="2">
        <v>8.40198</v>
      </c>
      <c r="H58" s="3">
        <f t="shared" si="1"/>
        <v>-0.99743854092505069</v>
      </c>
      <c r="I58" s="2">
        <v>511.29324000000003</v>
      </c>
      <c r="J58" s="3">
        <f t="shared" si="2"/>
        <v>-0.98356719912823409</v>
      </c>
      <c r="K58" s="2">
        <v>3524.58383</v>
      </c>
      <c r="L58" s="2">
        <v>661.0942</v>
      </c>
      <c r="M58" s="3">
        <f t="shared" si="3"/>
        <v>-0.8124334015343877</v>
      </c>
    </row>
    <row r="59" spans="1:13" x14ac:dyDescent="0.2">
      <c r="A59" s="1" t="s">
        <v>198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197</v>
      </c>
      <c r="C60" s="2">
        <v>547.00086999999996</v>
      </c>
      <c r="D60" s="2">
        <v>0</v>
      </c>
      <c r="E60" s="3">
        <f t="shared" si="0"/>
        <v>-1</v>
      </c>
      <c r="F60" s="2">
        <v>63937.790249999998</v>
      </c>
      <c r="G60" s="2">
        <v>75367.984809999994</v>
      </c>
      <c r="H60" s="3">
        <f t="shared" si="1"/>
        <v>0.17877055987245338</v>
      </c>
      <c r="I60" s="2">
        <v>90035.250629999995</v>
      </c>
      <c r="J60" s="3">
        <f t="shared" si="2"/>
        <v>-0.16290581430461226</v>
      </c>
      <c r="K60" s="2">
        <v>790799.64168999996</v>
      </c>
      <c r="L60" s="2">
        <v>892133.36439</v>
      </c>
      <c r="M60" s="3">
        <f t="shared" si="3"/>
        <v>0.12814083031631385</v>
      </c>
    </row>
    <row r="61" spans="1:13" x14ac:dyDescent="0.2">
      <c r="A61" s="1" t="s">
        <v>196</v>
      </c>
      <c r="C61" s="2">
        <v>512.55719999999997</v>
      </c>
      <c r="D61" s="2">
        <v>0</v>
      </c>
      <c r="E61" s="3">
        <f t="shared" si="0"/>
        <v>-1</v>
      </c>
      <c r="F61" s="2">
        <v>265034.10726999998</v>
      </c>
      <c r="G61" s="2">
        <v>250752.61392999999</v>
      </c>
      <c r="H61" s="3">
        <f t="shared" si="1"/>
        <v>-5.3885492275342894E-2</v>
      </c>
      <c r="I61" s="2">
        <v>259957.33103</v>
      </c>
      <c r="J61" s="3">
        <f t="shared" si="2"/>
        <v>-3.5408569027575387E-2</v>
      </c>
      <c r="K61" s="2">
        <v>2335835.7972400002</v>
      </c>
      <c r="L61" s="2">
        <v>2920076.7784299999</v>
      </c>
      <c r="M61" s="3">
        <f t="shared" si="3"/>
        <v>0.25012074131252415</v>
      </c>
    </row>
    <row r="62" spans="1:13" x14ac:dyDescent="0.2">
      <c r="A62" s="1" t="s">
        <v>195</v>
      </c>
      <c r="C62" s="2">
        <v>0</v>
      </c>
      <c r="D62" s="2">
        <v>0</v>
      </c>
      <c r="E62" s="3" t="str">
        <f t="shared" si="0"/>
        <v/>
      </c>
      <c r="F62" s="2">
        <v>79.015609999999995</v>
      </c>
      <c r="G62" s="2">
        <v>0</v>
      </c>
      <c r="H62" s="3">
        <f t="shared" si="1"/>
        <v>-1</v>
      </c>
      <c r="I62" s="2">
        <v>0</v>
      </c>
      <c r="J62" s="3" t="str">
        <f t="shared" si="2"/>
        <v/>
      </c>
      <c r="K62" s="2">
        <v>524.79106999999999</v>
      </c>
      <c r="L62" s="2">
        <v>1.946</v>
      </c>
      <c r="M62" s="3">
        <f t="shared" si="3"/>
        <v>-0.99629185763393424</v>
      </c>
    </row>
    <row r="63" spans="1:13" x14ac:dyDescent="0.2">
      <c r="A63" s="1" t="s">
        <v>194</v>
      </c>
      <c r="C63" s="2">
        <v>1457.74397</v>
      </c>
      <c r="D63" s="2">
        <v>0</v>
      </c>
      <c r="E63" s="3">
        <f t="shared" si="0"/>
        <v>-1</v>
      </c>
      <c r="F63" s="2">
        <v>100273.47388000001</v>
      </c>
      <c r="G63" s="2">
        <v>106880.34817</v>
      </c>
      <c r="H63" s="3">
        <f t="shared" si="1"/>
        <v>6.5888554912405084E-2</v>
      </c>
      <c r="I63" s="2">
        <v>110134.75751</v>
      </c>
      <c r="J63" s="3">
        <f t="shared" si="2"/>
        <v>-2.9549339496248495E-2</v>
      </c>
      <c r="K63" s="2">
        <v>936332.43241999997</v>
      </c>
      <c r="L63" s="2">
        <v>1005169.78708</v>
      </c>
      <c r="M63" s="3">
        <f t="shared" si="3"/>
        <v>7.3518071441877053E-2</v>
      </c>
    </row>
    <row r="64" spans="1:13" x14ac:dyDescent="0.2">
      <c r="A64" s="1" t="s">
        <v>193</v>
      </c>
      <c r="C64" s="2">
        <v>0</v>
      </c>
      <c r="D64" s="2">
        <v>0</v>
      </c>
      <c r="E64" s="3" t="str">
        <f t="shared" si="0"/>
        <v/>
      </c>
      <c r="F64" s="2">
        <v>201.21172000000001</v>
      </c>
      <c r="G64" s="2">
        <v>271.48547000000002</v>
      </c>
      <c r="H64" s="3">
        <f t="shared" si="1"/>
        <v>0.34925276718473452</v>
      </c>
      <c r="I64" s="2">
        <v>284.87862000000001</v>
      </c>
      <c r="J64" s="3">
        <f t="shared" si="2"/>
        <v>-4.701353158759336E-2</v>
      </c>
      <c r="K64" s="2">
        <v>1763.6084800000001</v>
      </c>
      <c r="L64" s="2">
        <v>2230.3323</v>
      </c>
      <c r="M64" s="3">
        <f t="shared" si="3"/>
        <v>0.26464140158818017</v>
      </c>
    </row>
    <row r="65" spans="1:13" x14ac:dyDescent="0.2">
      <c r="A65" s="1" t="s">
        <v>192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22.15</v>
      </c>
      <c r="H65" s="3" t="str">
        <f t="shared" si="1"/>
        <v/>
      </c>
      <c r="I65" s="2">
        <v>0</v>
      </c>
      <c r="J65" s="3" t="str">
        <f t="shared" si="2"/>
        <v/>
      </c>
      <c r="K65" s="2">
        <v>66.482280000000003</v>
      </c>
      <c r="L65" s="2">
        <v>74.074849999999998</v>
      </c>
      <c r="M65" s="3">
        <f t="shared" si="3"/>
        <v>0.11420441657536395</v>
      </c>
    </row>
    <row r="66" spans="1:13" x14ac:dyDescent="0.2">
      <c r="A66" s="1" t="s">
        <v>191</v>
      </c>
      <c r="C66" s="2">
        <v>2.7850000000000001</v>
      </c>
      <c r="D66" s="2">
        <v>0</v>
      </c>
      <c r="E66" s="3">
        <f t="shared" si="0"/>
        <v>-1</v>
      </c>
      <c r="F66" s="2">
        <v>4314.4668799999999</v>
      </c>
      <c r="G66" s="2">
        <v>6486.8588399999999</v>
      </c>
      <c r="H66" s="3">
        <f t="shared" si="1"/>
        <v>0.50351341670283034</v>
      </c>
      <c r="I66" s="2">
        <v>11471.74879</v>
      </c>
      <c r="J66" s="3">
        <f t="shared" si="2"/>
        <v>-0.43453618460904253</v>
      </c>
      <c r="K66" s="2">
        <v>40214.982819999997</v>
      </c>
      <c r="L66" s="2">
        <v>73181.489799999996</v>
      </c>
      <c r="M66" s="3">
        <f t="shared" si="3"/>
        <v>0.81975683360493345</v>
      </c>
    </row>
    <row r="67" spans="1:13" x14ac:dyDescent="0.2">
      <c r="A67" s="1" t="s">
        <v>190</v>
      </c>
      <c r="C67" s="2">
        <v>0</v>
      </c>
      <c r="D67" s="2">
        <v>0</v>
      </c>
      <c r="E67" s="3" t="str">
        <f t="shared" si="0"/>
        <v/>
      </c>
      <c r="F67" s="2">
        <v>27.336500000000001</v>
      </c>
      <c r="G67" s="2">
        <v>99.60163</v>
      </c>
      <c r="H67" s="3">
        <f t="shared" si="1"/>
        <v>2.6435399557368351</v>
      </c>
      <c r="I67" s="2">
        <v>0</v>
      </c>
      <c r="J67" s="3" t="str">
        <f t="shared" si="2"/>
        <v/>
      </c>
      <c r="K67" s="2">
        <v>489.00452999999999</v>
      </c>
      <c r="L67" s="2">
        <v>530.89053999999999</v>
      </c>
      <c r="M67" s="3">
        <f t="shared" si="3"/>
        <v>8.5655668670390428E-2</v>
      </c>
    </row>
    <row r="68" spans="1:13" x14ac:dyDescent="0.2">
      <c r="A68" s="1" t="s">
        <v>189</v>
      </c>
      <c r="C68" s="2">
        <v>0</v>
      </c>
      <c r="D68" s="2">
        <v>0</v>
      </c>
      <c r="E68" s="3" t="str">
        <f t="shared" si="0"/>
        <v/>
      </c>
      <c r="F68" s="2">
        <v>6259.3772600000002</v>
      </c>
      <c r="G68" s="2">
        <v>6691.7293200000004</v>
      </c>
      <c r="H68" s="3">
        <f t="shared" si="1"/>
        <v>6.9072695579943444E-2</v>
      </c>
      <c r="I68" s="2">
        <v>8416.9449999999997</v>
      </c>
      <c r="J68" s="3">
        <f t="shared" si="2"/>
        <v>-0.20496934220195084</v>
      </c>
      <c r="K68" s="2">
        <v>55580.466110000001</v>
      </c>
      <c r="L68" s="2">
        <v>60621.471619999997</v>
      </c>
      <c r="M68" s="3">
        <f t="shared" si="3"/>
        <v>9.0697431360566183E-2</v>
      </c>
    </row>
    <row r="69" spans="1:13" x14ac:dyDescent="0.2">
      <c r="A69" s="1" t="s">
        <v>188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28818.438559999999</v>
      </c>
      <c r="G69" s="2">
        <v>30276.71603</v>
      </c>
      <c r="H69" s="3">
        <f t="shared" ref="H69:H132" si="5">IF(F69=0,"",(G69/F69-1))</f>
        <v>5.0602237416987883E-2</v>
      </c>
      <c r="I69" s="2">
        <v>36689.42383</v>
      </c>
      <c r="J69" s="3">
        <f t="shared" ref="J69:J132" si="6">IF(I69=0,"",(G69/I69-1))</f>
        <v>-0.17478355151373337</v>
      </c>
      <c r="K69" s="2">
        <v>393086.19533999998</v>
      </c>
      <c r="L69" s="2">
        <v>396466.9045</v>
      </c>
      <c r="M69" s="3">
        <f t="shared" ref="M69:M132" si="7">IF(K69=0,"",(L69/K69-1))</f>
        <v>8.6004270820956297E-3</v>
      </c>
    </row>
    <row r="70" spans="1:13" x14ac:dyDescent="0.2">
      <c r="A70" s="1" t="s">
        <v>187</v>
      </c>
      <c r="C70" s="2">
        <v>0</v>
      </c>
      <c r="D70" s="2">
        <v>0</v>
      </c>
      <c r="E70" s="3" t="str">
        <f t="shared" si="4"/>
        <v/>
      </c>
      <c r="F70" s="2">
        <v>3161.34195</v>
      </c>
      <c r="G70" s="2">
        <v>4280.7259700000004</v>
      </c>
      <c r="H70" s="3">
        <f t="shared" si="5"/>
        <v>0.35408508086257506</v>
      </c>
      <c r="I70" s="2">
        <v>2446.1757400000001</v>
      </c>
      <c r="J70" s="3">
        <f t="shared" si="6"/>
        <v>0.74996665202803459</v>
      </c>
      <c r="K70" s="2">
        <v>37121.103770000002</v>
      </c>
      <c r="L70" s="2">
        <v>38456.670850000002</v>
      </c>
      <c r="M70" s="3">
        <f t="shared" si="7"/>
        <v>3.5978646763175082E-2</v>
      </c>
    </row>
    <row r="71" spans="1:13" x14ac:dyDescent="0.2">
      <c r="A71" s="1" t="s">
        <v>186</v>
      </c>
      <c r="C71" s="2">
        <v>0</v>
      </c>
      <c r="D71" s="2">
        <v>0</v>
      </c>
      <c r="E71" s="3" t="str">
        <f t="shared" si="4"/>
        <v/>
      </c>
      <c r="F71" s="2">
        <v>3269.4653800000001</v>
      </c>
      <c r="G71" s="2">
        <v>2081.9806800000001</v>
      </c>
      <c r="H71" s="3">
        <f t="shared" si="5"/>
        <v>-0.36320454936274627</v>
      </c>
      <c r="I71" s="2">
        <v>980.17548999999997</v>
      </c>
      <c r="J71" s="3">
        <f t="shared" si="6"/>
        <v>1.1240897178524634</v>
      </c>
      <c r="K71" s="2">
        <v>22424.818910000002</v>
      </c>
      <c r="L71" s="2">
        <v>21611.605579999999</v>
      </c>
      <c r="M71" s="3">
        <f t="shared" si="7"/>
        <v>-3.6263986490315037E-2</v>
      </c>
    </row>
    <row r="72" spans="1:13" x14ac:dyDescent="0.2">
      <c r="A72" s="1" t="s">
        <v>185</v>
      </c>
      <c r="C72" s="2">
        <v>0</v>
      </c>
      <c r="D72" s="2">
        <v>0</v>
      </c>
      <c r="E72" s="3" t="str">
        <f t="shared" si="4"/>
        <v/>
      </c>
      <c r="F72" s="2">
        <v>393.29921999999999</v>
      </c>
      <c r="G72" s="2">
        <v>6120.9104799999996</v>
      </c>
      <c r="H72" s="3">
        <f t="shared" si="5"/>
        <v>14.562986572920231</v>
      </c>
      <c r="I72" s="2">
        <v>718.11251000000004</v>
      </c>
      <c r="J72" s="3">
        <f t="shared" si="6"/>
        <v>7.5236093157602824</v>
      </c>
      <c r="K72" s="2">
        <v>5604.5843199999999</v>
      </c>
      <c r="L72" s="2">
        <v>25449.442340000001</v>
      </c>
      <c r="M72" s="3">
        <f t="shared" si="7"/>
        <v>3.5408260250779851</v>
      </c>
    </row>
    <row r="73" spans="1:13" x14ac:dyDescent="0.2">
      <c r="A73" s="1" t="s">
        <v>184</v>
      </c>
      <c r="C73" s="2">
        <v>30.004000000000001</v>
      </c>
      <c r="D73" s="2">
        <v>0</v>
      </c>
      <c r="E73" s="3">
        <f t="shared" si="4"/>
        <v>-1</v>
      </c>
      <c r="F73" s="2">
        <v>19966.53039</v>
      </c>
      <c r="G73" s="2">
        <v>19415.43073</v>
      </c>
      <c r="H73" s="3">
        <f t="shared" si="5"/>
        <v>-2.7601173024834225E-2</v>
      </c>
      <c r="I73" s="2">
        <v>20951.321339999999</v>
      </c>
      <c r="J73" s="3">
        <f t="shared" si="6"/>
        <v>-7.3307577363519116E-2</v>
      </c>
      <c r="K73" s="2">
        <v>246690.65226999999</v>
      </c>
      <c r="L73" s="2">
        <v>229009.22377000001</v>
      </c>
      <c r="M73" s="3">
        <f t="shared" si="7"/>
        <v>-7.1674497340287857E-2</v>
      </c>
    </row>
    <row r="74" spans="1:13" x14ac:dyDescent="0.2">
      <c r="A74" s="1" t="s">
        <v>183</v>
      </c>
      <c r="C74" s="2">
        <v>0</v>
      </c>
      <c r="D74" s="2">
        <v>0</v>
      </c>
      <c r="E74" s="3" t="str">
        <f t="shared" si="4"/>
        <v/>
      </c>
      <c r="F74" s="2">
        <v>4383.4032299999999</v>
      </c>
      <c r="G74" s="2">
        <v>1751.1211800000001</v>
      </c>
      <c r="H74" s="3">
        <f t="shared" si="5"/>
        <v>-0.60051104401818856</v>
      </c>
      <c r="I74" s="2">
        <v>199.23614000000001</v>
      </c>
      <c r="J74" s="3">
        <f t="shared" si="6"/>
        <v>7.7891743937620959</v>
      </c>
      <c r="K74" s="2">
        <v>15668.21687</v>
      </c>
      <c r="L74" s="2">
        <v>13866.643599999999</v>
      </c>
      <c r="M74" s="3">
        <f t="shared" si="7"/>
        <v>-0.11498266107418265</v>
      </c>
    </row>
    <row r="75" spans="1:13" x14ac:dyDescent="0.2">
      <c r="A75" s="1" t="s">
        <v>182</v>
      </c>
      <c r="C75" s="2">
        <v>0.14801</v>
      </c>
      <c r="D75" s="2">
        <v>0</v>
      </c>
      <c r="E75" s="3">
        <f t="shared" si="4"/>
        <v>-1</v>
      </c>
      <c r="F75" s="2">
        <v>5434.0277699999997</v>
      </c>
      <c r="G75" s="2">
        <v>6730.8395899999996</v>
      </c>
      <c r="H75" s="3">
        <f t="shared" si="5"/>
        <v>0.23864652057160907</v>
      </c>
      <c r="I75" s="2">
        <v>6740.9401399999997</v>
      </c>
      <c r="J75" s="3">
        <f t="shared" si="6"/>
        <v>-1.4983889176027887E-3</v>
      </c>
      <c r="K75" s="2">
        <v>172539.97571999999</v>
      </c>
      <c r="L75" s="2">
        <v>104304.19693000001</v>
      </c>
      <c r="M75" s="3">
        <f t="shared" si="7"/>
        <v>-0.39547808271825569</v>
      </c>
    </row>
    <row r="76" spans="1:13" x14ac:dyDescent="0.2">
      <c r="A76" s="1" t="s">
        <v>181</v>
      </c>
      <c r="C76" s="2">
        <v>30.59928</v>
      </c>
      <c r="D76" s="2">
        <v>0</v>
      </c>
      <c r="E76" s="3">
        <f t="shared" si="4"/>
        <v>-1</v>
      </c>
      <c r="F76" s="2">
        <v>18015.70751</v>
      </c>
      <c r="G76" s="2">
        <v>20537.965530000001</v>
      </c>
      <c r="H76" s="3">
        <f t="shared" si="5"/>
        <v>0.14000327317702999</v>
      </c>
      <c r="I76" s="2">
        <v>19871.35799</v>
      </c>
      <c r="J76" s="3">
        <f t="shared" si="6"/>
        <v>3.3546149203062203E-2</v>
      </c>
      <c r="K76" s="2">
        <v>399982.06764000002</v>
      </c>
      <c r="L76" s="2">
        <v>338693.55875000003</v>
      </c>
      <c r="M76" s="3">
        <f t="shared" si="7"/>
        <v>-0.15322814158049236</v>
      </c>
    </row>
    <row r="77" spans="1:13" x14ac:dyDescent="0.2">
      <c r="A77" s="1" t="s">
        <v>180</v>
      </c>
      <c r="C77" s="2">
        <v>0</v>
      </c>
      <c r="D77" s="2">
        <v>0</v>
      </c>
      <c r="E77" s="3" t="str">
        <f t="shared" si="4"/>
        <v/>
      </c>
      <c r="F77" s="2">
        <v>31.949819999999999</v>
      </c>
      <c r="G77" s="2">
        <v>0</v>
      </c>
      <c r="H77" s="3">
        <f t="shared" si="5"/>
        <v>-1</v>
      </c>
      <c r="I77" s="2">
        <v>43.628779999999999</v>
      </c>
      <c r="J77" s="3">
        <f t="shared" si="6"/>
        <v>-1</v>
      </c>
      <c r="K77" s="2">
        <v>141.28271000000001</v>
      </c>
      <c r="L77" s="2">
        <v>164.38206</v>
      </c>
      <c r="M77" s="3">
        <f t="shared" si="7"/>
        <v>0.16349735930178566</v>
      </c>
    </row>
    <row r="78" spans="1:13" x14ac:dyDescent="0.2">
      <c r="A78" s="1" t="s">
        <v>179</v>
      </c>
      <c r="C78" s="2">
        <v>318.42734000000002</v>
      </c>
      <c r="D78" s="2">
        <v>0</v>
      </c>
      <c r="E78" s="3">
        <f t="shared" si="4"/>
        <v>-1</v>
      </c>
      <c r="F78" s="2">
        <v>114747.11644</v>
      </c>
      <c r="G78" s="2">
        <v>176816.86757</v>
      </c>
      <c r="H78" s="3">
        <f t="shared" si="5"/>
        <v>0.54092645685310603</v>
      </c>
      <c r="I78" s="2">
        <v>140166.43802</v>
      </c>
      <c r="J78" s="3">
        <f t="shared" si="6"/>
        <v>0.26147792629766653</v>
      </c>
      <c r="K78" s="2">
        <v>1369680.55256</v>
      </c>
      <c r="L78" s="2">
        <v>1604368.3218100001</v>
      </c>
      <c r="M78" s="3">
        <f t="shared" si="7"/>
        <v>0.17134489411516962</v>
      </c>
    </row>
    <row r="79" spans="1:13" x14ac:dyDescent="0.2">
      <c r="A79" s="1" t="s">
        <v>178</v>
      </c>
      <c r="C79" s="2">
        <v>1.7092799999999999</v>
      </c>
      <c r="D79" s="2">
        <v>0</v>
      </c>
      <c r="E79" s="3">
        <f t="shared" si="4"/>
        <v>-1</v>
      </c>
      <c r="F79" s="2">
        <v>15396.340410000001</v>
      </c>
      <c r="G79" s="2">
        <v>15496.09706</v>
      </c>
      <c r="H79" s="3">
        <f t="shared" si="5"/>
        <v>6.4792442452887844E-3</v>
      </c>
      <c r="I79" s="2">
        <v>7021.8835499999996</v>
      </c>
      <c r="J79" s="3">
        <f t="shared" si="6"/>
        <v>1.2068291149601875</v>
      </c>
      <c r="K79" s="2">
        <v>106495.12751999999</v>
      </c>
      <c r="L79" s="2">
        <v>133113.18726000001</v>
      </c>
      <c r="M79" s="3">
        <f t="shared" si="7"/>
        <v>0.24994626852764767</v>
      </c>
    </row>
    <row r="80" spans="1:13" x14ac:dyDescent="0.2">
      <c r="A80" s="1" t="s">
        <v>177</v>
      </c>
      <c r="C80" s="2">
        <v>0</v>
      </c>
      <c r="D80" s="2">
        <v>0</v>
      </c>
      <c r="E80" s="3" t="str">
        <f t="shared" si="4"/>
        <v/>
      </c>
      <c r="F80" s="2">
        <v>6.5592600000000001</v>
      </c>
      <c r="G80" s="2">
        <v>188.23221000000001</v>
      </c>
      <c r="H80" s="3">
        <f t="shared" si="5"/>
        <v>27.697171632165826</v>
      </c>
      <c r="I80" s="2">
        <v>118.83646</v>
      </c>
      <c r="J80" s="3">
        <f t="shared" si="6"/>
        <v>0.58396009103603386</v>
      </c>
      <c r="K80" s="2">
        <v>813.62670000000003</v>
      </c>
      <c r="L80" s="2">
        <v>1443.0659800000001</v>
      </c>
      <c r="M80" s="3">
        <f t="shared" si="7"/>
        <v>0.77362171128356527</v>
      </c>
    </row>
    <row r="81" spans="1:13" x14ac:dyDescent="0.2">
      <c r="A81" s="1" t="s">
        <v>176</v>
      </c>
      <c r="C81" s="2">
        <v>0</v>
      </c>
      <c r="D81" s="2">
        <v>0</v>
      </c>
      <c r="E81" s="3" t="str">
        <f t="shared" si="4"/>
        <v/>
      </c>
      <c r="F81" s="2">
        <v>10446.88653</v>
      </c>
      <c r="G81" s="2">
        <v>13005.508390000001</v>
      </c>
      <c r="H81" s="3">
        <f t="shared" si="5"/>
        <v>0.24491716767981409</v>
      </c>
      <c r="I81" s="2">
        <v>12310.208210000001</v>
      </c>
      <c r="J81" s="3">
        <f t="shared" si="6"/>
        <v>5.6481593823505261E-2</v>
      </c>
      <c r="K81" s="2">
        <v>110892.40874</v>
      </c>
      <c r="L81" s="2">
        <v>142783.38728</v>
      </c>
      <c r="M81" s="3">
        <f t="shared" si="7"/>
        <v>0.28758486628937829</v>
      </c>
    </row>
    <row r="82" spans="1:13" x14ac:dyDescent="0.2">
      <c r="A82" s="1" t="s">
        <v>175</v>
      </c>
      <c r="C82" s="2">
        <v>58.601419999999997</v>
      </c>
      <c r="D82" s="2">
        <v>0</v>
      </c>
      <c r="E82" s="3">
        <f t="shared" si="4"/>
        <v>-1</v>
      </c>
      <c r="F82" s="2">
        <v>24453.87845</v>
      </c>
      <c r="G82" s="2">
        <v>24754.688900000001</v>
      </c>
      <c r="H82" s="3">
        <f t="shared" si="5"/>
        <v>1.2301134587507478E-2</v>
      </c>
      <c r="I82" s="2">
        <v>28887.572359999998</v>
      </c>
      <c r="J82" s="3">
        <f t="shared" si="6"/>
        <v>-0.14306787044946401</v>
      </c>
      <c r="K82" s="2">
        <v>289371.96575999999</v>
      </c>
      <c r="L82" s="2">
        <v>296928.28541999997</v>
      </c>
      <c r="M82" s="3">
        <f t="shared" si="7"/>
        <v>2.6112825546712015E-2</v>
      </c>
    </row>
    <row r="83" spans="1:13" x14ac:dyDescent="0.2">
      <c r="A83" s="1" t="s">
        <v>174</v>
      </c>
      <c r="C83" s="2">
        <v>2334.5171300000002</v>
      </c>
      <c r="D83" s="2">
        <v>13.21471</v>
      </c>
      <c r="E83" s="3">
        <f t="shared" si="4"/>
        <v>-0.99433942470150138</v>
      </c>
      <c r="F83" s="2">
        <v>555418.28040000005</v>
      </c>
      <c r="G83" s="2">
        <v>629535.78492000001</v>
      </c>
      <c r="H83" s="3">
        <f t="shared" si="5"/>
        <v>0.13344448163755462</v>
      </c>
      <c r="I83" s="2">
        <v>592928.38563000003</v>
      </c>
      <c r="J83" s="3">
        <f t="shared" si="6"/>
        <v>6.1740001283803858E-2</v>
      </c>
      <c r="K83" s="2">
        <v>6003510.9342799997</v>
      </c>
      <c r="L83" s="2">
        <v>6559798.68616</v>
      </c>
      <c r="M83" s="3">
        <f t="shared" si="7"/>
        <v>9.2660404548212227E-2</v>
      </c>
    </row>
    <row r="84" spans="1:13" x14ac:dyDescent="0.2">
      <c r="A84" s="1" t="s">
        <v>173</v>
      </c>
      <c r="C84" s="2">
        <v>0</v>
      </c>
      <c r="D84" s="2">
        <v>0</v>
      </c>
      <c r="E84" s="3" t="str">
        <f t="shared" si="4"/>
        <v/>
      </c>
      <c r="F84" s="2">
        <v>15.02183</v>
      </c>
      <c r="G84" s="2">
        <v>91.269859999999994</v>
      </c>
      <c r="H84" s="3">
        <f t="shared" si="5"/>
        <v>5.0758149972406823</v>
      </c>
      <c r="I84" s="2">
        <v>70.188379999999995</v>
      </c>
      <c r="J84" s="3">
        <f t="shared" si="6"/>
        <v>0.30035569990360234</v>
      </c>
      <c r="K84" s="2">
        <v>31.40738</v>
      </c>
      <c r="L84" s="2">
        <v>653.39657</v>
      </c>
      <c r="M84" s="3">
        <f t="shared" si="7"/>
        <v>19.80391837841934</v>
      </c>
    </row>
    <row r="85" spans="1:13" x14ac:dyDescent="0.2">
      <c r="A85" s="1" t="s">
        <v>172</v>
      </c>
      <c r="C85" s="2">
        <v>0</v>
      </c>
      <c r="D85" s="2">
        <v>0</v>
      </c>
      <c r="E85" s="3" t="str">
        <f t="shared" si="4"/>
        <v/>
      </c>
      <c r="F85" s="2">
        <v>207.84256999999999</v>
      </c>
      <c r="G85" s="2">
        <v>459.62560999999999</v>
      </c>
      <c r="H85" s="3">
        <f t="shared" si="5"/>
        <v>1.2114122722789658</v>
      </c>
      <c r="I85" s="2">
        <v>98.281090000000006</v>
      </c>
      <c r="J85" s="3">
        <f t="shared" si="6"/>
        <v>3.6766433909107032</v>
      </c>
      <c r="K85" s="2">
        <v>2945.8020099999999</v>
      </c>
      <c r="L85" s="2">
        <v>3387.9992000000002</v>
      </c>
      <c r="M85" s="3">
        <f t="shared" si="7"/>
        <v>0.1501109675731398</v>
      </c>
    </row>
    <row r="86" spans="1:13" x14ac:dyDescent="0.2">
      <c r="A86" s="1" t="s">
        <v>171</v>
      </c>
      <c r="C86" s="2">
        <v>0</v>
      </c>
      <c r="D86" s="2">
        <v>0</v>
      </c>
      <c r="E86" s="3" t="str">
        <f t="shared" si="4"/>
        <v/>
      </c>
      <c r="F86" s="2">
        <v>2179.8163800000002</v>
      </c>
      <c r="G86" s="2">
        <v>3240.79882</v>
      </c>
      <c r="H86" s="3">
        <f t="shared" si="5"/>
        <v>0.48673018963184389</v>
      </c>
      <c r="I86" s="2">
        <v>3596.8800200000001</v>
      </c>
      <c r="J86" s="3">
        <f t="shared" si="6"/>
        <v>-9.89972415037631E-2</v>
      </c>
      <c r="K86" s="2">
        <v>24080.7359</v>
      </c>
      <c r="L86" s="2">
        <v>40245.424729999999</v>
      </c>
      <c r="M86" s="3">
        <f t="shared" si="7"/>
        <v>0.67127054991703972</v>
      </c>
    </row>
    <row r="87" spans="1:13" x14ac:dyDescent="0.2">
      <c r="A87" s="1" t="s">
        <v>170</v>
      </c>
      <c r="C87" s="2">
        <v>0</v>
      </c>
      <c r="D87" s="2">
        <v>0</v>
      </c>
      <c r="E87" s="3" t="str">
        <f t="shared" si="4"/>
        <v/>
      </c>
      <c r="F87" s="2">
        <v>557.61261999999999</v>
      </c>
      <c r="G87" s="2">
        <v>4064.3038299999998</v>
      </c>
      <c r="H87" s="3">
        <f t="shared" si="5"/>
        <v>6.2887586905762642</v>
      </c>
      <c r="I87" s="2">
        <v>3864.02036</v>
      </c>
      <c r="J87" s="3">
        <f t="shared" si="6"/>
        <v>5.1832923054266677E-2</v>
      </c>
      <c r="K87" s="2">
        <v>18235.413400000001</v>
      </c>
      <c r="L87" s="2">
        <v>38368.287420000001</v>
      </c>
      <c r="M87" s="3">
        <f t="shared" si="7"/>
        <v>1.1040536114196344</v>
      </c>
    </row>
    <row r="88" spans="1:13" x14ac:dyDescent="0.2">
      <c r="A88" s="1" t="s">
        <v>169</v>
      </c>
      <c r="C88" s="2">
        <v>0</v>
      </c>
      <c r="D88" s="2">
        <v>0</v>
      </c>
      <c r="E88" s="3" t="str">
        <f t="shared" si="4"/>
        <v/>
      </c>
      <c r="F88" s="2">
        <v>22403.920289999998</v>
      </c>
      <c r="G88" s="2">
        <v>21642.13639</v>
      </c>
      <c r="H88" s="3">
        <f t="shared" si="5"/>
        <v>-3.4002258985898148E-2</v>
      </c>
      <c r="I88" s="2">
        <v>16623.832630000001</v>
      </c>
      <c r="J88" s="3">
        <f t="shared" si="6"/>
        <v>0.30187405465956019</v>
      </c>
      <c r="K88" s="2">
        <v>299670.56566000002</v>
      </c>
      <c r="L88" s="2">
        <v>224364.42306</v>
      </c>
      <c r="M88" s="3">
        <f t="shared" si="7"/>
        <v>-0.25129642757587611</v>
      </c>
    </row>
    <row r="89" spans="1:13" x14ac:dyDescent="0.2">
      <c r="A89" s="1" t="s">
        <v>168</v>
      </c>
      <c r="C89" s="2">
        <v>0</v>
      </c>
      <c r="D89" s="2">
        <v>0</v>
      </c>
      <c r="E89" s="3" t="str">
        <f t="shared" si="4"/>
        <v/>
      </c>
      <c r="F89" s="2">
        <v>1513.4194399999999</v>
      </c>
      <c r="G89" s="2">
        <v>288.76348999999999</v>
      </c>
      <c r="H89" s="3">
        <f t="shared" si="5"/>
        <v>-0.80919797752829181</v>
      </c>
      <c r="I89" s="2">
        <v>846.00163999999995</v>
      </c>
      <c r="J89" s="3">
        <f t="shared" si="6"/>
        <v>-0.65867265931068408</v>
      </c>
      <c r="K89" s="2">
        <v>13451.845890000001</v>
      </c>
      <c r="L89" s="2">
        <v>7565.7209300000004</v>
      </c>
      <c r="M89" s="3">
        <f t="shared" si="7"/>
        <v>-0.43757005604529708</v>
      </c>
    </row>
    <row r="90" spans="1:13" x14ac:dyDescent="0.2">
      <c r="A90" s="1" t="s">
        <v>167</v>
      </c>
      <c r="C90" s="2">
        <v>1086.75</v>
      </c>
      <c r="D90" s="2">
        <v>0</v>
      </c>
      <c r="E90" s="3">
        <f t="shared" si="4"/>
        <v>-1</v>
      </c>
      <c r="F90" s="2">
        <v>6452.2866700000004</v>
      </c>
      <c r="G90" s="2">
        <v>9515.2435100000002</v>
      </c>
      <c r="H90" s="3">
        <f t="shared" si="5"/>
        <v>0.47470873453922335</v>
      </c>
      <c r="I90" s="2">
        <v>9246.0481400000008</v>
      </c>
      <c r="J90" s="3">
        <f t="shared" si="6"/>
        <v>2.9114640755050214E-2</v>
      </c>
      <c r="K90" s="2">
        <v>63054.877119999997</v>
      </c>
      <c r="L90" s="2">
        <v>94106.506959999999</v>
      </c>
      <c r="M90" s="3">
        <f t="shared" si="7"/>
        <v>0.49245405364767447</v>
      </c>
    </row>
    <row r="91" spans="1:13" x14ac:dyDescent="0.2">
      <c r="A91" s="1" t="s">
        <v>166</v>
      </c>
      <c r="C91" s="2">
        <v>0</v>
      </c>
      <c r="D91" s="2">
        <v>0</v>
      </c>
      <c r="E91" s="3" t="str">
        <f t="shared" si="4"/>
        <v/>
      </c>
      <c r="F91" s="2">
        <v>197.91768999999999</v>
      </c>
      <c r="G91" s="2">
        <v>111.79136</v>
      </c>
      <c r="H91" s="3">
        <f t="shared" si="5"/>
        <v>-0.43516236471838365</v>
      </c>
      <c r="I91" s="2">
        <v>240.92151000000001</v>
      </c>
      <c r="J91" s="3">
        <f t="shared" si="6"/>
        <v>-0.53598431289925097</v>
      </c>
      <c r="K91" s="2">
        <v>4161.2967200000003</v>
      </c>
      <c r="L91" s="2">
        <v>4190.1891699999996</v>
      </c>
      <c r="M91" s="3">
        <f t="shared" si="7"/>
        <v>6.9431362250946815E-3</v>
      </c>
    </row>
    <row r="92" spans="1:13" x14ac:dyDescent="0.2">
      <c r="A92" s="1" t="s">
        <v>165</v>
      </c>
      <c r="C92" s="2">
        <v>0</v>
      </c>
      <c r="D92" s="2">
        <v>0</v>
      </c>
      <c r="E92" s="3" t="str">
        <f t="shared" si="4"/>
        <v/>
      </c>
      <c r="F92" s="2">
        <v>61.612400000000001</v>
      </c>
      <c r="G92" s="2">
        <v>85.076059999999998</v>
      </c>
      <c r="H92" s="3">
        <f t="shared" si="5"/>
        <v>0.38082691146587377</v>
      </c>
      <c r="I92" s="2">
        <v>0</v>
      </c>
      <c r="J92" s="3" t="str">
        <f t="shared" si="6"/>
        <v/>
      </c>
      <c r="K92" s="2">
        <v>708.07713000000001</v>
      </c>
      <c r="L92" s="2">
        <v>1440.1693499999999</v>
      </c>
      <c r="M92" s="3">
        <f t="shared" si="7"/>
        <v>1.0339159238203326</v>
      </c>
    </row>
    <row r="93" spans="1:13" x14ac:dyDescent="0.2">
      <c r="A93" s="1" t="s">
        <v>164</v>
      </c>
      <c r="C93" s="2">
        <v>0</v>
      </c>
      <c r="D93" s="2">
        <v>0</v>
      </c>
      <c r="E93" s="3" t="str">
        <f t="shared" si="4"/>
        <v/>
      </c>
      <c r="F93" s="2">
        <v>51397.45981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51481.002719999997</v>
      </c>
      <c r="L93" s="2">
        <v>38.39</v>
      </c>
      <c r="M93" s="3">
        <f t="shared" si="7"/>
        <v>-0.99925428802914351</v>
      </c>
    </row>
    <row r="94" spans="1:13" x14ac:dyDescent="0.2">
      <c r="A94" s="1" t="s">
        <v>163</v>
      </c>
      <c r="C94" s="2">
        <v>0</v>
      </c>
      <c r="D94" s="2">
        <v>0</v>
      </c>
      <c r="E94" s="3" t="str">
        <f t="shared" si="4"/>
        <v/>
      </c>
      <c r="F94" s="2">
        <v>110.48636</v>
      </c>
      <c r="G94" s="2">
        <v>0.73199999999999998</v>
      </c>
      <c r="H94" s="3">
        <f t="shared" si="5"/>
        <v>-0.99337474779692259</v>
      </c>
      <c r="I94" s="2">
        <v>96.465459999999993</v>
      </c>
      <c r="J94" s="3">
        <f t="shared" si="6"/>
        <v>-0.99241179174390504</v>
      </c>
      <c r="K94" s="2">
        <v>1013.57291</v>
      </c>
      <c r="L94" s="2">
        <v>2659.0827399999998</v>
      </c>
      <c r="M94" s="3">
        <f t="shared" si="7"/>
        <v>1.6234745559646022</v>
      </c>
    </row>
    <row r="95" spans="1:13" x14ac:dyDescent="0.2">
      <c r="A95" s="1" t="s">
        <v>162</v>
      </c>
      <c r="C95" s="2">
        <v>0</v>
      </c>
      <c r="D95" s="2">
        <v>0</v>
      </c>
      <c r="E95" s="3" t="str">
        <f t="shared" si="4"/>
        <v/>
      </c>
      <c r="F95" s="2">
        <v>1184.5942299999999</v>
      </c>
      <c r="G95" s="2">
        <v>2087.9687199999998</v>
      </c>
      <c r="H95" s="3">
        <f t="shared" si="5"/>
        <v>0.76260247359131572</v>
      </c>
      <c r="I95" s="2">
        <v>2639.4602799999998</v>
      </c>
      <c r="J95" s="3">
        <f t="shared" si="6"/>
        <v>-0.20894103396017005</v>
      </c>
      <c r="K95" s="2">
        <v>31083.709849999999</v>
      </c>
      <c r="L95" s="2">
        <v>37461.041400000002</v>
      </c>
      <c r="M95" s="3">
        <f t="shared" si="7"/>
        <v>0.20516635822348617</v>
      </c>
    </row>
    <row r="96" spans="1:13" x14ac:dyDescent="0.2">
      <c r="A96" s="1" t="s">
        <v>161</v>
      </c>
      <c r="C96" s="2">
        <v>0</v>
      </c>
      <c r="D96" s="2">
        <v>0</v>
      </c>
      <c r="E96" s="3" t="str">
        <f t="shared" si="4"/>
        <v/>
      </c>
      <c r="F96" s="2">
        <v>1075.67001</v>
      </c>
      <c r="G96" s="2">
        <v>1654.07185</v>
      </c>
      <c r="H96" s="3">
        <f t="shared" si="5"/>
        <v>0.53771308544708796</v>
      </c>
      <c r="I96" s="2">
        <v>2341.7461699999999</v>
      </c>
      <c r="J96" s="3">
        <f t="shared" si="6"/>
        <v>-0.29365877856864386</v>
      </c>
      <c r="K96" s="2">
        <v>10230.1297</v>
      </c>
      <c r="L96" s="2">
        <v>23110.15969</v>
      </c>
      <c r="M96" s="3">
        <f t="shared" si="7"/>
        <v>1.2590290023400192</v>
      </c>
    </row>
    <row r="97" spans="1:13" x14ac:dyDescent="0.2">
      <c r="A97" s="1" t="s">
        <v>160</v>
      </c>
      <c r="C97" s="2">
        <v>1.3320000000000001</v>
      </c>
      <c r="D97" s="2">
        <v>0</v>
      </c>
      <c r="E97" s="3">
        <f t="shared" si="4"/>
        <v>-1</v>
      </c>
      <c r="F97" s="2">
        <v>46350.855219999998</v>
      </c>
      <c r="G97" s="2">
        <v>47154.060160000001</v>
      </c>
      <c r="H97" s="3">
        <f t="shared" si="5"/>
        <v>1.7328805179271489E-2</v>
      </c>
      <c r="I97" s="2">
        <v>34853.570749999999</v>
      </c>
      <c r="J97" s="3">
        <f t="shared" si="6"/>
        <v>0.35291905951989166</v>
      </c>
      <c r="K97" s="2">
        <v>406295.96880999999</v>
      </c>
      <c r="L97" s="2">
        <v>480586.90298999997</v>
      </c>
      <c r="M97" s="3">
        <f t="shared" si="7"/>
        <v>0.18284930169893299</v>
      </c>
    </row>
    <row r="98" spans="1:13" x14ac:dyDescent="0.2">
      <c r="A98" s="1" t="s">
        <v>159</v>
      </c>
      <c r="C98" s="2">
        <v>60.563339999999997</v>
      </c>
      <c r="D98" s="2">
        <v>0</v>
      </c>
      <c r="E98" s="3">
        <f t="shared" si="4"/>
        <v>-1</v>
      </c>
      <c r="F98" s="2">
        <v>35337.704660000003</v>
      </c>
      <c r="G98" s="2">
        <v>45030.141810000001</v>
      </c>
      <c r="H98" s="3">
        <f t="shared" si="5"/>
        <v>0.2742803258801132</v>
      </c>
      <c r="I98" s="2">
        <v>37757.96976</v>
      </c>
      <c r="J98" s="3">
        <f t="shared" si="6"/>
        <v>0.19259965766761078</v>
      </c>
      <c r="K98" s="2">
        <v>342807.75312000001</v>
      </c>
      <c r="L98" s="2">
        <v>449338.11440999998</v>
      </c>
      <c r="M98" s="3">
        <f t="shared" si="7"/>
        <v>0.3107583195550101</v>
      </c>
    </row>
    <row r="99" spans="1:13" x14ac:dyDescent="0.2">
      <c r="A99" s="1" t="s">
        <v>158</v>
      </c>
      <c r="C99" s="2">
        <v>0</v>
      </c>
      <c r="D99" s="2">
        <v>0</v>
      </c>
      <c r="E99" s="3" t="str">
        <f t="shared" si="4"/>
        <v/>
      </c>
      <c r="F99" s="2">
        <v>57.203710000000001</v>
      </c>
      <c r="G99" s="2">
        <v>75.505369999999999</v>
      </c>
      <c r="H99" s="3">
        <f t="shared" si="5"/>
        <v>0.31993833966363372</v>
      </c>
      <c r="I99" s="2">
        <v>193.03661</v>
      </c>
      <c r="J99" s="3">
        <f t="shared" si="6"/>
        <v>-0.60885466233581287</v>
      </c>
      <c r="K99" s="2">
        <v>195.91276999999999</v>
      </c>
      <c r="L99" s="2">
        <v>2542.2819300000001</v>
      </c>
      <c r="M99" s="3">
        <f t="shared" si="7"/>
        <v>11.976601423174202</v>
      </c>
    </row>
    <row r="100" spans="1:13" x14ac:dyDescent="0.2">
      <c r="A100" s="1" t="s">
        <v>157</v>
      </c>
      <c r="C100" s="2">
        <v>592.16269999999997</v>
      </c>
      <c r="D100" s="2">
        <v>107.88975000000001</v>
      </c>
      <c r="E100" s="3">
        <f t="shared" si="4"/>
        <v>-0.81780387383399866</v>
      </c>
      <c r="F100" s="2">
        <v>94450.84809</v>
      </c>
      <c r="G100" s="2">
        <v>116644.93538</v>
      </c>
      <c r="H100" s="3">
        <f t="shared" si="5"/>
        <v>0.23498028592450293</v>
      </c>
      <c r="I100" s="2">
        <v>117514.76682</v>
      </c>
      <c r="J100" s="3">
        <f t="shared" si="6"/>
        <v>-7.4018905328923079E-3</v>
      </c>
      <c r="K100" s="2">
        <v>1163433.9375700001</v>
      </c>
      <c r="L100" s="2">
        <v>1197229.3818000001</v>
      </c>
      <c r="M100" s="3">
        <f t="shared" si="7"/>
        <v>2.9048013074628676E-2</v>
      </c>
    </row>
    <row r="101" spans="1:13" x14ac:dyDescent="0.2">
      <c r="A101" s="1" t="s">
        <v>156</v>
      </c>
      <c r="C101" s="2">
        <v>0</v>
      </c>
      <c r="D101" s="2">
        <v>0</v>
      </c>
      <c r="E101" s="3" t="str">
        <f t="shared" si="4"/>
        <v/>
      </c>
      <c r="F101" s="2">
        <v>2284.4847500000001</v>
      </c>
      <c r="G101" s="2">
        <v>4108.84184</v>
      </c>
      <c r="H101" s="3">
        <f t="shared" si="5"/>
        <v>0.79858580364784659</v>
      </c>
      <c r="I101" s="2">
        <v>5772.7457599999998</v>
      </c>
      <c r="J101" s="3">
        <f t="shared" si="6"/>
        <v>-0.28823440164806424</v>
      </c>
      <c r="K101" s="2">
        <v>21822.37329</v>
      </c>
      <c r="L101" s="2">
        <v>86789.673559999996</v>
      </c>
      <c r="M101" s="3">
        <f t="shared" si="7"/>
        <v>2.9770960017337327</v>
      </c>
    </row>
    <row r="102" spans="1:13" x14ac:dyDescent="0.2">
      <c r="A102" s="1" t="s">
        <v>155</v>
      </c>
      <c r="C102" s="2">
        <v>262.66649999999998</v>
      </c>
      <c r="D102" s="2">
        <v>0</v>
      </c>
      <c r="E102" s="3">
        <f t="shared" si="4"/>
        <v>-1</v>
      </c>
      <c r="F102" s="2">
        <v>68764.654609999998</v>
      </c>
      <c r="G102" s="2">
        <v>93038.119229999997</v>
      </c>
      <c r="H102" s="3">
        <f t="shared" si="5"/>
        <v>0.35299333295088009</v>
      </c>
      <c r="I102" s="2">
        <v>63842.75232</v>
      </c>
      <c r="J102" s="3">
        <f t="shared" si="6"/>
        <v>0.45730119471766528</v>
      </c>
      <c r="K102" s="2">
        <v>649580.85011999996</v>
      </c>
      <c r="L102" s="2">
        <v>826382.16894</v>
      </c>
      <c r="M102" s="3">
        <f t="shared" si="7"/>
        <v>0.2721775415444263</v>
      </c>
    </row>
    <row r="103" spans="1:13" x14ac:dyDescent="0.2">
      <c r="A103" s="1" t="s">
        <v>154</v>
      </c>
      <c r="C103" s="2">
        <v>246.42162999999999</v>
      </c>
      <c r="D103" s="2">
        <v>0</v>
      </c>
      <c r="E103" s="3">
        <f t="shared" si="4"/>
        <v>-1</v>
      </c>
      <c r="F103" s="2">
        <v>21069.07087</v>
      </c>
      <c r="G103" s="2">
        <v>22624.527549999999</v>
      </c>
      <c r="H103" s="3">
        <f t="shared" si="5"/>
        <v>7.3826543638181752E-2</v>
      </c>
      <c r="I103" s="2">
        <v>27212.886020000002</v>
      </c>
      <c r="J103" s="3">
        <f t="shared" si="6"/>
        <v>-0.16860977062953952</v>
      </c>
      <c r="K103" s="2">
        <v>277548.58859</v>
      </c>
      <c r="L103" s="2">
        <v>313371.40044</v>
      </c>
      <c r="M103" s="3">
        <f t="shared" si="7"/>
        <v>0.12906861473152054</v>
      </c>
    </row>
    <row r="104" spans="1:13" x14ac:dyDescent="0.2">
      <c r="A104" s="1" t="s">
        <v>153</v>
      </c>
      <c r="C104" s="2">
        <v>2904.2276700000002</v>
      </c>
      <c r="D104" s="2">
        <v>11.738429999999999</v>
      </c>
      <c r="E104" s="3">
        <f t="shared" si="4"/>
        <v>-0.99595815778451002</v>
      </c>
      <c r="F104" s="2">
        <v>318484.47058999998</v>
      </c>
      <c r="G104" s="2">
        <v>375341.33863000001</v>
      </c>
      <c r="H104" s="3">
        <f t="shared" si="5"/>
        <v>0.178523203767742</v>
      </c>
      <c r="I104" s="2">
        <v>416742.60856999998</v>
      </c>
      <c r="J104" s="3">
        <f t="shared" si="6"/>
        <v>-9.9344941190590563E-2</v>
      </c>
      <c r="K104" s="2">
        <v>3584227.92631</v>
      </c>
      <c r="L104" s="2">
        <v>3827302.2557700002</v>
      </c>
      <c r="M104" s="3">
        <f t="shared" si="7"/>
        <v>6.7817765626933202E-2</v>
      </c>
    </row>
    <row r="105" spans="1:13" x14ac:dyDescent="0.2">
      <c r="A105" s="1" t="s">
        <v>152</v>
      </c>
      <c r="C105" s="2">
        <v>0</v>
      </c>
      <c r="D105" s="2">
        <v>0</v>
      </c>
      <c r="E105" s="3" t="str">
        <f t="shared" si="4"/>
        <v/>
      </c>
      <c r="F105" s="2">
        <v>674.74662000000001</v>
      </c>
      <c r="G105" s="2">
        <v>0</v>
      </c>
      <c r="H105" s="3">
        <f t="shared" si="5"/>
        <v>-1</v>
      </c>
      <c r="I105" s="2">
        <v>0</v>
      </c>
      <c r="J105" s="3" t="str">
        <f t="shared" si="6"/>
        <v/>
      </c>
      <c r="K105" s="2">
        <v>4170.87734</v>
      </c>
      <c r="L105" s="2">
        <v>404.50506000000001</v>
      </c>
      <c r="M105" s="3">
        <f t="shared" si="7"/>
        <v>-0.90301679310473326</v>
      </c>
    </row>
    <row r="106" spans="1:13" x14ac:dyDescent="0.2">
      <c r="A106" s="1" t="s">
        <v>151</v>
      </c>
      <c r="C106" s="2">
        <v>0</v>
      </c>
      <c r="D106" s="2">
        <v>0</v>
      </c>
      <c r="E106" s="3" t="str">
        <f t="shared" si="4"/>
        <v/>
      </c>
      <c r="F106" s="2">
        <v>745.15860999999995</v>
      </c>
      <c r="G106" s="2">
        <v>5039.6294500000004</v>
      </c>
      <c r="H106" s="3">
        <f t="shared" si="5"/>
        <v>5.7631634156384512</v>
      </c>
      <c r="I106" s="2">
        <v>592.38046999999995</v>
      </c>
      <c r="J106" s="3">
        <f t="shared" si="6"/>
        <v>7.5074199863476263</v>
      </c>
      <c r="K106" s="2">
        <v>7034.45874</v>
      </c>
      <c r="L106" s="2">
        <v>18058.684440000001</v>
      </c>
      <c r="M106" s="3">
        <f t="shared" si="7"/>
        <v>1.5671746906855839</v>
      </c>
    </row>
    <row r="107" spans="1:13" x14ac:dyDescent="0.2">
      <c r="A107" s="1" t="s">
        <v>150</v>
      </c>
      <c r="C107" s="2">
        <v>184.64443</v>
      </c>
      <c r="D107" s="2">
        <v>0</v>
      </c>
      <c r="E107" s="3">
        <f t="shared" si="4"/>
        <v>-1</v>
      </c>
      <c r="F107" s="2">
        <v>35870.743979999999</v>
      </c>
      <c r="G107" s="2">
        <v>46887.755429999997</v>
      </c>
      <c r="H107" s="3">
        <f t="shared" si="5"/>
        <v>0.30713083219413062</v>
      </c>
      <c r="I107" s="2">
        <v>78046.641380000001</v>
      </c>
      <c r="J107" s="3">
        <f t="shared" si="6"/>
        <v>-0.39923416817247803</v>
      </c>
      <c r="K107" s="2">
        <v>389699.19803999999</v>
      </c>
      <c r="L107" s="2">
        <v>627562.96499000001</v>
      </c>
      <c r="M107" s="3">
        <f t="shared" si="7"/>
        <v>0.61037787130776922</v>
      </c>
    </row>
    <row r="108" spans="1:13" x14ac:dyDescent="0.2">
      <c r="A108" s="1" t="s">
        <v>149</v>
      </c>
      <c r="C108" s="2">
        <v>0</v>
      </c>
      <c r="D108" s="2">
        <v>0</v>
      </c>
      <c r="E108" s="3" t="str">
        <f t="shared" si="4"/>
        <v/>
      </c>
      <c r="F108" s="2">
        <v>4.0933400000000004</v>
      </c>
      <c r="G108" s="2">
        <v>16.228680000000001</v>
      </c>
      <c r="H108" s="3">
        <f t="shared" si="5"/>
        <v>2.9646547806925394</v>
      </c>
      <c r="I108" s="2">
        <v>19.338750000000001</v>
      </c>
      <c r="J108" s="3">
        <f t="shared" si="6"/>
        <v>-0.16082063215047504</v>
      </c>
      <c r="K108" s="2">
        <v>26170.280149999999</v>
      </c>
      <c r="L108" s="2">
        <v>52229.618889999998</v>
      </c>
      <c r="M108" s="3">
        <f t="shared" si="7"/>
        <v>0.99576078630552978</v>
      </c>
    </row>
    <row r="109" spans="1:13" x14ac:dyDescent="0.2">
      <c r="A109" s="1" t="s">
        <v>148</v>
      </c>
      <c r="C109" s="2">
        <v>7860.1274400000002</v>
      </c>
      <c r="D109" s="2">
        <v>326.71426000000002</v>
      </c>
      <c r="E109" s="3">
        <f t="shared" si="4"/>
        <v>-0.95843397419520715</v>
      </c>
      <c r="F109" s="2">
        <v>731197.06021999998</v>
      </c>
      <c r="G109" s="2">
        <v>705309.99075</v>
      </c>
      <c r="H109" s="3">
        <f t="shared" si="5"/>
        <v>-3.5403683737748048E-2</v>
      </c>
      <c r="I109" s="2">
        <v>630178.30481999996</v>
      </c>
      <c r="J109" s="3">
        <f t="shared" si="6"/>
        <v>0.11922290144764691</v>
      </c>
      <c r="K109" s="2">
        <v>7207179.1886099996</v>
      </c>
      <c r="L109" s="2">
        <v>8121138.9704999998</v>
      </c>
      <c r="M109" s="3">
        <f t="shared" si="7"/>
        <v>0.12681241273068289</v>
      </c>
    </row>
    <row r="110" spans="1:13" x14ac:dyDescent="0.2">
      <c r="A110" s="1" t="s">
        <v>147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0</v>
      </c>
      <c r="L110" s="2">
        <v>3.6829100000000001</v>
      </c>
      <c r="M110" s="3" t="str">
        <f t="shared" si="7"/>
        <v/>
      </c>
    </row>
    <row r="111" spans="1:13" x14ac:dyDescent="0.2">
      <c r="A111" s="1" t="s">
        <v>146</v>
      </c>
      <c r="C111" s="2">
        <v>3116.3369600000001</v>
      </c>
      <c r="D111" s="2">
        <v>32.329500000000003</v>
      </c>
      <c r="E111" s="3">
        <f t="shared" si="4"/>
        <v>-0.9896258009275094</v>
      </c>
      <c r="F111" s="2">
        <v>332202.46468999999</v>
      </c>
      <c r="G111" s="2">
        <v>361715.00780000002</v>
      </c>
      <c r="H111" s="3">
        <f t="shared" si="5"/>
        <v>8.8839025133483407E-2</v>
      </c>
      <c r="I111" s="2">
        <v>281767.73063000001</v>
      </c>
      <c r="J111" s="3">
        <f t="shared" si="6"/>
        <v>0.2837346810127872</v>
      </c>
      <c r="K111" s="2">
        <v>3687777.2487699999</v>
      </c>
      <c r="L111" s="2">
        <v>3190917.1359299999</v>
      </c>
      <c r="M111" s="3">
        <f t="shared" si="7"/>
        <v>-0.13473159557175529</v>
      </c>
    </row>
    <row r="112" spans="1:13" x14ac:dyDescent="0.2">
      <c r="A112" s="1" t="s">
        <v>145</v>
      </c>
      <c r="C112" s="2">
        <v>751.41795000000002</v>
      </c>
      <c r="D112" s="2">
        <v>0</v>
      </c>
      <c r="E112" s="3">
        <f t="shared" si="4"/>
        <v>-1</v>
      </c>
      <c r="F112" s="2">
        <v>52301.531349999997</v>
      </c>
      <c r="G112" s="2">
        <v>60942.266819999997</v>
      </c>
      <c r="H112" s="3">
        <f t="shared" si="5"/>
        <v>0.1652099899747963</v>
      </c>
      <c r="I112" s="2">
        <v>61372.862509999999</v>
      </c>
      <c r="J112" s="3">
        <f t="shared" si="6"/>
        <v>-7.016060069380714E-3</v>
      </c>
      <c r="K112" s="2">
        <v>484725.18190000003</v>
      </c>
      <c r="L112" s="2">
        <v>517067.3517</v>
      </c>
      <c r="M112" s="3">
        <f t="shared" si="7"/>
        <v>6.672269361626082E-2</v>
      </c>
    </row>
    <row r="113" spans="1:13" x14ac:dyDescent="0.2">
      <c r="A113" s="1" t="s">
        <v>144</v>
      </c>
      <c r="C113" s="2">
        <v>5147.5744100000002</v>
      </c>
      <c r="D113" s="2">
        <v>0</v>
      </c>
      <c r="E113" s="3">
        <f t="shared" si="4"/>
        <v>-1</v>
      </c>
      <c r="F113" s="2">
        <v>438217.75180999999</v>
      </c>
      <c r="G113" s="2">
        <v>544413.05474000005</v>
      </c>
      <c r="H113" s="3">
        <f t="shared" si="5"/>
        <v>0.2423345528367451</v>
      </c>
      <c r="I113" s="2">
        <v>536734.27760999999</v>
      </c>
      <c r="J113" s="3">
        <f t="shared" si="6"/>
        <v>1.4306477991665734E-2</v>
      </c>
      <c r="K113" s="2">
        <v>4986249.8601900004</v>
      </c>
      <c r="L113" s="2">
        <v>6269334.9359400002</v>
      </c>
      <c r="M113" s="3">
        <f t="shared" si="7"/>
        <v>0.25732466517454222</v>
      </c>
    </row>
    <row r="114" spans="1:13" x14ac:dyDescent="0.2">
      <c r="A114" s="1" t="s">
        <v>143</v>
      </c>
      <c r="C114" s="2">
        <v>1702.6434200000001</v>
      </c>
      <c r="D114" s="2">
        <v>0</v>
      </c>
      <c r="E114" s="3">
        <f t="shared" si="4"/>
        <v>-1</v>
      </c>
      <c r="F114" s="2">
        <v>300242.82212999999</v>
      </c>
      <c r="G114" s="2">
        <v>363312.55822000001</v>
      </c>
      <c r="H114" s="3">
        <f t="shared" si="5"/>
        <v>0.21006242761298033</v>
      </c>
      <c r="I114" s="2">
        <v>311881.67946000001</v>
      </c>
      <c r="J114" s="3">
        <f t="shared" si="6"/>
        <v>0.16490509750059301</v>
      </c>
      <c r="K114" s="2">
        <v>2950965.1113100001</v>
      </c>
      <c r="L114" s="2">
        <v>3416890.9077699999</v>
      </c>
      <c r="M114" s="3">
        <f t="shared" si="7"/>
        <v>0.15788929346344083</v>
      </c>
    </row>
    <row r="115" spans="1:13" x14ac:dyDescent="0.2">
      <c r="A115" s="1" t="s">
        <v>142</v>
      </c>
      <c r="C115" s="2">
        <v>0</v>
      </c>
      <c r="D115" s="2">
        <v>0</v>
      </c>
      <c r="E115" s="3" t="str">
        <f t="shared" si="4"/>
        <v/>
      </c>
      <c r="F115" s="2">
        <v>15444.135969999999</v>
      </c>
      <c r="G115" s="2">
        <v>17347.751130000001</v>
      </c>
      <c r="H115" s="3">
        <f t="shared" si="5"/>
        <v>0.12325811969654654</v>
      </c>
      <c r="I115" s="2">
        <v>18268.785339999999</v>
      </c>
      <c r="J115" s="3">
        <f t="shared" si="6"/>
        <v>-5.04157333319456E-2</v>
      </c>
      <c r="K115" s="2">
        <v>200896.06633999999</v>
      </c>
      <c r="L115" s="2">
        <v>225245.78495999999</v>
      </c>
      <c r="M115" s="3">
        <f t="shared" si="7"/>
        <v>0.12120555202305505</v>
      </c>
    </row>
    <row r="116" spans="1:13" x14ac:dyDescent="0.2">
      <c r="A116" s="1" t="s">
        <v>141</v>
      </c>
      <c r="C116" s="2">
        <v>886.72402</v>
      </c>
      <c r="D116" s="2">
        <v>0</v>
      </c>
      <c r="E116" s="3">
        <f t="shared" si="4"/>
        <v>-1</v>
      </c>
      <c r="F116" s="2">
        <v>119180.43187</v>
      </c>
      <c r="G116" s="2">
        <v>117267.75708</v>
      </c>
      <c r="H116" s="3">
        <f t="shared" si="5"/>
        <v>-1.6048564013313227E-2</v>
      </c>
      <c r="I116" s="2">
        <v>121905.71586</v>
      </c>
      <c r="J116" s="3">
        <f t="shared" si="6"/>
        <v>-3.8045457895726331E-2</v>
      </c>
      <c r="K116" s="2">
        <v>1212347.5457899999</v>
      </c>
      <c r="L116" s="2">
        <v>1408377.4297499999</v>
      </c>
      <c r="M116" s="3">
        <f t="shared" si="7"/>
        <v>0.16169446182386693</v>
      </c>
    </row>
    <row r="117" spans="1:13" x14ac:dyDescent="0.2">
      <c r="A117" s="1" t="s">
        <v>140</v>
      </c>
      <c r="C117" s="2">
        <v>318.07657</v>
      </c>
      <c r="D117" s="2">
        <v>0</v>
      </c>
      <c r="E117" s="3">
        <f t="shared" si="4"/>
        <v>-1</v>
      </c>
      <c r="F117" s="2">
        <v>62955.723980000002</v>
      </c>
      <c r="G117" s="2">
        <v>61791.39097</v>
      </c>
      <c r="H117" s="3">
        <f t="shared" si="5"/>
        <v>-1.8494474154087892E-2</v>
      </c>
      <c r="I117" s="2">
        <v>76839.872340000002</v>
      </c>
      <c r="J117" s="3">
        <f t="shared" si="6"/>
        <v>-0.19584209228528759</v>
      </c>
      <c r="K117" s="2">
        <v>695335.76067999995</v>
      </c>
      <c r="L117" s="2">
        <v>767339.60692000005</v>
      </c>
      <c r="M117" s="3">
        <f t="shared" si="7"/>
        <v>0.10355262926443531</v>
      </c>
    </row>
    <row r="118" spans="1:13" x14ac:dyDescent="0.2">
      <c r="A118" s="1" t="s">
        <v>139</v>
      </c>
      <c r="C118" s="2">
        <v>16.05545</v>
      </c>
      <c r="D118" s="2">
        <v>0</v>
      </c>
      <c r="E118" s="3">
        <f t="shared" si="4"/>
        <v>-1</v>
      </c>
      <c r="F118" s="2">
        <v>7650.1887900000002</v>
      </c>
      <c r="G118" s="2">
        <v>6088.8133600000001</v>
      </c>
      <c r="H118" s="3">
        <f t="shared" si="5"/>
        <v>-0.2040963266215029</v>
      </c>
      <c r="I118" s="2">
        <v>8004.6768499999998</v>
      </c>
      <c r="J118" s="3">
        <f t="shared" si="6"/>
        <v>-0.23934301482763787</v>
      </c>
      <c r="K118" s="2">
        <v>87922.062390000006</v>
      </c>
      <c r="L118" s="2">
        <v>87995.558850000001</v>
      </c>
      <c r="M118" s="3">
        <f t="shared" si="7"/>
        <v>8.3592738844062708E-4</v>
      </c>
    </row>
    <row r="119" spans="1:13" x14ac:dyDescent="0.2">
      <c r="A119" s="1" t="s">
        <v>138</v>
      </c>
      <c r="C119" s="2">
        <v>4000.9211500000001</v>
      </c>
      <c r="D119" s="2">
        <v>0.95</v>
      </c>
      <c r="E119" s="3">
        <f t="shared" si="4"/>
        <v>-0.99976255468068898</v>
      </c>
      <c r="F119" s="2">
        <v>694519.97519999999</v>
      </c>
      <c r="G119" s="2">
        <v>756873.70785000001</v>
      </c>
      <c r="H119" s="3">
        <f t="shared" si="5"/>
        <v>8.9779610200619642E-2</v>
      </c>
      <c r="I119" s="2">
        <v>816928.45909000002</v>
      </c>
      <c r="J119" s="3">
        <f t="shared" si="6"/>
        <v>-7.3512864647776732E-2</v>
      </c>
      <c r="K119" s="2">
        <v>7417328.9388800003</v>
      </c>
      <c r="L119" s="2">
        <v>8302505.7259999998</v>
      </c>
      <c r="M119" s="3">
        <f t="shared" si="7"/>
        <v>0.11933902276870834</v>
      </c>
    </row>
    <row r="120" spans="1:13" x14ac:dyDescent="0.2">
      <c r="A120" s="1" t="s">
        <v>137</v>
      </c>
      <c r="C120" s="2">
        <v>0</v>
      </c>
      <c r="D120" s="2">
        <v>0</v>
      </c>
      <c r="E120" s="3" t="str">
        <f t="shared" si="4"/>
        <v/>
      </c>
      <c r="F120" s="2">
        <v>2511.0270700000001</v>
      </c>
      <c r="G120" s="2">
        <v>20662.577150000001</v>
      </c>
      <c r="H120" s="3">
        <f t="shared" si="5"/>
        <v>7.2287353238290653</v>
      </c>
      <c r="I120" s="2">
        <v>3730.27162</v>
      </c>
      <c r="J120" s="3">
        <f t="shared" si="6"/>
        <v>4.5391615557475147</v>
      </c>
      <c r="K120" s="2">
        <v>26220.076570000001</v>
      </c>
      <c r="L120" s="2">
        <v>199205.97373999999</v>
      </c>
      <c r="M120" s="3">
        <f t="shared" si="7"/>
        <v>6.5974596492187123</v>
      </c>
    </row>
    <row r="121" spans="1:13" x14ac:dyDescent="0.2">
      <c r="A121" s="1" t="s">
        <v>136</v>
      </c>
      <c r="C121" s="2">
        <v>0</v>
      </c>
      <c r="D121" s="2">
        <v>0</v>
      </c>
      <c r="E121" s="3" t="str">
        <f t="shared" si="4"/>
        <v/>
      </c>
      <c r="F121" s="2">
        <v>1284.8404399999999</v>
      </c>
      <c r="G121" s="2">
        <v>1260.50432</v>
      </c>
      <c r="H121" s="3">
        <f t="shared" si="5"/>
        <v>-1.8940966708675511E-2</v>
      </c>
      <c r="I121" s="2">
        <v>3789.5747200000001</v>
      </c>
      <c r="J121" s="3">
        <f t="shared" si="6"/>
        <v>-0.66737578405631748</v>
      </c>
      <c r="K121" s="2">
        <v>17513.872039999998</v>
      </c>
      <c r="L121" s="2">
        <v>50955.574930000002</v>
      </c>
      <c r="M121" s="3">
        <f t="shared" si="7"/>
        <v>1.9094408600007111</v>
      </c>
    </row>
    <row r="122" spans="1:13" x14ac:dyDescent="0.2">
      <c r="A122" s="1" t="s">
        <v>135</v>
      </c>
      <c r="C122" s="2">
        <v>349.08319999999998</v>
      </c>
      <c r="D122" s="2">
        <v>0</v>
      </c>
      <c r="E122" s="3">
        <f t="shared" si="4"/>
        <v>-1</v>
      </c>
      <c r="F122" s="2">
        <v>50515.389170000002</v>
      </c>
      <c r="G122" s="2">
        <v>54857.727209999997</v>
      </c>
      <c r="H122" s="3">
        <f t="shared" si="5"/>
        <v>8.5960696558956995E-2</v>
      </c>
      <c r="I122" s="2">
        <v>43517.27216</v>
      </c>
      <c r="J122" s="3">
        <f t="shared" si="6"/>
        <v>0.26059664328923304</v>
      </c>
      <c r="K122" s="2">
        <v>350605.63653999998</v>
      </c>
      <c r="L122" s="2">
        <v>400413.59431000001</v>
      </c>
      <c r="M122" s="3">
        <f t="shared" si="7"/>
        <v>0.14206262700604788</v>
      </c>
    </row>
    <row r="123" spans="1:13" x14ac:dyDescent="0.2">
      <c r="A123" s="1" t="s">
        <v>134</v>
      </c>
      <c r="C123" s="2">
        <v>2.0640000000000001</v>
      </c>
      <c r="D123" s="2">
        <v>0</v>
      </c>
      <c r="E123" s="3">
        <f t="shared" si="4"/>
        <v>-1</v>
      </c>
      <c r="F123" s="2">
        <v>1221.9210700000001</v>
      </c>
      <c r="G123" s="2">
        <v>1865.99587</v>
      </c>
      <c r="H123" s="3">
        <f t="shared" si="5"/>
        <v>0.52710016695268203</v>
      </c>
      <c r="I123" s="2">
        <v>1648.2247600000001</v>
      </c>
      <c r="J123" s="3">
        <f t="shared" si="6"/>
        <v>0.13212464421417858</v>
      </c>
      <c r="K123" s="2">
        <v>13632.125899999999</v>
      </c>
      <c r="L123" s="2">
        <v>17284.55157</v>
      </c>
      <c r="M123" s="3">
        <f t="shared" si="7"/>
        <v>0.26792781234510166</v>
      </c>
    </row>
    <row r="124" spans="1:13" x14ac:dyDescent="0.2">
      <c r="A124" s="1" t="s">
        <v>133</v>
      </c>
      <c r="C124" s="2">
        <v>0</v>
      </c>
      <c r="D124" s="2">
        <v>0</v>
      </c>
      <c r="E124" s="3" t="str">
        <f t="shared" si="4"/>
        <v/>
      </c>
      <c r="F124" s="2">
        <v>5046.3145500000001</v>
      </c>
      <c r="G124" s="2">
        <v>11053.52232</v>
      </c>
      <c r="H124" s="3">
        <f t="shared" si="5"/>
        <v>1.1904148483966384</v>
      </c>
      <c r="I124" s="2">
        <v>13498.721390000001</v>
      </c>
      <c r="J124" s="3">
        <f t="shared" si="6"/>
        <v>-0.18114301342728878</v>
      </c>
      <c r="K124" s="2">
        <v>65167.708509999997</v>
      </c>
      <c r="L124" s="2">
        <v>95619.467510000002</v>
      </c>
      <c r="M124" s="3">
        <f t="shared" si="7"/>
        <v>0.46728294881393873</v>
      </c>
    </row>
    <row r="125" spans="1:13" x14ac:dyDescent="0.2">
      <c r="A125" s="1" t="s">
        <v>132</v>
      </c>
      <c r="C125" s="2">
        <v>267.53061000000002</v>
      </c>
      <c r="D125" s="2">
        <v>0</v>
      </c>
      <c r="E125" s="3">
        <f t="shared" si="4"/>
        <v>-1</v>
      </c>
      <c r="F125" s="2">
        <v>93521.797210000004</v>
      </c>
      <c r="G125" s="2">
        <v>122276.15201000001</v>
      </c>
      <c r="H125" s="3">
        <f t="shared" si="5"/>
        <v>0.30746152937408899</v>
      </c>
      <c r="I125" s="2">
        <v>121774.99902</v>
      </c>
      <c r="J125" s="3">
        <f t="shared" si="6"/>
        <v>4.1154013059585548E-3</v>
      </c>
      <c r="K125" s="2">
        <v>716835.85259999998</v>
      </c>
      <c r="L125" s="2">
        <v>1044137.7515</v>
      </c>
      <c r="M125" s="3">
        <f t="shared" si="7"/>
        <v>0.45659253469655492</v>
      </c>
    </row>
    <row r="126" spans="1:13" x14ac:dyDescent="0.2">
      <c r="A126" s="1" t="s">
        <v>254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0</v>
      </c>
      <c r="L126" s="2">
        <v>5.7111000000000001</v>
      </c>
      <c r="M126" s="3" t="str">
        <f t="shared" si="7"/>
        <v/>
      </c>
    </row>
    <row r="127" spans="1:13" x14ac:dyDescent="0.2">
      <c r="A127" s="1" t="s">
        <v>131</v>
      </c>
      <c r="C127" s="2">
        <v>24.663779999999999</v>
      </c>
      <c r="D127" s="2">
        <v>0</v>
      </c>
      <c r="E127" s="3">
        <f t="shared" si="4"/>
        <v>-1</v>
      </c>
      <c r="F127" s="2">
        <v>4411.1769999999997</v>
      </c>
      <c r="G127" s="2">
        <v>6648.3826499999996</v>
      </c>
      <c r="H127" s="3">
        <f t="shared" si="5"/>
        <v>0.50716750880774009</v>
      </c>
      <c r="I127" s="2">
        <v>6231.9633999999996</v>
      </c>
      <c r="J127" s="3">
        <f t="shared" si="6"/>
        <v>6.6819912645828428E-2</v>
      </c>
      <c r="K127" s="2">
        <v>52144.436710000002</v>
      </c>
      <c r="L127" s="2">
        <v>62130.580459999997</v>
      </c>
      <c r="M127" s="3">
        <f t="shared" si="7"/>
        <v>0.19150928421257452</v>
      </c>
    </row>
    <row r="128" spans="1:13" x14ac:dyDescent="0.2">
      <c r="A128" s="1" t="s">
        <v>130</v>
      </c>
      <c r="C128" s="2">
        <v>0</v>
      </c>
      <c r="D128" s="2">
        <v>0</v>
      </c>
      <c r="E128" s="3" t="str">
        <f t="shared" si="4"/>
        <v/>
      </c>
      <c r="F128" s="2">
        <v>60935.56957</v>
      </c>
      <c r="G128" s="2">
        <v>97492.629889999997</v>
      </c>
      <c r="H128" s="3">
        <f t="shared" si="5"/>
        <v>0.5999297385413771</v>
      </c>
      <c r="I128" s="2">
        <v>81266.938609999997</v>
      </c>
      <c r="J128" s="3">
        <f t="shared" si="6"/>
        <v>0.19965919176391123</v>
      </c>
      <c r="K128" s="2">
        <v>421431.84713000001</v>
      </c>
      <c r="L128" s="2">
        <v>630670.49890999997</v>
      </c>
      <c r="M128" s="3">
        <f t="shared" si="7"/>
        <v>0.49649463657039572</v>
      </c>
    </row>
    <row r="129" spans="1:13" x14ac:dyDescent="0.2">
      <c r="A129" s="1" t="s">
        <v>129</v>
      </c>
      <c r="C129" s="2">
        <v>0</v>
      </c>
      <c r="D129" s="2">
        <v>0</v>
      </c>
      <c r="E129" s="3" t="str">
        <f t="shared" si="4"/>
        <v/>
      </c>
      <c r="F129" s="2">
        <v>9551.3260900000005</v>
      </c>
      <c r="G129" s="2">
        <v>18591.169590000001</v>
      </c>
      <c r="H129" s="3">
        <f t="shared" si="5"/>
        <v>0.94644904956857157</v>
      </c>
      <c r="I129" s="2">
        <v>17802.911400000001</v>
      </c>
      <c r="J129" s="3">
        <f t="shared" si="6"/>
        <v>4.4276925963918412E-2</v>
      </c>
      <c r="K129" s="2">
        <v>137539.34703999999</v>
      </c>
      <c r="L129" s="2">
        <v>164255.41639</v>
      </c>
      <c r="M129" s="3">
        <f t="shared" si="7"/>
        <v>0.1942431015193804</v>
      </c>
    </row>
    <row r="130" spans="1:13" x14ac:dyDescent="0.2">
      <c r="A130" s="1" t="s">
        <v>128</v>
      </c>
      <c r="C130" s="2">
        <v>561.73702000000003</v>
      </c>
      <c r="D130" s="2">
        <v>0</v>
      </c>
      <c r="E130" s="3">
        <f t="shared" si="4"/>
        <v>-1</v>
      </c>
      <c r="F130" s="2">
        <v>47856.251660000002</v>
      </c>
      <c r="G130" s="2">
        <v>52775.623549999997</v>
      </c>
      <c r="H130" s="3">
        <f t="shared" si="5"/>
        <v>0.10279475970977026</v>
      </c>
      <c r="I130" s="2">
        <v>57997.953829999999</v>
      </c>
      <c r="J130" s="3">
        <f t="shared" si="6"/>
        <v>-9.0043353862230613E-2</v>
      </c>
      <c r="K130" s="2">
        <v>621416.07709999999</v>
      </c>
      <c r="L130" s="2">
        <v>733613.62405999994</v>
      </c>
      <c r="M130" s="3">
        <f t="shared" si="7"/>
        <v>0.18055140685062265</v>
      </c>
    </row>
    <row r="131" spans="1:13" x14ac:dyDescent="0.2">
      <c r="A131" s="1" t="s">
        <v>127</v>
      </c>
      <c r="C131" s="2">
        <v>161.94647000000001</v>
      </c>
      <c r="D131" s="2">
        <v>0</v>
      </c>
      <c r="E131" s="3">
        <f t="shared" si="4"/>
        <v>-1</v>
      </c>
      <c r="F131" s="2">
        <v>18716.361489999999</v>
      </c>
      <c r="G131" s="2">
        <v>9662.4537099999998</v>
      </c>
      <c r="H131" s="3">
        <f t="shared" si="5"/>
        <v>-0.48374294249645844</v>
      </c>
      <c r="I131" s="2">
        <v>11912.182409999999</v>
      </c>
      <c r="J131" s="3">
        <f t="shared" si="6"/>
        <v>-0.18885949044160077</v>
      </c>
      <c r="K131" s="2">
        <v>128564.28217999999</v>
      </c>
      <c r="L131" s="2">
        <v>146061.34211999999</v>
      </c>
      <c r="M131" s="3">
        <f t="shared" si="7"/>
        <v>0.13609580859715575</v>
      </c>
    </row>
    <row r="132" spans="1:13" x14ac:dyDescent="0.2">
      <c r="A132" s="1" t="s">
        <v>126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2.6834500000000001</v>
      </c>
      <c r="H132" s="3" t="str">
        <f t="shared" si="5"/>
        <v/>
      </c>
      <c r="I132" s="2">
        <v>10.866630000000001</v>
      </c>
      <c r="J132" s="3">
        <f t="shared" si="6"/>
        <v>-0.75305591521934589</v>
      </c>
      <c r="K132" s="2">
        <v>77.594620000000006</v>
      </c>
      <c r="L132" s="2">
        <v>584.86022000000003</v>
      </c>
      <c r="M132" s="3">
        <f t="shared" si="7"/>
        <v>6.5373810710072426</v>
      </c>
    </row>
    <row r="133" spans="1:13" x14ac:dyDescent="0.2">
      <c r="A133" s="1" t="s">
        <v>125</v>
      </c>
      <c r="C133" s="2">
        <v>344.17111999999997</v>
      </c>
      <c r="D133" s="2">
        <v>0</v>
      </c>
      <c r="E133" s="3">
        <f t="shared" ref="E133:E196" si="8">IF(C133=0,"",(D133/C133-1))</f>
        <v>-1</v>
      </c>
      <c r="F133" s="2">
        <v>21291.931779999999</v>
      </c>
      <c r="G133" s="2">
        <v>25547.120070000001</v>
      </c>
      <c r="H133" s="3">
        <f t="shared" ref="H133:H196" si="9">IF(F133=0,"",(G133/F133-1))</f>
        <v>0.199849799161812</v>
      </c>
      <c r="I133" s="2">
        <v>27269.14515</v>
      </c>
      <c r="J133" s="3">
        <f t="shared" ref="J133:J196" si="10">IF(I133=0,"",(G133/I133-1))</f>
        <v>-6.3149213901925294E-2</v>
      </c>
      <c r="K133" s="2">
        <v>310324.71599</v>
      </c>
      <c r="L133" s="2">
        <v>339421.13107</v>
      </c>
      <c r="M133" s="3">
        <f t="shared" ref="M133:M196" si="11">IF(K133=0,"",(L133/K133-1))</f>
        <v>9.3761191361043883E-2</v>
      </c>
    </row>
    <row r="134" spans="1:13" x14ac:dyDescent="0.2">
      <c r="A134" s="1" t="s">
        <v>124</v>
      </c>
      <c r="C134" s="2">
        <v>0</v>
      </c>
      <c r="D134" s="2">
        <v>0</v>
      </c>
      <c r="E134" s="3" t="str">
        <f t="shared" si="8"/>
        <v/>
      </c>
      <c r="F134" s="2">
        <v>0</v>
      </c>
      <c r="G134" s="2">
        <v>3.37304</v>
      </c>
      <c r="H134" s="3" t="str">
        <f t="shared" si="9"/>
        <v/>
      </c>
      <c r="I134" s="2">
        <v>0</v>
      </c>
      <c r="J134" s="3" t="str">
        <f t="shared" si="10"/>
        <v/>
      </c>
      <c r="K134" s="2">
        <v>44.967100000000002</v>
      </c>
      <c r="L134" s="2">
        <v>147.25495000000001</v>
      </c>
      <c r="M134" s="3">
        <f t="shared" si="11"/>
        <v>2.274726411087217</v>
      </c>
    </row>
    <row r="135" spans="1:13" x14ac:dyDescent="0.2">
      <c r="A135" s="1" t="s">
        <v>123</v>
      </c>
      <c r="C135" s="2">
        <v>464.47379000000001</v>
      </c>
      <c r="D135" s="2">
        <v>13.918710000000001</v>
      </c>
      <c r="E135" s="3">
        <f t="shared" si="8"/>
        <v>-0.97003337906321907</v>
      </c>
      <c r="F135" s="2">
        <v>77025.377200000003</v>
      </c>
      <c r="G135" s="2">
        <v>104588.11668000001</v>
      </c>
      <c r="H135" s="3">
        <f t="shared" si="9"/>
        <v>0.35783972090694283</v>
      </c>
      <c r="I135" s="2">
        <v>96548.116850000006</v>
      </c>
      <c r="J135" s="3">
        <f t="shared" si="10"/>
        <v>8.3274538047087843E-2</v>
      </c>
      <c r="K135" s="2">
        <v>846176.01755999995</v>
      </c>
      <c r="L135" s="2">
        <v>983056.19770000002</v>
      </c>
      <c r="M135" s="3">
        <f t="shared" si="11"/>
        <v>0.1617632470070498</v>
      </c>
    </row>
    <row r="136" spans="1:13" x14ac:dyDescent="0.2">
      <c r="A136" s="1" t="s">
        <v>122</v>
      </c>
      <c r="C136" s="2">
        <v>0</v>
      </c>
      <c r="D136" s="2">
        <v>0</v>
      </c>
      <c r="E136" s="3" t="str">
        <f t="shared" si="8"/>
        <v/>
      </c>
      <c r="F136" s="2">
        <v>5126.9653600000001</v>
      </c>
      <c r="G136" s="2">
        <v>10671.76376</v>
      </c>
      <c r="H136" s="3">
        <f t="shared" si="9"/>
        <v>1.0814971451260202</v>
      </c>
      <c r="I136" s="2">
        <v>3609.71225</v>
      </c>
      <c r="J136" s="3">
        <f t="shared" si="10"/>
        <v>1.9564028988737259</v>
      </c>
      <c r="K136" s="2">
        <v>48336.126649999998</v>
      </c>
      <c r="L136" s="2">
        <v>81016.915729999993</v>
      </c>
      <c r="M136" s="3">
        <f t="shared" si="11"/>
        <v>0.6761151822660576</v>
      </c>
    </row>
    <row r="137" spans="1:13" x14ac:dyDescent="0.2">
      <c r="A137" s="1" t="s">
        <v>121</v>
      </c>
      <c r="C137" s="2">
        <v>0</v>
      </c>
      <c r="D137" s="2">
        <v>0</v>
      </c>
      <c r="E137" s="3" t="str">
        <f t="shared" si="8"/>
        <v/>
      </c>
      <c r="F137" s="2">
        <v>11258.126420000001</v>
      </c>
      <c r="G137" s="2">
        <v>25317.592079999999</v>
      </c>
      <c r="H137" s="3">
        <f t="shared" si="9"/>
        <v>1.2488281917871729</v>
      </c>
      <c r="I137" s="2">
        <v>11308.59411</v>
      </c>
      <c r="J137" s="3">
        <f t="shared" si="10"/>
        <v>1.2387921817453926</v>
      </c>
      <c r="K137" s="2">
        <v>188706.1862</v>
      </c>
      <c r="L137" s="2">
        <v>184588.95741999999</v>
      </c>
      <c r="M137" s="3">
        <f t="shared" si="11"/>
        <v>-2.1818197182133514E-2</v>
      </c>
    </row>
    <row r="138" spans="1:13" x14ac:dyDescent="0.2">
      <c r="A138" s="1" t="s">
        <v>120</v>
      </c>
      <c r="C138" s="2">
        <v>0</v>
      </c>
      <c r="D138" s="2">
        <v>0</v>
      </c>
      <c r="E138" s="3" t="str">
        <f t="shared" si="8"/>
        <v/>
      </c>
      <c r="F138" s="2">
        <v>134.56732</v>
      </c>
      <c r="G138" s="2">
        <v>369.47599000000002</v>
      </c>
      <c r="H138" s="3">
        <f t="shared" si="9"/>
        <v>1.7456591243698694</v>
      </c>
      <c r="I138" s="2">
        <v>490.36237</v>
      </c>
      <c r="J138" s="3">
        <f t="shared" si="10"/>
        <v>-0.24652458548154899</v>
      </c>
      <c r="K138" s="2">
        <v>3695.63931</v>
      </c>
      <c r="L138" s="2">
        <v>4678.8773499999998</v>
      </c>
      <c r="M138" s="3">
        <f t="shared" si="11"/>
        <v>0.26605357220318115</v>
      </c>
    </row>
    <row r="139" spans="1:13" x14ac:dyDescent="0.2">
      <c r="A139" s="1" t="s">
        <v>119</v>
      </c>
      <c r="C139" s="2">
        <v>0</v>
      </c>
      <c r="D139" s="2">
        <v>0</v>
      </c>
      <c r="E139" s="3" t="str">
        <f t="shared" si="8"/>
        <v/>
      </c>
      <c r="F139" s="2">
        <v>4721.7455799999998</v>
      </c>
      <c r="G139" s="2">
        <v>5853.9360699999997</v>
      </c>
      <c r="H139" s="3">
        <f t="shared" si="9"/>
        <v>0.239782188772653</v>
      </c>
      <c r="I139" s="2">
        <v>4235.6336600000004</v>
      </c>
      <c r="J139" s="3">
        <f t="shared" si="10"/>
        <v>0.38206854980938054</v>
      </c>
      <c r="K139" s="2">
        <v>103332.28562</v>
      </c>
      <c r="L139" s="2">
        <v>57207.13607</v>
      </c>
      <c r="M139" s="3">
        <f t="shared" si="11"/>
        <v>-0.44637694088779989</v>
      </c>
    </row>
    <row r="140" spans="1:13" x14ac:dyDescent="0.2">
      <c r="A140" s="1" t="s">
        <v>118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75.239999999999995</v>
      </c>
      <c r="L140" s="2">
        <v>0</v>
      </c>
      <c r="M140" s="3">
        <f t="shared" si="11"/>
        <v>-1</v>
      </c>
    </row>
    <row r="141" spans="1:13" x14ac:dyDescent="0.2">
      <c r="A141" s="1" t="s">
        <v>117</v>
      </c>
      <c r="C141" s="2">
        <v>0</v>
      </c>
      <c r="D141" s="2">
        <v>0</v>
      </c>
      <c r="E141" s="3" t="str">
        <f t="shared" si="8"/>
        <v/>
      </c>
      <c r="F141" s="2">
        <v>2019.8031699999999</v>
      </c>
      <c r="G141" s="2">
        <v>2879.3217599999998</v>
      </c>
      <c r="H141" s="3">
        <f t="shared" si="9"/>
        <v>0.42554571790279949</v>
      </c>
      <c r="I141" s="2">
        <v>3693.8335900000002</v>
      </c>
      <c r="J141" s="3">
        <f t="shared" si="10"/>
        <v>-0.22050582684749487</v>
      </c>
      <c r="K141" s="2">
        <v>25689.91172</v>
      </c>
      <c r="L141" s="2">
        <v>27055.78095</v>
      </c>
      <c r="M141" s="3">
        <f t="shared" si="11"/>
        <v>5.3167533033468883E-2</v>
      </c>
    </row>
    <row r="142" spans="1:13" x14ac:dyDescent="0.2">
      <c r="A142" s="1" t="s">
        <v>116</v>
      </c>
      <c r="C142" s="2">
        <v>232.09083000000001</v>
      </c>
      <c r="D142" s="2">
        <v>7.5539699999999996</v>
      </c>
      <c r="E142" s="3">
        <f t="shared" si="8"/>
        <v>-0.967452527098981</v>
      </c>
      <c r="F142" s="2">
        <v>27617.932990000001</v>
      </c>
      <c r="G142" s="2">
        <v>24904.721799999999</v>
      </c>
      <c r="H142" s="3">
        <f t="shared" si="9"/>
        <v>-9.8240921613591103E-2</v>
      </c>
      <c r="I142" s="2">
        <v>23650.643110000001</v>
      </c>
      <c r="J142" s="3">
        <f t="shared" si="10"/>
        <v>5.3025141183993707E-2</v>
      </c>
      <c r="K142" s="2">
        <v>264844.00545</v>
      </c>
      <c r="L142" s="2">
        <v>275032.17930999998</v>
      </c>
      <c r="M142" s="3">
        <f t="shared" si="11"/>
        <v>3.8468583960165947E-2</v>
      </c>
    </row>
    <row r="143" spans="1:13" x14ac:dyDescent="0.2">
      <c r="A143" s="1" t="s">
        <v>115</v>
      </c>
      <c r="C143" s="2">
        <v>0</v>
      </c>
      <c r="D143" s="2">
        <v>0</v>
      </c>
      <c r="E143" s="3" t="str">
        <f t="shared" si="8"/>
        <v/>
      </c>
      <c r="F143" s="2">
        <v>6054.0603199999996</v>
      </c>
      <c r="G143" s="2">
        <v>8691.7765600000002</v>
      </c>
      <c r="H143" s="3">
        <f t="shared" si="9"/>
        <v>0.43569374941411243</v>
      </c>
      <c r="I143" s="2">
        <v>1427.60706</v>
      </c>
      <c r="J143" s="3">
        <f t="shared" si="10"/>
        <v>5.0883535837935687</v>
      </c>
      <c r="K143" s="2">
        <v>48102.466350000002</v>
      </c>
      <c r="L143" s="2">
        <v>51198.051200000002</v>
      </c>
      <c r="M143" s="3">
        <f t="shared" si="11"/>
        <v>6.4353973608673343E-2</v>
      </c>
    </row>
    <row r="144" spans="1:13" x14ac:dyDescent="0.2">
      <c r="A144" s="1" t="s">
        <v>114</v>
      </c>
      <c r="C144" s="2">
        <v>0</v>
      </c>
      <c r="D144" s="2">
        <v>0</v>
      </c>
      <c r="E144" s="3" t="str">
        <f t="shared" si="8"/>
        <v/>
      </c>
      <c r="F144" s="2">
        <v>29514.307639999999</v>
      </c>
      <c r="G144" s="2">
        <v>43588.995179999998</v>
      </c>
      <c r="H144" s="3">
        <f t="shared" si="9"/>
        <v>0.47687676470936191</v>
      </c>
      <c r="I144" s="2">
        <v>38903.403729999998</v>
      </c>
      <c r="J144" s="3">
        <f t="shared" si="10"/>
        <v>0.1204416837796316</v>
      </c>
      <c r="K144" s="2">
        <v>432659.26604000002</v>
      </c>
      <c r="L144" s="2">
        <v>434477.63851000002</v>
      </c>
      <c r="M144" s="3">
        <f t="shared" si="11"/>
        <v>4.2027817562837466E-3</v>
      </c>
    </row>
    <row r="145" spans="1:13" x14ac:dyDescent="0.2">
      <c r="A145" s="1" t="s">
        <v>113</v>
      </c>
      <c r="C145" s="2">
        <v>0</v>
      </c>
      <c r="D145" s="2">
        <v>0</v>
      </c>
      <c r="E145" s="3" t="str">
        <f t="shared" si="8"/>
        <v/>
      </c>
      <c r="F145" s="2">
        <v>135.6</v>
      </c>
      <c r="G145" s="2">
        <v>0</v>
      </c>
      <c r="H145" s="3">
        <f t="shared" si="9"/>
        <v>-1</v>
      </c>
      <c r="I145" s="2">
        <v>50.456000000000003</v>
      </c>
      <c r="J145" s="3">
        <f t="shared" si="10"/>
        <v>-1</v>
      </c>
      <c r="K145" s="2">
        <v>203.91</v>
      </c>
      <c r="L145" s="2">
        <v>82.072500000000005</v>
      </c>
      <c r="M145" s="3">
        <f t="shared" si="11"/>
        <v>-0.59750625275856994</v>
      </c>
    </row>
    <row r="146" spans="1:13" x14ac:dyDescent="0.2">
      <c r="A146" s="1" t="s">
        <v>112</v>
      </c>
      <c r="C146" s="2">
        <v>0</v>
      </c>
      <c r="D146" s="2">
        <v>0</v>
      </c>
      <c r="E146" s="3" t="str">
        <f t="shared" si="8"/>
        <v/>
      </c>
      <c r="F146" s="2">
        <v>0.82</v>
      </c>
      <c r="G146" s="2">
        <v>36.508420000000001</v>
      </c>
      <c r="H146" s="3">
        <f t="shared" si="9"/>
        <v>43.522463414634153</v>
      </c>
      <c r="I146" s="2">
        <v>106.69212</v>
      </c>
      <c r="J146" s="3">
        <f t="shared" si="10"/>
        <v>-0.65781521634399986</v>
      </c>
      <c r="K146" s="2">
        <v>7.6075400000000002</v>
      </c>
      <c r="L146" s="2">
        <v>644.34460000000001</v>
      </c>
      <c r="M146" s="3">
        <f t="shared" si="11"/>
        <v>83.698154725443445</v>
      </c>
    </row>
    <row r="147" spans="1:13" x14ac:dyDescent="0.2">
      <c r="A147" s="1" t="s">
        <v>111</v>
      </c>
      <c r="C147" s="2">
        <v>0</v>
      </c>
      <c r="D147" s="2">
        <v>0</v>
      </c>
      <c r="E147" s="3" t="str">
        <f t="shared" si="8"/>
        <v/>
      </c>
      <c r="F147" s="2">
        <v>385.74254000000002</v>
      </c>
      <c r="G147" s="2">
        <v>1134.3905199999999</v>
      </c>
      <c r="H147" s="3">
        <f t="shared" si="9"/>
        <v>1.9407970404301271</v>
      </c>
      <c r="I147" s="2">
        <v>3884.9583200000002</v>
      </c>
      <c r="J147" s="3">
        <f t="shared" si="10"/>
        <v>-0.70800445550211211</v>
      </c>
      <c r="K147" s="2">
        <v>7915.5337600000003</v>
      </c>
      <c r="L147" s="2">
        <v>20491.91329</v>
      </c>
      <c r="M147" s="3">
        <f t="shared" si="11"/>
        <v>1.5888226759328483</v>
      </c>
    </row>
    <row r="148" spans="1:13" x14ac:dyDescent="0.2">
      <c r="A148" s="1" t="s">
        <v>110</v>
      </c>
      <c r="C148" s="2">
        <v>0</v>
      </c>
      <c r="D148" s="2">
        <v>0</v>
      </c>
      <c r="E148" s="3" t="str">
        <f t="shared" si="8"/>
        <v/>
      </c>
      <c r="F148" s="2">
        <v>39.428730000000002</v>
      </c>
      <c r="G148" s="2">
        <v>3.2625000000000002</v>
      </c>
      <c r="H148" s="3">
        <f t="shared" si="9"/>
        <v>-0.91725576755832616</v>
      </c>
      <c r="I148" s="2">
        <v>135.96925999999999</v>
      </c>
      <c r="J148" s="3">
        <f t="shared" si="10"/>
        <v>-0.97600560597299713</v>
      </c>
      <c r="K148" s="2">
        <v>2226.0325400000002</v>
      </c>
      <c r="L148" s="2">
        <v>543.65565000000004</v>
      </c>
      <c r="M148" s="3">
        <f t="shared" si="11"/>
        <v>-0.75577371838418861</v>
      </c>
    </row>
    <row r="149" spans="1:13" x14ac:dyDescent="0.2">
      <c r="A149" s="1" t="s">
        <v>109</v>
      </c>
      <c r="C149" s="2">
        <v>0</v>
      </c>
      <c r="D149" s="2">
        <v>0</v>
      </c>
      <c r="E149" s="3" t="str">
        <f t="shared" si="8"/>
        <v/>
      </c>
      <c r="F149" s="2">
        <v>7.4859999999999998</v>
      </c>
      <c r="G149" s="2">
        <v>47.631680000000003</v>
      </c>
      <c r="H149" s="3">
        <f t="shared" si="9"/>
        <v>5.3627678332888067</v>
      </c>
      <c r="I149" s="2">
        <v>163.46059</v>
      </c>
      <c r="J149" s="3">
        <f t="shared" si="10"/>
        <v>-0.70860450216165249</v>
      </c>
      <c r="K149" s="2">
        <v>377.42880000000002</v>
      </c>
      <c r="L149" s="2">
        <v>1404.69829</v>
      </c>
      <c r="M149" s="3">
        <f t="shared" si="11"/>
        <v>2.7217570307300343</v>
      </c>
    </row>
    <row r="150" spans="1:13" x14ac:dyDescent="0.2">
      <c r="A150" s="1" t="s">
        <v>108</v>
      </c>
      <c r="C150" s="2">
        <v>11.957229999999999</v>
      </c>
      <c r="D150" s="2">
        <v>16.308070000000001</v>
      </c>
      <c r="E150" s="3">
        <f t="shared" si="8"/>
        <v>0.36386688221268648</v>
      </c>
      <c r="F150" s="2">
        <v>9341.9400299999998</v>
      </c>
      <c r="G150" s="2">
        <v>10644.734280000001</v>
      </c>
      <c r="H150" s="3">
        <f t="shared" si="9"/>
        <v>0.13945649895164247</v>
      </c>
      <c r="I150" s="2">
        <v>15102.36075</v>
      </c>
      <c r="J150" s="3">
        <f t="shared" si="10"/>
        <v>-0.29516090522470129</v>
      </c>
      <c r="K150" s="2">
        <v>192408.00313999999</v>
      </c>
      <c r="L150" s="2">
        <v>128137.09524</v>
      </c>
      <c r="M150" s="3">
        <f t="shared" si="11"/>
        <v>-0.3340344832394273</v>
      </c>
    </row>
    <row r="151" spans="1:13" x14ac:dyDescent="0.2">
      <c r="A151" s="1" t="s">
        <v>107</v>
      </c>
      <c r="C151" s="2">
        <v>0</v>
      </c>
      <c r="D151" s="2">
        <v>0</v>
      </c>
      <c r="E151" s="3" t="str">
        <f t="shared" si="8"/>
        <v/>
      </c>
      <c r="F151" s="2">
        <v>6478.4977600000002</v>
      </c>
      <c r="G151" s="2">
        <v>6000.0317800000003</v>
      </c>
      <c r="H151" s="3">
        <f t="shared" si="9"/>
        <v>-7.3854464063286218E-2</v>
      </c>
      <c r="I151" s="2">
        <v>4785.3997900000004</v>
      </c>
      <c r="J151" s="3">
        <f t="shared" si="10"/>
        <v>0.25382037934180612</v>
      </c>
      <c r="K151" s="2">
        <v>50653.347730000001</v>
      </c>
      <c r="L151" s="2">
        <v>96757.511490000004</v>
      </c>
      <c r="M151" s="3">
        <f t="shared" si="11"/>
        <v>0.91018986554948489</v>
      </c>
    </row>
    <row r="152" spans="1:13" x14ac:dyDescent="0.2">
      <c r="A152" s="1" t="s">
        <v>106</v>
      </c>
      <c r="C152" s="2">
        <v>134.41075000000001</v>
      </c>
      <c r="D152" s="2">
        <v>0</v>
      </c>
      <c r="E152" s="3">
        <f t="shared" si="8"/>
        <v>-1</v>
      </c>
      <c r="F152" s="2">
        <v>73541.18432</v>
      </c>
      <c r="G152" s="2">
        <v>86907.9807</v>
      </c>
      <c r="H152" s="3">
        <f t="shared" si="9"/>
        <v>0.18175932987204857</v>
      </c>
      <c r="I152" s="2">
        <v>112044.32544</v>
      </c>
      <c r="J152" s="3">
        <f t="shared" si="10"/>
        <v>-0.22434286289188798</v>
      </c>
      <c r="K152" s="2">
        <v>876527.94157000002</v>
      </c>
      <c r="L152" s="2">
        <v>850464.07807000005</v>
      </c>
      <c r="M152" s="3">
        <f t="shared" si="11"/>
        <v>-2.9735348143397955E-2</v>
      </c>
    </row>
    <row r="153" spans="1:13" x14ac:dyDescent="0.2">
      <c r="A153" s="1" t="s">
        <v>105</v>
      </c>
      <c r="C153" s="2">
        <v>27.698619999999998</v>
      </c>
      <c r="D153" s="2">
        <v>0</v>
      </c>
      <c r="E153" s="3">
        <f t="shared" si="8"/>
        <v>-1</v>
      </c>
      <c r="F153" s="2">
        <v>270.94152000000003</v>
      </c>
      <c r="G153" s="2">
        <v>442.36900000000003</v>
      </c>
      <c r="H153" s="3">
        <f t="shared" si="9"/>
        <v>0.63271026160922106</v>
      </c>
      <c r="I153" s="2">
        <v>302.19835999999998</v>
      </c>
      <c r="J153" s="3">
        <f t="shared" si="10"/>
        <v>0.46383653438754613</v>
      </c>
      <c r="K153" s="2">
        <v>4449.9250300000003</v>
      </c>
      <c r="L153" s="2">
        <v>3987.0295799999999</v>
      </c>
      <c r="M153" s="3">
        <f t="shared" si="11"/>
        <v>-0.10402320193695502</v>
      </c>
    </row>
    <row r="154" spans="1:13" x14ac:dyDescent="0.2">
      <c r="A154" s="1" t="s">
        <v>104</v>
      </c>
      <c r="C154" s="2">
        <v>169.95083</v>
      </c>
      <c r="D154" s="2">
        <v>40.698999999999998</v>
      </c>
      <c r="E154" s="3">
        <f t="shared" si="8"/>
        <v>-0.7605248529824773</v>
      </c>
      <c r="F154" s="2">
        <v>19107.83656</v>
      </c>
      <c r="G154" s="2">
        <v>25790.977330000002</v>
      </c>
      <c r="H154" s="3">
        <f t="shared" si="9"/>
        <v>0.34975915504690724</v>
      </c>
      <c r="I154" s="2">
        <v>25736.93088</v>
      </c>
      <c r="J154" s="3">
        <f t="shared" si="10"/>
        <v>2.0999570714936855E-3</v>
      </c>
      <c r="K154" s="2">
        <v>259739.99288999999</v>
      </c>
      <c r="L154" s="2">
        <v>301289.00306999998</v>
      </c>
      <c r="M154" s="3">
        <f t="shared" si="11"/>
        <v>0.15996385353562403</v>
      </c>
    </row>
    <row r="155" spans="1:13" x14ac:dyDescent="0.2">
      <c r="A155" s="1" t="s">
        <v>103</v>
      </c>
      <c r="C155" s="2">
        <v>148.75017</v>
      </c>
      <c r="D155" s="2">
        <v>0</v>
      </c>
      <c r="E155" s="3">
        <f t="shared" si="8"/>
        <v>-1</v>
      </c>
      <c r="F155" s="2">
        <v>92871.174719999995</v>
      </c>
      <c r="G155" s="2">
        <v>73998.392229999998</v>
      </c>
      <c r="H155" s="3">
        <f t="shared" si="9"/>
        <v>-0.20321464164634617</v>
      </c>
      <c r="I155" s="2">
        <v>85326.327189999996</v>
      </c>
      <c r="J155" s="3">
        <f t="shared" si="10"/>
        <v>-0.13276013785025076</v>
      </c>
      <c r="K155" s="2">
        <v>744320.36491999996</v>
      </c>
      <c r="L155" s="2">
        <v>886075.24598999997</v>
      </c>
      <c r="M155" s="3">
        <f t="shared" si="11"/>
        <v>0.19044874727461725</v>
      </c>
    </row>
    <row r="156" spans="1:13" x14ac:dyDescent="0.2">
      <c r="A156" s="1" t="s">
        <v>102</v>
      </c>
      <c r="C156" s="2">
        <v>54.356059999999999</v>
      </c>
      <c r="D156" s="2">
        <v>0</v>
      </c>
      <c r="E156" s="3">
        <f t="shared" si="8"/>
        <v>-1</v>
      </c>
      <c r="F156" s="2">
        <v>2281.7053799999999</v>
      </c>
      <c r="G156" s="2">
        <v>6649.5769600000003</v>
      </c>
      <c r="H156" s="3">
        <f t="shared" si="9"/>
        <v>1.9143013021251676</v>
      </c>
      <c r="I156" s="2">
        <v>5631.25983</v>
      </c>
      <c r="J156" s="3">
        <f t="shared" si="10"/>
        <v>0.18083291496780407</v>
      </c>
      <c r="K156" s="2">
        <v>58611.525249999999</v>
      </c>
      <c r="L156" s="2">
        <v>34484.018179999999</v>
      </c>
      <c r="M156" s="3">
        <f t="shared" si="11"/>
        <v>-0.4116512403846716</v>
      </c>
    </row>
    <row r="157" spans="1:13" x14ac:dyDescent="0.2">
      <c r="A157" s="1" t="s">
        <v>101</v>
      </c>
      <c r="C157" s="2">
        <v>1086.4700800000001</v>
      </c>
      <c r="D157" s="2">
        <v>43.45147</v>
      </c>
      <c r="E157" s="3">
        <f t="shared" si="8"/>
        <v>-0.9600067495646083</v>
      </c>
      <c r="F157" s="2">
        <v>75554.042350000003</v>
      </c>
      <c r="G157" s="2">
        <v>75391.919510000007</v>
      </c>
      <c r="H157" s="3">
        <f t="shared" si="9"/>
        <v>-2.1457864457995468E-3</v>
      </c>
      <c r="I157" s="2">
        <v>98445.561919999993</v>
      </c>
      <c r="J157" s="3">
        <f t="shared" si="10"/>
        <v>-0.23417655362396239</v>
      </c>
      <c r="K157" s="2">
        <v>797701.41232999996</v>
      </c>
      <c r="L157" s="2">
        <v>1028915.55131</v>
      </c>
      <c r="M157" s="3">
        <f t="shared" si="11"/>
        <v>0.289850482155533</v>
      </c>
    </row>
    <row r="158" spans="1:13" x14ac:dyDescent="0.2">
      <c r="A158" s="1" t="s">
        <v>100</v>
      </c>
      <c r="C158" s="2">
        <v>0</v>
      </c>
      <c r="D158" s="2">
        <v>0</v>
      </c>
      <c r="E158" s="3" t="str">
        <f t="shared" si="8"/>
        <v/>
      </c>
      <c r="F158" s="2">
        <v>4277.9426800000001</v>
      </c>
      <c r="G158" s="2">
        <v>5017.02736</v>
      </c>
      <c r="H158" s="3">
        <f t="shared" si="9"/>
        <v>0.17276638218069817</v>
      </c>
      <c r="I158" s="2">
        <v>6463.7382900000002</v>
      </c>
      <c r="J158" s="3">
        <f t="shared" si="10"/>
        <v>-0.22381953988424863</v>
      </c>
      <c r="K158" s="2">
        <v>59217.016360000001</v>
      </c>
      <c r="L158" s="2">
        <v>73576.458079999997</v>
      </c>
      <c r="M158" s="3">
        <f t="shared" si="11"/>
        <v>0.24248843664638819</v>
      </c>
    </row>
    <row r="159" spans="1:13" x14ac:dyDescent="0.2">
      <c r="A159" s="1" t="s">
        <v>99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114.25982999999999</v>
      </c>
      <c r="H159" s="3" t="str">
        <f t="shared" si="9"/>
        <v/>
      </c>
      <c r="I159" s="2">
        <v>15.14922</v>
      </c>
      <c r="J159" s="3">
        <f t="shared" si="10"/>
        <v>6.5422912862840459</v>
      </c>
      <c r="K159" s="2">
        <v>5722.7401499999996</v>
      </c>
      <c r="L159" s="2">
        <v>256.17340999999999</v>
      </c>
      <c r="M159" s="3">
        <f t="shared" si="11"/>
        <v>-0.95523588293625383</v>
      </c>
    </row>
    <row r="160" spans="1:13" x14ac:dyDescent="0.2">
      <c r="A160" s="1" t="s">
        <v>98</v>
      </c>
      <c r="C160" s="2">
        <v>309.11032</v>
      </c>
      <c r="D160" s="2">
        <v>19.424700000000001</v>
      </c>
      <c r="E160" s="3">
        <f t="shared" si="8"/>
        <v>-0.93715932874709584</v>
      </c>
      <c r="F160" s="2">
        <v>34764.771350000003</v>
      </c>
      <c r="G160" s="2">
        <v>35136.023289999997</v>
      </c>
      <c r="H160" s="3">
        <f t="shared" si="9"/>
        <v>1.0678969703622032E-2</v>
      </c>
      <c r="I160" s="2">
        <v>34519.161679999997</v>
      </c>
      <c r="J160" s="3">
        <f t="shared" si="10"/>
        <v>1.7870121404408357E-2</v>
      </c>
      <c r="K160" s="2">
        <v>378686.52692999999</v>
      </c>
      <c r="L160" s="2">
        <v>362068.03207999998</v>
      </c>
      <c r="M160" s="3">
        <f t="shared" si="11"/>
        <v>-4.3884568549944603E-2</v>
      </c>
    </row>
    <row r="161" spans="1:13" x14ac:dyDescent="0.2">
      <c r="A161" s="1" t="s">
        <v>97</v>
      </c>
      <c r="C161" s="2">
        <v>0</v>
      </c>
      <c r="D161" s="2">
        <v>0</v>
      </c>
      <c r="E161" s="3" t="str">
        <f t="shared" si="8"/>
        <v/>
      </c>
      <c r="F161" s="2">
        <v>560.62567999999999</v>
      </c>
      <c r="G161" s="2">
        <v>48.163409999999999</v>
      </c>
      <c r="H161" s="3">
        <f t="shared" si="9"/>
        <v>-0.91408989684525332</v>
      </c>
      <c r="I161" s="2">
        <v>73.533299999999997</v>
      </c>
      <c r="J161" s="3">
        <f t="shared" si="10"/>
        <v>-0.34501225975170435</v>
      </c>
      <c r="K161" s="2">
        <v>2238.6082900000001</v>
      </c>
      <c r="L161" s="2">
        <v>2702.4129899999998</v>
      </c>
      <c r="M161" s="3">
        <f t="shared" si="11"/>
        <v>0.20718439312131709</v>
      </c>
    </row>
    <row r="162" spans="1:13" x14ac:dyDescent="0.2">
      <c r="A162" s="1" t="s">
        <v>96</v>
      </c>
      <c r="C162" s="2">
        <v>0</v>
      </c>
      <c r="D162" s="2">
        <v>0</v>
      </c>
      <c r="E162" s="3" t="str">
        <f t="shared" si="8"/>
        <v/>
      </c>
      <c r="F162" s="2">
        <v>3598.6221</v>
      </c>
      <c r="G162" s="2">
        <v>4602.9193699999996</v>
      </c>
      <c r="H162" s="3">
        <f t="shared" si="9"/>
        <v>0.27907828110098021</v>
      </c>
      <c r="I162" s="2">
        <v>3377.4016799999999</v>
      </c>
      <c r="J162" s="3">
        <f t="shared" si="10"/>
        <v>0.36285813951510781</v>
      </c>
      <c r="K162" s="2">
        <v>35170.869039999998</v>
      </c>
      <c r="L162" s="2">
        <v>39896.744939999997</v>
      </c>
      <c r="M162" s="3">
        <f t="shared" si="11"/>
        <v>0.13436903974778791</v>
      </c>
    </row>
    <row r="163" spans="1:13" x14ac:dyDescent="0.2">
      <c r="A163" s="1" t="s">
        <v>95</v>
      </c>
      <c r="C163" s="2">
        <v>24.66488</v>
      </c>
      <c r="D163" s="2">
        <v>39.33276</v>
      </c>
      <c r="E163" s="3">
        <f t="shared" si="8"/>
        <v>0.59468685839947333</v>
      </c>
      <c r="F163" s="2">
        <v>42602.686379999999</v>
      </c>
      <c r="G163" s="2">
        <v>24660.66389</v>
      </c>
      <c r="H163" s="3">
        <f t="shared" si="9"/>
        <v>-0.42114767904455319</v>
      </c>
      <c r="I163" s="2">
        <v>30284.04377</v>
      </c>
      <c r="J163" s="3">
        <f t="shared" si="10"/>
        <v>-0.18568787981909596</v>
      </c>
      <c r="K163" s="2">
        <v>295059.79929</v>
      </c>
      <c r="L163" s="2">
        <v>262617.61572</v>
      </c>
      <c r="M163" s="3">
        <f t="shared" si="11"/>
        <v>-0.10995121547586406</v>
      </c>
    </row>
    <row r="164" spans="1:13" x14ac:dyDescent="0.2">
      <c r="A164" s="1" t="s">
        <v>94</v>
      </c>
      <c r="C164" s="2">
        <v>160.47256999999999</v>
      </c>
      <c r="D164" s="2">
        <v>0</v>
      </c>
      <c r="E164" s="3">
        <f t="shared" si="8"/>
        <v>-1</v>
      </c>
      <c r="F164" s="2">
        <v>24731.44254</v>
      </c>
      <c r="G164" s="2">
        <v>2324.3538199999998</v>
      </c>
      <c r="H164" s="3">
        <f t="shared" si="9"/>
        <v>-0.90601624566619399</v>
      </c>
      <c r="I164" s="2">
        <v>3258.59357</v>
      </c>
      <c r="J164" s="3">
        <f t="shared" si="10"/>
        <v>-0.28670029874268743</v>
      </c>
      <c r="K164" s="2">
        <v>63854.79681</v>
      </c>
      <c r="L164" s="2">
        <v>52246.168669999999</v>
      </c>
      <c r="M164" s="3">
        <f t="shared" si="11"/>
        <v>-0.18179727631960807</v>
      </c>
    </row>
    <row r="165" spans="1:13" x14ac:dyDescent="0.2">
      <c r="A165" s="1" t="s">
        <v>93</v>
      </c>
      <c r="C165" s="2">
        <v>36.910359999999997</v>
      </c>
      <c r="D165" s="2">
        <v>0</v>
      </c>
      <c r="E165" s="3">
        <f t="shared" si="8"/>
        <v>-1</v>
      </c>
      <c r="F165" s="2">
        <v>22442.279109999999</v>
      </c>
      <c r="G165" s="2">
        <v>13849.112999999999</v>
      </c>
      <c r="H165" s="3">
        <f t="shared" si="9"/>
        <v>-0.3829007770503573</v>
      </c>
      <c r="I165" s="2">
        <v>24001.11073</v>
      </c>
      <c r="J165" s="3">
        <f t="shared" si="10"/>
        <v>-0.42298032971076593</v>
      </c>
      <c r="K165" s="2">
        <v>241350.17952000001</v>
      </c>
      <c r="L165" s="2">
        <v>510815.93768999999</v>
      </c>
      <c r="M165" s="3">
        <f t="shared" si="11"/>
        <v>1.1164928847615383</v>
      </c>
    </row>
    <row r="166" spans="1:13" x14ac:dyDescent="0.2">
      <c r="A166" s="1" t="s">
        <v>92</v>
      </c>
      <c r="C166" s="2">
        <v>0</v>
      </c>
      <c r="D166" s="2">
        <v>0</v>
      </c>
      <c r="E166" s="3" t="str">
        <f t="shared" si="8"/>
        <v/>
      </c>
      <c r="F166" s="2">
        <v>9561.0377499999995</v>
      </c>
      <c r="G166" s="2">
        <v>1101.96371</v>
      </c>
      <c r="H166" s="3">
        <f t="shared" si="9"/>
        <v>-0.88474434064440333</v>
      </c>
      <c r="I166" s="2">
        <v>22273.130949999999</v>
      </c>
      <c r="J166" s="3">
        <f t="shared" si="10"/>
        <v>-0.95052497502601896</v>
      </c>
      <c r="K166" s="2">
        <v>87944.488299999997</v>
      </c>
      <c r="L166" s="2">
        <v>116584.13787000001</v>
      </c>
      <c r="M166" s="3">
        <f t="shared" si="11"/>
        <v>0.32565599190597605</v>
      </c>
    </row>
    <row r="167" spans="1:13" x14ac:dyDescent="0.2">
      <c r="A167" s="1" t="s">
        <v>91</v>
      </c>
      <c r="C167" s="2">
        <v>0</v>
      </c>
      <c r="D167" s="2">
        <v>0</v>
      </c>
      <c r="E167" s="3" t="str">
        <f t="shared" si="8"/>
        <v/>
      </c>
      <c r="F167" s="2">
        <v>2799.8669599999998</v>
      </c>
      <c r="G167" s="2">
        <v>4356.4979800000001</v>
      </c>
      <c r="H167" s="3">
        <f t="shared" si="9"/>
        <v>0.55596606633052326</v>
      </c>
      <c r="I167" s="2">
        <v>4668.1663200000003</v>
      </c>
      <c r="J167" s="3">
        <f t="shared" si="10"/>
        <v>-6.6764617761091327E-2</v>
      </c>
      <c r="K167" s="2">
        <v>35402.297859999999</v>
      </c>
      <c r="L167" s="2">
        <v>65148.117599999998</v>
      </c>
      <c r="M167" s="3">
        <f t="shared" si="11"/>
        <v>0.84022285382805384</v>
      </c>
    </row>
    <row r="168" spans="1:13" x14ac:dyDescent="0.2">
      <c r="A168" s="1" t="s">
        <v>90</v>
      </c>
      <c r="C168" s="2">
        <v>0</v>
      </c>
      <c r="D168" s="2">
        <v>0</v>
      </c>
      <c r="E168" s="3" t="str">
        <f t="shared" si="8"/>
        <v/>
      </c>
      <c r="F168" s="2">
        <v>265.05595</v>
      </c>
      <c r="G168" s="2">
        <v>1184.36536</v>
      </c>
      <c r="H168" s="3">
        <f t="shared" si="9"/>
        <v>3.4683598311979038</v>
      </c>
      <c r="I168" s="2">
        <v>571.12986999999998</v>
      </c>
      <c r="J168" s="3">
        <f t="shared" si="10"/>
        <v>1.0737233722340598</v>
      </c>
      <c r="K168" s="2">
        <v>3793.3140100000001</v>
      </c>
      <c r="L168" s="2">
        <v>5654.7158200000003</v>
      </c>
      <c r="M168" s="3">
        <f t="shared" si="11"/>
        <v>0.49070596451887205</v>
      </c>
    </row>
    <row r="169" spans="1:13" x14ac:dyDescent="0.2">
      <c r="A169" s="1" t="s">
        <v>89</v>
      </c>
      <c r="C169" s="2">
        <v>4.6029999999999998</v>
      </c>
      <c r="D169" s="2">
        <v>0</v>
      </c>
      <c r="E169" s="3">
        <f t="shared" si="8"/>
        <v>-1</v>
      </c>
      <c r="F169" s="2">
        <v>38677.29754</v>
      </c>
      <c r="G169" s="2">
        <v>33043.076000000001</v>
      </c>
      <c r="H169" s="3">
        <f t="shared" si="9"/>
        <v>-0.14567257534405287</v>
      </c>
      <c r="I169" s="2">
        <v>41943.140460000002</v>
      </c>
      <c r="J169" s="3">
        <f t="shared" si="10"/>
        <v>-0.21219356401049039</v>
      </c>
      <c r="K169" s="2">
        <v>439982.78668999998</v>
      </c>
      <c r="L169" s="2">
        <v>432634.72804999998</v>
      </c>
      <c r="M169" s="3">
        <f t="shared" si="11"/>
        <v>-1.6700786626857811E-2</v>
      </c>
    </row>
    <row r="170" spans="1:13" x14ac:dyDescent="0.2">
      <c r="A170" s="1" t="s">
        <v>88</v>
      </c>
      <c r="C170" s="2">
        <v>0</v>
      </c>
      <c r="D170" s="2">
        <v>0</v>
      </c>
      <c r="E170" s="3" t="str">
        <f t="shared" si="8"/>
        <v/>
      </c>
      <c r="F170" s="2">
        <v>2724.60122</v>
      </c>
      <c r="G170" s="2">
        <v>2114.51802</v>
      </c>
      <c r="H170" s="3">
        <f t="shared" si="9"/>
        <v>-0.22391651134913604</v>
      </c>
      <c r="I170" s="2">
        <v>3101.73711</v>
      </c>
      <c r="J170" s="3">
        <f t="shared" si="10"/>
        <v>-0.31827942052767977</v>
      </c>
      <c r="K170" s="2">
        <v>35696.459390000004</v>
      </c>
      <c r="L170" s="2">
        <v>32701.253809999998</v>
      </c>
      <c r="M170" s="3">
        <f t="shared" si="11"/>
        <v>-8.3907637653248046E-2</v>
      </c>
    </row>
    <row r="171" spans="1:13" x14ac:dyDescent="0.2">
      <c r="A171" s="1" t="s">
        <v>87</v>
      </c>
      <c r="C171" s="2">
        <v>0</v>
      </c>
      <c r="D171" s="2">
        <v>0</v>
      </c>
      <c r="E171" s="3" t="str">
        <f t="shared" si="8"/>
        <v/>
      </c>
      <c r="F171" s="2">
        <v>17103.677749999999</v>
      </c>
      <c r="G171" s="2">
        <v>24424.958549999999</v>
      </c>
      <c r="H171" s="3">
        <f t="shared" si="9"/>
        <v>0.42805301333509993</v>
      </c>
      <c r="I171" s="2">
        <v>20506.793440000001</v>
      </c>
      <c r="J171" s="3">
        <f t="shared" si="10"/>
        <v>0.1910666882886396</v>
      </c>
      <c r="K171" s="2">
        <v>210813.18393999999</v>
      </c>
      <c r="L171" s="2">
        <v>225774.24890000001</v>
      </c>
      <c r="M171" s="3">
        <f t="shared" si="11"/>
        <v>7.0968355395923055E-2</v>
      </c>
    </row>
    <row r="172" spans="1:13" x14ac:dyDescent="0.2">
      <c r="A172" s="1" t="s">
        <v>86</v>
      </c>
      <c r="C172" s="2">
        <v>918.28831000000002</v>
      </c>
      <c r="D172" s="2">
        <v>0</v>
      </c>
      <c r="E172" s="3">
        <f t="shared" si="8"/>
        <v>-1</v>
      </c>
      <c r="F172" s="2">
        <v>253057.62659999999</v>
      </c>
      <c r="G172" s="2">
        <v>255043.14825999999</v>
      </c>
      <c r="H172" s="3">
        <f t="shared" si="9"/>
        <v>7.8461245633132393E-3</v>
      </c>
      <c r="I172" s="2">
        <v>259759.93131000001</v>
      </c>
      <c r="J172" s="3">
        <f t="shared" si="10"/>
        <v>-1.8158239518361152E-2</v>
      </c>
      <c r="K172" s="2">
        <v>2733908.1452799998</v>
      </c>
      <c r="L172" s="2">
        <v>2360537.5318399998</v>
      </c>
      <c r="M172" s="3">
        <f t="shared" si="11"/>
        <v>-0.13657028458860687</v>
      </c>
    </row>
    <row r="173" spans="1:13" x14ac:dyDescent="0.2">
      <c r="A173" s="1" t="s">
        <v>85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0</v>
      </c>
      <c r="H173" s="3" t="str">
        <f t="shared" si="9"/>
        <v/>
      </c>
      <c r="I173" s="2">
        <v>0</v>
      </c>
      <c r="J173" s="3" t="str">
        <f t="shared" si="10"/>
        <v/>
      </c>
      <c r="K173" s="2">
        <v>3.47</v>
      </c>
      <c r="L173" s="2">
        <v>0</v>
      </c>
      <c r="M173" s="3">
        <f t="shared" si="11"/>
        <v>-1</v>
      </c>
    </row>
    <row r="174" spans="1:13" x14ac:dyDescent="0.2">
      <c r="A174" s="1" t="s">
        <v>84</v>
      </c>
      <c r="C174" s="2">
        <v>0</v>
      </c>
      <c r="D174" s="2">
        <v>0</v>
      </c>
      <c r="E174" s="3" t="str">
        <f t="shared" si="8"/>
        <v/>
      </c>
      <c r="F174" s="2">
        <v>2448.70966</v>
      </c>
      <c r="G174" s="2">
        <v>2693.6877199999999</v>
      </c>
      <c r="H174" s="3">
        <f t="shared" si="9"/>
        <v>0.10004373487055207</v>
      </c>
      <c r="I174" s="2">
        <v>1857.0491</v>
      </c>
      <c r="J174" s="3">
        <f t="shared" si="10"/>
        <v>0.45052046281382641</v>
      </c>
      <c r="K174" s="2">
        <v>23518.64098</v>
      </c>
      <c r="L174" s="2">
        <v>24073.792310000001</v>
      </c>
      <c r="M174" s="3">
        <f t="shared" si="11"/>
        <v>2.3604736790365344E-2</v>
      </c>
    </row>
    <row r="175" spans="1:13" x14ac:dyDescent="0.2">
      <c r="A175" s="1" t="s">
        <v>83</v>
      </c>
      <c r="C175" s="2">
        <v>53.069000000000003</v>
      </c>
      <c r="D175" s="2">
        <v>37.01</v>
      </c>
      <c r="E175" s="3">
        <f t="shared" si="8"/>
        <v>-0.30260604119165624</v>
      </c>
      <c r="F175" s="2">
        <v>23576.477790000001</v>
      </c>
      <c r="G175" s="2">
        <v>21383.037560000001</v>
      </c>
      <c r="H175" s="3">
        <f t="shared" si="9"/>
        <v>-9.3035111077124144E-2</v>
      </c>
      <c r="I175" s="2">
        <v>19643.09908</v>
      </c>
      <c r="J175" s="3">
        <f t="shared" si="10"/>
        <v>8.8577595262020248E-2</v>
      </c>
      <c r="K175" s="2">
        <v>246837.26655999999</v>
      </c>
      <c r="L175" s="2">
        <v>263722.41158999997</v>
      </c>
      <c r="M175" s="3">
        <f t="shared" si="11"/>
        <v>6.8405979637177872E-2</v>
      </c>
    </row>
    <row r="176" spans="1:13" x14ac:dyDescent="0.2">
      <c r="A176" s="1" t="s">
        <v>82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0</v>
      </c>
      <c r="L176" s="2">
        <v>30.557310000000001</v>
      </c>
      <c r="M176" s="3" t="str">
        <f t="shared" si="11"/>
        <v/>
      </c>
    </row>
    <row r="177" spans="1:13" x14ac:dyDescent="0.2">
      <c r="A177" s="1" t="s">
        <v>81</v>
      </c>
      <c r="C177" s="2">
        <v>20.41</v>
      </c>
      <c r="D177" s="2">
        <v>0</v>
      </c>
      <c r="E177" s="3">
        <f t="shared" si="8"/>
        <v>-1</v>
      </c>
      <c r="F177" s="2">
        <v>10935.35592</v>
      </c>
      <c r="G177" s="2">
        <v>10131.77637</v>
      </c>
      <c r="H177" s="3">
        <f t="shared" si="9"/>
        <v>-7.3484535471800227E-2</v>
      </c>
      <c r="I177" s="2">
        <v>5972.0644300000004</v>
      </c>
      <c r="J177" s="3">
        <f t="shared" si="10"/>
        <v>0.69652830922321418</v>
      </c>
      <c r="K177" s="2">
        <v>71963.909310000003</v>
      </c>
      <c r="L177" s="2">
        <v>87751.012690000003</v>
      </c>
      <c r="M177" s="3">
        <f t="shared" si="11"/>
        <v>0.21937528868802358</v>
      </c>
    </row>
    <row r="178" spans="1:13" x14ac:dyDescent="0.2">
      <c r="A178" s="1" t="s">
        <v>80</v>
      </c>
      <c r="C178" s="2">
        <v>0</v>
      </c>
      <c r="D178" s="2">
        <v>0</v>
      </c>
      <c r="E178" s="3" t="str">
        <f t="shared" si="8"/>
        <v/>
      </c>
      <c r="F178" s="2">
        <v>1943.3302200000001</v>
      </c>
      <c r="G178" s="2">
        <v>2566.9325899999999</v>
      </c>
      <c r="H178" s="3">
        <f t="shared" si="9"/>
        <v>0.32089367189483609</v>
      </c>
      <c r="I178" s="2">
        <v>2594.68833</v>
      </c>
      <c r="J178" s="3">
        <f t="shared" si="10"/>
        <v>-1.0697138334144429E-2</v>
      </c>
      <c r="K178" s="2">
        <v>24207.484710000001</v>
      </c>
      <c r="L178" s="2">
        <v>25224.671719999998</v>
      </c>
      <c r="M178" s="3">
        <f t="shared" si="11"/>
        <v>4.2019525043004657E-2</v>
      </c>
    </row>
    <row r="179" spans="1:13" x14ac:dyDescent="0.2">
      <c r="A179" s="1" t="s">
        <v>79</v>
      </c>
      <c r="C179" s="2">
        <v>0</v>
      </c>
      <c r="D179" s="2">
        <v>0</v>
      </c>
      <c r="E179" s="3" t="str">
        <f t="shared" si="8"/>
        <v/>
      </c>
      <c r="F179" s="2">
        <v>4485.9930000000004</v>
      </c>
      <c r="G179" s="2">
        <v>1613.23254</v>
      </c>
      <c r="H179" s="3">
        <f t="shared" si="9"/>
        <v>-0.64038451687285292</v>
      </c>
      <c r="I179" s="2">
        <v>2344.8399899999999</v>
      </c>
      <c r="J179" s="3">
        <f t="shared" si="10"/>
        <v>-0.31200740908551294</v>
      </c>
      <c r="K179" s="2">
        <v>27181.0252</v>
      </c>
      <c r="L179" s="2">
        <v>31711.72522</v>
      </c>
      <c r="M179" s="3">
        <f t="shared" si="11"/>
        <v>0.1666861344140913</v>
      </c>
    </row>
    <row r="180" spans="1:13" x14ac:dyDescent="0.2">
      <c r="A180" s="1" t="s">
        <v>78</v>
      </c>
      <c r="C180" s="2">
        <v>0</v>
      </c>
      <c r="D180" s="2">
        <v>0</v>
      </c>
      <c r="E180" s="3" t="str">
        <f t="shared" si="8"/>
        <v/>
      </c>
      <c r="F180" s="2">
        <v>19939.42094</v>
      </c>
      <c r="G180" s="2">
        <v>4453.4634100000003</v>
      </c>
      <c r="H180" s="3">
        <f t="shared" si="9"/>
        <v>-0.77665031379792915</v>
      </c>
      <c r="I180" s="2">
        <v>427.42277000000001</v>
      </c>
      <c r="J180" s="3">
        <f t="shared" si="10"/>
        <v>9.4193405746727059</v>
      </c>
      <c r="K180" s="2">
        <v>40923.770960000002</v>
      </c>
      <c r="L180" s="2">
        <v>57079.463949999998</v>
      </c>
      <c r="M180" s="3">
        <f t="shared" si="11"/>
        <v>0.39477527634955756</v>
      </c>
    </row>
    <row r="181" spans="1:13" x14ac:dyDescent="0.2">
      <c r="A181" s="1" t="s">
        <v>77</v>
      </c>
      <c r="C181" s="2">
        <v>0</v>
      </c>
      <c r="D181" s="2">
        <v>0</v>
      </c>
      <c r="E181" s="3" t="str">
        <f t="shared" si="8"/>
        <v/>
      </c>
      <c r="F181" s="2">
        <v>400.02372000000003</v>
      </c>
      <c r="G181" s="2">
        <v>608.47325000000001</v>
      </c>
      <c r="H181" s="3">
        <f t="shared" si="9"/>
        <v>0.52109292418959541</v>
      </c>
      <c r="I181" s="2">
        <v>655.98862999999994</v>
      </c>
      <c r="J181" s="3">
        <f t="shared" si="10"/>
        <v>-7.2433237143149753E-2</v>
      </c>
      <c r="K181" s="2">
        <v>5931.1884499999996</v>
      </c>
      <c r="L181" s="2">
        <v>6158.88357</v>
      </c>
      <c r="M181" s="3">
        <f t="shared" si="11"/>
        <v>3.8389459704319506E-2</v>
      </c>
    </row>
    <row r="182" spans="1:13" x14ac:dyDescent="0.2">
      <c r="A182" s="1" t="s">
        <v>76</v>
      </c>
      <c r="C182" s="2">
        <v>0</v>
      </c>
      <c r="D182" s="2">
        <v>0</v>
      </c>
      <c r="E182" s="3" t="str">
        <f t="shared" si="8"/>
        <v/>
      </c>
      <c r="F182" s="2">
        <v>2190.95165</v>
      </c>
      <c r="G182" s="2">
        <v>4582.8112899999996</v>
      </c>
      <c r="H182" s="3">
        <f t="shared" si="9"/>
        <v>1.0916989610427961</v>
      </c>
      <c r="I182" s="2">
        <v>2034.0139999999999</v>
      </c>
      <c r="J182" s="3">
        <f t="shared" si="10"/>
        <v>1.2530873877957576</v>
      </c>
      <c r="K182" s="2">
        <v>23662.591100000001</v>
      </c>
      <c r="L182" s="2">
        <v>38213.582869999998</v>
      </c>
      <c r="M182" s="3">
        <f t="shared" si="11"/>
        <v>0.61493653457080599</v>
      </c>
    </row>
    <row r="183" spans="1:13" x14ac:dyDescent="0.2">
      <c r="A183" s="1" t="s">
        <v>75</v>
      </c>
      <c r="C183" s="2">
        <v>0</v>
      </c>
      <c r="D183" s="2">
        <v>0</v>
      </c>
      <c r="E183" s="3" t="str">
        <f t="shared" si="8"/>
        <v/>
      </c>
      <c r="F183" s="2">
        <v>485.40848</v>
      </c>
      <c r="G183" s="2">
        <v>488.18619000000001</v>
      </c>
      <c r="H183" s="3">
        <f t="shared" si="9"/>
        <v>5.7224175399654964E-3</v>
      </c>
      <c r="I183" s="2">
        <v>441.25925000000001</v>
      </c>
      <c r="J183" s="3">
        <f t="shared" si="10"/>
        <v>0.1063477762789109</v>
      </c>
      <c r="K183" s="2">
        <v>4042.7937000000002</v>
      </c>
      <c r="L183" s="2">
        <v>11896.590749999999</v>
      </c>
      <c r="M183" s="3">
        <f t="shared" si="11"/>
        <v>1.9426657981583375</v>
      </c>
    </row>
    <row r="184" spans="1:13" x14ac:dyDescent="0.2">
      <c r="A184" s="1" t="s">
        <v>74</v>
      </c>
      <c r="C184" s="2">
        <v>65.632149999999996</v>
      </c>
      <c r="D184" s="2">
        <v>0</v>
      </c>
      <c r="E184" s="3">
        <f t="shared" si="8"/>
        <v>-1</v>
      </c>
      <c r="F184" s="2">
        <v>21856.873390000001</v>
      </c>
      <c r="G184" s="2">
        <v>35336.024960000002</v>
      </c>
      <c r="H184" s="3">
        <f t="shared" si="9"/>
        <v>0.61670081211922145</v>
      </c>
      <c r="I184" s="2">
        <v>23631.948830000001</v>
      </c>
      <c r="J184" s="3">
        <f t="shared" si="10"/>
        <v>0.49526495737592535</v>
      </c>
      <c r="K184" s="2">
        <v>239767.58108999999</v>
      </c>
      <c r="L184" s="2">
        <v>292776.50634999998</v>
      </c>
      <c r="M184" s="3">
        <f t="shared" si="11"/>
        <v>0.2210846229461787</v>
      </c>
    </row>
    <row r="185" spans="1:13" x14ac:dyDescent="0.2">
      <c r="A185" s="1" t="s">
        <v>73</v>
      </c>
      <c r="C185" s="2">
        <v>0.22</v>
      </c>
      <c r="D185" s="2">
        <v>16.80218</v>
      </c>
      <c r="E185" s="3">
        <f t="shared" si="8"/>
        <v>75.37354545454545</v>
      </c>
      <c r="F185" s="2">
        <v>58134.322659999998</v>
      </c>
      <c r="G185" s="2">
        <v>54683.159760000002</v>
      </c>
      <c r="H185" s="3">
        <f t="shared" si="9"/>
        <v>-5.9365323996018793E-2</v>
      </c>
      <c r="I185" s="2">
        <v>43849.683239999998</v>
      </c>
      <c r="J185" s="3">
        <f t="shared" si="10"/>
        <v>0.24705940201906929</v>
      </c>
      <c r="K185" s="2">
        <v>538651.34039999999</v>
      </c>
      <c r="L185" s="2">
        <v>536257.43833000003</v>
      </c>
      <c r="M185" s="3">
        <f t="shared" si="11"/>
        <v>-4.4442515788083448E-3</v>
      </c>
    </row>
    <row r="186" spans="1:13" x14ac:dyDescent="0.2">
      <c r="A186" s="1" t="s">
        <v>72</v>
      </c>
      <c r="C186" s="2">
        <v>0</v>
      </c>
      <c r="D186" s="2">
        <v>0</v>
      </c>
      <c r="E186" s="3" t="str">
        <f t="shared" si="8"/>
        <v/>
      </c>
      <c r="F186" s="2">
        <v>49.40737</v>
      </c>
      <c r="G186" s="2">
        <v>13.023099999999999</v>
      </c>
      <c r="H186" s="3">
        <f t="shared" si="9"/>
        <v>-0.73641381842425535</v>
      </c>
      <c r="I186" s="2">
        <v>35.32676</v>
      </c>
      <c r="J186" s="3">
        <f t="shared" si="10"/>
        <v>-0.6313531158815584</v>
      </c>
      <c r="K186" s="2">
        <v>799.03396999999995</v>
      </c>
      <c r="L186" s="2">
        <v>1747.47056</v>
      </c>
      <c r="M186" s="3">
        <f t="shared" si="11"/>
        <v>1.1869790592257301</v>
      </c>
    </row>
    <row r="187" spans="1:13" x14ac:dyDescent="0.2">
      <c r="A187" s="1" t="s">
        <v>71</v>
      </c>
      <c r="C187" s="2">
        <v>437.9794</v>
      </c>
      <c r="D187" s="2">
        <v>0</v>
      </c>
      <c r="E187" s="3">
        <f t="shared" si="8"/>
        <v>-1</v>
      </c>
      <c r="F187" s="2">
        <v>43339.346740000001</v>
      </c>
      <c r="G187" s="2">
        <v>76949.896189999999</v>
      </c>
      <c r="H187" s="3">
        <f t="shared" si="9"/>
        <v>0.77552044454281499</v>
      </c>
      <c r="I187" s="2">
        <v>73815.658850000007</v>
      </c>
      <c r="J187" s="3">
        <f t="shared" si="10"/>
        <v>4.246033143684369E-2</v>
      </c>
      <c r="K187" s="2">
        <v>534407.47676999995</v>
      </c>
      <c r="L187" s="2">
        <v>682034.78795999999</v>
      </c>
      <c r="M187" s="3">
        <f t="shared" si="11"/>
        <v>0.2762448461280349</v>
      </c>
    </row>
    <row r="188" spans="1:13" x14ac:dyDescent="0.2">
      <c r="A188" s="1" t="s">
        <v>70</v>
      </c>
      <c r="C188" s="2">
        <v>79.608930000000001</v>
      </c>
      <c r="D188" s="2">
        <v>0</v>
      </c>
      <c r="E188" s="3">
        <f t="shared" si="8"/>
        <v>-1</v>
      </c>
      <c r="F188" s="2">
        <v>39066.123630000002</v>
      </c>
      <c r="G188" s="2">
        <v>42704.469770000003</v>
      </c>
      <c r="H188" s="3">
        <f t="shared" si="9"/>
        <v>9.313302170594695E-2</v>
      </c>
      <c r="I188" s="2">
        <v>33123.997909999998</v>
      </c>
      <c r="J188" s="3">
        <f t="shared" si="10"/>
        <v>0.28923054173686258</v>
      </c>
      <c r="K188" s="2">
        <v>326218.45765</v>
      </c>
      <c r="L188" s="2">
        <v>346882.79144</v>
      </c>
      <c r="M188" s="3">
        <f t="shared" si="11"/>
        <v>6.3345078444858594E-2</v>
      </c>
    </row>
    <row r="189" spans="1:13" x14ac:dyDescent="0.2">
      <c r="A189" s="1" t="s">
        <v>69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8.1537199999999999</v>
      </c>
      <c r="H189" s="3" t="str">
        <f t="shared" si="9"/>
        <v/>
      </c>
      <c r="I189" s="2">
        <v>7.9659000000000004</v>
      </c>
      <c r="J189" s="3">
        <f t="shared" si="10"/>
        <v>2.3578001230243784E-2</v>
      </c>
      <c r="K189" s="2">
        <v>16.333359999999999</v>
      </c>
      <c r="L189" s="2">
        <v>188.84238999999999</v>
      </c>
      <c r="M189" s="3">
        <f t="shared" si="11"/>
        <v>10.561760103248812</v>
      </c>
    </row>
    <row r="190" spans="1:13" x14ac:dyDescent="0.2">
      <c r="A190" s="1" t="s">
        <v>68</v>
      </c>
      <c r="C190" s="2">
        <v>0</v>
      </c>
      <c r="D190" s="2">
        <v>0</v>
      </c>
      <c r="E190" s="3" t="str">
        <f t="shared" si="8"/>
        <v/>
      </c>
      <c r="F190" s="2">
        <v>4102.6543099999999</v>
      </c>
      <c r="G190" s="2">
        <v>9873.5226000000002</v>
      </c>
      <c r="H190" s="3">
        <f t="shared" si="9"/>
        <v>1.406618216878234</v>
      </c>
      <c r="I190" s="2">
        <v>22374.66618</v>
      </c>
      <c r="J190" s="3">
        <f t="shared" si="10"/>
        <v>-0.55871866330566189</v>
      </c>
      <c r="K190" s="2">
        <v>68258.341209999999</v>
      </c>
      <c r="L190" s="2">
        <v>142171.67262999999</v>
      </c>
      <c r="M190" s="3">
        <f t="shared" si="11"/>
        <v>1.082846874239181</v>
      </c>
    </row>
    <row r="191" spans="1:13" x14ac:dyDescent="0.2">
      <c r="A191" s="1" t="s">
        <v>67</v>
      </c>
      <c r="C191" s="2">
        <v>0</v>
      </c>
      <c r="D191" s="2">
        <v>0</v>
      </c>
      <c r="E191" s="3" t="str">
        <f t="shared" si="8"/>
        <v/>
      </c>
      <c r="F191" s="2">
        <v>179.19793999999999</v>
      </c>
      <c r="G191" s="2">
        <v>1065.1327900000001</v>
      </c>
      <c r="H191" s="3">
        <f t="shared" si="9"/>
        <v>4.9438897009641973</v>
      </c>
      <c r="I191" s="2">
        <v>449.21611000000001</v>
      </c>
      <c r="J191" s="3">
        <f t="shared" si="10"/>
        <v>1.3710921453818745</v>
      </c>
      <c r="K191" s="2">
        <v>1641.7232899999999</v>
      </c>
      <c r="L191" s="2">
        <v>5722.2161100000003</v>
      </c>
      <c r="M191" s="3">
        <f t="shared" si="11"/>
        <v>2.4854936546584536</v>
      </c>
    </row>
    <row r="192" spans="1:13" x14ac:dyDescent="0.2">
      <c r="A192" s="1" t="s">
        <v>66</v>
      </c>
      <c r="C192" s="2">
        <v>0</v>
      </c>
      <c r="D192" s="2">
        <v>0</v>
      </c>
      <c r="E192" s="3" t="str">
        <f t="shared" si="8"/>
        <v/>
      </c>
      <c r="F192" s="2">
        <v>2572.14723</v>
      </c>
      <c r="G192" s="2">
        <v>3346.9884499999998</v>
      </c>
      <c r="H192" s="3">
        <f t="shared" si="9"/>
        <v>0.30124295023345127</v>
      </c>
      <c r="I192" s="2">
        <v>2535.1794599999998</v>
      </c>
      <c r="J192" s="3">
        <f t="shared" si="10"/>
        <v>0.32021756361184783</v>
      </c>
      <c r="K192" s="2">
        <v>18960.971409999998</v>
      </c>
      <c r="L192" s="2">
        <v>29589.556240000002</v>
      </c>
      <c r="M192" s="3">
        <f t="shared" si="11"/>
        <v>0.56055064902394713</v>
      </c>
    </row>
    <row r="193" spans="1:13" x14ac:dyDescent="0.2">
      <c r="A193" s="1" t="s">
        <v>65</v>
      </c>
      <c r="C193" s="2">
        <v>24.32283</v>
      </c>
      <c r="D193" s="2">
        <v>0</v>
      </c>
      <c r="E193" s="3">
        <f t="shared" si="8"/>
        <v>-1</v>
      </c>
      <c r="F193" s="2">
        <v>7153.4373500000002</v>
      </c>
      <c r="G193" s="2">
        <v>6928.6882699999996</v>
      </c>
      <c r="H193" s="3">
        <f t="shared" si="9"/>
        <v>-3.1418333453357317E-2</v>
      </c>
      <c r="I193" s="2">
        <v>11763.390820000001</v>
      </c>
      <c r="J193" s="3">
        <f t="shared" si="10"/>
        <v>-0.41099565796794646</v>
      </c>
      <c r="K193" s="2">
        <v>86543.744439999995</v>
      </c>
      <c r="L193" s="2">
        <v>109158.56311</v>
      </c>
      <c r="M193" s="3">
        <f t="shared" si="11"/>
        <v>0.26131084131307336</v>
      </c>
    </row>
    <row r="194" spans="1:13" x14ac:dyDescent="0.2">
      <c r="A194" s="1" t="s">
        <v>64</v>
      </c>
      <c r="C194" s="2">
        <v>969.96025999999995</v>
      </c>
      <c r="D194" s="2">
        <v>0</v>
      </c>
      <c r="E194" s="3">
        <f t="shared" si="8"/>
        <v>-1</v>
      </c>
      <c r="F194" s="2">
        <v>213959.91058</v>
      </c>
      <c r="G194" s="2">
        <v>270619.82449999999</v>
      </c>
      <c r="H194" s="3">
        <f t="shared" si="9"/>
        <v>0.26481556178635035</v>
      </c>
      <c r="I194" s="2">
        <v>308358.52701000002</v>
      </c>
      <c r="J194" s="3">
        <f t="shared" si="10"/>
        <v>-0.12238579187653265</v>
      </c>
      <c r="K194" s="2">
        <v>2670285.85127</v>
      </c>
      <c r="L194" s="2">
        <v>3108957.55326</v>
      </c>
      <c r="M194" s="3">
        <f t="shared" si="11"/>
        <v>0.16427892983118864</v>
      </c>
    </row>
    <row r="195" spans="1:13" x14ac:dyDescent="0.2">
      <c r="A195" s="1" t="s">
        <v>63</v>
      </c>
      <c r="C195" s="2">
        <v>194.23956000000001</v>
      </c>
      <c r="D195" s="2">
        <v>0</v>
      </c>
      <c r="E195" s="3">
        <f t="shared" si="8"/>
        <v>-1</v>
      </c>
      <c r="F195" s="2">
        <v>71177.747690000004</v>
      </c>
      <c r="G195" s="2">
        <v>83076.046660000007</v>
      </c>
      <c r="H195" s="3">
        <f t="shared" si="9"/>
        <v>0.16716318450845891</v>
      </c>
      <c r="I195" s="2">
        <v>65189.254260000002</v>
      </c>
      <c r="J195" s="3">
        <f t="shared" si="10"/>
        <v>0.27438252827161591</v>
      </c>
      <c r="K195" s="2">
        <v>648648.42683000001</v>
      </c>
      <c r="L195" s="2">
        <v>807667.71823</v>
      </c>
      <c r="M195" s="3">
        <f t="shared" si="11"/>
        <v>0.24515482474403094</v>
      </c>
    </row>
    <row r="196" spans="1:13" x14ac:dyDescent="0.2">
      <c r="A196" s="1" t="s">
        <v>62</v>
      </c>
      <c r="C196" s="2">
        <v>0</v>
      </c>
      <c r="D196" s="2">
        <v>0</v>
      </c>
      <c r="E196" s="3" t="str">
        <f t="shared" si="8"/>
        <v/>
      </c>
      <c r="F196" s="2">
        <v>145.23500000000001</v>
      </c>
      <c r="G196" s="2">
        <v>0</v>
      </c>
      <c r="H196" s="3">
        <f t="shared" si="9"/>
        <v>-1</v>
      </c>
      <c r="I196" s="2">
        <v>0</v>
      </c>
      <c r="J196" s="3" t="str">
        <f t="shared" si="10"/>
        <v/>
      </c>
      <c r="K196" s="2">
        <v>226.76829000000001</v>
      </c>
      <c r="L196" s="2">
        <v>0</v>
      </c>
      <c r="M196" s="3">
        <f t="shared" si="11"/>
        <v>-1</v>
      </c>
    </row>
    <row r="197" spans="1:13" x14ac:dyDescent="0.2">
      <c r="A197" s="1" t="s">
        <v>61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84.456000000000003</v>
      </c>
      <c r="G197" s="2">
        <v>0</v>
      </c>
      <c r="H197" s="3">
        <f t="shared" ref="H197:H260" si="13">IF(F197=0,"",(G197/F197-1))</f>
        <v>-1</v>
      </c>
      <c r="I197" s="2">
        <v>0</v>
      </c>
      <c r="J197" s="3" t="str">
        <f t="shared" ref="J197:J260" si="14">IF(I197=0,"",(G197/I197-1))</f>
        <v/>
      </c>
      <c r="K197" s="2">
        <v>531.09523000000002</v>
      </c>
      <c r="L197" s="2">
        <v>360.63276999999999</v>
      </c>
      <c r="M197" s="3">
        <f t="shared" ref="M197:M260" si="15">IF(K197=0,"",(L197/K197-1))</f>
        <v>-0.32096401995551727</v>
      </c>
    </row>
    <row r="198" spans="1:13" x14ac:dyDescent="0.2">
      <c r="A198" s="1" t="s">
        <v>60</v>
      </c>
      <c r="C198" s="2">
        <v>749.66934000000003</v>
      </c>
      <c r="D198" s="2">
        <v>218.73214999999999</v>
      </c>
      <c r="E198" s="3">
        <f t="shared" si="12"/>
        <v>-0.70822849711314062</v>
      </c>
      <c r="F198" s="2">
        <v>187493.51188000001</v>
      </c>
      <c r="G198" s="2">
        <v>253959.53469</v>
      </c>
      <c r="H198" s="3">
        <f t="shared" si="13"/>
        <v>0.35449772178004602</v>
      </c>
      <c r="I198" s="2">
        <v>335917.17365999997</v>
      </c>
      <c r="J198" s="3">
        <f t="shared" si="14"/>
        <v>-0.24398168773875717</v>
      </c>
      <c r="K198" s="2">
        <v>2678487.0868000002</v>
      </c>
      <c r="L198" s="2">
        <v>3167903.8116700002</v>
      </c>
      <c r="M198" s="3">
        <f t="shared" si="15"/>
        <v>0.1827213307399993</v>
      </c>
    </row>
    <row r="199" spans="1:13" x14ac:dyDescent="0.2">
      <c r="A199" s="1" t="s">
        <v>59</v>
      </c>
      <c r="C199" s="2">
        <v>18.002189999999999</v>
      </c>
      <c r="D199" s="2">
        <v>0</v>
      </c>
      <c r="E199" s="3">
        <f t="shared" si="12"/>
        <v>-1</v>
      </c>
      <c r="F199" s="2">
        <v>2075.5216999999998</v>
      </c>
      <c r="G199" s="2">
        <v>1400.0300199999999</v>
      </c>
      <c r="H199" s="3">
        <f t="shared" si="13"/>
        <v>-0.32545633225612625</v>
      </c>
      <c r="I199" s="2">
        <v>1956.4437800000001</v>
      </c>
      <c r="J199" s="3">
        <f t="shared" si="14"/>
        <v>-0.28440058727371154</v>
      </c>
      <c r="K199" s="2">
        <v>30011.146219999999</v>
      </c>
      <c r="L199" s="2">
        <v>42679.993280000002</v>
      </c>
      <c r="M199" s="3">
        <f t="shared" si="15"/>
        <v>0.42213806054356051</v>
      </c>
    </row>
    <row r="200" spans="1:13" x14ac:dyDescent="0.2">
      <c r="A200" s="1" t="s">
        <v>58</v>
      </c>
      <c r="C200" s="2">
        <v>8939.7411200000006</v>
      </c>
      <c r="D200" s="2">
        <v>38.895000000000003</v>
      </c>
      <c r="E200" s="3">
        <f t="shared" si="12"/>
        <v>-0.99564920287087688</v>
      </c>
      <c r="F200" s="2">
        <v>220383.18547999999</v>
      </c>
      <c r="G200" s="2">
        <v>326414.39473</v>
      </c>
      <c r="H200" s="3">
        <f t="shared" si="13"/>
        <v>0.48112204667094471</v>
      </c>
      <c r="I200" s="2">
        <v>333795.35142999998</v>
      </c>
      <c r="J200" s="3">
        <f t="shared" si="14"/>
        <v>-2.211222136072144E-2</v>
      </c>
      <c r="K200" s="2">
        <v>1803178.5135600001</v>
      </c>
      <c r="L200" s="2">
        <v>2725561.80865</v>
      </c>
      <c r="M200" s="3">
        <f t="shared" si="15"/>
        <v>0.51153188004051042</v>
      </c>
    </row>
    <row r="201" spans="1:13" x14ac:dyDescent="0.2">
      <c r="A201" s="1" t="s">
        <v>57</v>
      </c>
      <c r="C201" s="2">
        <v>0</v>
      </c>
      <c r="D201" s="2">
        <v>0</v>
      </c>
      <c r="E201" s="3" t="str">
        <f t="shared" si="12"/>
        <v/>
      </c>
      <c r="F201" s="2">
        <v>41.34</v>
      </c>
      <c r="G201" s="2">
        <v>25</v>
      </c>
      <c r="H201" s="3">
        <f t="shared" si="13"/>
        <v>-0.39525882922109346</v>
      </c>
      <c r="I201" s="2">
        <v>20.160830000000001</v>
      </c>
      <c r="J201" s="3">
        <f t="shared" si="14"/>
        <v>0.24002831232642707</v>
      </c>
      <c r="K201" s="2">
        <v>1185.94309</v>
      </c>
      <c r="L201" s="2">
        <v>1122.1553899999999</v>
      </c>
      <c r="M201" s="3">
        <f t="shared" si="15"/>
        <v>-5.3786476381425752E-2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 t="shared" si="12"/>
        <v/>
      </c>
      <c r="F202" s="2">
        <v>206.03942000000001</v>
      </c>
      <c r="G202" s="2">
        <v>371.08346999999998</v>
      </c>
      <c r="H202" s="3">
        <f t="shared" si="13"/>
        <v>0.80103142398673022</v>
      </c>
      <c r="I202" s="2">
        <v>77.644490000000005</v>
      </c>
      <c r="J202" s="3">
        <f t="shared" si="14"/>
        <v>3.7792634094190065</v>
      </c>
      <c r="K202" s="2">
        <v>2741.0989500000001</v>
      </c>
      <c r="L202" s="2">
        <v>2794.9401600000001</v>
      </c>
      <c r="M202" s="3">
        <f t="shared" si="15"/>
        <v>1.9642198615267059E-2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 t="shared" si="12"/>
        <v/>
      </c>
      <c r="F203" s="2">
        <v>24.86702</v>
      </c>
      <c r="G203" s="2">
        <v>0</v>
      </c>
      <c r="H203" s="3">
        <f t="shared" si="13"/>
        <v>-1</v>
      </c>
      <c r="I203" s="2">
        <v>136.42889</v>
      </c>
      <c r="J203" s="3">
        <f t="shared" si="14"/>
        <v>-1</v>
      </c>
      <c r="K203" s="2">
        <v>130.05582000000001</v>
      </c>
      <c r="L203" s="2">
        <v>259.87313</v>
      </c>
      <c r="M203" s="3">
        <f t="shared" si="15"/>
        <v>0.99816609514283927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 t="shared" si="12"/>
        <v/>
      </c>
      <c r="F204" s="2">
        <v>108.92632999999999</v>
      </c>
      <c r="G204" s="2">
        <v>51.551780000000001</v>
      </c>
      <c r="H204" s="3">
        <f t="shared" si="13"/>
        <v>-0.52672801883621712</v>
      </c>
      <c r="I204" s="2">
        <v>170.34669</v>
      </c>
      <c r="J204" s="3">
        <f t="shared" si="14"/>
        <v>-0.69737140181590851</v>
      </c>
      <c r="K204" s="2">
        <v>740.71380999999997</v>
      </c>
      <c r="L204" s="2">
        <v>1060.8811499999999</v>
      </c>
      <c r="M204" s="3">
        <f t="shared" si="15"/>
        <v>0.43224162379259545</v>
      </c>
    </row>
    <row r="205" spans="1:13" x14ac:dyDescent="0.2">
      <c r="A205" s="1" t="s">
        <v>53</v>
      </c>
      <c r="C205" s="2">
        <v>28.885750000000002</v>
      </c>
      <c r="D205" s="2">
        <v>0</v>
      </c>
      <c r="E205" s="3">
        <f t="shared" si="12"/>
        <v>-1</v>
      </c>
      <c r="F205" s="2">
        <v>18127.420539999999</v>
      </c>
      <c r="G205" s="2">
        <v>34936.403279999999</v>
      </c>
      <c r="H205" s="3">
        <f t="shared" si="13"/>
        <v>0.9272683172384768</v>
      </c>
      <c r="I205" s="2">
        <v>26907.875759999999</v>
      </c>
      <c r="J205" s="3">
        <f t="shared" si="14"/>
        <v>0.29837091532639071</v>
      </c>
      <c r="K205" s="2">
        <v>154206.59800999999</v>
      </c>
      <c r="L205" s="2">
        <v>247126.59284999999</v>
      </c>
      <c r="M205" s="3">
        <f t="shared" si="15"/>
        <v>0.6025682171781932</v>
      </c>
    </row>
    <row r="206" spans="1:13" x14ac:dyDescent="0.2">
      <c r="A206" s="1" t="s">
        <v>52</v>
      </c>
      <c r="C206" s="2">
        <v>0</v>
      </c>
      <c r="D206" s="2">
        <v>0</v>
      </c>
      <c r="E206" s="3" t="str">
        <f t="shared" si="12"/>
        <v/>
      </c>
      <c r="F206" s="2">
        <v>354.55365999999998</v>
      </c>
      <c r="G206" s="2">
        <v>341.51715000000002</v>
      </c>
      <c r="H206" s="3">
        <f t="shared" si="13"/>
        <v>-3.6768792627891567E-2</v>
      </c>
      <c r="I206" s="2">
        <v>760.94155999999998</v>
      </c>
      <c r="J206" s="3">
        <f t="shared" si="14"/>
        <v>-0.55119135561474653</v>
      </c>
      <c r="K206" s="2">
        <v>6093.0367900000001</v>
      </c>
      <c r="L206" s="2">
        <v>6735.0786500000004</v>
      </c>
      <c r="M206" s="3">
        <f t="shared" si="15"/>
        <v>0.1053730483055233</v>
      </c>
    </row>
    <row r="207" spans="1:13" x14ac:dyDescent="0.2">
      <c r="A207" s="1" t="s">
        <v>51</v>
      </c>
      <c r="C207" s="2">
        <v>0</v>
      </c>
      <c r="D207" s="2">
        <v>0</v>
      </c>
      <c r="E207" s="3" t="str">
        <f t="shared" si="12"/>
        <v/>
      </c>
      <c r="F207" s="2">
        <v>4522.9926100000002</v>
      </c>
      <c r="G207" s="2">
        <v>4839.1141900000002</v>
      </c>
      <c r="H207" s="3">
        <f t="shared" si="13"/>
        <v>6.9892128344644755E-2</v>
      </c>
      <c r="I207" s="2">
        <v>4195.0133100000003</v>
      </c>
      <c r="J207" s="3">
        <f t="shared" si="14"/>
        <v>0.15353965110542167</v>
      </c>
      <c r="K207" s="2">
        <v>39119.069560000004</v>
      </c>
      <c r="L207" s="2">
        <v>48146.624660000001</v>
      </c>
      <c r="M207" s="3">
        <f t="shared" si="15"/>
        <v>0.23077121213616092</v>
      </c>
    </row>
    <row r="208" spans="1:13" x14ac:dyDescent="0.2">
      <c r="A208" s="1" t="s">
        <v>50</v>
      </c>
      <c r="C208" s="2">
        <v>36.355499999999999</v>
      </c>
      <c r="D208" s="2">
        <v>0</v>
      </c>
      <c r="E208" s="3">
        <f t="shared" si="12"/>
        <v>-1</v>
      </c>
      <c r="F208" s="2">
        <v>48483.31439</v>
      </c>
      <c r="G208" s="2">
        <v>45054.594920000003</v>
      </c>
      <c r="H208" s="3">
        <f t="shared" si="13"/>
        <v>-7.0719576686101959E-2</v>
      </c>
      <c r="I208" s="2">
        <v>52528.781920000001</v>
      </c>
      <c r="J208" s="3">
        <f t="shared" si="14"/>
        <v>-0.14228746083210142</v>
      </c>
      <c r="K208" s="2">
        <v>348725.81920999999</v>
      </c>
      <c r="L208" s="2">
        <v>637092.92758999998</v>
      </c>
      <c r="M208" s="3">
        <f t="shared" si="15"/>
        <v>0.82691642687445399</v>
      </c>
    </row>
    <row r="209" spans="1:13" x14ac:dyDescent="0.2">
      <c r="A209" s="1" t="s">
        <v>49</v>
      </c>
      <c r="C209" s="2">
        <v>268.86363</v>
      </c>
      <c r="D209" s="2">
        <v>19.34882</v>
      </c>
      <c r="E209" s="3">
        <f t="shared" si="12"/>
        <v>-0.92803481824596357</v>
      </c>
      <c r="F209" s="2">
        <v>46310.377229999998</v>
      </c>
      <c r="G209" s="2">
        <v>65296.70966</v>
      </c>
      <c r="H209" s="3">
        <f t="shared" si="13"/>
        <v>0.40998008579598877</v>
      </c>
      <c r="I209" s="2">
        <v>74204.018219999998</v>
      </c>
      <c r="J209" s="3">
        <f t="shared" si="14"/>
        <v>-0.12003808922572923</v>
      </c>
      <c r="K209" s="2">
        <v>581783.36282000004</v>
      </c>
      <c r="L209" s="2">
        <v>727512.50537999999</v>
      </c>
      <c r="M209" s="3">
        <f t="shared" si="15"/>
        <v>0.25048695420513001</v>
      </c>
    </row>
    <row r="210" spans="1:13" x14ac:dyDescent="0.2">
      <c r="A210" s="1" t="s">
        <v>48</v>
      </c>
      <c r="C210" s="2">
        <v>126.38204</v>
      </c>
      <c r="D210" s="2">
        <v>0</v>
      </c>
      <c r="E210" s="3">
        <f t="shared" si="12"/>
        <v>-1</v>
      </c>
      <c r="F210" s="2">
        <v>27065.65609</v>
      </c>
      <c r="G210" s="2">
        <v>28881.489570000002</v>
      </c>
      <c r="H210" s="3">
        <f t="shared" si="13"/>
        <v>6.7089948751358763E-2</v>
      </c>
      <c r="I210" s="2">
        <v>39354.442849999999</v>
      </c>
      <c r="J210" s="3">
        <f t="shared" si="14"/>
        <v>-0.26611870278326144</v>
      </c>
      <c r="K210" s="2">
        <v>383484.11404999997</v>
      </c>
      <c r="L210" s="2">
        <v>386802.47626999998</v>
      </c>
      <c r="M210" s="3">
        <f t="shared" si="15"/>
        <v>8.6531934398914601E-3</v>
      </c>
    </row>
    <row r="211" spans="1:13" x14ac:dyDescent="0.2">
      <c r="A211" s="1" t="s">
        <v>47</v>
      </c>
      <c r="C211" s="2">
        <v>9.1608999999999998</v>
      </c>
      <c r="D211" s="2">
        <v>0</v>
      </c>
      <c r="E211" s="3">
        <f t="shared" si="12"/>
        <v>-1</v>
      </c>
      <c r="F211" s="2">
        <v>84835.519159999996</v>
      </c>
      <c r="G211" s="2">
        <v>101631.13761000001</v>
      </c>
      <c r="H211" s="3">
        <f t="shared" si="13"/>
        <v>0.19797861339568668</v>
      </c>
      <c r="I211" s="2">
        <v>108019.62265999999</v>
      </c>
      <c r="J211" s="3">
        <f t="shared" si="14"/>
        <v>-5.9141893784504629E-2</v>
      </c>
      <c r="K211" s="2">
        <v>930893.13892000006</v>
      </c>
      <c r="L211" s="2">
        <v>1173062.6432399999</v>
      </c>
      <c r="M211" s="3">
        <f t="shared" si="15"/>
        <v>0.26014748008666078</v>
      </c>
    </row>
    <row r="212" spans="1:13" x14ac:dyDescent="0.2">
      <c r="A212" s="1" t="s">
        <v>46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17.085000000000001</v>
      </c>
      <c r="L212" s="2">
        <v>33.949199999999998</v>
      </c>
      <c r="M212" s="3">
        <f t="shared" si="15"/>
        <v>0.98707638279192245</v>
      </c>
    </row>
    <row r="213" spans="1:13" x14ac:dyDescent="0.2">
      <c r="A213" s="1" t="s">
        <v>45</v>
      </c>
      <c r="C213" s="2">
        <v>49.0625</v>
      </c>
      <c r="D213" s="2">
        <v>0</v>
      </c>
      <c r="E213" s="3">
        <f t="shared" si="12"/>
        <v>-1</v>
      </c>
      <c r="F213" s="2">
        <v>9525.9164299999993</v>
      </c>
      <c r="G213" s="2">
        <v>13504.162759999999</v>
      </c>
      <c r="H213" s="3">
        <f t="shared" si="13"/>
        <v>0.41762347583391524</v>
      </c>
      <c r="I213" s="2">
        <v>10826.06926</v>
      </c>
      <c r="J213" s="3">
        <f t="shared" si="14"/>
        <v>0.24737450275650641</v>
      </c>
      <c r="K213" s="2">
        <v>106404.95895</v>
      </c>
      <c r="L213" s="2">
        <v>137180.30978000001</v>
      </c>
      <c r="M213" s="3">
        <f t="shared" si="15"/>
        <v>0.28922853909902302</v>
      </c>
    </row>
    <row r="214" spans="1:13" x14ac:dyDescent="0.2">
      <c r="A214" s="1" t="s">
        <v>44</v>
      </c>
      <c r="C214" s="2">
        <v>0.95</v>
      </c>
      <c r="D214" s="2">
        <v>0</v>
      </c>
      <c r="E214" s="3">
        <f t="shared" si="12"/>
        <v>-1</v>
      </c>
      <c r="F214" s="2">
        <v>5380.7857199999999</v>
      </c>
      <c r="G214" s="2">
        <v>6812.3730800000003</v>
      </c>
      <c r="H214" s="3">
        <f t="shared" si="13"/>
        <v>0.26605544886853449</v>
      </c>
      <c r="I214" s="2">
        <v>6487.1723300000003</v>
      </c>
      <c r="J214" s="3">
        <f t="shared" si="14"/>
        <v>5.0129815188677096E-2</v>
      </c>
      <c r="K214" s="2">
        <v>50245.638019999999</v>
      </c>
      <c r="L214" s="2">
        <v>70109.197530000005</v>
      </c>
      <c r="M214" s="3">
        <f t="shared" si="15"/>
        <v>0.39532903337984138</v>
      </c>
    </row>
    <row r="215" spans="1:13" x14ac:dyDescent="0.2">
      <c r="A215" s="1" t="s">
        <v>43</v>
      </c>
      <c r="C215" s="2">
        <v>0</v>
      </c>
      <c r="D215" s="2">
        <v>0</v>
      </c>
      <c r="E215" s="3" t="str">
        <f t="shared" si="12"/>
        <v/>
      </c>
      <c r="F215" s="2">
        <v>41.475349999999999</v>
      </c>
      <c r="G215" s="2">
        <v>726.61452999999995</v>
      </c>
      <c r="H215" s="3">
        <f t="shared" si="13"/>
        <v>16.519189832032762</v>
      </c>
      <c r="I215" s="2">
        <v>24.059519999999999</v>
      </c>
      <c r="J215" s="3">
        <f t="shared" si="14"/>
        <v>29.200707661665735</v>
      </c>
      <c r="K215" s="2">
        <v>2000.0224800000001</v>
      </c>
      <c r="L215" s="2">
        <v>1433.24846</v>
      </c>
      <c r="M215" s="3">
        <f t="shared" si="15"/>
        <v>-0.2833838247658097</v>
      </c>
    </row>
    <row r="216" spans="1:13" x14ac:dyDescent="0.2">
      <c r="A216" s="1" t="s">
        <v>42</v>
      </c>
      <c r="C216" s="2">
        <v>0</v>
      </c>
      <c r="D216" s="2">
        <v>0</v>
      </c>
      <c r="E216" s="3" t="str">
        <f t="shared" si="12"/>
        <v/>
      </c>
      <c r="F216" s="2">
        <v>17.108899999999998</v>
      </c>
      <c r="G216" s="2">
        <v>536.57547</v>
      </c>
      <c r="H216" s="3">
        <f t="shared" si="13"/>
        <v>30.362359356825984</v>
      </c>
      <c r="I216" s="2">
        <v>72.855590000000007</v>
      </c>
      <c r="J216" s="3">
        <f t="shared" si="14"/>
        <v>6.3649183267886507</v>
      </c>
      <c r="K216" s="2">
        <v>1576.09466</v>
      </c>
      <c r="L216" s="2">
        <v>1947.8878</v>
      </c>
      <c r="M216" s="3">
        <f t="shared" si="15"/>
        <v>0.23589518411286292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6.6621800000000002</v>
      </c>
      <c r="L217" s="2">
        <v>0</v>
      </c>
      <c r="M217" s="3">
        <f t="shared" si="15"/>
        <v>-1</v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 t="shared" si="12"/>
        <v/>
      </c>
      <c r="F218" s="2">
        <v>36.974850000000004</v>
      </c>
      <c r="G218" s="2">
        <v>107.54306</v>
      </c>
      <c r="H218" s="3">
        <f t="shared" si="13"/>
        <v>1.908546214521492</v>
      </c>
      <c r="I218" s="2">
        <v>33.532769999999999</v>
      </c>
      <c r="J218" s="3">
        <f t="shared" si="14"/>
        <v>2.2071033797685069</v>
      </c>
      <c r="K218" s="2">
        <v>549.04634999999996</v>
      </c>
      <c r="L218" s="2">
        <v>1282.7130400000001</v>
      </c>
      <c r="M218" s="3">
        <f t="shared" si="15"/>
        <v>1.3362563834546939</v>
      </c>
    </row>
    <row r="219" spans="1:13" x14ac:dyDescent="0.2">
      <c r="A219" s="1" t="s">
        <v>39</v>
      </c>
      <c r="C219" s="2">
        <v>603.91654000000005</v>
      </c>
      <c r="D219" s="2">
        <v>0</v>
      </c>
      <c r="E219" s="3">
        <f t="shared" si="12"/>
        <v>-1</v>
      </c>
      <c r="F219" s="2">
        <v>50090.450720000001</v>
      </c>
      <c r="G219" s="2">
        <v>38674.638350000001</v>
      </c>
      <c r="H219" s="3">
        <f t="shared" si="13"/>
        <v>-0.2279039658439711</v>
      </c>
      <c r="I219" s="2">
        <v>27156.869780000001</v>
      </c>
      <c r="J219" s="3">
        <f t="shared" si="14"/>
        <v>0.42411988801752099</v>
      </c>
      <c r="K219" s="2">
        <v>475220.84006000002</v>
      </c>
      <c r="L219" s="2">
        <v>381174.72003000003</v>
      </c>
      <c r="M219" s="3">
        <f t="shared" si="15"/>
        <v>-0.19789982278160612</v>
      </c>
    </row>
    <row r="220" spans="1:13" x14ac:dyDescent="0.2">
      <c r="A220" s="1" t="s">
        <v>38</v>
      </c>
      <c r="C220" s="2">
        <v>0</v>
      </c>
      <c r="D220" s="2">
        <v>0</v>
      </c>
      <c r="E220" s="3" t="str">
        <f t="shared" si="12"/>
        <v/>
      </c>
      <c r="F220" s="2">
        <v>1575.57855</v>
      </c>
      <c r="G220" s="2">
        <v>2040.50287</v>
      </c>
      <c r="H220" s="3">
        <f t="shared" si="13"/>
        <v>0.29508165111793394</v>
      </c>
      <c r="I220" s="2">
        <v>1550.03199</v>
      </c>
      <c r="J220" s="3">
        <f t="shared" si="14"/>
        <v>0.31642629517601129</v>
      </c>
      <c r="K220" s="2">
        <v>8476.3296699999992</v>
      </c>
      <c r="L220" s="2">
        <v>12432.61023</v>
      </c>
      <c r="M220" s="3">
        <f t="shared" si="15"/>
        <v>0.46674453614072342</v>
      </c>
    </row>
    <row r="221" spans="1:13" x14ac:dyDescent="0.2">
      <c r="A221" s="1" t="s">
        <v>37</v>
      </c>
      <c r="C221" s="2">
        <v>1584.7366400000001</v>
      </c>
      <c r="D221" s="2">
        <v>218.43285</v>
      </c>
      <c r="E221" s="3">
        <f t="shared" si="12"/>
        <v>-0.86216457391936108</v>
      </c>
      <c r="F221" s="2">
        <v>106411.41107</v>
      </c>
      <c r="G221" s="2">
        <v>111482.75873</v>
      </c>
      <c r="H221" s="3">
        <f t="shared" si="13"/>
        <v>4.7657930752031286E-2</v>
      </c>
      <c r="I221" s="2">
        <v>120923.14968</v>
      </c>
      <c r="J221" s="3">
        <f t="shared" si="14"/>
        <v>-7.8069343835172944E-2</v>
      </c>
      <c r="K221" s="2">
        <v>1136650.8089300001</v>
      </c>
      <c r="L221" s="2">
        <v>1142934.78678</v>
      </c>
      <c r="M221" s="3">
        <f t="shared" si="15"/>
        <v>5.5285033896341762E-3</v>
      </c>
    </row>
    <row r="222" spans="1:13" x14ac:dyDescent="0.2">
      <c r="A222" s="1" t="s">
        <v>36</v>
      </c>
      <c r="C222" s="2">
        <v>865.17619999999999</v>
      </c>
      <c r="D222" s="2">
        <v>0</v>
      </c>
      <c r="E222" s="3">
        <f t="shared" si="12"/>
        <v>-1</v>
      </c>
      <c r="F222" s="2">
        <v>334561.33877999999</v>
      </c>
      <c r="G222" s="2">
        <v>241848.00154999999</v>
      </c>
      <c r="H222" s="3">
        <f t="shared" si="13"/>
        <v>-0.27711910039601495</v>
      </c>
      <c r="I222" s="2">
        <v>218033.55747999999</v>
      </c>
      <c r="J222" s="3">
        <f t="shared" si="14"/>
        <v>0.10922375594492828</v>
      </c>
      <c r="K222" s="2">
        <v>3176677.0824699998</v>
      </c>
      <c r="L222" s="2">
        <v>2705000.7428100002</v>
      </c>
      <c r="M222" s="3">
        <f t="shared" si="15"/>
        <v>-0.14848104714919641</v>
      </c>
    </row>
    <row r="223" spans="1:13" x14ac:dyDescent="0.2">
      <c r="A223" s="1" t="s">
        <v>35</v>
      </c>
      <c r="C223" s="2">
        <v>0</v>
      </c>
      <c r="D223" s="2">
        <v>0</v>
      </c>
      <c r="E223" s="3" t="str">
        <f t="shared" si="12"/>
        <v/>
      </c>
      <c r="F223" s="2">
        <v>379.9</v>
      </c>
      <c r="G223" s="2">
        <v>220.00088</v>
      </c>
      <c r="H223" s="3">
        <f t="shared" si="13"/>
        <v>-0.42089792050539609</v>
      </c>
      <c r="I223" s="2">
        <v>75.902609999999996</v>
      </c>
      <c r="J223" s="3">
        <f t="shared" si="14"/>
        <v>1.8984626483858724</v>
      </c>
      <c r="K223" s="2">
        <v>547.09171000000003</v>
      </c>
      <c r="L223" s="2">
        <v>1137.4955500000001</v>
      </c>
      <c r="M223" s="3">
        <f t="shared" si="15"/>
        <v>1.0791679515670234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 t="shared" si="12"/>
        <v/>
      </c>
      <c r="F224" s="2">
        <v>17.275500000000001</v>
      </c>
      <c r="G224" s="2">
        <v>0</v>
      </c>
      <c r="H224" s="3">
        <f t="shared" si="13"/>
        <v>-1</v>
      </c>
      <c r="I224" s="2">
        <v>0</v>
      </c>
      <c r="J224" s="3" t="str">
        <f t="shared" si="14"/>
        <v/>
      </c>
      <c r="K224" s="2">
        <v>320.31099999999998</v>
      </c>
      <c r="L224" s="2">
        <v>64.727999999999994</v>
      </c>
      <c r="M224" s="3">
        <f t="shared" si="15"/>
        <v>-0.79792139514409433</v>
      </c>
    </row>
    <row r="225" spans="1:13" x14ac:dyDescent="0.2">
      <c r="A225" s="1" t="s">
        <v>33</v>
      </c>
      <c r="C225" s="2">
        <v>32.937649999999998</v>
      </c>
      <c r="D225" s="2">
        <v>0</v>
      </c>
      <c r="E225" s="3">
        <f t="shared" si="12"/>
        <v>-1</v>
      </c>
      <c r="F225" s="2">
        <v>16834.510119999999</v>
      </c>
      <c r="G225" s="2">
        <v>19549.120169999998</v>
      </c>
      <c r="H225" s="3">
        <f t="shared" si="13"/>
        <v>0.16125269049409074</v>
      </c>
      <c r="I225" s="2">
        <v>17151.478859999999</v>
      </c>
      <c r="J225" s="3">
        <f t="shared" si="14"/>
        <v>0.13979210361805494</v>
      </c>
      <c r="K225" s="2">
        <v>216392.57206999999</v>
      </c>
      <c r="L225" s="2">
        <v>256315.83903999999</v>
      </c>
      <c r="M225" s="3">
        <f t="shared" si="15"/>
        <v>0.18449462746385481</v>
      </c>
    </row>
    <row r="226" spans="1:13" x14ac:dyDescent="0.2">
      <c r="A226" s="1" t="s">
        <v>32</v>
      </c>
      <c r="C226" s="2">
        <v>62.214700000000001</v>
      </c>
      <c r="D226" s="2">
        <v>0</v>
      </c>
      <c r="E226" s="3">
        <f t="shared" si="12"/>
        <v>-1</v>
      </c>
      <c r="F226" s="2">
        <v>10916.71761</v>
      </c>
      <c r="G226" s="2">
        <v>14759.290360000001</v>
      </c>
      <c r="H226" s="3">
        <f t="shared" si="13"/>
        <v>0.3519897543635373</v>
      </c>
      <c r="I226" s="2">
        <v>15594.29082</v>
      </c>
      <c r="J226" s="3">
        <f t="shared" si="14"/>
        <v>-5.3545266638806988E-2</v>
      </c>
      <c r="K226" s="2">
        <v>150955.96896</v>
      </c>
      <c r="L226" s="2">
        <v>153000.95587999999</v>
      </c>
      <c r="M226" s="3">
        <f t="shared" si="15"/>
        <v>1.3546909963804588E-2</v>
      </c>
    </row>
    <row r="227" spans="1:13" x14ac:dyDescent="0.2">
      <c r="A227" s="1" t="s">
        <v>31</v>
      </c>
      <c r="C227" s="2">
        <v>21.84</v>
      </c>
      <c r="D227" s="2">
        <v>0</v>
      </c>
      <c r="E227" s="3">
        <f t="shared" si="12"/>
        <v>-1</v>
      </c>
      <c r="F227" s="2">
        <v>8586.8228099999997</v>
      </c>
      <c r="G227" s="2">
        <v>9289.8583500000004</v>
      </c>
      <c r="H227" s="3">
        <f t="shared" si="13"/>
        <v>8.1873768162685545E-2</v>
      </c>
      <c r="I227" s="2">
        <v>10825.06071</v>
      </c>
      <c r="J227" s="3">
        <f t="shared" si="14"/>
        <v>-0.14181928407863864</v>
      </c>
      <c r="K227" s="2">
        <v>94587.950979999994</v>
      </c>
      <c r="L227" s="2">
        <v>111494.95873</v>
      </c>
      <c r="M227" s="3">
        <f t="shared" si="15"/>
        <v>0.17874377840762068</v>
      </c>
    </row>
    <row r="228" spans="1:13" x14ac:dyDescent="0.2">
      <c r="A228" s="1" t="s">
        <v>30</v>
      </c>
      <c r="C228" s="2">
        <v>0</v>
      </c>
      <c r="D228" s="2">
        <v>0</v>
      </c>
      <c r="E228" s="3" t="str">
        <f t="shared" si="12"/>
        <v/>
      </c>
      <c r="F228" s="2">
        <v>348.85780999999997</v>
      </c>
      <c r="G228" s="2">
        <v>0</v>
      </c>
      <c r="H228" s="3">
        <f t="shared" si="13"/>
        <v>-1</v>
      </c>
      <c r="I228" s="2">
        <v>0</v>
      </c>
      <c r="J228" s="3" t="str">
        <f t="shared" si="14"/>
        <v/>
      </c>
      <c r="K228" s="2">
        <v>2712.2416899999998</v>
      </c>
      <c r="L228" s="2">
        <v>70.439869999999999</v>
      </c>
      <c r="M228" s="3">
        <f t="shared" si="15"/>
        <v>-0.97402891111816814</v>
      </c>
    </row>
    <row r="229" spans="1:13" x14ac:dyDescent="0.2">
      <c r="A229" s="1" t="s">
        <v>29</v>
      </c>
      <c r="C229" s="2">
        <v>4.26525</v>
      </c>
      <c r="D229" s="2">
        <v>0</v>
      </c>
      <c r="E229" s="3">
        <f t="shared" si="12"/>
        <v>-1</v>
      </c>
      <c r="F229" s="2">
        <v>17069.06669</v>
      </c>
      <c r="G229" s="2">
        <v>16871.772209999999</v>
      </c>
      <c r="H229" s="3">
        <f t="shared" si="13"/>
        <v>-1.1558597993854391E-2</v>
      </c>
      <c r="I229" s="2">
        <v>16000.56869</v>
      </c>
      <c r="J229" s="3">
        <f t="shared" si="14"/>
        <v>5.4448284737809383E-2</v>
      </c>
      <c r="K229" s="2">
        <v>161263.59701</v>
      </c>
      <c r="L229" s="2">
        <v>161698.61879000001</v>
      </c>
      <c r="M229" s="3">
        <f t="shared" si="15"/>
        <v>2.697582021397249E-3</v>
      </c>
    </row>
    <row r="230" spans="1:13" x14ac:dyDescent="0.2">
      <c r="A230" s="1" t="s">
        <v>28</v>
      </c>
      <c r="C230" s="2">
        <v>227.62446</v>
      </c>
      <c r="D230" s="2">
        <v>0</v>
      </c>
      <c r="E230" s="3">
        <f t="shared" si="12"/>
        <v>-1</v>
      </c>
      <c r="F230" s="2">
        <v>15295.275100000001</v>
      </c>
      <c r="G230" s="2">
        <v>15663.27247</v>
      </c>
      <c r="H230" s="3">
        <f t="shared" si="13"/>
        <v>2.4059545682836303E-2</v>
      </c>
      <c r="I230" s="2">
        <v>14052.8424</v>
      </c>
      <c r="J230" s="3">
        <f t="shared" si="14"/>
        <v>0.11459817339159795</v>
      </c>
      <c r="K230" s="2">
        <v>136523.42163</v>
      </c>
      <c r="L230" s="2">
        <v>199561.53299000001</v>
      </c>
      <c r="M230" s="3">
        <f t="shared" si="15"/>
        <v>0.46173843731256037</v>
      </c>
    </row>
    <row r="231" spans="1:13" x14ac:dyDescent="0.2">
      <c r="A231" s="1" t="s">
        <v>27</v>
      </c>
      <c r="C231" s="2">
        <v>0</v>
      </c>
      <c r="D231" s="2">
        <v>0</v>
      </c>
      <c r="E231" s="3" t="str">
        <f t="shared" si="12"/>
        <v/>
      </c>
      <c r="F231" s="2">
        <v>2510.8853899999999</v>
      </c>
      <c r="G231" s="2">
        <v>8587.3184000000001</v>
      </c>
      <c r="H231" s="3">
        <f t="shared" si="13"/>
        <v>2.420035989774906</v>
      </c>
      <c r="I231" s="2">
        <v>11901.15921</v>
      </c>
      <c r="J231" s="3">
        <f t="shared" si="14"/>
        <v>-0.27844689340980588</v>
      </c>
      <c r="K231" s="2">
        <v>32944.466630000003</v>
      </c>
      <c r="L231" s="2">
        <v>56393.985030000003</v>
      </c>
      <c r="M231" s="3">
        <f t="shared" si="15"/>
        <v>0.71178928660044893</v>
      </c>
    </row>
    <row r="232" spans="1:13" x14ac:dyDescent="0.2">
      <c r="A232" s="1" t="s">
        <v>26</v>
      </c>
      <c r="C232" s="2">
        <v>0</v>
      </c>
      <c r="D232" s="2">
        <v>0</v>
      </c>
      <c r="E232" s="3" t="str">
        <f t="shared" si="12"/>
        <v/>
      </c>
      <c r="F232" s="2">
        <v>26.5</v>
      </c>
      <c r="G232" s="2">
        <v>8.5169999999999995</v>
      </c>
      <c r="H232" s="3">
        <f t="shared" si="13"/>
        <v>-0.67860377358490576</v>
      </c>
      <c r="I232" s="2">
        <v>0</v>
      </c>
      <c r="J232" s="3" t="str">
        <f t="shared" si="14"/>
        <v/>
      </c>
      <c r="K232" s="2">
        <v>219.23497</v>
      </c>
      <c r="L232" s="2">
        <v>221.20910000000001</v>
      </c>
      <c r="M232" s="3">
        <f t="shared" si="15"/>
        <v>9.0046309674045588E-3</v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 t="shared" si="12"/>
        <v/>
      </c>
      <c r="F233" s="2">
        <v>49.079099999999997</v>
      </c>
      <c r="G233" s="2">
        <v>1131.19589</v>
      </c>
      <c r="H233" s="3">
        <f t="shared" si="13"/>
        <v>22.048423667100661</v>
      </c>
      <c r="I233" s="2">
        <v>164.03509</v>
      </c>
      <c r="J233" s="3">
        <f t="shared" si="14"/>
        <v>5.896060410001299</v>
      </c>
      <c r="K233" s="2">
        <v>6204.8803399999997</v>
      </c>
      <c r="L233" s="2">
        <v>1962.68002</v>
      </c>
      <c r="M233" s="3">
        <f t="shared" si="15"/>
        <v>-0.6836876921948829</v>
      </c>
    </row>
    <row r="234" spans="1:13" x14ac:dyDescent="0.2">
      <c r="A234" s="1" t="s">
        <v>24</v>
      </c>
      <c r="C234" s="2">
        <v>0</v>
      </c>
      <c r="D234" s="2">
        <v>0</v>
      </c>
      <c r="E234" s="3" t="str">
        <f t="shared" si="12"/>
        <v/>
      </c>
      <c r="F234" s="2">
        <v>11580.32404</v>
      </c>
      <c r="G234" s="2">
        <v>13067.602070000001</v>
      </c>
      <c r="H234" s="3">
        <f t="shared" si="13"/>
        <v>0.12843146917674697</v>
      </c>
      <c r="I234" s="2">
        <v>16782.232</v>
      </c>
      <c r="J234" s="3">
        <f t="shared" si="14"/>
        <v>-0.22134302099982883</v>
      </c>
      <c r="K234" s="2">
        <v>109104.5637</v>
      </c>
      <c r="L234" s="2">
        <v>143651.37817000001</v>
      </c>
      <c r="M234" s="3">
        <f t="shared" si="15"/>
        <v>0.31663949974624206</v>
      </c>
    </row>
    <row r="235" spans="1:13" x14ac:dyDescent="0.2">
      <c r="A235" s="1" t="s">
        <v>23</v>
      </c>
      <c r="C235" s="2">
        <v>0</v>
      </c>
      <c r="D235" s="2">
        <v>0</v>
      </c>
      <c r="E235" s="3" t="str">
        <f t="shared" si="12"/>
        <v/>
      </c>
      <c r="F235" s="2">
        <v>2730.3578900000002</v>
      </c>
      <c r="G235" s="2">
        <v>2391.9875200000001</v>
      </c>
      <c r="H235" s="3">
        <f t="shared" si="13"/>
        <v>-0.12392894398177234</v>
      </c>
      <c r="I235" s="2">
        <v>2207.9438399999999</v>
      </c>
      <c r="J235" s="3">
        <f t="shared" si="14"/>
        <v>8.3355236064337701E-2</v>
      </c>
      <c r="K235" s="2">
        <v>30236.969450000001</v>
      </c>
      <c r="L235" s="2">
        <v>50774.173510000001</v>
      </c>
      <c r="M235" s="3">
        <f t="shared" si="15"/>
        <v>0.67920841385775854</v>
      </c>
    </row>
    <row r="236" spans="1:13" x14ac:dyDescent="0.2">
      <c r="A236" s="1" t="s">
        <v>22</v>
      </c>
      <c r="C236" s="2">
        <v>94.258780000000002</v>
      </c>
      <c r="D236" s="2">
        <v>0</v>
      </c>
      <c r="E236" s="3">
        <f t="shared" si="12"/>
        <v>-1</v>
      </c>
      <c r="F236" s="2">
        <v>72056.63983</v>
      </c>
      <c r="G236" s="2">
        <v>118241.46511</v>
      </c>
      <c r="H236" s="3">
        <f t="shared" si="13"/>
        <v>0.64095169284831766</v>
      </c>
      <c r="I236" s="2">
        <v>77676.269780000002</v>
      </c>
      <c r="J236" s="3">
        <f t="shared" si="14"/>
        <v>0.52223408056143139</v>
      </c>
      <c r="K236" s="2">
        <v>913639.54747999995</v>
      </c>
      <c r="L236" s="2">
        <v>913533.80972000002</v>
      </c>
      <c r="M236" s="3">
        <f t="shared" si="15"/>
        <v>-1.1573246833673778E-4</v>
      </c>
    </row>
    <row r="237" spans="1:13" x14ac:dyDescent="0.2">
      <c r="A237" s="1" t="s">
        <v>21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5.5959300000000001</v>
      </c>
      <c r="H237" s="3" t="str">
        <f t="shared" si="13"/>
        <v/>
      </c>
      <c r="I237" s="2">
        <v>0</v>
      </c>
      <c r="J237" s="3" t="str">
        <f t="shared" si="14"/>
        <v/>
      </c>
      <c r="K237" s="2">
        <v>143.95244</v>
      </c>
      <c r="L237" s="2">
        <v>70.707080000000005</v>
      </c>
      <c r="M237" s="3">
        <f t="shared" si="15"/>
        <v>-0.50881638407796348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42.262869999999999</v>
      </c>
      <c r="L238" s="2">
        <v>31.884779999999999</v>
      </c>
      <c r="M238" s="3">
        <f t="shared" si="15"/>
        <v>-0.24556046477676508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 t="shared" si="12"/>
        <v/>
      </c>
      <c r="F239" s="2">
        <v>209.53346999999999</v>
      </c>
      <c r="G239" s="2">
        <v>287.15933000000001</v>
      </c>
      <c r="H239" s="3">
        <f t="shared" si="13"/>
        <v>0.37046997789899638</v>
      </c>
      <c r="I239" s="2">
        <v>209.70625999999999</v>
      </c>
      <c r="J239" s="3">
        <f t="shared" si="14"/>
        <v>0.36934076264580762</v>
      </c>
      <c r="K239" s="2">
        <v>953.38756999999998</v>
      </c>
      <c r="L239" s="2">
        <v>1169.9597799999999</v>
      </c>
      <c r="M239" s="3">
        <f t="shared" si="15"/>
        <v>0.22716072331423409</v>
      </c>
    </row>
    <row r="240" spans="1:13" x14ac:dyDescent="0.2">
      <c r="A240" s="1" t="s">
        <v>256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</v>
      </c>
      <c r="H240" s="3" t="str">
        <f t="shared" si="13"/>
        <v/>
      </c>
      <c r="I240" s="2">
        <v>0</v>
      </c>
      <c r="J240" s="3" t="str">
        <f t="shared" si="14"/>
        <v/>
      </c>
      <c r="K240" s="2">
        <v>0</v>
      </c>
      <c r="L240" s="2">
        <v>2.96495</v>
      </c>
      <c r="M240" s="3" t="str">
        <f t="shared" si="15"/>
        <v/>
      </c>
    </row>
    <row r="241" spans="1:13" x14ac:dyDescent="0.2">
      <c r="A241" s="1" t="s">
        <v>18</v>
      </c>
      <c r="C241" s="2">
        <v>726.82701999999995</v>
      </c>
      <c r="D241" s="2">
        <v>0</v>
      </c>
      <c r="E241" s="3">
        <f t="shared" si="12"/>
        <v>-1</v>
      </c>
      <c r="F241" s="2">
        <v>91508.402839999995</v>
      </c>
      <c r="G241" s="2">
        <v>59991.743750000001</v>
      </c>
      <c r="H241" s="3">
        <f t="shared" si="13"/>
        <v>-0.34441273273128847</v>
      </c>
      <c r="I241" s="2">
        <v>63269.447310000003</v>
      </c>
      <c r="J241" s="3">
        <f t="shared" si="14"/>
        <v>-5.1805471666921732E-2</v>
      </c>
      <c r="K241" s="2">
        <v>1237203.21902</v>
      </c>
      <c r="L241" s="2">
        <v>1035754.61135</v>
      </c>
      <c r="M241" s="3">
        <f t="shared" si="15"/>
        <v>-0.16282580304759409</v>
      </c>
    </row>
    <row r="242" spans="1:13" x14ac:dyDescent="0.2">
      <c r="A242" s="1" t="s">
        <v>17</v>
      </c>
      <c r="C242" s="2">
        <v>0</v>
      </c>
      <c r="D242" s="2">
        <v>0</v>
      </c>
      <c r="E242" s="3" t="str">
        <f t="shared" si="12"/>
        <v/>
      </c>
      <c r="F242" s="2">
        <v>2166.0583200000001</v>
      </c>
      <c r="G242" s="2">
        <v>2788.6688899999999</v>
      </c>
      <c r="H242" s="3">
        <f t="shared" si="13"/>
        <v>0.28743943053204579</v>
      </c>
      <c r="I242" s="2">
        <v>1723.92851</v>
      </c>
      <c r="J242" s="3">
        <f t="shared" si="14"/>
        <v>0.61762443965846359</v>
      </c>
      <c r="K242" s="2">
        <v>20821.972300000001</v>
      </c>
      <c r="L242" s="2">
        <v>23561.106919999998</v>
      </c>
      <c r="M242" s="3">
        <f t="shared" si="15"/>
        <v>0.13155019997793382</v>
      </c>
    </row>
    <row r="243" spans="1:13" x14ac:dyDescent="0.2">
      <c r="A243" s="1" t="s">
        <v>16</v>
      </c>
      <c r="C243" s="2">
        <v>299.03685000000002</v>
      </c>
      <c r="D243" s="2">
        <v>793.95450000000005</v>
      </c>
      <c r="E243" s="3">
        <f t="shared" si="12"/>
        <v>1.6550390027182269</v>
      </c>
      <c r="F243" s="2">
        <v>110292.94041</v>
      </c>
      <c r="G243" s="2">
        <v>151559.37945000001</v>
      </c>
      <c r="H243" s="3">
        <f t="shared" si="13"/>
        <v>0.37415304086188361</v>
      </c>
      <c r="I243" s="2">
        <v>144571.16013</v>
      </c>
      <c r="J243" s="3">
        <f t="shared" si="14"/>
        <v>4.8337575168630575E-2</v>
      </c>
      <c r="K243" s="2">
        <v>1232382.7510800001</v>
      </c>
      <c r="L243" s="2">
        <v>1330589.93245</v>
      </c>
      <c r="M243" s="3">
        <f t="shared" si="15"/>
        <v>7.9688863937714016E-2</v>
      </c>
    </row>
    <row r="244" spans="1:13" x14ac:dyDescent="0.2">
      <c r="A244" s="1" t="s">
        <v>15</v>
      </c>
      <c r="C244" s="2">
        <v>150.494</v>
      </c>
      <c r="D244" s="2">
        <v>0</v>
      </c>
      <c r="E244" s="3">
        <f t="shared" si="12"/>
        <v>-1</v>
      </c>
      <c r="F244" s="2">
        <v>22752.67571</v>
      </c>
      <c r="G244" s="2">
        <v>18353.705679999999</v>
      </c>
      <c r="H244" s="3">
        <f t="shared" si="13"/>
        <v>-0.19333858074840027</v>
      </c>
      <c r="I244" s="2">
        <v>24683.32951</v>
      </c>
      <c r="J244" s="3">
        <f t="shared" si="14"/>
        <v>-0.25643314559470876</v>
      </c>
      <c r="K244" s="2">
        <v>245196.45486999999</v>
      </c>
      <c r="L244" s="2">
        <v>220755.8982</v>
      </c>
      <c r="M244" s="3">
        <f t="shared" si="15"/>
        <v>-9.967744714318183E-2</v>
      </c>
    </row>
    <row r="245" spans="1:13" x14ac:dyDescent="0.2">
      <c r="A245" s="1" t="s">
        <v>14</v>
      </c>
      <c r="C245" s="2">
        <v>0</v>
      </c>
      <c r="D245" s="2">
        <v>0</v>
      </c>
      <c r="E245" s="3" t="str">
        <f t="shared" si="12"/>
        <v/>
      </c>
      <c r="F245" s="2">
        <v>4857.6934099999999</v>
      </c>
      <c r="G245" s="2">
        <v>3967.66041</v>
      </c>
      <c r="H245" s="3">
        <f t="shared" si="13"/>
        <v>-0.18322132026030846</v>
      </c>
      <c r="I245" s="2">
        <v>4462.3999999999996</v>
      </c>
      <c r="J245" s="3">
        <f t="shared" si="14"/>
        <v>-0.11086849901398343</v>
      </c>
      <c r="K245" s="2">
        <v>36808.921990000003</v>
      </c>
      <c r="L245" s="2">
        <v>41521.983010000004</v>
      </c>
      <c r="M245" s="3">
        <f t="shared" si="15"/>
        <v>0.12804126731232213</v>
      </c>
    </row>
    <row r="246" spans="1:13" x14ac:dyDescent="0.2">
      <c r="A246" s="1" t="s">
        <v>13</v>
      </c>
      <c r="C246" s="2">
        <v>461.59739999999999</v>
      </c>
      <c r="D246" s="2">
        <v>0</v>
      </c>
      <c r="E246" s="3">
        <f t="shared" si="12"/>
        <v>-1</v>
      </c>
      <c r="F246" s="2">
        <v>62389.190029999998</v>
      </c>
      <c r="G246" s="2">
        <v>57333.666929999999</v>
      </c>
      <c r="H246" s="3">
        <f t="shared" si="13"/>
        <v>-8.1032036119863649E-2</v>
      </c>
      <c r="I246" s="2">
        <v>61948.308270000001</v>
      </c>
      <c r="J246" s="3">
        <f t="shared" si="14"/>
        <v>-7.4491805650078735E-2</v>
      </c>
      <c r="K246" s="2">
        <v>707871.86739999999</v>
      </c>
      <c r="L246" s="2">
        <v>672965.05747999996</v>
      </c>
      <c r="M246" s="3">
        <f t="shared" si="15"/>
        <v>-4.9312328300617603E-2</v>
      </c>
    </row>
    <row r="247" spans="1:13" x14ac:dyDescent="0.2">
      <c r="A247" s="1" t="s">
        <v>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7.3550000000000004E-2</v>
      </c>
      <c r="J247" s="3">
        <f t="shared" si="14"/>
        <v>-1</v>
      </c>
      <c r="K247" s="2">
        <v>16.644439999999999</v>
      </c>
      <c r="L247" s="2">
        <v>18.194050000000001</v>
      </c>
      <c r="M247" s="3">
        <f t="shared" si="15"/>
        <v>9.3100759172432435E-2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 t="shared" si="12"/>
        <v/>
      </c>
      <c r="F248" s="2">
        <v>1193.4856</v>
      </c>
      <c r="G248" s="2">
        <v>673.92241999999999</v>
      </c>
      <c r="H248" s="3">
        <f t="shared" si="13"/>
        <v>-0.43533259219885012</v>
      </c>
      <c r="I248" s="2">
        <v>1807.5866900000001</v>
      </c>
      <c r="J248" s="3">
        <f t="shared" si="14"/>
        <v>-0.62717006950300136</v>
      </c>
      <c r="K248" s="2">
        <v>18175.91762</v>
      </c>
      <c r="L248" s="2">
        <v>37478.652390000003</v>
      </c>
      <c r="M248" s="3">
        <f t="shared" si="15"/>
        <v>1.0619950625634496</v>
      </c>
    </row>
    <row r="249" spans="1:13" x14ac:dyDescent="0.2">
      <c r="A249" s="1" t="s">
        <v>10</v>
      </c>
      <c r="C249" s="2">
        <v>0</v>
      </c>
      <c r="D249" s="2">
        <v>0</v>
      </c>
      <c r="E249" s="3" t="str">
        <f t="shared" si="12"/>
        <v/>
      </c>
      <c r="F249" s="2">
        <v>5.4756099999999996</v>
      </c>
      <c r="G249" s="2">
        <v>626.03373999999997</v>
      </c>
      <c r="H249" s="3">
        <f t="shared" si="13"/>
        <v>113.33132381597667</v>
      </c>
      <c r="I249" s="2">
        <v>45.569009999999999</v>
      </c>
      <c r="J249" s="3">
        <f t="shared" si="14"/>
        <v>12.738146604457722</v>
      </c>
      <c r="K249" s="2">
        <v>116.44701999999999</v>
      </c>
      <c r="L249" s="2">
        <v>857.74440000000004</v>
      </c>
      <c r="M249" s="3">
        <f t="shared" si="15"/>
        <v>6.3659626497955903</v>
      </c>
    </row>
    <row r="250" spans="1:13" x14ac:dyDescent="0.2">
      <c r="A250" s="1" t="s">
        <v>9</v>
      </c>
      <c r="C250" s="2">
        <v>0</v>
      </c>
      <c r="D250" s="2">
        <v>0</v>
      </c>
      <c r="E250" s="3" t="str">
        <f t="shared" si="12"/>
        <v/>
      </c>
      <c r="F250" s="2">
        <v>25521.16995</v>
      </c>
      <c r="G250" s="2">
        <v>26501.53455</v>
      </c>
      <c r="H250" s="3">
        <f t="shared" si="13"/>
        <v>3.841377969429649E-2</v>
      </c>
      <c r="I250" s="2">
        <v>22798.812000000002</v>
      </c>
      <c r="J250" s="3">
        <f t="shared" si="14"/>
        <v>0.16240857418360211</v>
      </c>
      <c r="K250" s="2">
        <v>234491.44678999999</v>
      </c>
      <c r="L250" s="2">
        <v>235782.10422000001</v>
      </c>
      <c r="M250" s="3">
        <f t="shared" si="15"/>
        <v>5.5040703943280977E-3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 t="shared" si="12"/>
        <v/>
      </c>
      <c r="F251" s="2">
        <v>121.16</v>
      </c>
      <c r="G251" s="2">
        <v>0</v>
      </c>
      <c r="H251" s="3">
        <f t="shared" si="13"/>
        <v>-1</v>
      </c>
      <c r="I251" s="2">
        <v>0</v>
      </c>
      <c r="J251" s="3" t="str">
        <f t="shared" si="14"/>
        <v/>
      </c>
      <c r="K251" s="2">
        <v>197.54998000000001</v>
      </c>
      <c r="L251" s="2">
        <v>0</v>
      </c>
      <c r="M251" s="3">
        <f t="shared" si="15"/>
        <v>-1</v>
      </c>
    </row>
    <row r="252" spans="1:13" x14ac:dyDescent="0.2">
      <c r="A252" s="1" t="s">
        <v>257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2.1</v>
      </c>
      <c r="M252" s="3" t="str">
        <f t="shared" si="15"/>
        <v/>
      </c>
    </row>
    <row r="253" spans="1:13" x14ac:dyDescent="0.2">
      <c r="A253" s="1" t="s">
        <v>7</v>
      </c>
      <c r="C253" s="2">
        <v>44.30133</v>
      </c>
      <c r="D253" s="2">
        <v>0</v>
      </c>
      <c r="E253" s="3">
        <f t="shared" si="12"/>
        <v>-1</v>
      </c>
      <c r="F253" s="2">
        <v>58628.516559999996</v>
      </c>
      <c r="G253" s="2">
        <v>61382.332199999997</v>
      </c>
      <c r="H253" s="3">
        <f t="shared" si="13"/>
        <v>4.6970583626856133E-2</v>
      </c>
      <c r="I253" s="2">
        <v>91858.608429999993</v>
      </c>
      <c r="J253" s="3">
        <f t="shared" si="14"/>
        <v>-0.33177376351421828</v>
      </c>
      <c r="K253" s="2">
        <v>554664.68151000002</v>
      </c>
      <c r="L253" s="2">
        <v>582166.70279999997</v>
      </c>
      <c r="M253" s="3">
        <f t="shared" si="15"/>
        <v>4.9583148534226851E-2</v>
      </c>
    </row>
    <row r="254" spans="1:13" x14ac:dyDescent="0.2">
      <c r="A254" s="1" t="s">
        <v>6</v>
      </c>
      <c r="C254" s="2">
        <v>0</v>
      </c>
      <c r="D254" s="2">
        <v>0</v>
      </c>
      <c r="E254" s="3" t="str">
        <f t="shared" si="12"/>
        <v/>
      </c>
      <c r="F254" s="2">
        <v>702.59344999999996</v>
      </c>
      <c r="G254" s="2">
        <v>488.95177000000001</v>
      </c>
      <c r="H254" s="3">
        <f t="shared" si="13"/>
        <v>-0.30407582080362405</v>
      </c>
      <c r="I254" s="2">
        <v>480.38941999999997</v>
      </c>
      <c r="J254" s="3">
        <f t="shared" si="14"/>
        <v>1.7823768891496394E-2</v>
      </c>
      <c r="K254" s="2">
        <v>4977.41842</v>
      </c>
      <c r="L254" s="2">
        <v>5821.0445300000001</v>
      </c>
      <c r="M254" s="3">
        <f t="shared" si="15"/>
        <v>0.16949069554011897</v>
      </c>
    </row>
    <row r="255" spans="1:13" x14ac:dyDescent="0.2">
      <c r="A255" s="1" t="s">
        <v>5</v>
      </c>
      <c r="C255" s="2">
        <v>1.9350000000000001</v>
      </c>
      <c r="D255" s="2">
        <v>0</v>
      </c>
      <c r="E255" s="3">
        <f t="shared" si="12"/>
        <v>-1</v>
      </c>
      <c r="F255" s="2">
        <v>11807.79162</v>
      </c>
      <c r="G255" s="2">
        <v>9769.4118500000004</v>
      </c>
      <c r="H255" s="3">
        <f t="shared" si="13"/>
        <v>-0.1726300595064193</v>
      </c>
      <c r="I255" s="2">
        <v>7775.7595899999997</v>
      </c>
      <c r="J255" s="3">
        <f t="shared" si="14"/>
        <v>0.25639324839259858</v>
      </c>
      <c r="K255" s="2">
        <v>95935.718760000003</v>
      </c>
      <c r="L255" s="2">
        <v>103890.24929000001</v>
      </c>
      <c r="M255" s="3">
        <f t="shared" si="15"/>
        <v>8.2915212736349497E-2</v>
      </c>
    </row>
    <row r="256" spans="1:13" x14ac:dyDescent="0.2">
      <c r="A256" s="1" t="s">
        <v>4</v>
      </c>
      <c r="C256" s="2">
        <v>531.31714999999997</v>
      </c>
      <c r="D256" s="2">
        <v>0</v>
      </c>
      <c r="E256" s="3">
        <f t="shared" si="12"/>
        <v>-1</v>
      </c>
      <c r="F256" s="2">
        <v>101664.18583</v>
      </c>
      <c r="G256" s="2">
        <v>153939.49604</v>
      </c>
      <c r="H256" s="3">
        <f t="shared" si="13"/>
        <v>0.51419592635516009</v>
      </c>
      <c r="I256" s="2">
        <v>154124.20047000001</v>
      </c>
      <c r="J256" s="3">
        <f t="shared" si="14"/>
        <v>-1.1984128997053478E-3</v>
      </c>
      <c r="K256" s="2">
        <v>1422049.0432899999</v>
      </c>
      <c r="L256" s="2">
        <v>1601303.3666000001</v>
      </c>
      <c r="M256" s="3">
        <f t="shared" si="15"/>
        <v>0.12605354516837486</v>
      </c>
    </row>
    <row r="257" spans="1:13" x14ac:dyDescent="0.2">
      <c r="A257" s="1" t="s">
        <v>3</v>
      </c>
      <c r="C257" s="2">
        <v>0</v>
      </c>
      <c r="D257" s="2">
        <v>0</v>
      </c>
      <c r="E257" s="3" t="str">
        <f t="shared" si="12"/>
        <v/>
      </c>
      <c r="F257" s="2">
        <v>2252.9900899999998</v>
      </c>
      <c r="G257" s="2">
        <v>2763.9313999999999</v>
      </c>
      <c r="H257" s="3">
        <f t="shared" si="13"/>
        <v>0.22678364732620748</v>
      </c>
      <c r="I257" s="2">
        <v>1397.21837</v>
      </c>
      <c r="J257" s="3">
        <f t="shared" si="14"/>
        <v>0.97816709209169628</v>
      </c>
      <c r="K257" s="2">
        <v>14388.62637</v>
      </c>
      <c r="L257" s="2">
        <v>16809.065340000001</v>
      </c>
      <c r="M257" s="3">
        <f t="shared" si="15"/>
        <v>0.16821890483212276</v>
      </c>
    </row>
    <row r="258" spans="1:13" x14ac:dyDescent="0.2">
      <c r="A258" s="1" t="s">
        <v>2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72.034499999999994</v>
      </c>
      <c r="L258" s="2">
        <v>0</v>
      </c>
      <c r="M258" s="3">
        <f t="shared" si="15"/>
        <v>-1</v>
      </c>
    </row>
    <row r="259" spans="1:13" x14ac:dyDescent="0.2">
      <c r="A259" s="1" t="s">
        <v>1</v>
      </c>
      <c r="C259" s="2">
        <v>0</v>
      </c>
      <c r="D259" s="2">
        <v>0</v>
      </c>
      <c r="E259" s="3" t="str">
        <f t="shared" si="12"/>
        <v/>
      </c>
      <c r="F259" s="2">
        <v>281.92693000000003</v>
      </c>
      <c r="G259" s="2">
        <v>1167.3534400000001</v>
      </c>
      <c r="H259" s="3">
        <f t="shared" si="13"/>
        <v>3.1406240971729797</v>
      </c>
      <c r="I259" s="2">
        <v>157.18951999999999</v>
      </c>
      <c r="J259" s="3">
        <f t="shared" si="14"/>
        <v>6.4264075620308541</v>
      </c>
      <c r="K259" s="2">
        <v>4626.7164199999997</v>
      </c>
      <c r="L259" s="2">
        <v>5346.4501</v>
      </c>
      <c r="M259" s="3">
        <f t="shared" si="15"/>
        <v>0.1555603617478678</v>
      </c>
    </row>
    <row r="260" spans="1:13" x14ac:dyDescent="0.2">
      <c r="A260" s="6" t="s">
        <v>0</v>
      </c>
      <c r="C260" s="5">
        <v>81159.437569999995</v>
      </c>
      <c r="D260" s="5">
        <v>2462.7929300000001</v>
      </c>
      <c r="E260" s="4">
        <f t="shared" si="12"/>
        <v>-0.96965487928774963</v>
      </c>
      <c r="F260" s="5">
        <v>12320499.792570001</v>
      </c>
      <c r="G260" s="5">
        <v>13569737.017440001</v>
      </c>
      <c r="H260" s="4">
        <f t="shared" si="13"/>
        <v>0.10139501204515788</v>
      </c>
      <c r="I260" s="5">
        <v>13604225.39995</v>
      </c>
      <c r="J260" s="4">
        <f t="shared" si="14"/>
        <v>-2.535122838388526E-3</v>
      </c>
      <c r="K260" s="5">
        <v>131598403.50625999</v>
      </c>
      <c r="L260" s="5">
        <v>147315872.62546</v>
      </c>
      <c r="M260" s="4">
        <f t="shared" si="15"/>
        <v>0.11943510483736497</v>
      </c>
    </row>
    <row r="261" spans="1:13" x14ac:dyDescent="0.2">
      <c r="A261" s="1" t="s">
        <v>1</v>
      </c>
      <c r="C261" s="2">
        <v>0.65036000000000005</v>
      </c>
      <c r="D261" s="2">
        <v>7.6843199999999996</v>
      </c>
      <c r="E261" s="3">
        <f t="shared" ref="E261:E262" si="16">IF(C261=0,"",(D261/C261-1))</f>
        <v>10.815486807306721</v>
      </c>
      <c r="F261" s="2">
        <v>137.72593000000001</v>
      </c>
      <c r="G261" s="2">
        <v>349.01357999999999</v>
      </c>
      <c r="H261" s="3">
        <f t="shared" ref="H261:H262" si="17">IF(F261=0,"",(G261/F261-1))</f>
        <v>1.5341167055470235</v>
      </c>
      <c r="I261" s="2">
        <v>871.58203000000003</v>
      </c>
      <c r="J261" s="3">
        <f t="shared" ref="J261:J262" si="18">IF(I261=0,"",(G261/I261-1))</f>
        <v>-0.59956313004755279</v>
      </c>
      <c r="K261" s="2">
        <v>3600.5138099999999</v>
      </c>
      <c r="L261" s="2">
        <v>4021.9071399999998</v>
      </c>
      <c r="M261" s="3">
        <f t="shared" ref="M261:M262" si="19">IF(K261=0,"",(L261/K261-1))</f>
        <v>0.11703699867214223</v>
      </c>
    </row>
    <row r="262" spans="1:13" x14ac:dyDescent="0.2">
      <c r="A262" s="6" t="s">
        <v>0</v>
      </c>
      <c r="C262" s="5">
        <v>455457.94283999997</v>
      </c>
      <c r="D262" s="5">
        <v>611553.07478999998</v>
      </c>
      <c r="E262" s="4">
        <f t="shared" si="16"/>
        <v>0.34272128613384489</v>
      </c>
      <c r="F262" s="5">
        <v>11700802.012460001</v>
      </c>
      <c r="G262" s="5">
        <v>13527982.406640001</v>
      </c>
      <c r="H262" s="4">
        <f t="shared" si="17"/>
        <v>0.15615856009137352</v>
      </c>
      <c r="I262" s="5">
        <v>11322313.11153</v>
      </c>
      <c r="J262" s="4">
        <f t="shared" si="18"/>
        <v>0.19480730424809334</v>
      </c>
      <c r="K262" s="5">
        <v>107343879.99993999</v>
      </c>
      <c r="L262" s="5">
        <v>120204187.91835999</v>
      </c>
      <c r="M262" s="4">
        <f t="shared" si="19"/>
        <v>0.1198047612814741</v>
      </c>
    </row>
    <row r="263" spans="1:13" x14ac:dyDescent="0.2">
      <c r="C263" s="2"/>
      <c r="D263" s="2"/>
      <c r="E263" s="3" t="str">
        <f t="shared" ref="E263:E324" si="20">IF(C263=0,"",(D263/C263-1))</f>
        <v/>
      </c>
      <c r="F263" s="2"/>
      <c r="G263" s="2"/>
      <c r="H263" s="3" t="str">
        <f t="shared" ref="H263:H324" si="21">IF(F263=0,"",(G263/F263-1))</f>
        <v/>
      </c>
      <c r="I263" s="2"/>
      <c r="J263" s="3" t="str">
        <f t="shared" ref="J263:J324" si="22">IF(I263=0,"",(G263/I263-1))</f>
        <v/>
      </c>
      <c r="K263" s="2"/>
      <c r="L263" s="2"/>
      <c r="M263" s="3" t="str">
        <f t="shared" ref="M263:M324" si="23">IF(K263=0,"",(L263/K263-1))</f>
        <v/>
      </c>
    </row>
    <row r="264" spans="1:13" x14ac:dyDescent="0.2">
      <c r="C264" s="2"/>
      <c r="D264" s="2"/>
      <c r="E264" s="3" t="str">
        <f t="shared" si="20"/>
        <v/>
      </c>
      <c r="F264" s="2"/>
      <c r="G264" s="2"/>
      <c r="H264" s="3" t="str">
        <f t="shared" si="21"/>
        <v/>
      </c>
      <c r="I264" s="2"/>
      <c r="J264" s="3" t="str">
        <f t="shared" si="22"/>
        <v/>
      </c>
      <c r="K264" s="2"/>
      <c r="L264" s="2"/>
      <c r="M264" s="3" t="str">
        <f t="shared" si="23"/>
        <v/>
      </c>
    </row>
    <row r="265" spans="1:13" x14ac:dyDescent="0.2">
      <c r="C265" s="2"/>
      <c r="D265" s="2"/>
      <c r="E265" s="3" t="str">
        <f t="shared" si="20"/>
        <v/>
      </c>
      <c r="F265" s="2"/>
      <c r="G265" s="2"/>
      <c r="H265" s="3" t="str">
        <f t="shared" si="21"/>
        <v/>
      </c>
      <c r="I265" s="2"/>
      <c r="J265" s="3" t="str">
        <f t="shared" si="22"/>
        <v/>
      </c>
      <c r="K265" s="2"/>
      <c r="L265" s="2"/>
      <c r="M265" s="3" t="str">
        <f t="shared" si="23"/>
        <v/>
      </c>
    </row>
    <row r="266" spans="1:13" x14ac:dyDescent="0.2">
      <c r="C266" s="2"/>
      <c r="D266" s="2"/>
      <c r="E266" s="3" t="str">
        <f t="shared" si="20"/>
        <v/>
      </c>
      <c r="F266" s="2"/>
      <c r="G266" s="2"/>
      <c r="H266" s="3" t="str">
        <f t="shared" si="21"/>
        <v/>
      </c>
      <c r="I266" s="2"/>
      <c r="J266" s="3" t="str">
        <f t="shared" si="22"/>
        <v/>
      </c>
      <c r="K266" s="2"/>
      <c r="L266" s="2"/>
      <c r="M266" s="3" t="str">
        <f t="shared" si="23"/>
        <v/>
      </c>
    </row>
    <row r="267" spans="1:13" x14ac:dyDescent="0.2">
      <c r="C267" s="2"/>
      <c r="D267" s="2"/>
      <c r="E267" s="3" t="str">
        <f t="shared" si="20"/>
        <v/>
      </c>
      <c r="F267" s="2"/>
      <c r="G267" s="2"/>
      <c r="H267" s="3" t="str">
        <f t="shared" si="21"/>
        <v/>
      </c>
      <c r="I267" s="2"/>
      <c r="J267" s="3" t="str">
        <f t="shared" si="22"/>
        <v/>
      </c>
      <c r="K267" s="2"/>
      <c r="L267" s="2"/>
      <c r="M267" s="3" t="str">
        <f t="shared" si="23"/>
        <v/>
      </c>
    </row>
    <row r="268" spans="1:13" x14ac:dyDescent="0.2">
      <c r="C268" s="2"/>
      <c r="D268" s="2"/>
      <c r="E268" s="3" t="str">
        <f t="shared" si="20"/>
        <v/>
      </c>
      <c r="F268" s="2"/>
      <c r="G268" s="2"/>
      <c r="H268" s="3" t="str">
        <f t="shared" si="21"/>
        <v/>
      </c>
      <c r="I268" s="2"/>
      <c r="J268" s="3" t="str">
        <f t="shared" si="22"/>
        <v/>
      </c>
      <c r="K268" s="2"/>
      <c r="L268" s="2"/>
      <c r="M268" s="3" t="str">
        <f t="shared" si="23"/>
        <v/>
      </c>
    </row>
    <row r="269" spans="1:13" x14ac:dyDescent="0.2">
      <c r="C269" s="2"/>
      <c r="D269" s="2"/>
      <c r="E269" s="3" t="str">
        <f t="shared" si="20"/>
        <v/>
      </c>
      <c r="F269" s="2"/>
      <c r="G269" s="2"/>
      <c r="H269" s="3" t="str">
        <f t="shared" si="21"/>
        <v/>
      </c>
      <c r="I269" s="2"/>
      <c r="J269" s="3" t="str">
        <f t="shared" si="22"/>
        <v/>
      </c>
      <c r="K269" s="2"/>
      <c r="L269" s="2"/>
      <c r="M269" s="3" t="str">
        <f t="shared" si="23"/>
        <v/>
      </c>
    </row>
    <row r="270" spans="1:13" x14ac:dyDescent="0.2">
      <c r="C270" s="2"/>
      <c r="D270" s="2"/>
      <c r="E270" s="3" t="str">
        <f t="shared" si="20"/>
        <v/>
      </c>
      <c r="F270" s="2"/>
      <c r="G270" s="2"/>
      <c r="H270" s="3" t="str">
        <f t="shared" si="21"/>
        <v/>
      </c>
      <c r="I270" s="2"/>
      <c r="J270" s="3" t="str">
        <f t="shared" si="22"/>
        <v/>
      </c>
      <c r="K270" s="2"/>
      <c r="L270" s="2"/>
      <c r="M270" s="3" t="str">
        <f t="shared" si="23"/>
        <v/>
      </c>
    </row>
    <row r="271" spans="1:13" x14ac:dyDescent="0.2">
      <c r="C271" s="2"/>
      <c r="D271" s="2"/>
      <c r="E271" s="3" t="str">
        <f t="shared" si="20"/>
        <v/>
      </c>
      <c r="F271" s="2"/>
      <c r="G271" s="2"/>
      <c r="H271" s="3" t="str">
        <f t="shared" si="21"/>
        <v/>
      </c>
      <c r="I271" s="2"/>
      <c r="J271" s="3" t="str">
        <f t="shared" si="22"/>
        <v/>
      </c>
      <c r="K271" s="2"/>
      <c r="L271" s="2"/>
      <c r="M271" s="3" t="str">
        <f t="shared" si="23"/>
        <v/>
      </c>
    </row>
    <row r="272" spans="1:13" x14ac:dyDescent="0.2">
      <c r="C272" s="2"/>
      <c r="D272" s="2"/>
      <c r="E272" s="3" t="str">
        <f t="shared" si="20"/>
        <v/>
      </c>
      <c r="F272" s="2"/>
      <c r="G272" s="2"/>
      <c r="H272" s="3" t="str">
        <f t="shared" si="21"/>
        <v/>
      </c>
      <c r="I272" s="2"/>
      <c r="J272" s="3" t="str">
        <f t="shared" si="22"/>
        <v/>
      </c>
      <c r="K272" s="2"/>
      <c r="L272" s="2"/>
      <c r="M272" s="3" t="str">
        <f t="shared" si="23"/>
        <v/>
      </c>
    </row>
    <row r="273" spans="3:13" x14ac:dyDescent="0.2">
      <c r="C273" s="2"/>
      <c r="D273" s="2"/>
      <c r="E273" s="3" t="str">
        <f t="shared" si="20"/>
        <v/>
      </c>
      <c r="F273" s="2"/>
      <c r="G273" s="2"/>
      <c r="H273" s="3" t="str">
        <f t="shared" si="21"/>
        <v/>
      </c>
      <c r="I273" s="2"/>
      <c r="J273" s="3" t="str">
        <f t="shared" si="22"/>
        <v/>
      </c>
      <c r="K273" s="2"/>
      <c r="L273" s="2"/>
      <c r="M273" s="3" t="str">
        <f t="shared" si="23"/>
        <v/>
      </c>
    </row>
    <row r="274" spans="3:13" x14ac:dyDescent="0.2">
      <c r="C274" s="2"/>
      <c r="D274" s="2"/>
      <c r="E274" s="3" t="str">
        <f t="shared" si="20"/>
        <v/>
      </c>
      <c r="F274" s="2"/>
      <c r="G274" s="2"/>
      <c r="H274" s="3" t="str">
        <f t="shared" si="21"/>
        <v/>
      </c>
      <c r="I274" s="2"/>
      <c r="J274" s="3" t="str">
        <f t="shared" si="22"/>
        <v/>
      </c>
      <c r="K274" s="2"/>
      <c r="L274" s="2"/>
      <c r="M274" s="3" t="str">
        <f t="shared" si="23"/>
        <v/>
      </c>
    </row>
    <row r="275" spans="3:13" x14ac:dyDescent="0.2">
      <c r="C275" s="2"/>
      <c r="D275" s="2"/>
      <c r="E275" s="3" t="str">
        <f t="shared" si="20"/>
        <v/>
      </c>
      <c r="F275" s="2"/>
      <c r="G275" s="2"/>
      <c r="H275" s="3" t="str">
        <f t="shared" si="21"/>
        <v/>
      </c>
      <c r="I275" s="2"/>
      <c r="J275" s="3" t="str">
        <f t="shared" si="22"/>
        <v/>
      </c>
      <c r="K275" s="2"/>
      <c r="L275" s="2"/>
      <c r="M275" s="3" t="str">
        <f t="shared" si="23"/>
        <v/>
      </c>
    </row>
    <row r="276" spans="3:13" x14ac:dyDescent="0.2">
      <c r="C276" s="2"/>
      <c r="D276" s="2"/>
      <c r="E276" s="3" t="str">
        <f t="shared" si="20"/>
        <v/>
      </c>
      <c r="F276" s="2"/>
      <c r="G276" s="2"/>
      <c r="H276" s="3" t="str">
        <f t="shared" si="21"/>
        <v/>
      </c>
      <c r="I276" s="2"/>
      <c r="J276" s="3" t="str">
        <f t="shared" si="22"/>
        <v/>
      </c>
      <c r="K276" s="2"/>
      <c r="L276" s="2"/>
      <c r="M276" s="3" t="str">
        <f t="shared" si="23"/>
        <v/>
      </c>
    </row>
    <row r="277" spans="3:13" x14ac:dyDescent="0.2">
      <c r="C277" s="2"/>
      <c r="D277" s="2"/>
      <c r="E277" s="3" t="str">
        <f t="shared" si="20"/>
        <v/>
      </c>
      <c r="F277" s="2"/>
      <c r="G277" s="2"/>
      <c r="H277" s="3" t="str">
        <f t="shared" si="21"/>
        <v/>
      </c>
      <c r="I277" s="2"/>
      <c r="J277" s="3" t="str">
        <f t="shared" si="22"/>
        <v/>
      </c>
      <c r="K277" s="2"/>
      <c r="L277" s="2"/>
      <c r="M277" s="3" t="str">
        <f t="shared" si="23"/>
        <v/>
      </c>
    </row>
    <row r="278" spans="3:13" x14ac:dyDescent="0.2">
      <c r="C278" s="2"/>
      <c r="D278" s="2"/>
      <c r="E278" s="3" t="str">
        <f t="shared" si="20"/>
        <v/>
      </c>
      <c r="F278" s="2"/>
      <c r="G278" s="2"/>
      <c r="H278" s="3" t="str">
        <f t="shared" si="21"/>
        <v/>
      </c>
      <c r="I278" s="2"/>
      <c r="J278" s="3" t="str">
        <f t="shared" si="22"/>
        <v/>
      </c>
      <c r="K278" s="2"/>
      <c r="L278" s="2"/>
      <c r="M278" s="3" t="str">
        <f t="shared" si="23"/>
        <v/>
      </c>
    </row>
    <row r="279" spans="3:13" x14ac:dyDescent="0.2">
      <c r="C279" s="2"/>
      <c r="D279" s="2"/>
      <c r="E279" s="3" t="str">
        <f t="shared" si="20"/>
        <v/>
      </c>
      <c r="F279" s="2"/>
      <c r="G279" s="2"/>
      <c r="H279" s="3" t="str">
        <f t="shared" si="21"/>
        <v/>
      </c>
      <c r="I279" s="2"/>
      <c r="J279" s="3" t="str">
        <f t="shared" si="22"/>
        <v/>
      </c>
      <c r="K279" s="2"/>
      <c r="L279" s="2"/>
      <c r="M279" s="3" t="str">
        <f t="shared" si="23"/>
        <v/>
      </c>
    </row>
    <row r="280" spans="3:13" x14ac:dyDescent="0.2">
      <c r="C280" s="2"/>
      <c r="D280" s="2"/>
      <c r="E280" s="3" t="str">
        <f t="shared" si="20"/>
        <v/>
      </c>
      <c r="F280" s="2"/>
      <c r="G280" s="2"/>
      <c r="H280" s="3" t="str">
        <f t="shared" si="21"/>
        <v/>
      </c>
      <c r="I280" s="2"/>
      <c r="J280" s="3" t="str">
        <f t="shared" si="22"/>
        <v/>
      </c>
      <c r="K280" s="2"/>
      <c r="L280" s="2"/>
      <c r="M280" s="3" t="str">
        <f t="shared" si="23"/>
        <v/>
      </c>
    </row>
    <row r="281" spans="3:13" x14ac:dyDescent="0.2">
      <c r="C281" s="2"/>
      <c r="D281" s="2"/>
      <c r="E281" s="3" t="str">
        <f t="shared" si="20"/>
        <v/>
      </c>
      <c r="F281" s="2"/>
      <c r="G281" s="2"/>
      <c r="H281" s="3" t="str">
        <f t="shared" si="21"/>
        <v/>
      </c>
      <c r="I281" s="2"/>
      <c r="J281" s="3" t="str">
        <f t="shared" si="22"/>
        <v/>
      </c>
      <c r="K281" s="2"/>
      <c r="L281" s="2"/>
      <c r="M281" s="3" t="str">
        <f t="shared" si="23"/>
        <v/>
      </c>
    </row>
    <row r="282" spans="3:13" x14ac:dyDescent="0.2">
      <c r="C282" s="2"/>
      <c r="D282" s="2"/>
      <c r="E282" s="3" t="str">
        <f t="shared" si="20"/>
        <v/>
      </c>
      <c r="F282" s="2"/>
      <c r="G282" s="2"/>
      <c r="H282" s="3" t="str">
        <f t="shared" si="21"/>
        <v/>
      </c>
      <c r="I282" s="2"/>
      <c r="J282" s="3" t="str">
        <f t="shared" si="22"/>
        <v/>
      </c>
      <c r="K282" s="2"/>
      <c r="L282" s="2"/>
      <c r="M282" s="3" t="str">
        <f t="shared" si="23"/>
        <v/>
      </c>
    </row>
    <row r="283" spans="3:13" x14ac:dyDescent="0.2">
      <c r="C283" s="2"/>
      <c r="D283" s="2"/>
      <c r="E283" s="3" t="str">
        <f t="shared" si="20"/>
        <v/>
      </c>
      <c r="F283" s="2"/>
      <c r="G283" s="2"/>
      <c r="H283" s="3" t="str">
        <f t="shared" si="21"/>
        <v/>
      </c>
      <c r="I283" s="2"/>
      <c r="J283" s="3" t="str">
        <f t="shared" si="22"/>
        <v/>
      </c>
      <c r="K283" s="2"/>
      <c r="L283" s="2"/>
      <c r="M283" s="3" t="str">
        <f t="shared" si="23"/>
        <v/>
      </c>
    </row>
    <row r="284" spans="3:13" x14ac:dyDescent="0.2">
      <c r="C284" s="2"/>
      <c r="D284" s="2"/>
      <c r="E284" s="3" t="str">
        <f t="shared" si="20"/>
        <v/>
      </c>
      <c r="F284" s="2"/>
      <c r="G284" s="2"/>
      <c r="H284" s="3" t="str">
        <f t="shared" si="21"/>
        <v/>
      </c>
      <c r="I284" s="2"/>
      <c r="J284" s="3" t="str">
        <f t="shared" si="22"/>
        <v/>
      </c>
      <c r="K284" s="2"/>
      <c r="L284" s="2"/>
      <c r="M284" s="3" t="str">
        <f t="shared" si="23"/>
        <v/>
      </c>
    </row>
    <row r="285" spans="3:13" x14ac:dyDescent="0.2">
      <c r="C285" s="2"/>
      <c r="D285" s="2"/>
      <c r="E285" s="3" t="str">
        <f t="shared" si="20"/>
        <v/>
      </c>
      <c r="F285" s="2"/>
      <c r="G285" s="2"/>
      <c r="H285" s="3" t="str">
        <f t="shared" si="21"/>
        <v/>
      </c>
      <c r="I285" s="2"/>
      <c r="J285" s="3" t="str">
        <f t="shared" si="22"/>
        <v/>
      </c>
      <c r="K285" s="2"/>
      <c r="L285" s="2"/>
      <c r="M285" s="3" t="str">
        <f t="shared" si="23"/>
        <v/>
      </c>
    </row>
    <row r="286" spans="3:13" x14ac:dyDescent="0.2">
      <c r="C286" s="2"/>
      <c r="D286" s="2"/>
      <c r="E286" s="3" t="str">
        <f t="shared" si="20"/>
        <v/>
      </c>
      <c r="F286" s="2"/>
      <c r="G286" s="2"/>
      <c r="H286" s="3" t="str">
        <f t="shared" si="21"/>
        <v/>
      </c>
      <c r="I286" s="2"/>
      <c r="J286" s="3" t="str">
        <f t="shared" si="22"/>
        <v/>
      </c>
      <c r="K286" s="2"/>
      <c r="L286" s="2"/>
      <c r="M286" s="3" t="str">
        <f t="shared" si="23"/>
        <v/>
      </c>
    </row>
    <row r="287" spans="3:13" x14ac:dyDescent="0.2">
      <c r="C287" s="2"/>
      <c r="D287" s="2"/>
      <c r="E287" s="3" t="str">
        <f t="shared" si="20"/>
        <v/>
      </c>
      <c r="F287" s="2"/>
      <c r="G287" s="2"/>
      <c r="H287" s="3" t="str">
        <f t="shared" si="21"/>
        <v/>
      </c>
      <c r="I287" s="2"/>
      <c r="J287" s="3" t="str">
        <f t="shared" si="22"/>
        <v/>
      </c>
      <c r="K287" s="2"/>
      <c r="L287" s="2"/>
      <c r="M287" s="3" t="str">
        <f t="shared" si="23"/>
        <v/>
      </c>
    </row>
    <row r="288" spans="3:13" x14ac:dyDescent="0.2">
      <c r="C288" s="2"/>
      <c r="D288" s="2"/>
      <c r="E288" s="3" t="str">
        <f t="shared" si="20"/>
        <v/>
      </c>
      <c r="F288" s="2"/>
      <c r="G288" s="2"/>
      <c r="H288" s="3" t="str">
        <f t="shared" si="21"/>
        <v/>
      </c>
      <c r="I288" s="2"/>
      <c r="J288" s="3" t="str">
        <f t="shared" si="22"/>
        <v/>
      </c>
      <c r="K288" s="2"/>
      <c r="L288" s="2"/>
      <c r="M288" s="3" t="str">
        <f t="shared" si="23"/>
        <v/>
      </c>
    </row>
    <row r="289" spans="3:13" x14ac:dyDescent="0.2">
      <c r="C289" s="2"/>
      <c r="D289" s="2"/>
      <c r="E289" s="3" t="str">
        <f t="shared" si="20"/>
        <v/>
      </c>
      <c r="F289" s="2"/>
      <c r="G289" s="2"/>
      <c r="H289" s="3" t="str">
        <f t="shared" si="21"/>
        <v/>
      </c>
      <c r="I289" s="2"/>
      <c r="J289" s="3" t="str">
        <f t="shared" si="22"/>
        <v/>
      </c>
      <c r="K289" s="2"/>
      <c r="L289" s="2"/>
      <c r="M289" s="3" t="str">
        <f t="shared" si="23"/>
        <v/>
      </c>
    </row>
    <row r="290" spans="3:13" x14ac:dyDescent="0.2">
      <c r="C290" s="2"/>
      <c r="D290" s="2"/>
      <c r="E290" s="3" t="str">
        <f t="shared" si="20"/>
        <v/>
      </c>
      <c r="F290" s="2"/>
      <c r="G290" s="2"/>
      <c r="H290" s="3" t="str">
        <f t="shared" si="21"/>
        <v/>
      </c>
      <c r="I290" s="2"/>
      <c r="J290" s="3" t="str">
        <f t="shared" si="22"/>
        <v/>
      </c>
      <c r="K290" s="2"/>
      <c r="L290" s="2"/>
      <c r="M290" s="3" t="str">
        <f t="shared" si="23"/>
        <v/>
      </c>
    </row>
    <row r="291" spans="3:13" x14ac:dyDescent="0.2">
      <c r="C291" s="2"/>
      <c r="D291" s="2"/>
      <c r="E291" s="3" t="str">
        <f t="shared" si="20"/>
        <v/>
      </c>
      <c r="F291" s="2"/>
      <c r="G291" s="2"/>
      <c r="H291" s="3" t="str">
        <f t="shared" si="21"/>
        <v/>
      </c>
      <c r="I291" s="2"/>
      <c r="J291" s="3" t="str">
        <f t="shared" si="22"/>
        <v/>
      </c>
      <c r="K291" s="2"/>
      <c r="L291" s="2"/>
      <c r="M291" s="3" t="str">
        <f t="shared" si="23"/>
        <v/>
      </c>
    </row>
    <row r="292" spans="3:13" x14ac:dyDescent="0.2">
      <c r="C292" s="2"/>
      <c r="D292" s="2"/>
      <c r="E292" s="3" t="str">
        <f t="shared" si="20"/>
        <v/>
      </c>
      <c r="F292" s="2"/>
      <c r="G292" s="2"/>
      <c r="H292" s="3" t="str">
        <f t="shared" si="21"/>
        <v/>
      </c>
      <c r="I292" s="2"/>
      <c r="J292" s="3" t="str">
        <f t="shared" si="22"/>
        <v/>
      </c>
      <c r="K292" s="2"/>
      <c r="L292" s="2"/>
      <c r="M292" s="3" t="str">
        <f t="shared" si="23"/>
        <v/>
      </c>
    </row>
    <row r="293" spans="3:13" x14ac:dyDescent="0.2">
      <c r="C293" s="2"/>
      <c r="D293" s="2"/>
      <c r="E293" s="3" t="str">
        <f t="shared" si="20"/>
        <v/>
      </c>
      <c r="F293" s="2"/>
      <c r="G293" s="2"/>
      <c r="H293" s="3" t="str">
        <f t="shared" si="21"/>
        <v/>
      </c>
      <c r="I293" s="2"/>
      <c r="J293" s="3" t="str">
        <f t="shared" si="22"/>
        <v/>
      </c>
      <c r="K293" s="2"/>
      <c r="L293" s="2"/>
      <c r="M293" s="3" t="str">
        <f t="shared" si="23"/>
        <v/>
      </c>
    </row>
    <row r="294" spans="3:13" x14ac:dyDescent="0.2">
      <c r="C294" s="2"/>
      <c r="D294" s="2"/>
      <c r="E294" s="3" t="str">
        <f t="shared" si="20"/>
        <v/>
      </c>
      <c r="F294" s="2"/>
      <c r="G294" s="2"/>
      <c r="H294" s="3" t="str">
        <f t="shared" si="21"/>
        <v/>
      </c>
      <c r="I294" s="2"/>
      <c r="J294" s="3" t="str">
        <f t="shared" si="22"/>
        <v/>
      </c>
      <c r="K294" s="2"/>
      <c r="L294" s="2"/>
      <c r="M294" s="3" t="str">
        <f t="shared" si="23"/>
        <v/>
      </c>
    </row>
    <row r="295" spans="3:13" x14ac:dyDescent="0.2">
      <c r="C295" s="2"/>
      <c r="D295" s="2"/>
      <c r="E295" s="3" t="str">
        <f t="shared" si="20"/>
        <v/>
      </c>
      <c r="F295" s="2"/>
      <c r="G295" s="2"/>
      <c r="H295" s="3" t="str">
        <f t="shared" si="21"/>
        <v/>
      </c>
      <c r="I295" s="2"/>
      <c r="J295" s="3" t="str">
        <f t="shared" si="22"/>
        <v/>
      </c>
      <c r="K295" s="2"/>
      <c r="L295" s="2"/>
      <c r="M295" s="3" t="str">
        <f t="shared" si="23"/>
        <v/>
      </c>
    </row>
    <row r="296" spans="3:13" x14ac:dyDescent="0.2">
      <c r="C296" s="2"/>
      <c r="D296" s="2"/>
      <c r="E296" s="3" t="str">
        <f t="shared" si="20"/>
        <v/>
      </c>
      <c r="F296" s="2"/>
      <c r="G296" s="2"/>
      <c r="H296" s="3" t="str">
        <f t="shared" si="21"/>
        <v/>
      </c>
      <c r="I296" s="2"/>
      <c r="J296" s="3" t="str">
        <f t="shared" si="22"/>
        <v/>
      </c>
      <c r="K296" s="2"/>
      <c r="L296" s="2"/>
      <c r="M296" s="3" t="str">
        <f t="shared" si="23"/>
        <v/>
      </c>
    </row>
    <row r="297" spans="3:13" x14ac:dyDescent="0.2">
      <c r="C297" s="2"/>
      <c r="D297" s="2"/>
      <c r="E297" s="3" t="str">
        <f t="shared" si="20"/>
        <v/>
      </c>
      <c r="F297" s="2"/>
      <c r="G297" s="2"/>
      <c r="H297" s="3" t="str">
        <f t="shared" si="21"/>
        <v/>
      </c>
      <c r="I297" s="2"/>
      <c r="J297" s="3" t="str">
        <f t="shared" si="22"/>
        <v/>
      </c>
      <c r="K297" s="2"/>
      <c r="L297" s="2"/>
      <c r="M297" s="3" t="str">
        <f t="shared" si="23"/>
        <v/>
      </c>
    </row>
    <row r="298" spans="3:13" x14ac:dyDescent="0.2">
      <c r="C298" s="2"/>
      <c r="D298" s="2"/>
      <c r="E298" s="3" t="str">
        <f t="shared" si="20"/>
        <v/>
      </c>
      <c r="F298" s="2"/>
      <c r="G298" s="2"/>
      <c r="H298" s="3" t="str">
        <f t="shared" si="21"/>
        <v/>
      </c>
      <c r="I298" s="2"/>
      <c r="J298" s="3" t="str">
        <f t="shared" si="22"/>
        <v/>
      </c>
      <c r="K298" s="2"/>
      <c r="L298" s="2"/>
      <c r="M298" s="3" t="str">
        <f t="shared" si="23"/>
        <v/>
      </c>
    </row>
    <row r="299" spans="3:13" x14ac:dyDescent="0.2">
      <c r="C299" s="2"/>
      <c r="D299" s="2"/>
      <c r="E299" s="3" t="str">
        <f t="shared" si="20"/>
        <v/>
      </c>
      <c r="F299" s="2"/>
      <c r="G299" s="2"/>
      <c r="H299" s="3" t="str">
        <f t="shared" si="21"/>
        <v/>
      </c>
      <c r="I299" s="2"/>
      <c r="J299" s="3" t="str">
        <f t="shared" si="22"/>
        <v/>
      </c>
      <c r="K299" s="2"/>
      <c r="L299" s="2"/>
      <c r="M299" s="3" t="str">
        <f t="shared" si="23"/>
        <v/>
      </c>
    </row>
    <row r="300" spans="3:13" x14ac:dyDescent="0.2">
      <c r="C300" s="2"/>
      <c r="D300" s="2"/>
      <c r="E300" s="3" t="str">
        <f t="shared" si="20"/>
        <v/>
      </c>
      <c r="F300" s="2"/>
      <c r="G300" s="2"/>
      <c r="H300" s="3" t="str">
        <f t="shared" si="21"/>
        <v/>
      </c>
      <c r="I300" s="2"/>
      <c r="J300" s="3" t="str">
        <f t="shared" si="22"/>
        <v/>
      </c>
      <c r="K300" s="2"/>
      <c r="L300" s="2"/>
      <c r="M300" s="3" t="str">
        <f t="shared" si="23"/>
        <v/>
      </c>
    </row>
    <row r="301" spans="3:13" x14ac:dyDescent="0.2">
      <c r="C301" s="2"/>
      <c r="D301" s="2"/>
      <c r="E301" s="3" t="str">
        <f t="shared" si="20"/>
        <v/>
      </c>
      <c r="F301" s="2"/>
      <c r="G301" s="2"/>
      <c r="H301" s="3" t="str">
        <f t="shared" si="21"/>
        <v/>
      </c>
      <c r="I301" s="2"/>
      <c r="J301" s="3" t="str">
        <f t="shared" si="22"/>
        <v/>
      </c>
      <c r="K301" s="2"/>
      <c r="L301" s="2"/>
      <c r="M301" s="3" t="str">
        <f t="shared" si="23"/>
        <v/>
      </c>
    </row>
    <row r="302" spans="3:13" x14ac:dyDescent="0.2">
      <c r="C302" s="2"/>
      <c r="D302" s="2"/>
      <c r="E302" s="3" t="str">
        <f t="shared" si="20"/>
        <v/>
      </c>
      <c r="F302" s="2"/>
      <c r="G302" s="2"/>
      <c r="H302" s="3" t="str">
        <f t="shared" si="21"/>
        <v/>
      </c>
      <c r="I302" s="2"/>
      <c r="J302" s="3" t="str">
        <f t="shared" si="22"/>
        <v/>
      </c>
      <c r="K302" s="2"/>
      <c r="L302" s="2"/>
      <c r="M302" s="3" t="str">
        <f t="shared" si="23"/>
        <v/>
      </c>
    </row>
    <row r="303" spans="3:13" x14ac:dyDescent="0.2">
      <c r="C303" s="2"/>
      <c r="D303" s="2"/>
      <c r="E303" s="3" t="str">
        <f t="shared" si="20"/>
        <v/>
      </c>
      <c r="F303" s="2"/>
      <c r="G303" s="2"/>
      <c r="H303" s="3" t="str">
        <f t="shared" si="21"/>
        <v/>
      </c>
      <c r="I303" s="2"/>
      <c r="J303" s="3" t="str">
        <f t="shared" si="22"/>
        <v/>
      </c>
      <c r="K303" s="2"/>
      <c r="L303" s="2"/>
      <c r="M303" s="3" t="str">
        <f t="shared" si="23"/>
        <v/>
      </c>
    </row>
    <row r="304" spans="3:13" x14ac:dyDescent="0.2">
      <c r="C304" s="2"/>
      <c r="D304" s="2"/>
      <c r="E304" s="3" t="str">
        <f t="shared" si="20"/>
        <v/>
      </c>
      <c r="F304" s="2"/>
      <c r="G304" s="2"/>
      <c r="H304" s="3" t="str">
        <f t="shared" si="21"/>
        <v/>
      </c>
      <c r="I304" s="2"/>
      <c r="J304" s="3" t="str">
        <f t="shared" si="22"/>
        <v/>
      </c>
      <c r="K304" s="2"/>
      <c r="L304" s="2"/>
      <c r="M304" s="3" t="str">
        <f t="shared" si="23"/>
        <v/>
      </c>
    </row>
    <row r="305" spans="3:13" x14ac:dyDescent="0.2">
      <c r="C305" s="2"/>
      <c r="D305" s="2"/>
      <c r="E305" s="3" t="str">
        <f t="shared" si="20"/>
        <v/>
      </c>
      <c r="F305" s="2"/>
      <c r="G305" s="2"/>
      <c r="H305" s="3" t="str">
        <f t="shared" si="21"/>
        <v/>
      </c>
      <c r="I305" s="2"/>
      <c r="J305" s="3" t="str">
        <f t="shared" si="22"/>
        <v/>
      </c>
      <c r="K305" s="2"/>
      <c r="L305" s="2"/>
      <c r="M305" s="3" t="str">
        <f t="shared" si="23"/>
        <v/>
      </c>
    </row>
    <row r="306" spans="3:13" x14ac:dyDescent="0.2">
      <c r="C306" s="2"/>
      <c r="D306" s="2"/>
      <c r="E306" s="3" t="str">
        <f t="shared" si="20"/>
        <v/>
      </c>
      <c r="F306" s="2"/>
      <c r="G306" s="2"/>
      <c r="H306" s="3" t="str">
        <f t="shared" si="21"/>
        <v/>
      </c>
      <c r="I306" s="2"/>
      <c r="J306" s="3" t="str">
        <f t="shared" si="22"/>
        <v/>
      </c>
      <c r="K306" s="2"/>
      <c r="L306" s="2"/>
      <c r="M306" s="3" t="str">
        <f t="shared" si="23"/>
        <v/>
      </c>
    </row>
    <row r="307" spans="3:13" x14ac:dyDescent="0.2">
      <c r="C307" s="2"/>
      <c r="D307" s="2"/>
      <c r="E307" s="3" t="str">
        <f t="shared" si="20"/>
        <v/>
      </c>
      <c r="F307" s="2"/>
      <c r="G307" s="2"/>
      <c r="H307" s="3" t="str">
        <f t="shared" si="21"/>
        <v/>
      </c>
      <c r="I307" s="2"/>
      <c r="J307" s="3" t="str">
        <f t="shared" si="22"/>
        <v/>
      </c>
      <c r="K307" s="2"/>
      <c r="L307" s="2"/>
      <c r="M307" s="3" t="str">
        <f t="shared" si="23"/>
        <v/>
      </c>
    </row>
    <row r="308" spans="3:13" x14ac:dyDescent="0.2">
      <c r="C308" s="2"/>
      <c r="D308" s="2"/>
      <c r="E308" s="3" t="str">
        <f t="shared" si="20"/>
        <v/>
      </c>
      <c r="F308" s="2"/>
      <c r="G308" s="2"/>
      <c r="H308" s="3" t="str">
        <f t="shared" si="21"/>
        <v/>
      </c>
      <c r="I308" s="2"/>
      <c r="J308" s="3" t="str">
        <f t="shared" si="22"/>
        <v/>
      </c>
      <c r="K308" s="2"/>
      <c r="L308" s="2"/>
      <c r="M308" s="3" t="str">
        <f t="shared" si="23"/>
        <v/>
      </c>
    </row>
    <row r="309" spans="3:13" x14ac:dyDescent="0.2">
      <c r="C309" s="2"/>
      <c r="D309" s="2"/>
      <c r="E309" s="3" t="str">
        <f t="shared" si="20"/>
        <v/>
      </c>
      <c r="F309" s="2"/>
      <c r="G309" s="2"/>
      <c r="H309" s="3" t="str">
        <f t="shared" si="21"/>
        <v/>
      </c>
      <c r="I309" s="2"/>
      <c r="J309" s="3" t="str">
        <f t="shared" si="22"/>
        <v/>
      </c>
      <c r="K309" s="2"/>
      <c r="L309" s="2"/>
      <c r="M309" s="3" t="str">
        <f t="shared" si="23"/>
        <v/>
      </c>
    </row>
    <row r="310" spans="3:13" x14ac:dyDescent="0.2">
      <c r="C310" s="2"/>
      <c r="D310" s="2"/>
      <c r="E310" s="3" t="str">
        <f t="shared" si="20"/>
        <v/>
      </c>
      <c r="F310" s="2"/>
      <c r="G310" s="2"/>
      <c r="H310" s="3" t="str">
        <f t="shared" si="21"/>
        <v/>
      </c>
      <c r="I310" s="2"/>
      <c r="J310" s="3" t="str">
        <f t="shared" si="22"/>
        <v/>
      </c>
      <c r="K310" s="2"/>
      <c r="L310" s="2"/>
      <c r="M310" s="3" t="str">
        <f t="shared" si="23"/>
        <v/>
      </c>
    </row>
    <row r="311" spans="3:13" x14ac:dyDescent="0.2">
      <c r="C311" s="2"/>
      <c r="D311" s="2"/>
      <c r="E311" s="3" t="str">
        <f t="shared" si="20"/>
        <v/>
      </c>
      <c r="F311" s="2"/>
      <c r="G311" s="2"/>
      <c r="H311" s="3" t="str">
        <f t="shared" si="21"/>
        <v/>
      </c>
      <c r="I311" s="2"/>
      <c r="J311" s="3" t="str">
        <f t="shared" si="22"/>
        <v/>
      </c>
      <c r="K311" s="2"/>
      <c r="L311" s="2"/>
      <c r="M311" s="3" t="str">
        <f t="shared" si="23"/>
        <v/>
      </c>
    </row>
    <row r="312" spans="3:13" x14ac:dyDescent="0.2">
      <c r="C312" s="2"/>
      <c r="D312" s="2"/>
      <c r="E312" s="3" t="str">
        <f t="shared" si="20"/>
        <v/>
      </c>
      <c r="F312" s="2"/>
      <c r="G312" s="2"/>
      <c r="H312" s="3" t="str">
        <f t="shared" si="21"/>
        <v/>
      </c>
      <c r="I312" s="2"/>
      <c r="J312" s="3" t="str">
        <f t="shared" si="22"/>
        <v/>
      </c>
      <c r="K312" s="2"/>
      <c r="L312" s="2"/>
      <c r="M312" s="3" t="str">
        <f t="shared" si="23"/>
        <v/>
      </c>
    </row>
    <row r="313" spans="3:13" x14ac:dyDescent="0.2">
      <c r="C313" s="2"/>
      <c r="D313" s="2"/>
      <c r="E313" s="3" t="str">
        <f t="shared" si="20"/>
        <v/>
      </c>
      <c r="F313" s="2"/>
      <c r="G313" s="2"/>
      <c r="H313" s="3" t="str">
        <f t="shared" si="21"/>
        <v/>
      </c>
      <c r="I313" s="2"/>
      <c r="J313" s="3" t="str">
        <f t="shared" si="22"/>
        <v/>
      </c>
      <c r="K313" s="2"/>
      <c r="L313" s="2"/>
      <c r="M313" s="3" t="str">
        <f t="shared" si="23"/>
        <v/>
      </c>
    </row>
    <row r="314" spans="3:13" x14ac:dyDescent="0.2">
      <c r="C314" s="2"/>
      <c r="D314" s="2"/>
      <c r="E314" s="3" t="str">
        <f t="shared" si="20"/>
        <v/>
      </c>
      <c r="F314" s="2"/>
      <c r="G314" s="2"/>
      <c r="H314" s="3" t="str">
        <f t="shared" si="21"/>
        <v/>
      </c>
      <c r="I314" s="2"/>
      <c r="J314" s="3" t="str">
        <f t="shared" si="22"/>
        <v/>
      </c>
      <c r="K314" s="2"/>
      <c r="L314" s="2"/>
      <c r="M314" s="3" t="str">
        <f t="shared" si="23"/>
        <v/>
      </c>
    </row>
    <row r="315" spans="3:13" x14ac:dyDescent="0.2">
      <c r="C315" s="2"/>
      <c r="D315" s="2"/>
      <c r="E315" s="3" t="str">
        <f t="shared" si="20"/>
        <v/>
      </c>
      <c r="F315" s="2"/>
      <c r="G315" s="2"/>
      <c r="H315" s="3" t="str">
        <f t="shared" si="21"/>
        <v/>
      </c>
      <c r="I315" s="2"/>
      <c r="J315" s="3" t="str">
        <f t="shared" si="22"/>
        <v/>
      </c>
      <c r="K315" s="2"/>
      <c r="L315" s="2"/>
      <c r="M315" s="3" t="str">
        <f t="shared" si="23"/>
        <v/>
      </c>
    </row>
    <row r="316" spans="3:13" x14ac:dyDescent="0.2">
      <c r="C316" s="2"/>
      <c r="D316" s="2"/>
      <c r="E316" s="3" t="str">
        <f t="shared" si="20"/>
        <v/>
      </c>
      <c r="F316" s="2"/>
      <c r="G316" s="2"/>
      <c r="H316" s="3" t="str">
        <f t="shared" si="21"/>
        <v/>
      </c>
      <c r="I316" s="2"/>
      <c r="J316" s="3" t="str">
        <f t="shared" si="22"/>
        <v/>
      </c>
      <c r="K316" s="2"/>
      <c r="L316" s="2"/>
      <c r="M316" s="3" t="str">
        <f t="shared" si="23"/>
        <v/>
      </c>
    </row>
    <row r="317" spans="3:13" x14ac:dyDescent="0.2">
      <c r="C317" s="2"/>
      <c r="D317" s="2"/>
      <c r="E317" s="3" t="str">
        <f t="shared" si="20"/>
        <v/>
      </c>
      <c r="F317" s="2"/>
      <c r="G317" s="2"/>
      <c r="H317" s="3" t="str">
        <f t="shared" si="21"/>
        <v/>
      </c>
      <c r="I317" s="2"/>
      <c r="J317" s="3" t="str">
        <f t="shared" si="22"/>
        <v/>
      </c>
      <c r="K317" s="2"/>
      <c r="L317" s="2"/>
      <c r="M317" s="3" t="str">
        <f t="shared" si="23"/>
        <v/>
      </c>
    </row>
    <row r="318" spans="3:13" x14ac:dyDescent="0.2">
      <c r="C318" s="2"/>
      <c r="D318" s="2"/>
      <c r="E318" s="3" t="str">
        <f t="shared" si="20"/>
        <v/>
      </c>
      <c r="F318" s="2"/>
      <c r="G318" s="2"/>
      <c r="H318" s="3" t="str">
        <f t="shared" si="21"/>
        <v/>
      </c>
      <c r="I318" s="2"/>
      <c r="J318" s="3" t="str">
        <f t="shared" si="22"/>
        <v/>
      </c>
      <c r="K318" s="2"/>
      <c r="L318" s="2"/>
      <c r="M318" s="3" t="str">
        <f t="shared" si="23"/>
        <v/>
      </c>
    </row>
    <row r="319" spans="3:13" x14ac:dyDescent="0.2">
      <c r="C319" s="2"/>
      <c r="D319" s="2"/>
      <c r="E319" s="3" t="str">
        <f t="shared" si="20"/>
        <v/>
      </c>
      <c r="F319" s="2"/>
      <c r="G319" s="2"/>
      <c r="H319" s="3" t="str">
        <f t="shared" si="21"/>
        <v/>
      </c>
      <c r="I319" s="2"/>
      <c r="J319" s="3" t="str">
        <f t="shared" si="22"/>
        <v/>
      </c>
      <c r="K319" s="2"/>
      <c r="L319" s="2"/>
      <c r="M319" s="3" t="str">
        <f t="shared" si="23"/>
        <v/>
      </c>
    </row>
    <row r="320" spans="3:13" x14ac:dyDescent="0.2">
      <c r="C320" s="2"/>
      <c r="D320" s="2"/>
      <c r="E320" s="3" t="str">
        <f t="shared" si="20"/>
        <v/>
      </c>
      <c r="F320" s="2"/>
      <c r="G320" s="2"/>
      <c r="H320" s="3" t="str">
        <f t="shared" si="21"/>
        <v/>
      </c>
      <c r="I320" s="2"/>
      <c r="J320" s="3" t="str">
        <f t="shared" si="22"/>
        <v/>
      </c>
      <c r="K320" s="2"/>
      <c r="L320" s="2"/>
      <c r="M320" s="3" t="str">
        <f t="shared" si="23"/>
        <v/>
      </c>
    </row>
    <row r="321" spans="3:13" x14ac:dyDescent="0.2">
      <c r="C321" s="2"/>
      <c r="D321" s="2"/>
      <c r="E321" s="3" t="str">
        <f t="shared" si="20"/>
        <v/>
      </c>
      <c r="F321" s="2"/>
      <c r="G321" s="2"/>
      <c r="H321" s="3" t="str">
        <f t="shared" si="21"/>
        <v/>
      </c>
      <c r="I321" s="2"/>
      <c r="J321" s="3" t="str">
        <f t="shared" si="22"/>
        <v/>
      </c>
      <c r="K321" s="2"/>
      <c r="L321" s="2"/>
      <c r="M321" s="3" t="str">
        <f t="shared" si="23"/>
        <v/>
      </c>
    </row>
    <row r="322" spans="3:13" x14ac:dyDescent="0.2">
      <c r="C322" s="2"/>
      <c r="D322" s="2"/>
      <c r="E322" s="3" t="str">
        <f t="shared" si="20"/>
        <v/>
      </c>
      <c r="F322" s="2"/>
      <c r="G322" s="2"/>
      <c r="H322" s="3" t="str">
        <f t="shared" si="21"/>
        <v/>
      </c>
      <c r="I322" s="2"/>
      <c r="J322" s="3" t="str">
        <f t="shared" si="22"/>
        <v/>
      </c>
      <c r="K322" s="2"/>
      <c r="L322" s="2"/>
      <c r="M322" s="3" t="str">
        <f t="shared" si="23"/>
        <v/>
      </c>
    </row>
    <row r="323" spans="3:13" x14ac:dyDescent="0.2">
      <c r="C323" s="2"/>
      <c r="D323" s="2"/>
      <c r="E323" s="3" t="str">
        <f t="shared" si="20"/>
        <v/>
      </c>
      <c r="F323" s="2"/>
      <c r="G323" s="2"/>
      <c r="H323" s="3" t="str">
        <f t="shared" si="21"/>
        <v/>
      </c>
      <c r="I323" s="2"/>
      <c r="J323" s="3" t="str">
        <f t="shared" si="22"/>
        <v/>
      </c>
      <c r="K323" s="2"/>
      <c r="L323" s="2"/>
      <c r="M323" s="3" t="str">
        <f t="shared" si="23"/>
        <v/>
      </c>
    </row>
    <row r="324" spans="3:13" x14ac:dyDescent="0.2">
      <c r="C324" s="2"/>
      <c r="D324" s="2"/>
      <c r="E324" s="3" t="str">
        <f t="shared" si="20"/>
        <v/>
      </c>
      <c r="F324" s="2"/>
      <c r="G324" s="2"/>
      <c r="H324" s="3" t="str">
        <f t="shared" si="21"/>
        <v/>
      </c>
      <c r="I324" s="2"/>
      <c r="J324" s="3" t="str">
        <f t="shared" si="22"/>
        <v/>
      </c>
      <c r="K324" s="2"/>
      <c r="L324" s="2"/>
      <c r="M324" s="3" t="str">
        <f t="shared" si="23"/>
        <v/>
      </c>
    </row>
    <row r="325" spans="3:13" x14ac:dyDescent="0.2">
      <c r="C325" s="2"/>
      <c r="D325" s="2"/>
      <c r="E325" s="3" t="str">
        <f t="shared" ref="E325:E388" si="24">IF(C325=0,"",(D325/C325-1))</f>
        <v/>
      </c>
      <c r="F325" s="2"/>
      <c r="G325" s="2"/>
      <c r="H325" s="3" t="str">
        <f t="shared" ref="H325:H388" si="25">IF(F325=0,"",(G325/F325-1))</f>
        <v/>
      </c>
      <c r="I325" s="2"/>
      <c r="J325" s="3" t="str">
        <f t="shared" ref="J325:J388" si="26">IF(I325=0,"",(G325/I325-1))</f>
        <v/>
      </c>
      <c r="K325" s="2"/>
      <c r="L325" s="2"/>
      <c r="M325" s="3" t="str">
        <f t="shared" ref="M325:M388" si="27">IF(K325=0,"",(L325/K325-1))</f>
        <v/>
      </c>
    </row>
    <row r="326" spans="3:13" x14ac:dyDescent="0.2">
      <c r="C326" s="2"/>
      <c r="D326" s="2"/>
      <c r="E326" s="3" t="str">
        <f t="shared" si="24"/>
        <v/>
      </c>
      <c r="F326" s="2"/>
      <c r="G326" s="2"/>
      <c r="H326" s="3" t="str">
        <f t="shared" si="25"/>
        <v/>
      </c>
      <c r="I326" s="2"/>
      <c r="J326" s="3" t="str">
        <f t="shared" si="26"/>
        <v/>
      </c>
      <c r="K326" s="2"/>
      <c r="L326" s="2"/>
      <c r="M326" s="3" t="str">
        <f t="shared" si="27"/>
        <v/>
      </c>
    </row>
    <row r="327" spans="3:13" x14ac:dyDescent="0.2">
      <c r="C327" s="2"/>
      <c r="D327" s="2"/>
      <c r="E327" s="3" t="str">
        <f t="shared" si="24"/>
        <v/>
      </c>
      <c r="F327" s="2"/>
      <c r="G327" s="2"/>
      <c r="H327" s="3" t="str">
        <f t="shared" si="25"/>
        <v/>
      </c>
      <c r="I327" s="2"/>
      <c r="J327" s="3" t="str">
        <f t="shared" si="26"/>
        <v/>
      </c>
      <c r="K327" s="2"/>
      <c r="L327" s="2"/>
      <c r="M327" s="3" t="str">
        <f t="shared" si="27"/>
        <v/>
      </c>
    </row>
    <row r="328" spans="3:13" x14ac:dyDescent="0.2">
      <c r="C328" s="2"/>
      <c r="D328" s="2"/>
      <c r="E328" s="3" t="str">
        <f t="shared" si="24"/>
        <v/>
      </c>
      <c r="F328" s="2"/>
      <c r="G328" s="2"/>
      <c r="H328" s="3" t="str">
        <f t="shared" si="25"/>
        <v/>
      </c>
      <c r="I328" s="2"/>
      <c r="J328" s="3" t="str">
        <f t="shared" si="26"/>
        <v/>
      </c>
      <c r="K328" s="2"/>
      <c r="L328" s="2"/>
      <c r="M328" s="3" t="str">
        <f t="shared" si="27"/>
        <v/>
      </c>
    </row>
    <row r="329" spans="3:13" x14ac:dyDescent="0.2">
      <c r="C329" s="2"/>
      <c r="D329" s="2"/>
      <c r="E329" s="3" t="str">
        <f t="shared" si="24"/>
        <v/>
      </c>
      <c r="F329" s="2"/>
      <c r="G329" s="2"/>
      <c r="H329" s="3" t="str">
        <f t="shared" si="25"/>
        <v/>
      </c>
      <c r="I329" s="2"/>
      <c r="J329" s="3" t="str">
        <f t="shared" si="26"/>
        <v/>
      </c>
      <c r="K329" s="2"/>
      <c r="L329" s="2"/>
      <c r="M329" s="3" t="str">
        <f t="shared" si="27"/>
        <v/>
      </c>
    </row>
    <row r="330" spans="3:13" x14ac:dyDescent="0.2">
      <c r="C330" s="2"/>
      <c r="D330" s="2"/>
      <c r="E330" s="3" t="str">
        <f t="shared" si="24"/>
        <v/>
      </c>
      <c r="F330" s="2"/>
      <c r="G330" s="2"/>
      <c r="H330" s="3" t="str">
        <f t="shared" si="25"/>
        <v/>
      </c>
      <c r="I330" s="2"/>
      <c r="J330" s="3" t="str">
        <f t="shared" si="26"/>
        <v/>
      </c>
      <c r="K330" s="2"/>
      <c r="L330" s="2"/>
      <c r="M330" s="3" t="str">
        <f t="shared" si="27"/>
        <v/>
      </c>
    </row>
    <row r="331" spans="3:13" x14ac:dyDescent="0.2">
      <c r="C331" s="2"/>
      <c r="D331" s="2"/>
      <c r="E331" s="3" t="str">
        <f t="shared" si="24"/>
        <v/>
      </c>
      <c r="F331" s="2"/>
      <c r="G331" s="2"/>
      <c r="H331" s="3" t="str">
        <f t="shared" si="25"/>
        <v/>
      </c>
      <c r="I331" s="2"/>
      <c r="J331" s="3" t="str">
        <f t="shared" si="26"/>
        <v/>
      </c>
      <c r="K331" s="2"/>
      <c r="L331" s="2"/>
      <c r="M331" s="3" t="str">
        <f t="shared" si="27"/>
        <v/>
      </c>
    </row>
    <row r="332" spans="3:13" x14ac:dyDescent="0.2">
      <c r="C332" s="2"/>
      <c r="D332" s="2"/>
      <c r="E332" s="3" t="str">
        <f t="shared" si="24"/>
        <v/>
      </c>
      <c r="F332" s="2"/>
      <c r="G332" s="2"/>
      <c r="H332" s="3" t="str">
        <f t="shared" si="25"/>
        <v/>
      </c>
      <c r="I332" s="2"/>
      <c r="J332" s="3" t="str">
        <f t="shared" si="26"/>
        <v/>
      </c>
      <c r="K332" s="2"/>
      <c r="L332" s="2"/>
      <c r="M332" s="3" t="str">
        <f t="shared" si="27"/>
        <v/>
      </c>
    </row>
    <row r="333" spans="3:13" x14ac:dyDescent="0.2">
      <c r="C333" s="2"/>
      <c r="D333" s="2"/>
      <c r="E333" s="3" t="str">
        <f t="shared" si="24"/>
        <v/>
      </c>
      <c r="F333" s="2"/>
      <c r="G333" s="2"/>
      <c r="H333" s="3" t="str">
        <f t="shared" si="25"/>
        <v/>
      </c>
      <c r="I333" s="2"/>
      <c r="J333" s="3" t="str">
        <f t="shared" si="26"/>
        <v/>
      </c>
      <c r="K333" s="2"/>
      <c r="L333" s="2"/>
      <c r="M333" s="3" t="str">
        <f t="shared" si="27"/>
        <v/>
      </c>
    </row>
    <row r="334" spans="3:13" x14ac:dyDescent="0.2">
      <c r="C334" s="2"/>
      <c r="D334" s="2"/>
      <c r="E334" s="3" t="str">
        <f t="shared" si="24"/>
        <v/>
      </c>
      <c r="F334" s="2"/>
      <c r="G334" s="2"/>
      <c r="H334" s="3" t="str">
        <f t="shared" si="25"/>
        <v/>
      </c>
      <c r="I334" s="2"/>
      <c r="J334" s="3" t="str">
        <f t="shared" si="26"/>
        <v/>
      </c>
      <c r="K334" s="2"/>
      <c r="L334" s="2"/>
      <c r="M334" s="3" t="str">
        <f t="shared" si="27"/>
        <v/>
      </c>
    </row>
    <row r="335" spans="3:13" x14ac:dyDescent="0.2">
      <c r="C335" s="2"/>
      <c r="D335" s="2"/>
      <c r="E335" s="3" t="str">
        <f t="shared" si="24"/>
        <v/>
      </c>
      <c r="F335" s="2"/>
      <c r="G335" s="2"/>
      <c r="H335" s="3" t="str">
        <f t="shared" si="25"/>
        <v/>
      </c>
      <c r="I335" s="2"/>
      <c r="J335" s="3" t="str">
        <f t="shared" si="26"/>
        <v/>
      </c>
      <c r="K335" s="2"/>
      <c r="L335" s="2"/>
      <c r="M335" s="3" t="str">
        <f t="shared" si="27"/>
        <v/>
      </c>
    </row>
    <row r="336" spans="3:13" x14ac:dyDescent="0.2">
      <c r="C336" s="2"/>
      <c r="D336" s="2"/>
      <c r="E336" s="3" t="str">
        <f t="shared" si="24"/>
        <v/>
      </c>
      <c r="F336" s="2"/>
      <c r="G336" s="2"/>
      <c r="H336" s="3" t="str">
        <f t="shared" si="25"/>
        <v/>
      </c>
      <c r="I336" s="2"/>
      <c r="J336" s="3" t="str">
        <f t="shared" si="26"/>
        <v/>
      </c>
      <c r="K336" s="2"/>
      <c r="L336" s="2"/>
      <c r="M336" s="3" t="str">
        <f t="shared" si="27"/>
        <v/>
      </c>
    </row>
    <row r="337" spans="3:13" x14ac:dyDescent="0.2">
      <c r="C337" s="2"/>
      <c r="D337" s="2"/>
      <c r="E337" s="3" t="str">
        <f t="shared" si="24"/>
        <v/>
      </c>
      <c r="F337" s="2"/>
      <c r="G337" s="2"/>
      <c r="H337" s="3" t="str">
        <f t="shared" si="25"/>
        <v/>
      </c>
      <c r="I337" s="2"/>
      <c r="J337" s="3" t="str">
        <f t="shared" si="26"/>
        <v/>
      </c>
      <c r="K337" s="2"/>
      <c r="L337" s="2"/>
      <c r="M337" s="3" t="str">
        <f t="shared" si="27"/>
        <v/>
      </c>
    </row>
    <row r="338" spans="3:13" x14ac:dyDescent="0.2">
      <c r="C338" s="2"/>
      <c r="D338" s="2"/>
      <c r="E338" s="3" t="str">
        <f t="shared" si="24"/>
        <v/>
      </c>
      <c r="F338" s="2"/>
      <c r="G338" s="2"/>
      <c r="H338" s="3" t="str">
        <f t="shared" si="25"/>
        <v/>
      </c>
      <c r="I338" s="2"/>
      <c r="J338" s="3" t="str">
        <f t="shared" si="26"/>
        <v/>
      </c>
      <c r="K338" s="2"/>
      <c r="L338" s="2"/>
      <c r="M338" s="3" t="str">
        <f t="shared" si="27"/>
        <v/>
      </c>
    </row>
    <row r="339" spans="3:13" x14ac:dyDescent="0.2">
      <c r="C339" s="2"/>
      <c r="D339" s="2"/>
      <c r="E339" s="3" t="str">
        <f t="shared" si="24"/>
        <v/>
      </c>
      <c r="F339" s="2"/>
      <c r="G339" s="2"/>
      <c r="H339" s="3" t="str">
        <f t="shared" si="25"/>
        <v/>
      </c>
      <c r="I339" s="2"/>
      <c r="J339" s="3" t="str">
        <f t="shared" si="26"/>
        <v/>
      </c>
      <c r="K339" s="2"/>
      <c r="L339" s="2"/>
      <c r="M339" s="3" t="str">
        <f t="shared" si="27"/>
        <v/>
      </c>
    </row>
    <row r="340" spans="3:13" x14ac:dyDescent="0.2">
      <c r="C340" s="2"/>
      <c r="D340" s="2"/>
      <c r="E340" s="3" t="str">
        <f t="shared" si="24"/>
        <v/>
      </c>
      <c r="F340" s="2"/>
      <c r="G340" s="2"/>
      <c r="H340" s="3" t="str">
        <f t="shared" si="25"/>
        <v/>
      </c>
      <c r="I340" s="2"/>
      <c r="J340" s="3" t="str">
        <f t="shared" si="26"/>
        <v/>
      </c>
      <c r="K340" s="2"/>
      <c r="L340" s="2"/>
      <c r="M340" s="3" t="str">
        <f t="shared" si="27"/>
        <v/>
      </c>
    </row>
    <row r="341" spans="3:13" x14ac:dyDescent="0.2">
      <c r="C341" s="2"/>
      <c r="D341" s="2"/>
      <c r="E341" s="3" t="str">
        <f t="shared" si="24"/>
        <v/>
      </c>
      <c r="F341" s="2"/>
      <c r="G341" s="2"/>
      <c r="H341" s="3" t="str">
        <f t="shared" si="25"/>
        <v/>
      </c>
      <c r="I341" s="2"/>
      <c r="J341" s="3" t="str">
        <f t="shared" si="26"/>
        <v/>
      </c>
      <c r="K341" s="2"/>
      <c r="L341" s="2"/>
      <c r="M341" s="3" t="str">
        <f t="shared" si="27"/>
        <v/>
      </c>
    </row>
    <row r="342" spans="3:13" x14ac:dyDescent="0.2">
      <c r="C342" s="2"/>
      <c r="D342" s="2"/>
      <c r="E342" s="3" t="str">
        <f t="shared" si="24"/>
        <v/>
      </c>
      <c r="F342" s="2"/>
      <c r="G342" s="2"/>
      <c r="H342" s="3" t="str">
        <f t="shared" si="25"/>
        <v/>
      </c>
      <c r="I342" s="2"/>
      <c r="J342" s="3" t="str">
        <f t="shared" si="26"/>
        <v/>
      </c>
      <c r="K342" s="2"/>
      <c r="L342" s="2"/>
      <c r="M342" s="3" t="str">
        <f t="shared" si="27"/>
        <v/>
      </c>
    </row>
    <row r="343" spans="3:13" x14ac:dyDescent="0.2">
      <c r="C343" s="2"/>
      <c r="D343" s="2"/>
      <c r="E343" s="3" t="str">
        <f t="shared" si="24"/>
        <v/>
      </c>
      <c r="F343" s="2"/>
      <c r="G343" s="2"/>
      <c r="H343" s="3" t="str">
        <f t="shared" si="25"/>
        <v/>
      </c>
      <c r="I343" s="2"/>
      <c r="J343" s="3" t="str">
        <f t="shared" si="26"/>
        <v/>
      </c>
      <c r="K343" s="2"/>
      <c r="L343" s="2"/>
      <c r="M343" s="3" t="str">
        <f t="shared" si="27"/>
        <v/>
      </c>
    </row>
    <row r="344" spans="3:13" x14ac:dyDescent="0.2">
      <c r="C344" s="2"/>
      <c r="D344" s="2"/>
      <c r="E344" s="3" t="str">
        <f t="shared" si="24"/>
        <v/>
      </c>
      <c r="F344" s="2"/>
      <c r="G344" s="2"/>
      <c r="H344" s="3" t="str">
        <f t="shared" si="25"/>
        <v/>
      </c>
      <c r="I344" s="2"/>
      <c r="J344" s="3" t="str">
        <f t="shared" si="26"/>
        <v/>
      </c>
      <c r="K344" s="2"/>
      <c r="L344" s="2"/>
      <c r="M344" s="3" t="str">
        <f t="shared" si="27"/>
        <v/>
      </c>
    </row>
    <row r="345" spans="3:13" x14ac:dyDescent="0.2">
      <c r="C345" s="2"/>
      <c r="D345" s="2"/>
      <c r="E345" s="3" t="str">
        <f t="shared" si="24"/>
        <v/>
      </c>
      <c r="F345" s="2"/>
      <c r="G345" s="2"/>
      <c r="H345" s="3" t="str">
        <f t="shared" si="25"/>
        <v/>
      </c>
      <c r="I345" s="2"/>
      <c r="J345" s="3" t="str">
        <f t="shared" si="26"/>
        <v/>
      </c>
      <c r="K345" s="2"/>
      <c r="L345" s="2"/>
      <c r="M345" s="3" t="str">
        <f t="shared" si="27"/>
        <v/>
      </c>
    </row>
    <row r="346" spans="3:13" x14ac:dyDescent="0.2">
      <c r="C346" s="2"/>
      <c r="D346" s="2"/>
      <c r="E346" s="3" t="str">
        <f t="shared" si="24"/>
        <v/>
      </c>
      <c r="F346" s="2"/>
      <c r="G346" s="2"/>
      <c r="H346" s="3" t="str">
        <f t="shared" si="25"/>
        <v/>
      </c>
      <c r="I346" s="2"/>
      <c r="J346" s="3" t="str">
        <f t="shared" si="26"/>
        <v/>
      </c>
      <c r="K346" s="2"/>
      <c r="L346" s="2"/>
      <c r="M346" s="3" t="str">
        <f t="shared" si="27"/>
        <v/>
      </c>
    </row>
    <row r="347" spans="3:13" x14ac:dyDescent="0.2">
      <c r="C347" s="2"/>
      <c r="D347" s="2"/>
      <c r="E347" s="3" t="str">
        <f t="shared" si="24"/>
        <v/>
      </c>
      <c r="F347" s="2"/>
      <c r="G347" s="2"/>
      <c r="H347" s="3" t="str">
        <f t="shared" si="25"/>
        <v/>
      </c>
      <c r="I347" s="2"/>
      <c r="J347" s="3" t="str">
        <f t="shared" si="26"/>
        <v/>
      </c>
      <c r="K347" s="2"/>
      <c r="L347" s="2"/>
      <c r="M347" s="3" t="str">
        <f t="shared" si="27"/>
        <v/>
      </c>
    </row>
    <row r="348" spans="3:13" x14ac:dyDescent="0.2">
      <c r="C348" s="2"/>
      <c r="D348" s="2"/>
      <c r="E348" s="3" t="str">
        <f t="shared" si="24"/>
        <v/>
      </c>
      <c r="F348" s="2"/>
      <c r="G348" s="2"/>
      <c r="H348" s="3" t="str">
        <f t="shared" si="25"/>
        <v/>
      </c>
      <c r="I348" s="2"/>
      <c r="J348" s="3" t="str">
        <f t="shared" si="26"/>
        <v/>
      </c>
      <c r="K348" s="2"/>
      <c r="L348" s="2"/>
      <c r="M348" s="3" t="str">
        <f t="shared" si="27"/>
        <v/>
      </c>
    </row>
    <row r="349" spans="3:13" x14ac:dyDescent="0.2">
      <c r="C349" s="2"/>
      <c r="D349" s="2"/>
      <c r="E349" s="3" t="str">
        <f t="shared" si="24"/>
        <v/>
      </c>
      <c r="F349" s="2"/>
      <c r="G349" s="2"/>
      <c r="H349" s="3" t="str">
        <f t="shared" si="25"/>
        <v/>
      </c>
      <c r="I349" s="2"/>
      <c r="J349" s="3" t="str">
        <f t="shared" si="26"/>
        <v/>
      </c>
      <c r="K349" s="2"/>
      <c r="L349" s="2"/>
      <c r="M349" s="3" t="str">
        <f t="shared" si="27"/>
        <v/>
      </c>
    </row>
    <row r="350" spans="3:13" x14ac:dyDescent="0.2">
      <c r="C350" s="2"/>
      <c r="D350" s="2"/>
      <c r="E350" s="3" t="str">
        <f t="shared" si="24"/>
        <v/>
      </c>
      <c r="F350" s="2"/>
      <c r="G350" s="2"/>
      <c r="H350" s="3" t="str">
        <f t="shared" si="25"/>
        <v/>
      </c>
      <c r="I350" s="2"/>
      <c r="J350" s="3" t="str">
        <f t="shared" si="26"/>
        <v/>
      </c>
      <c r="K350" s="2"/>
      <c r="L350" s="2"/>
      <c r="M350" s="3" t="str">
        <f t="shared" si="27"/>
        <v/>
      </c>
    </row>
    <row r="351" spans="3:13" x14ac:dyDescent="0.2">
      <c r="C351" s="2"/>
      <c r="D351" s="2"/>
      <c r="E351" s="3" t="str">
        <f t="shared" si="24"/>
        <v/>
      </c>
      <c r="F351" s="2"/>
      <c r="G351" s="2"/>
      <c r="H351" s="3" t="str">
        <f t="shared" si="25"/>
        <v/>
      </c>
      <c r="I351" s="2"/>
      <c r="J351" s="3" t="str">
        <f t="shared" si="26"/>
        <v/>
      </c>
      <c r="K351" s="2"/>
      <c r="L351" s="2"/>
      <c r="M351" s="3" t="str">
        <f t="shared" si="27"/>
        <v/>
      </c>
    </row>
    <row r="352" spans="3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2018-01-03T06:18:08Z</dcterms:modified>
</cp:coreProperties>
</file>