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mettumoz\Desktop\"/>
    </mc:Choice>
  </mc:AlternateContent>
  <bookViews>
    <workbookView xWindow="0" yWindow="0" windowWidth="20490" windowHeight="7770"/>
  </bookViews>
  <sheets>
    <sheet name="GUNLUK_KONSOLIDE_ULKE" sheetId="1" r:id="rId1"/>
  </sheets>
  <calcPr calcId="152511"/>
</workbook>
</file>

<file path=xl/calcChain.xml><?xml version="1.0" encoding="utf-8"?>
<calcChain xmlns="http://schemas.openxmlformats.org/spreadsheetml/2006/main">
  <c r="M260" i="1" l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  <c r="E261" i="1" l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<sst xmlns="http://schemas.openxmlformats.org/spreadsheetml/2006/main" count="266" uniqueCount="262">
  <si>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</si>
  <si>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</si>
  <si>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</si>
  <si>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</si>
  <si>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</si>
  <si>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</si>
  <si>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</si>
  <si>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</si>
  <si>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</si>
  <si>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</si>
  <si>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</si>
  <si>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</si>
  <si>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</si>
  <si>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</si>
  <si>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</si>
  <si>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</si>
  <si>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</si>
  <si>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</si>
  <si>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</si>
  <si>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</si>
  <si>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</si>
  <si>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</si>
  <si>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</si>
  <si>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</si>
  <si>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</si>
  <si>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</si>
  <si>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</si>
  <si>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</si>
  <si>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</si>
  <si>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</si>
  <si>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</si>
  <si>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</si>
  <si>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</si>
  <si>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</si>
  <si>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</si>
  <si>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</si>
  <si>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</si>
  <si>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</si>
  <si>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</si>
  <si>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</si>
  <si>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</si>
  <si>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</si>
  <si>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</si>
  <si>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</si>
  <si>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</si>
  <si>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</si>
  <si>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</si>
  <si>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</si>
  <si>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</si>
  <si>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</si>
  <si>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</si>
  <si>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</si>
  <si>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</si>
  <si>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</si>
  <si>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</si>
  <si>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</si>
  <si>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</si>
  <si>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</si>
  <si>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</si>
  <si>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</si>
  <si>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</si>
  <si>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</si>
  <si>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</si>
  <si>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</si>
  <si>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</si>
  <si>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</si>
  <si>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</si>
  <si>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</si>
  <si>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</si>
  <si>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</si>
  <si>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</si>
  <si>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</si>
  <si>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</si>
  <si>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</si>
  <si>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</si>
  <si>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</si>
  <si>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</si>
  <si>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</si>
  <si>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</si>
  <si>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</si>
  <si>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</si>
  <si>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</si>
  <si>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MONACO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</si>
  <si>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</si>
  <si>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</si>
  <si>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</si>
  <si>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</si>
  <si>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</si>
  <si>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</si>
  <si>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</si>
  <si>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</si>
  <si>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</si>
  <si>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</si>
  <si>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</si>
  <si>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</si>
  <si>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</si>
  <si>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</si>
  <si>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</si>
  <si>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</si>
  <si>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</si>
  <si>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</si>
  <si>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</si>
  <si>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</si>
  <si>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</si>
  <si>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</si>
  <si>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</si>
  <si>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</si>
  <si>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</si>
  <si>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</si>
  <si>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</si>
  <si>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</si>
  <si>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</si>
  <si>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</si>
  <si>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</si>
  <si>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</si>
  <si>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</si>
  <si>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</si>
  <si>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</si>
  <si>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</si>
  <si>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</si>
  <si>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</si>
  <si>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</si>
  <si>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</si>
  <si>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</si>
  <si>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</si>
  <si>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</si>
  <si>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</si>
  <si>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</si>
  <si>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</si>
  <si>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</si>
  <si>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</si>
  <si>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</si>
  <si>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</si>
  <si>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</si>
  <si>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</si>
  <si>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</si>
  <si>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</si>
  <si>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</si>
  <si>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</si>
  <si>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</si>
  <si>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</si>
  <si>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</si>
  <si>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</si>
  <si>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</si>
  <si>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</si>
  <si>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</si>
  <si>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</si>
  <si>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İNGİLİZ HİNT OKY.TOP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</si>
  <si>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</si>
  <si>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</si>
  <si>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</si>
  <si>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</si>
  <si>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</si>
  <si>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</si>
  <si>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</si>
  <si>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</si>
  <si>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</si>
  <si>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</si>
  <si>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</si>
  <si>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</si>
  <si>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</si>
  <si>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</si>
  <si>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</si>
  <si>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</si>
  <si>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</si>
  <si>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</si>
  <si>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</si>
  <si>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</si>
  <si>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</si>
  <si>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</si>
  <si>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</si>
  <si>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</si>
  <si>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</si>
  <si>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</si>
  <si>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</si>
  <si>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</si>
  <si>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</si>
  <si>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</si>
  <si>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</si>
  <si>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</si>
  <si>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</si>
  <si>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</si>
  <si>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</si>
  <si>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</si>
  <si>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</si>
  <si>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</si>
  <si>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</si>
  <si>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</si>
  <si>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</si>
  <si>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</si>
  <si>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</si>
  <si>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</si>
  <si>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</si>
  <si>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</si>
  <si>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</si>
  <si>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</si>
  <si>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</si>
  <si>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</si>
  <si>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</si>
  <si>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</si>
  <si>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</si>
  <si>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</si>
  <si>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</si>
  <si>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</si>
  <si>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</si>
  <si>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</si>
  <si>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</si>
  <si>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</si>
  <si>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</si>
  <si>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</si>
  <si>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</si>
  <si>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</si>
  <si>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</si>
  <si>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</si>
  <si>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</si>
  <si>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</si>
  <si>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</si>
  <si>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</si>
  <si>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</si>
  <si>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</si>
  <si>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</si>
  <si>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</si>
  <si>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</si>
  <si>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</si>
  <si>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</si>
  <si>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</si>
  <si>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</si>
  <si>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</si>
  <si>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</si>
  <si>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</si>
  <si>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</si>
  <si>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</si>
  <si>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</si>
  <si>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</si>
  <si>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</si>
  <si>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</si>
  <si>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</si>
  <si>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</si>
  <si>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</si>
  <si>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</si>
  <si>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</si>
  <si>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</si>
  <si>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</si>
  <si>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</si>
  <si>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</si>
  <si>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</si>
  <si>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</si>
  <si>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</si>
  <si>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</si>
  <si>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</si>
  <si>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</si>
  <si>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</si>
  <si>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</si>
  <si>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</si>
  <si>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</si>
  <si>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</si>
  <si>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>30.06.2017 Konsolide Ülkelere Göre İhracat  (1000 $)</t>
  </si>
  <si>
    <t>30 HAZIRAN</t>
  </si>
  <si>
    <t>1 - 30 HAZIRAN</t>
  </si>
  <si>
    <t>1 - 30 MAYıS</t>
  </si>
  <si>
    <t>1 OCAK  -  30 HAZIRAN</t>
  </si>
  <si>
    <t xml:space="preserve">KANARYA ADALARI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</si>
</sst>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activeCell="F18" sqref="F18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256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257</v>
      </c>
      <c r="D3" s="11"/>
      <c r="E3" s="11"/>
      <c r="F3" s="11" t="s">
        <v>258</v>
      </c>
      <c r="G3" s="11"/>
      <c r="H3" s="11"/>
      <c r="I3" s="11" t="s">
        <v>259</v>
      </c>
      <c r="J3" s="11"/>
      <c r="K3" s="11" t="s">
        <v>260</v>
      </c>
      <c r="L3" s="11"/>
      <c r="M3" s="11"/>
    </row>
    <row r="4" spans="1:13" x14ac:dyDescent="0.2">
      <c r="A4" s="6" t="s">
        <v>255</v>
      </c>
      <c r="B4" s="6"/>
      <c r="C4" s="8">
        <v>2016</v>
      </c>
      <c r="D4" s="8">
        <v>2017</v>
      </c>
      <c r="E4" s="7" t="s">
        <v>254</v>
      </c>
      <c r="F4" s="8">
        <v>2016</v>
      </c>
      <c r="G4" s="8">
        <v>2017</v>
      </c>
      <c r="H4" s="7" t="s">
        <v>254</v>
      </c>
      <c r="I4" s="8">
        <v>2017</v>
      </c>
      <c r="J4" s="7" t="s">
        <v>254</v>
      </c>
      <c r="K4" s="8">
        <v>2016</v>
      </c>
      <c r="L4" s="8">
        <v>2017</v>
      </c>
      <c r="M4" s="7" t="s">
        <v>254</v>
      </c>
    </row>
    <row r="5" spans="1:13" x14ac:dyDescent="0.2">
      <c r="A5" s="1" t="s">
        <v>253</v>
      </c>
      <c r="C5" s="2">
        <v>0</v>
      </c>
      <c r="D5" s="2">
        <v>0</v>
      </c>
      <c r="E5" s="3" t="str">
        <f t="shared" ref="E5:E68" si="0">IF(C5=0,"",(D5/C5-1))</f>
        <v/>
      </c>
      <c r="F5" s="2">
        <v>48.293810000000001</v>
      </c>
      <c r="G5" s="2">
        <v>0</v>
      </c>
      <c r="H5" s="3">
        <f t="shared" ref="H5:H68" si="1">IF(F5=0,"",(G5/F5-1))</f>
        <v>-1</v>
      </c>
      <c r="I5" s="2">
        <v>0</v>
      </c>
      <c r="J5" s="3" t="str">
        <f t="shared" ref="J5:J68" si="2">IF(I5=0,"",(G5/I5-1))</f>
        <v/>
      </c>
      <c r="K5" s="2">
        <v>277.95704999999998</v>
      </c>
      <c r="L5" s="2">
        <v>85.264039999999994</v>
      </c>
      <c r="M5" s="3">
        <f t="shared" ref="M5:M68" si="3">IF(K5=0,"",(L5/K5-1))</f>
        <v>-0.69324742797493355</v>
      </c>
    </row>
    <row r="6" spans="1:13" x14ac:dyDescent="0.2">
      <c r="A6" s="1" t="s">
        <v>252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0</v>
      </c>
      <c r="H6" s="3" t="str">
        <f t="shared" si="1"/>
        <v/>
      </c>
      <c r="I6" s="2">
        <v>0</v>
      </c>
      <c r="J6" s="3" t="str">
        <f t="shared" si="2"/>
        <v/>
      </c>
      <c r="K6" s="2">
        <v>24.720400000000001</v>
      </c>
      <c r="L6" s="2">
        <v>0</v>
      </c>
      <c r="M6" s="3">
        <f t="shared" si="3"/>
        <v>-1</v>
      </c>
    </row>
    <row r="7" spans="1:13" x14ac:dyDescent="0.2">
      <c r="A7" s="1" t="s">
        <v>251</v>
      </c>
      <c r="C7" s="2">
        <v>2233.9235100000001</v>
      </c>
      <c r="D7" s="2">
        <v>782.78106000000002</v>
      </c>
      <c r="E7" s="3">
        <f t="shared" si="0"/>
        <v>-0.64959361567397622</v>
      </c>
      <c r="F7" s="2">
        <v>8409.6430099999998</v>
      </c>
      <c r="G7" s="2">
        <v>6005.1806999999999</v>
      </c>
      <c r="H7" s="3">
        <f t="shared" si="1"/>
        <v>-0.28591728651749271</v>
      </c>
      <c r="I7" s="2">
        <v>3942.2357299999999</v>
      </c>
      <c r="J7" s="3">
        <f t="shared" si="2"/>
        <v>0.52329315426299994</v>
      </c>
      <c r="K7" s="2">
        <v>38745.204460000001</v>
      </c>
      <c r="L7" s="2">
        <v>33739.689400000003</v>
      </c>
      <c r="M7" s="3">
        <f t="shared" si="3"/>
        <v>-0.12919057028509473</v>
      </c>
    </row>
    <row r="8" spans="1:13" x14ac:dyDescent="0.2">
      <c r="A8" s="1" t="s">
        <v>250</v>
      </c>
      <c r="C8" s="2">
        <v>893.42433000000005</v>
      </c>
      <c r="D8" s="2">
        <v>287.49131999999997</v>
      </c>
      <c r="E8" s="3">
        <f t="shared" si="0"/>
        <v>-0.67821413594142888</v>
      </c>
      <c r="F8" s="2">
        <v>13826.2801</v>
      </c>
      <c r="G8" s="2">
        <v>11115.214480000001</v>
      </c>
      <c r="H8" s="3">
        <f t="shared" si="1"/>
        <v>-0.1960806233051795</v>
      </c>
      <c r="I8" s="2">
        <v>14983.099120000001</v>
      </c>
      <c r="J8" s="3">
        <f t="shared" si="2"/>
        <v>-0.25814983996448393</v>
      </c>
      <c r="K8" s="2">
        <v>66329.847959999999</v>
      </c>
      <c r="L8" s="2">
        <v>76378.621010000003</v>
      </c>
      <c r="M8" s="3">
        <f t="shared" si="3"/>
        <v>0.15149700110966458</v>
      </c>
    </row>
    <row r="9" spans="1:13" x14ac:dyDescent="0.2">
      <c r="A9" s="1" t="s">
        <v>249</v>
      </c>
      <c r="C9" s="2">
        <v>98.915080000000003</v>
      </c>
      <c r="D9" s="2">
        <v>491.61450000000002</v>
      </c>
      <c r="E9" s="3">
        <f t="shared" si="0"/>
        <v>3.970066242680085</v>
      </c>
      <c r="F9" s="2">
        <v>8307.7524099999991</v>
      </c>
      <c r="G9" s="2">
        <v>5717.6081299999996</v>
      </c>
      <c r="H9" s="3">
        <f t="shared" si="1"/>
        <v>-0.31177437075306391</v>
      </c>
      <c r="I9" s="2">
        <v>5990.8091999999997</v>
      </c>
      <c r="J9" s="3">
        <f t="shared" si="2"/>
        <v>-4.5603366904090392E-2</v>
      </c>
      <c r="K9" s="2">
        <v>37115.617270000002</v>
      </c>
      <c r="L9" s="2">
        <v>28189.608680000001</v>
      </c>
      <c r="M9" s="3">
        <f t="shared" si="3"/>
        <v>-0.24049198818565143</v>
      </c>
    </row>
    <row r="10" spans="1:13" x14ac:dyDescent="0.2">
      <c r="A10" s="1" t="s">
        <v>248</v>
      </c>
      <c r="C10" s="2">
        <v>73888.108229999998</v>
      </c>
      <c r="D10" s="2">
        <v>110016.32773999999</v>
      </c>
      <c r="E10" s="3">
        <f t="shared" si="0"/>
        <v>0.48895851274929836</v>
      </c>
      <c r="F10" s="2">
        <v>1215390.49911</v>
      </c>
      <c r="G10" s="2">
        <v>1268671.274</v>
      </c>
      <c r="H10" s="3">
        <f t="shared" si="1"/>
        <v>4.3838400027823354E-2</v>
      </c>
      <c r="I10" s="2">
        <v>1224497.95422</v>
      </c>
      <c r="J10" s="3">
        <f t="shared" si="2"/>
        <v>3.6074637468984871E-2</v>
      </c>
      <c r="K10" s="2">
        <v>6868384.3801199999</v>
      </c>
      <c r="L10" s="2">
        <v>7094151.0628500003</v>
      </c>
      <c r="M10" s="3">
        <f t="shared" si="3"/>
        <v>3.2870420499974351E-2</v>
      </c>
    </row>
    <row r="11" spans="1:13" x14ac:dyDescent="0.2">
      <c r="A11" s="1" t="s">
        <v>247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22.681519999999999</v>
      </c>
      <c r="H11" s="3" t="str">
        <f t="shared" si="1"/>
        <v/>
      </c>
      <c r="I11" s="2">
        <v>0</v>
      </c>
      <c r="J11" s="3" t="str">
        <f t="shared" si="2"/>
        <v/>
      </c>
      <c r="K11" s="2">
        <v>22.893409999999999</v>
      </c>
      <c r="L11" s="2">
        <v>105.14084</v>
      </c>
      <c r="M11" s="3">
        <f t="shared" si="3"/>
        <v>3.5926246898124834</v>
      </c>
    </row>
    <row r="12" spans="1:13" x14ac:dyDescent="0.2">
      <c r="A12" s="1" t="s">
        <v>246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31.860610000000001</v>
      </c>
      <c r="H12" s="3" t="str">
        <f t="shared" si="1"/>
        <v/>
      </c>
      <c r="I12" s="2">
        <v>0</v>
      </c>
      <c r="J12" s="3" t="str">
        <f t="shared" si="2"/>
        <v/>
      </c>
      <c r="K12" s="2">
        <v>123.03559</v>
      </c>
      <c r="L12" s="2">
        <v>134.25068999999999</v>
      </c>
      <c r="M12" s="3">
        <f t="shared" si="3"/>
        <v>9.1153299626555162E-2</v>
      </c>
    </row>
    <row r="13" spans="1:13" x14ac:dyDescent="0.2">
      <c r="A13" s="1" t="s">
        <v>245</v>
      </c>
      <c r="C13" s="2">
        <v>586.24521000000004</v>
      </c>
      <c r="D13" s="2">
        <v>891.55754000000002</v>
      </c>
      <c r="E13" s="3">
        <f t="shared" si="0"/>
        <v>0.52079287777890748</v>
      </c>
      <c r="F13" s="2">
        <v>9172.4655700000003</v>
      </c>
      <c r="G13" s="2">
        <v>12642.03962</v>
      </c>
      <c r="H13" s="3">
        <f t="shared" si="1"/>
        <v>0.37825969729968678</v>
      </c>
      <c r="I13" s="2">
        <v>14690.50943</v>
      </c>
      <c r="J13" s="3">
        <f t="shared" si="2"/>
        <v>-0.13944171369692249</v>
      </c>
      <c r="K13" s="2">
        <v>50429.964260000001</v>
      </c>
      <c r="L13" s="2">
        <v>84712.614170000001</v>
      </c>
      <c r="M13" s="3">
        <f t="shared" si="3"/>
        <v>0.67980714269893472</v>
      </c>
    </row>
    <row r="14" spans="1:13" x14ac:dyDescent="0.2">
      <c r="A14" s="1" t="s">
        <v>244</v>
      </c>
      <c r="C14" s="2">
        <v>0</v>
      </c>
      <c r="D14" s="2">
        <v>0</v>
      </c>
      <c r="E14" s="3" t="str">
        <f t="shared" si="0"/>
        <v/>
      </c>
      <c r="F14" s="2">
        <v>17.943049999999999</v>
      </c>
      <c r="G14" s="2">
        <v>0</v>
      </c>
      <c r="H14" s="3">
        <f t="shared" si="1"/>
        <v>-1</v>
      </c>
      <c r="I14" s="2">
        <v>0</v>
      </c>
      <c r="J14" s="3" t="str">
        <f t="shared" si="2"/>
        <v/>
      </c>
      <c r="K14" s="2">
        <v>52.880339999999997</v>
      </c>
      <c r="L14" s="2">
        <v>0</v>
      </c>
      <c r="M14" s="3">
        <f t="shared" si="3"/>
        <v>-1</v>
      </c>
    </row>
    <row r="15" spans="1:13" x14ac:dyDescent="0.2">
      <c r="A15" s="1" t="s">
        <v>243</v>
      </c>
      <c r="C15" s="2">
        <v>363.21737999999999</v>
      </c>
      <c r="D15" s="2">
        <v>141.37893</v>
      </c>
      <c r="E15" s="3">
        <f t="shared" si="0"/>
        <v>-0.61075945760084505</v>
      </c>
      <c r="F15" s="2">
        <v>4059.9423700000002</v>
      </c>
      <c r="G15" s="2">
        <v>2528.2867200000001</v>
      </c>
      <c r="H15" s="3">
        <f t="shared" si="1"/>
        <v>-0.37726044126089409</v>
      </c>
      <c r="I15" s="2">
        <v>2802.6427199999998</v>
      </c>
      <c r="J15" s="3">
        <f t="shared" si="2"/>
        <v>-9.789189254918651E-2</v>
      </c>
      <c r="K15" s="2">
        <v>27119.39445</v>
      </c>
      <c r="L15" s="2">
        <v>19429.730780000002</v>
      </c>
      <c r="M15" s="3">
        <f t="shared" si="3"/>
        <v>-0.28354850194673131</v>
      </c>
    </row>
    <row r="16" spans="1:13" x14ac:dyDescent="0.2">
      <c r="A16" s="1" t="s">
        <v>242</v>
      </c>
      <c r="C16" s="2">
        <v>0</v>
      </c>
      <c r="D16" s="2">
        <v>0</v>
      </c>
      <c r="E16" s="3" t="str">
        <f t="shared" si="0"/>
        <v/>
      </c>
      <c r="F16" s="2">
        <v>18.736450000000001</v>
      </c>
      <c r="G16" s="2">
        <v>42.736400000000003</v>
      </c>
      <c r="H16" s="3">
        <f t="shared" si="1"/>
        <v>1.2809230136978988</v>
      </c>
      <c r="I16" s="2">
        <v>57.62538</v>
      </c>
      <c r="J16" s="3">
        <f t="shared" si="2"/>
        <v>-0.25837538945513239</v>
      </c>
      <c r="K16" s="2">
        <v>272.01076</v>
      </c>
      <c r="L16" s="2">
        <v>256.95546000000002</v>
      </c>
      <c r="M16" s="3">
        <f t="shared" si="3"/>
        <v>-5.5348178138247106E-2</v>
      </c>
    </row>
    <row r="17" spans="1:13" x14ac:dyDescent="0.2">
      <c r="A17" s="1" t="s">
        <v>241</v>
      </c>
      <c r="C17" s="2">
        <v>724.85332000000005</v>
      </c>
      <c r="D17" s="2">
        <v>800.87346000000002</v>
      </c>
      <c r="E17" s="3">
        <f t="shared" si="0"/>
        <v>0.10487658385837295</v>
      </c>
      <c r="F17" s="2">
        <v>13194.182070000001</v>
      </c>
      <c r="G17" s="2">
        <v>17960.378420000001</v>
      </c>
      <c r="H17" s="3">
        <f t="shared" si="1"/>
        <v>0.36123469607388858</v>
      </c>
      <c r="I17" s="2">
        <v>10997.620129999999</v>
      </c>
      <c r="J17" s="3">
        <f t="shared" si="2"/>
        <v>0.63311500194542569</v>
      </c>
      <c r="K17" s="2">
        <v>68073.242800000007</v>
      </c>
      <c r="L17" s="2">
        <v>71491.31151</v>
      </c>
      <c r="M17" s="3">
        <f t="shared" si="3"/>
        <v>5.0211633373222986E-2</v>
      </c>
    </row>
    <row r="18" spans="1:13" x14ac:dyDescent="0.2">
      <c r="A18" s="1" t="s">
        <v>240</v>
      </c>
      <c r="C18" s="2">
        <v>1540.3168000000001</v>
      </c>
      <c r="D18" s="2">
        <v>1303.521</v>
      </c>
      <c r="E18" s="3">
        <f t="shared" si="0"/>
        <v>-0.15373188164928153</v>
      </c>
      <c r="F18" s="2">
        <v>30630.114750000001</v>
      </c>
      <c r="G18" s="2">
        <v>29544.425899999998</v>
      </c>
      <c r="H18" s="3">
        <f t="shared" si="1"/>
        <v>-3.5445144716606092E-2</v>
      </c>
      <c r="I18" s="2">
        <v>29506.499189999999</v>
      </c>
      <c r="J18" s="3">
        <f t="shared" si="2"/>
        <v>1.2853680050548544E-3</v>
      </c>
      <c r="K18" s="2">
        <v>148025.45397999999</v>
      </c>
      <c r="L18" s="2">
        <v>156905.12176000001</v>
      </c>
      <c r="M18" s="3">
        <f t="shared" si="3"/>
        <v>5.9987438249639036E-2</v>
      </c>
    </row>
    <row r="19" spans="1:13" x14ac:dyDescent="0.2">
      <c r="A19" s="1" t="s">
        <v>239</v>
      </c>
      <c r="C19" s="2">
        <v>0</v>
      </c>
      <c r="D19" s="2">
        <v>0</v>
      </c>
      <c r="E19" s="3" t="str">
        <f t="shared" si="0"/>
        <v/>
      </c>
      <c r="F19" s="2">
        <v>10.044</v>
      </c>
      <c r="G19" s="2">
        <v>49.611519999999999</v>
      </c>
      <c r="H19" s="3">
        <f t="shared" si="1"/>
        <v>3.9394185583432888</v>
      </c>
      <c r="I19" s="2">
        <v>30.794519999999999</v>
      </c>
      <c r="J19" s="3">
        <f t="shared" si="2"/>
        <v>0.61105027777669529</v>
      </c>
      <c r="K19" s="2">
        <v>449.05748999999997</v>
      </c>
      <c r="L19" s="2">
        <v>477.01670000000001</v>
      </c>
      <c r="M19" s="3">
        <f t="shared" si="3"/>
        <v>6.2261983426665557E-2</v>
      </c>
    </row>
    <row r="20" spans="1:13" x14ac:dyDescent="0.2">
      <c r="A20" s="1" t="s">
        <v>238</v>
      </c>
      <c r="C20" s="2">
        <v>1046.972</v>
      </c>
      <c r="D20" s="2">
        <v>1028.89851</v>
      </c>
      <c r="E20" s="3">
        <f t="shared" si="0"/>
        <v>-1.7262629755141479E-2</v>
      </c>
      <c r="F20" s="2">
        <v>24208.905309999998</v>
      </c>
      <c r="G20" s="2">
        <v>14451.113079999999</v>
      </c>
      <c r="H20" s="3">
        <f t="shared" si="1"/>
        <v>-0.40306623141564923</v>
      </c>
      <c r="I20" s="2">
        <v>16649.938630000001</v>
      </c>
      <c r="J20" s="3">
        <f t="shared" si="2"/>
        <v>-0.13206208136035646</v>
      </c>
      <c r="K20" s="2">
        <v>101710.11410999999</v>
      </c>
      <c r="L20" s="2">
        <v>88655.409580000007</v>
      </c>
      <c r="M20" s="3">
        <f t="shared" si="3"/>
        <v>-0.12835207829853834</v>
      </c>
    </row>
    <row r="21" spans="1:13" x14ac:dyDescent="0.2">
      <c r="A21" s="1" t="s">
        <v>237</v>
      </c>
      <c r="C21" s="2">
        <v>3314.00468</v>
      </c>
      <c r="D21" s="2">
        <v>5305.7891799999998</v>
      </c>
      <c r="E21" s="3">
        <f t="shared" si="0"/>
        <v>0.60102042463017868</v>
      </c>
      <c r="F21" s="2">
        <v>43776.740790000003</v>
      </c>
      <c r="G21" s="2">
        <v>46637.706209999997</v>
      </c>
      <c r="H21" s="3">
        <f t="shared" si="1"/>
        <v>6.5353550044400022E-2</v>
      </c>
      <c r="I21" s="2">
        <v>43745.22423</v>
      </c>
      <c r="J21" s="3">
        <f t="shared" si="2"/>
        <v>6.6121091637161289E-2</v>
      </c>
      <c r="K21" s="2">
        <v>261043.36137999999</v>
      </c>
      <c r="L21" s="2">
        <v>248073.26057000001</v>
      </c>
      <c r="M21" s="3">
        <f t="shared" si="3"/>
        <v>-4.9685618287451661E-2</v>
      </c>
    </row>
    <row r="22" spans="1:13" x14ac:dyDescent="0.2">
      <c r="A22" s="1" t="s">
        <v>236</v>
      </c>
      <c r="C22" s="2">
        <v>0</v>
      </c>
      <c r="D22" s="2">
        <v>0</v>
      </c>
      <c r="E22" s="3" t="str">
        <f t="shared" si="0"/>
        <v/>
      </c>
      <c r="F22" s="2">
        <v>0</v>
      </c>
      <c r="G22" s="2">
        <v>0</v>
      </c>
      <c r="H22" s="3" t="str">
        <f t="shared" si="1"/>
        <v/>
      </c>
      <c r="I22" s="2">
        <v>0</v>
      </c>
      <c r="J22" s="3" t="str">
        <f t="shared" si="2"/>
        <v/>
      </c>
      <c r="K22" s="2">
        <v>1.2110000000000001</v>
      </c>
      <c r="L22" s="2">
        <v>0</v>
      </c>
      <c r="M22" s="3">
        <f t="shared" si="3"/>
        <v>-1</v>
      </c>
    </row>
    <row r="23" spans="1:13" x14ac:dyDescent="0.2">
      <c r="A23" s="1" t="s">
        <v>235</v>
      </c>
      <c r="C23" s="2">
        <v>4831.8291600000002</v>
      </c>
      <c r="D23" s="2">
        <v>5088.1342999999997</v>
      </c>
      <c r="E23" s="3">
        <f t="shared" si="0"/>
        <v>5.304515774725771E-2</v>
      </c>
      <c r="F23" s="2">
        <v>106918.98663</v>
      </c>
      <c r="G23" s="2">
        <v>107397.80111</v>
      </c>
      <c r="H23" s="3">
        <f t="shared" si="1"/>
        <v>4.4782923509831818E-3</v>
      </c>
      <c r="I23" s="2">
        <v>102610.05738</v>
      </c>
      <c r="J23" s="3">
        <f t="shared" si="2"/>
        <v>4.6659595094751261E-2</v>
      </c>
      <c r="K23" s="2">
        <v>523261.32095000002</v>
      </c>
      <c r="L23" s="2">
        <v>546124.57236999995</v>
      </c>
      <c r="M23" s="3">
        <f t="shared" si="3"/>
        <v>4.3693753970751814E-2</v>
      </c>
    </row>
    <row r="24" spans="1:13" x14ac:dyDescent="0.2">
      <c r="A24" s="1" t="s">
        <v>234</v>
      </c>
      <c r="C24" s="2">
        <v>7641.9986500000005</v>
      </c>
      <c r="D24" s="2">
        <v>6534.0983299999998</v>
      </c>
      <c r="E24" s="3">
        <f t="shared" si="0"/>
        <v>-0.14497520488308391</v>
      </c>
      <c r="F24" s="2">
        <v>128362.11443</v>
      </c>
      <c r="G24" s="2">
        <v>114632.21722999999</v>
      </c>
      <c r="H24" s="3">
        <f t="shared" si="1"/>
        <v>-0.10696222371350361</v>
      </c>
      <c r="I24" s="2">
        <v>112744.46335999999</v>
      </c>
      <c r="J24" s="3">
        <f t="shared" si="2"/>
        <v>1.6743650319859027E-2</v>
      </c>
      <c r="K24" s="2">
        <v>604139.31611000001</v>
      </c>
      <c r="L24" s="2">
        <v>618564.38211999997</v>
      </c>
      <c r="M24" s="3">
        <f t="shared" si="3"/>
        <v>2.3877052238350682E-2</v>
      </c>
    </row>
    <row r="25" spans="1:13" x14ac:dyDescent="0.2">
      <c r="A25" s="1" t="s">
        <v>233</v>
      </c>
      <c r="C25" s="2">
        <v>0</v>
      </c>
      <c r="D25" s="2">
        <v>23.909600000000001</v>
      </c>
      <c r="E25" s="3" t="str">
        <f t="shared" si="0"/>
        <v/>
      </c>
      <c r="F25" s="2">
        <v>589.90836000000002</v>
      </c>
      <c r="G25" s="2">
        <v>658.28097000000002</v>
      </c>
      <c r="H25" s="3">
        <f t="shared" si="1"/>
        <v>0.11590378207218488</v>
      </c>
      <c r="I25" s="2">
        <v>460.83706999999998</v>
      </c>
      <c r="J25" s="3">
        <f t="shared" si="2"/>
        <v>0.42844621853011966</v>
      </c>
      <c r="K25" s="2">
        <v>1973.6088400000001</v>
      </c>
      <c r="L25" s="2">
        <v>2435.90155</v>
      </c>
      <c r="M25" s="3">
        <f t="shared" si="3"/>
        <v>0.23423725138969287</v>
      </c>
    </row>
    <row r="26" spans="1:13" x14ac:dyDescent="0.2">
      <c r="A26" s="1" t="s">
        <v>232</v>
      </c>
      <c r="C26" s="2">
        <v>674.22865000000002</v>
      </c>
      <c r="D26" s="2">
        <v>208.24655999999999</v>
      </c>
      <c r="E26" s="3">
        <f t="shared" si="0"/>
        <v>-0.69113362358600461</v>
      </c>
      <c r="F26" s="2">
        <v>16410.349470000001</v>
      </c>
      <c r="G26" s="2">
        <v>15695.270420000001</v>
      </c>
      <c r="H26" s="3">
        <f t="shared" si="1"/>
        <v>-4.3574882503705781E-2</v>
      </c>
      <c r="I26" s="2">
        <v>20726.704839999999</v>
      </c>
      <c r="J26" s="3">
        <f t="shared" si="2"/>
        <v>-0.24275129398716322</v>
      </c>
      <c r="K26" s="2">
        <v>94047.7111</v>
      </c>
      <c r="L26" s="2">
        <v>107978.7791</v>
      </c>
      <c r="M26" s="3">
        <f t="shared" si="3"/>
        <v>0.14812766666045962</v>
      </c>
    </row>
    <row r="27" spans="1:13" x14ac:dyDescent="0.2">
      <c r="A27" s="1" t="s">
        <v>231</v>
      </c>
      <c r="C27" s="2">
        <v>2921.92679</v>
      </c>
      <c r="D27" s="2">
        <v>996.71942999999999</v>
      </c>
      <c r="E27" s="3">
        <f t="shared" si="0"/>
        <v>-0.65888281889499356</v>
      </c>
      <c r="F27" s="2">
        <v>26781.01311</v>
      </c>
      <c r="G27" s="2">
        <v>24272.137050000001</v>
      </c>
      <c r="H27" s="3">
        <f t="shared" si="1"/>
        <v>-9.3681148270794434E-2</v>
      </c>
      <c r="I27" s="2">
        <v>19845.662329999999</v>
      </c>
      <c r="J27" s="3">
        <f t="shared" si="2"/>
        <v>0.22304494787803852</v>
      </c>
      <c r="K27" s="2">
        <v>121998.80867</v>
      </c>
      <c r="L27" s="2">
        <v>121934.51503</v>
      </c>
      <c r="M27" s="3">
        <f t="shared" si="3"/>
        <v>-5.2700219535684045E-4</v>
      </c>
    </row>
    <row r="28" spans="1:13" x14ac:dyDescent="0.2">
      <c r="A28" s="1" t="s">
        <v>230</v>
      </c>
      <c r="C28" s="2">
        <v>0</v>
      </c>
      <c r="D28" s="2">
        <v>0</v>
      </c>
      <c r="E28" s="3" t="str">
        <f t="shared" si="0"/>
        <v/>
      </c>
      <c r="F28" s="2">
        <v>870.04594999999995</v>
      </c>
      <c r="G28" s="2">
        <v>184.14138</v>
      </c>
      <c r="H28" s="3">
        <f t="shared" si="1"/>
        <v>-0.78835441967174258</v>
      </c>
      <c r="I28" s="2">
        <v>413.25416000000001</v>
      </c>
      <c r="J28" s="3">
        <f t="shared" si="2"/>
        <v>-0.55441130949534789</v>
      </c>
      <c r="K28" s="2">
        <v>2836.2394599999998</v>
      </c>
      <c r="L28" s="2">
        <v>1950.3945699999999</v>
      </c>
      <c r="M28" s="3">
        <f t="shared" si="3"/>
        <v>-0.31233078253554791</v>
      </c>
    </row>
    <row r="29" spans="1:13" x14ac:dyDescent="0.2">
      <c r="A29" s="1" t="s">
        <v>229</v>
      </c>
      <c r="C29" s="2">
        <v>15028.031639999999</v>
      </c>
      <c r="D29" s="2">
        <v>24135.02666</v>
      </c>
      <c r="E29" s="3">
        <f t="shared" si="0"/>
        <v>0.60600052210164246</v>
      </c>
      <c r="F29" s="2">
        <v>236277.01423</v>
      </c>
      <c r="G29" s="2">
        <v>233737.58728000001</v>
      </c>
      <c r="H29" s="3">
        <f t="shared" si="1"/>
        <v>-1.0747668190558834E-2</v>
      </c>
      <c r="I29" s="2">
        <v>252619.11540000001</v>
      </c>
      <c r="J29" s="3">
        <f t="shared" si="2"/>
        <v>-7.4743069581661548E-2</v>
      </c>
      <c r="K29" s="2">
        <v>1257121.64638</v>
      </c>
      <c r="L29" s="2">
        <v>1470665.58069</v>
      </c>
      <c r="M29" s="3">
        <f t="shared" si="3"/>
        <v>0.16986735923680873</v>
      </c>
    </row>
    <row r="30" spans="1:13" x14ac:dyDescent="0.2">
      <c r="A30" s="1" t="s">
        <v>228</v>
      </c>
      <c r="C30" s="2">
        <v>0</v>
      </c>
      <c r="D30" s="2">
        <v>0</v>
      </c>
      <c r="E30" s="3" t="str">
        <f t="shared" si="0"/>
        <v/>
      </c>
      <c r="F30" s="2">
        <v>0</v>
      </c>
      <c r="G30" s="2">
        <v>0</v>
      </c>
      <c r="H30" s="3" t="str">
        <f t="shared" si="1"/>
        <v/>
      </c>
      <c r="I30" s="2">
        <v>0</v>
      </c>
      <c r="J30" s="3" t="str">
        <f t="shared" si="2"/>
        <v/>
      </c>
      <c r="K30" s="2">
        <v>3</v>
      </c>
      <c r="L30" s="2">
        <v>0</v>
      </c>
      <c r="M30" s="3">
        <f t="shared" si="3"/>
        <v>-1</v>
      </c>
    </row>
    <row r="31" spans="1:13" x14ac:dyDescent="0.2">
      <c r="A31" s="1" t="s">
        <v>227</v>
      </c>
      <c r="C31" s="2">
        <v>5.2622</v>
      </c>
      <c r="D31" s="2">
        <v>88.293549999999996</v>
      </c>
      <c r="E31" s="3">
        <f t="shared" si="0"/>
        <v>15.778828246740908</v>
      </c>
      <c r="F31" s="2">
        <v>709.11740999999995</v>
      </c>
      <c r="G31" s="2">
        <v>124.72328</v>
      </c>
      <c r="H31" s="3">
        <f t="shared" si="1"/>
        <v>-0.82411476824409091</v>
      </c>
      <c r="I31" s="2">
        <v>264.08350000000002</v>
      </c>
      <c r="J31" s="3">
        <f t="shared" si="2"/>
        <v>-0.52771271207780868</v>
      </c>
      <c r="K31" s="2">
        <v>1582.84375</v>
      </c>
      <c r="L31" s="2">
        <v>805.11477000000002</v>
      </c>
      <c r="M31" s="3">
        <f t="shared" si="3"/>
        <v>-0.4913491808651359</v>
      </c>
    </row>
    <row r="32" spans="1:13" x14ac:dyDescent="0.2">
      <c r="A32" s="1" t="s">
        <v>226</v>
      </c>
      <c r="C32" s="2">
        <v>1434.73999</v>
      </c>
      <c r="D32" s="2">
        <v>570.03574000000003</v>
      </c>
      <c r="E32" s="3">
        <f t="shared" si="0"/>
        <v>-0.60269056137481747</v>
      </c>
      <c r="F32" s="2">
        <v>9104.8827099999999</v>
      </c>
      <c r="G32" s="2">
        <v>6232.3931300000004</v>
      </c>
      <c r="H32" s="3">
        <f t="shared" si="1"/>
        <v>-0.31548891638605192</v>
      </c>
      <c r="I32" s="2">
        <v>7773.3174300000001</v>
      </c>
      <c r="J32" s="3">
        <f t="shared" si="2"/>
        <v>-0.1982325196257938</v>
      </c>
      <c r="K32" s="2">
        <v>43146.798999999999</v>
      </c>
      <c r="L32" s="2">
        <v>35116.575510000002</v>
      </c>
      <c r="M32" s="3">
        <f t="shared" si="3"/>
        <v>-0.18611400326592009</v>
      </c>
    </row>
    <row r="33" spans="1:13" x14ac:dyDescent="0.2">
      <c r="A33" s="1" t="s">
        <v>225</v>
      </c>
      <c r="C33" s="2">
        <v>0</v>
      </c>
      <c r="D33" s="2">
        <v>0</v>
      </c>
      <c r="E33" s="3" t="str">
        <f t="shared" si="0"/>
        <v/>
      </c>
      <c r="F33" s="2">
        <v>45.190219999999997</v>
      </c>
      <c r="G33" s="2">
        <v>2.4929999999999999</v>
      </c>
      <c r="H33" s="3">
        <f t="shared" si="1"/>
        <v>-0.94483319620926831</v>
      </c>
      <c r="I33" s="2">
        <v>40.971310000000003</v>
      </c>
      <c r="J33" s="3">
        <f t="shared" si="2"/>
        <v>-0.93915254357256339</v>
      </c>
      <c r="K33" s="2">
        <v>246.63642999999999</v>
      </c>
      <c r="L33" s="2">
        <v>240.94740999999999</v>
      </c>
      <c r="M33" s="3">
        <f t="shared" si="3"/>
        <v>-2.3066422101552519E-2</v>
      </c>
    </row>
    <row r="34" spans="1:13" x14ac:dyDescent="0.2">
      <c r="A34" s="1" t="s">
        <v>224</v>
      </c>
      <c r="C34" s="2">
        <v>1529.76722</v>
      </c>
      <c r="D34" s="2">
        <v>1386.79115</v>
      </c>
      <c r="E34" s="3">
        <f t="shared" si="0"/>
        <v>-9.3462631523768658E-2</v>
      </c>
      <c r="F34" s="2">
        <v>23403.543600000001</v>
      </c>
      <c r="G34" s="2">
        <v>30439.0196</v>
      </c>
      <c r="H34" s="3">
        <f t="shared" si="1"/>
        <v>0.30061584349132486</v>
      </c>
      <c r="I34" s="2">
        <v>25956.073960000002</v>
      </c>
      <c r="J34" s="3">
        <f t="shared" si="2"/>
        <v>0.17271277801521556</v>
      </c>
      <c r="K34" s="2">
        <v>151756.93854999999</v>
      </c>
      <c r="L34" s="2">
        <v>203413.04444</v>
      </c>
      <c r="M34" s="3">
        <f t="shared" si="3"/>
        <v>0.34038711101819352</v>
      </c>
    </row>
    <row r="35" spans="1:13" x14ac:dyDescent="0.2">
      <c r="A35" s="1" t="s">
        <v>223</v>
      </c>
      <c r="C35" s="2">
        <v>79.565079999999995</v>
      </c>
      <c r="D35" s="2">
        <v>0</v>
      </c>
      <c r="E35" s="3">
        <f t="shared" si="0"/>
        <v>-1</v>
      </c>
      <c r="F35" s="2">
        <v>1478.61583</v>
      </c>
      <c r="G35" s="2">
        <v>426.71728000000002</v>
      </c>
      <c r="H35" s="3">
        <f t="shared" si="1"/>
        <v>-0.7114076074784077</v>
      </c>
      <c r="I35" s="2">
        <v>428.12166000000002</v>
      </c>
      <c r="J35" s="3">
        <f t="shared" si="2"/>
        <v>-3.2803292409919749E-3</v>
      </c>
      <c r="K35" s="2">
        <v>7260.8085099999998</v>
      </c>
      <c r="L35" s="2">
        <v>9743.6092700000008</v>
      </c>
      <c r="M35" s="3">
        <f t="shared" si="3"/>
        <v>0.34194549499281601</v>
      </c>
    </row>
    <row r="36" spans="1:13" x14ac:dyDescent="0.2">
      <c r="A36" s="1" t="s">
        <v>222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0.33716000000000002</v>
      </c>
      <c r="H36" s="3" t="str">
        <f t="shared" si="1"/>
        <v/>
      </c>
      <c r="I36" s="2">
        <v>13.3308</v>
      </c>
      <c r="J36" s="3">
        <f t="shared" si="2"/>
        <v>-0.97470819455696578</v>
      </c>
      <c r="K36" s="2">
        <v>39.560499999999998</v>
      </c>
      <c r="L36" s="2">
        <v>16.93019</v>
      </c>
      <c r="M36" s="3">
        <f t="shared" si="3"/>
        <v>-0.57204307326752701</v>
      </c>
    </row>
    <row r="37" spans="1:13" x14ac:dyDescent="0.2">
      <c r="A37" s="1" t="s">
        <v>221</v>
      </c>
      <c r="C37" s="2">
        <v>23646.681860000001</v>
      </c>
      <c r="D37" s="2">
        <v>3948.4301500000001</v>
      </c>
      <c r="E37" s="3">
        <f t="shared" si="0"/>
        <v>-0.83302392389018254</v>
      </c>
      <c r="F37" s="2">
        <v>295138.72317999997</v>
      </c>
      <c r="G37" s="2">
        <v>234666.51595</v>
      </c>
      <c r="H37" s="3">
        <f t="shared" si="1"/>
        <v>-0.20489418188991426</v>
      </c>
      <c r="I37" s="2">
        <v>316532.94053999998</v>
      </c>
      <c r="J37" s="3">
        <f t="shared" si="2"/>
        <v>-0.25863477099835863</v>
      </c>
      <c r="K37" s="2">
        <v>1475720.1416199999</v>
      </c>
      <c r="L37" s="2">
        <v>1810741.7214200001</v>
      </c>
      <c r="M37" s="3">
        <f t="shared" si="3"/>
        <v>0.22702243491250584</v>
      </c>
    </row>
    <row r="38" spans="1:13" x14ac:dyDescent="0.2">
      <c r="A38" s="1" t="s">
        <v>220</v>
      </c>
      <c r="C38" s="2">
        <v>45351.696230000001</v>
      </c>
      <c r="D38" s="2">
        <v>58597.938920000001</v>
      </c>
      <c r="E38" s="3">
        <f t="shared" si="0"/>
        <v>0.29207821958459967</v>
      </c>
      <c r="F38" s="2">
        <v>632582.16475</v>
      </c>
      <c r="G38" s="2">
        <v>721576.43373000005</v>
      </c>
      <c r="H38" s="3">
        <f t="shared" si="1"/>
        <v>0.14068412601416158</v>
      </c>
      <c r="I38" s="2">
        <v>686850.69321000006</v>
      </c>
      <c r="J38" s="3">
        <f t="shared" si="2"/>
        <v>5.0557917263952978E-2</v>
      </c>
      <c r="K38" s="2">
        <v>3205883.8196700001</v>
      </c>
      <c r="L38" s="2">
        <v>3947036.2977200001</v>
      </c>
      <c r="M38" s="3">
        <f t="shared" si="3"/>
        <v>0.23118507086956486</v>
      </c>
    </row>
    <row r="39" spans="1:13" x14ac:dyDescent="0.2">
      <c r="A39" s="1" t="s">
        <v>219</v>
      </c>
      <c r="C39" s="2">
        <v>65594.826669999995</v>
      </c>
      <c r="D39" s="2">
        <v>55101.694389999997</v>
      </c>
      <c r="E39" s="3">
        <f t="shared" si="0"/>
        <v>-0.15996890018156062</v>
      </c>
      <c r="F39" s="2">
        <v>780181.26832000003</v>
      </c>
      <c r="G39" s="2">
        <v>796863.25022000005</v>
      </c>
      <c r="H39" s="3">
        <f t="shared" si="1"/>
        <v>2.1382187162634736E-2</v>
      </c>
      <c r="I39" s="2">
        <v>768445.83732000005</v>
      </c>
      <c r="J39" s="3">
        <f t="shared" si="2"/>
        <v>3.6980371966236936E-2</v>
      </c>
      <c r="K39" s="2">
        <v>4295186.19166</v>
      </c>
      <c r="L39" s="2">
        <v>4520856.5572300004</v>
      </c>
      <c r="M39" s="3">
        <f t="shared" si="3"/>
        <v>5.254029872050392E-2</v>
      </c>
    </row>
    <row r="40" spans="1:13" x14ac:dyDescent="0.2">
      <c r="A40" s="1" t="s">
        <v>218</v>
      </c>
      <c r="C40" s="2">
        <v>85.055250000000001</v>
      </c>
      <c r="D40" s="2">
        <v>31.849599999999999</v>
      </c>
      <c r="E40" s="3">
        <f t="shared" si="0"/>
        <v>-0.62554222108570601</v>
      </c>
      <c r="F40" s="2">
        <v>651.32132999999999</v>
      </c>
      <c r="G40" s="2">
        <v>1058.1506099999999</v>
      </c>
      <c r="H40" s="3">
        <f t="shared" si="1"/>
        <v>0.62462145988678119</v>
      </c>
      <c r="I40" s="2">
        <v>2003.16407</v>
      </c>
      <c r="J40" s="3">
        <f t="shared" si="2"/>
        <v>-0.47176038855369451</v>
      </c>
      <c r="K40" s="2">
        <v>6111.6985699999996</v>
      </c>
      <c r="L40" s="2">
        <v>9516.8702499999999</v>
      </c>
      <c r="M40" s="3">
        <f t="shared" si="3"/>
        <v>0.55715635203520852</v>
      </c>
    </row>
    <row r="41" spans="1:13" x14ac:dyDescent="0.2">
      <c r="A41" s="1" t="s">
        <v>217</v>
      </c>
      <c r="C41" s="2">
        <v>1255.3182999999999</v>
      </c>
      <c r="D41" s="2">
        <v>1231.2215799999999</v>
      </c>
      <c r="E41" s="3">
        <f t="shared" si="0"/>
        <v>-1.9195705184892109E-2</v>
      </c>
      <c r="F41" s="2">
        <v>30396.954010000001</v>
      </c>
      <c r="G41" s="2">
        <v>30360.771779999999</v>
      </c>
      <c r="H41" s="3">
        <f t="shared" si="1"/>
        <v>-1.1903242011715998E-3</v>
      </c>
      <c r="I41" s="2">
        <v>29536.32101</v>
      </c>
      <c r="J41" s="3">
        <f t="shared" si="2"/>
        <v>2.7913116522564563E-2</v>
      </c>
      <c r="K41" s="2">
        <v>155091.08246999999</v>
      </c>
      <c r="L41" s="2">
        <v>161035.35196</v>
      </c>
      <c r="M41" s="3">
        <f t="shared" si="3"/>
        <v>3.8327603336896221E-2</v>
      </c>
    </row>
    <row r="42" spans="1:13" x14ac:dyDescent="0.2">
      <c r="A42" s="1" t="s">
        <v>216</v>
      </c>
      <c r="C42" s="2">
        <v>332.22284000000002</v>
      </c>
      <c r="D42" s="2">
        <v>2.5655999999999999</v>
      </c>
      <c r="E42" s="3">
        <f t="shared" si="0"/>
        <v>-0.99227747255426513</v>
      </c>
      <c r="F42" s="2">
        <v>425.92684000000003</v>
      </c>
      <c r="G42" s="2">
        <v>85.359520000000003</v>
      </c>
      <c r="H42" s="3">
        <f t="shared" si="1"/>
        <v>-0.79959112226879148</v>
      </c>
      <c r="I42" s="2">
        <v>149.61286000000001</v>
      </c>
      <c r="J42" s="3">
        <f t="shared" si="2"/>
        <v>-0.42946401799952227</v>
      </c>
      <c r="K42" s="2">
        <v>1198.88167</v>
      </c>
      <c r="L42" s="2">
        <v>474.95285000000001</v>
      </c>
      <c r="M42" s="3">
        <f t="shared" si="3"/>
        <v>-0.60383675730066</v>
      </c>
    </row>
    <row r="43" spans="1:13" x14ac:dyDescent="0.2">
      <c r="A43" s="1" t="s">
        <v>215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0</v>
      </c>
      <c r="J43" s="3" t="str">
        <f t="shared" si="2"/>
        <v/>
      </c>
      <c r="K43" s="2">
        <v>0</v>
      </c>
      <c r="L43" s="2">
        <v>0</v>
      </c>
      <c r="M43" s="3" t="str">
        <f t="shared" si="3"/>
        <v/>
      </c>
    </row>
    <row r="44" spans="1:13" x14ac:dyDescent="0.2">
      <c r="A44" s="1" t="s">
        <v>214</v>
      </c>
      <c r="C44" s="2">
        <v>2343.2919499999998</v>
      </c>
      <c r="D44" s="2">
        <v>3548.1922399999999</v>
      </c>
      <c r="E44" s="3">
        <f t="shared" si="0"/>
        <v>0.5141912812016447</v>
      </c>
      <c r="F44" s="2">
        <v>25189.686269999998</v>
      </c>
      <c r="G44" s="2">
        <v>32511.807809999998</v>
      </c>
      <c r="H44" s="3">
        <f t="shared" si="1"/>
        <v>0.29067934636091053</v>
      </c>
      <c r="I44" s="2">
        <v>32446.204030000001</v>
      </c>
      <c r="J44" s="3">
        <f t="shared" si="2"/>
        <v>2.0219246584081141E-3</v>
      </c>
      <c r="K44" s="2">
        <v>145676.96561000001</v>
      </c>
      <c r="L44" s="2">
        <v>177729.17666</v>
      </c>
      <c r="M44" s="3">
        <f t="shared" si="3"/>
        <v>0.22002250606872709</v>
      </c>
    </row>
    <row r="45" spans="1:13" x14ac:dyDescent="0.2">
      <c r="A45" s="1" t="s">
        <v>213</v>
      </c>
      <c r="C45" s="2">
        <v>0</v>
      </c>
      <c r="D45" s="2">
        <v>0</v>
      </c>
      <c r="E45" s="3" t="str">
        <f t="shared" si="0"/>
        <v/>
      </c>
      <c r="F45" s="2">
        <v>420.73262999999997</v>
      </c>
      <c r="G45" s="2">
        <v>59.163119999999999</v>
      </c>
      <c r="H45" s="3">
        <f t="shared" si="1"/>
        <v>-0.85938071881898015</v>
      </c>
      <c r="I45" s="2">
        <v>203.69148999999999</v>
      </c>
      <c r="J45" s="3">
        <f t="shared" si="2"/>
        <v>-0.70954545032784622</v>
      </c>
      <c r="K45" s="2">
        <v>5298.3206</v>
      </c>
      <c r="L45" s="2">
        <v>827.85195999999996</v>
      </c>
      <c r="M45" s="3">
        <f t="shared" si="3"/>
        <v>-0.84375200700387976</v>
      </c>
    </row>
    <row r="46" spans="1:13" x14ac:dyDescent="0.2">
      <c r="A46" s="1" t="s">
        <v>212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74.821600000000004</v>
      </c>
      <c r="L46" s="2">
        <v>8.4158000000000008</v>
      </c>
      <c r="M46" s="3">
        <f t="shared" si="3"/>
        <v>-0.88752178515295044</v>
      </c>
    </row>
    <row r="47" spans="1:13" x14ac:dyDescent="0.2">
      <c r="A47" s="1" t="s">
        <v>211</v>
      </c>
      <c r="C47" s="2">
        <v>12946.570659999999</v>
      </c>
      <c r="D47" s="2">
        <v>14085.216189999999</v>
      </c>
      <c r="E47" s="3">
        <f t="shared" si="0"/>
        <v>8.7949586025740656E-2</v>
      </c>
      <c r="F47" s="2">
        <v>230160.73551999999</v>
      </c>
      <c r="G47" s="2">
        <v>220291.19109000001</v>
      </c>
      <c r="H47" s="3">
        <f t="shared" si="1"/>
        <v>-4.288109528196371E-2</v>
      </c>
      <c r="I47" s="2">
        <v>250544.14522000001</v>
      </c>
      <c r="J47" s="3">
        <f t="shared" si="2"/>
        <v>-0.12074899656280225</v>
      </c>
      <c r="K47" s="2">
        <v>1036446.37346</v>
      </c>
      <c r="L47" s="2">
        <v>1292591.76214</v>
      </c>
      <c r="M47" s="3">
        <f t="shared" si="3"/>
        <v>0.24713810114931678</v>
      </c>
    </row>
    <row r="48" spans="1:13" x14ac:dyDescent="0.2">
      <c r="A48" s="1" t="s">
        <v>210</v>
      </c>
      <c r="C48" s="2">
        <v>81.389899999999997</v>
      </c>
      <c r="D48" s="2">
        <v>180.64076</v>
      </c>
      <c r="E48" s="3">
        <f t="shared" si="0"/>
        <v>1.2194493419945229</v>
      </c>
      <c r="F48" s="2">
        <v>2831.30213</v>
      </c>
      <c r="G48" s="2">
        <v>4484.7263999999996</v>
      </c>
      <c r="H48" s="3">
        <f t="shared" si="1"/>
        <v>0.58398015968716122</v>
      </c>
      <c r="I48" s="2">
        <v>2757.81862</v>
      </c>
      <c r="J48" s="3">
        <f t="shared" si="2"/>
        <v>0.62618613402501411</v>
      </c>
      <c r="K48" s="2">
        <v>14724.6517</v>
      </c>
      <c r="L48" s="2">
        <v>15487.73279</v>
      </c>
      <c r="M48" s="3">
        <f t="shared" si="3"/>
        <v>5.1823371142965646E-2</v>
      </c>
    </row>
    <row r="49" spans="1:13" x14ac:dyDescent="0.2">
      <c r="A49" s="1" t="s">
        <v>209</v>
      </c>
      <c r="C49" s="2">
        <v>1861.8407999999999</v>
      </c>
      <c r="D49" s="2">
        <v>764.26937999999996</v>
      </c>
      <c r="E49" s="3">
        <f t="shared" si="0"/>
        <v>-0.58950873780400559</v>
      </c>
      <c r="F49" s="2">
        <v>21725.824990000001</v>
      </c>
      <c r="G49" s="2">
        <v>20967.233120000001</v>
      </c>
      <c r="H49" s="3">
        <f t="shared" si="1"/>
        <v>-3.4916596739095751E-2</v>
      </c>
      <c r="I49" s="2">
        <v>21990.289830000002</v>
      </c>
      <c r="J49" s="3">
        <f t="shared" si="2"/>
        <v>-4.6523111696522901E-2</v>
      </c>
      <c r="K49" s="2">
        <v>124563.65759</v>
      </c>
      <c r="L49" s="2">
        <v>129480.85399</v>
      </c>
      <c r="M49" s="3">
        <f t="shared" si="3"/>
        <v>3.9475369422636186E-2</v>
      </c>
    </row>
    <row r="50" spans="1:13" x14ac:dyDescent="0.2">
      <c r="A50" s="1" t="s">
        <v>208</v>
      </c>
      <c r="C50" s="2">
        <v>0</v>
      </c>
      <c r="D50" s="2">
        <v>0</v>
      </c>
      <c r="E50" s="3" t="str">
        <f t="shared" si="0"/>
        <v/>
      </c>
      <c r="F50" s="2">
        <v>287.20307000000003</v>
      </c>
      <c r="G50" s="2">
        <v>99.288259999999994</v>
      </c>
      <c r="H50" s="3">
        <f t="shared" si="1"/>
        <v>-0.65429248371196036</v>
      </c>
      <c r="I50" s="2">
        <v>231.42977999999999</v>
      </c>
      <c r="J50" s="3">
        <f t="shared" si="2"/>
        <v>-0.57097889476453723</v>
      </c>
      <c r="K50" s="2">
        <v>909.04530999999997</v>
      </c>
      <c r="L50" s="2">
        <v>780.32901000000004</v>
      </c>
      <c r="M50" s="3">
        <f t="shared" si="3"/>
        <v>-0.1415950322652233</v>
      </c>
    </row>
    <row r="51" spans="1:13" x14ac:dyDescent="0.2">
      <c r="A51" s="1" t="s">
        <v>207</v>
      </c>
      <c r="C51" s="2">
        <v>248.40687</v>
      </c>
      <c r="D51" s="2">
        <v>0</v>
      </c>
      <c r="E51" s="3">
        <f t="shared" si="0"/>
        <v>-1</v>
      </c>
      <c r="F51" s="2">
        <v>2521.6986700000002</v>
      </c>
      <c r="G51" s="2">
        <v>1118.5402099999999</v>
      </c>
      <c r="H51" s="3">
        <f t="shared" si="1"/>
        <v>-0.55643383434072247</v>
      </c>
      <c r="I51" s="2">
        <v>1621.2408700000001</v>
      </c>
      <c r="J51" s="3">
        <f t="shared" si="2"/>
        <v>-0.31007154415000659</v>
      </c>
      <c r="K51" s="2">
        <v>11485.13017</v>
      </c>
      <c r="L51" s="2">
        <v>9803.6620800000001</v>
      </c>
      <c r="M51" s="3">
        <f t="shared" si="3"/>
        <v>-0.1464039209927388</v>
      </c>
    </row>
    <row r="52" spans="1:13" x14ac:dyDescent="0.2">
      <c r="A52" s="1" t="s">
        <v>206</v>
      </c>
      <c r="C52" s="2">
        <v>69.495199999999997</v>
      </c>
      <c r="D52" s="2">
        <v>0</v>
      </c>
      <c r="E52" s="3">
        <f t="shared" si="0"/>
        <v>-1</v>
      </c>
      <c r="F52" s="2">
        <v>572.52527999999995</v>
      </c>
      <c r="G52" s="2">
        <v>273.85602</v>
      </c>
      <c r="H52" s="3">
        <f t="shared" si="1"/>
        <v>-0.5216699950786452</v>
      </c>
      <c r="I52" s="2">
        <v>202.35748000000001</v>
      </c>
      <c r="J52" s="3">
        <f t="shared" si="2"/>
        <v>0.35332788291295181</v>
      </c>
      <c r="K52" s="2">
        <v>2104.3693600000001</v>
      </c>
      <c r="L52" s="2">
        <v>1942.2402300000001</v>
      </c>
      <c r="M52" s="3">
        <f t="shared" si="3"/>
        <v>-7.7044046107951347E-2</v>
      </c>
    </row>
    <row r="53" spans="1:13" x14ac:dyDescent="0.2">
      <c r="A53" s="1" t="s">
        <v>205</v>
      </c>
      <c r="C53" s="2">
        <v>0</v>
      </c>
      <c r="D53" s="2">
        <v>0</v>
      </c>
      <c r="E53" s="3" t="str">
        <f t="shared" si="0"/>
        <v/>
      </c>
      <c r="F53" s="2">
        <v>38.706980000000001</v>
      </c>
      <c r="G53" s="2">
        <v>230.92097000000001</v>
      </c>
      <c r="H53" s="3">
        <f t="shared" si="1"/>
        <v>4.9658741136611537</v>
      </c>
      <c r="I53" s="2">
        <v>114.5616</v>
      </c>
      <c r="J53" s="3">
        <f t="shared" si="2"/>
        <v>1.015692605550202</v>
      </c>
      <c r="K53" s="2">
        <v>181.50854000000001</v>
      </c>
      <c r="L53" s="2">
        <v>1010.9895299999999</v>
      </c>
      <c r="M53" s="3">
        <f t="shared" si="3"/>
        <v>4.5699281697709644</v>
      </c>
    </row>
    <row r="54" spans="1:13" x14ac:dyDescent="0.2">
      <c r="A54" s="1" t="s">
        <v>204</v>
      </c>
      <c r="C54" s="2">
        <v>96.830780000000004</v>
      </c>
      <c r="D54" s="2">
        <v>211.19532000000001</v>
      </c>
      <c r="E54" s="3">
        <f t="shared" si="0"/>
        <v>1.1810763065215419</v>
      </c>
      <c r="F54" s="2">
        <v>8954.1808000000001</v>
      </c>
      <c r="G54" s="2">
        <v>17728.72191</v>
      </c>
      <c r="H54" s="3">
        <f t="shared" si="1"/>
        <v>0.97993789783650564</v>
      </c>
      <c r="I54" s="2">
        <v>73231.520340000003</v>
      </c>
      <c r="J54" s="3">
        <f t="shared" si="2"/>
        <v>-0.75790859144137768</v>
      </c>
      <c r="K54" s="2">
        <v>20641.08538</v>
      </c>
      <c r="L54" s="2">
        <v>146786.54414000001</v>
      </c>
      <c r="M54" s="3">
        <f t="shared" si="3"/>
        <v>6.1113772089827965</v>
      </c>
    </row>
    <row r="55" spans="1:13" x14ac:dyDescent="0.2">
      <c r="A55" s="1" t="s">
        <v>203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0</v>
      </c>
      <c r="L55" s="2">
        <v>0</v>
      </c>
      <c r="M55" s="3" t="str">
        <f t="shared" si="3"/>
        <v/>
      </c>
    </row>
    <row r="56" spans="1:13" x14ac:dyDescent="0.2">
      <c r="A56" s="1" t="s">
        <v>202</v>
      </c>
      <c r="C56" s="2">
        <v>25563.490460000001</v>
      </c>
      <c r="D56" s="2">
        <v>7692.3672399999996</v>
      </c>
      <c r="E56" s="3">
        <f t="shared" si="0"/>
        <v>-0.69908775751744501</v>
      </c>
      <c r="F56" s="2">
        <v>177038.80022</v>
      </c>
      <c r="G56" s="2">
        <v>133017.58314</v>
      </c>
      <c r="H56" s="3">
        <f t="shared" si="1"/>
        <v>-0.24865293385007325</v>
      </c>
      <c r="I56" s="2">
        <v>155790.49208</v>
      </c>
      <c r="J56" s="3">
        <f t="shared" si="2"/>
        <v>-0.14617650047800013</v>
      </c>
      <c r="K56" s="2">
        <v>933529.21371000004</v>
      </c>
      <c r="L56" s="2">
        <v>921334.25766999996</v>
      </c>
      <c r="M56" s="3">
        <f t="shared" si="3"/>
        <v>-1.3063282713494662E-2</v>
      </c>
    </row>
    <row r="57" spans="1:13" x14ac:dyDescent="0.2">
      <c r="A57" s="1" t="s">
        <v>201</v>
      </c>
      <c r="C57" s="2">
        <v>488.45139</v>
      </c>
      <c r="D57" s="2">
        <v>915.06263999999999</v>
      </c>
      <c r="E57" s="3">
        <f t="shared" si="0"/>
        <v>0.87339550819990497</v>
      </c>
      <c r="F57" s="2">
        <v>8876.4048899999998</v>
      </c>
      <c r="G57" s="2">
        <v>14004.52867</v>
      </c>
      <c r="H57" s="3">
        <f t="shared" si="1"/>
        <v>0.57772531149150863</v>
      </c>
      <c r="I57" s="2">
        <v>6110.5487999999996</v>
      </c>
      <c r="J57" s="3">
        <f t="shared" si="2"/>
        <v>1.2918610305509715</v>
      </c>
      <c r="K57" s="2">
        <v>42272.9274</v>
      </c>
      <c r="L57" s="2">
        <v>52263.371959999997</v>
      </c>
      <c r="M57" s="3">
        <f t="shared" si="3"/>
        <v>0.23633197827695263</v>
      </c>
    </row>
    <row r="58" spans="1:13" x14ac:dyDescent="0.2">
      <c r="A58" s="1" t="s">
        <v>200</v>
      </c>
      <c r="C58" s="2">
        <v>0</v>
      </c>
      <c r="D58" s="2">
        <v>0</v>
      </c>
      <c r="E58" s="3" t="str">
        <f t="shared" si="0"/>
        <v/>
      </c>
      <c r="F58" s="2">
        <v>30.445779999999999</v>
      </c>
      <c r="G58" s="2">
        <v>0</v>
      </c>
      <c r="H58" s="3">
        <f t="shared" si="1"/>
        <v>-1</v>
      </c>
      <c r="I58" s="2">
        <v>28.628229999999999</v>
      </c>
      <c r="J58" s="3">
        <f t="shared" si="2"/>
        <v>-1</v>
      </c>
      <c r="K58" s="2">
        <v>80.571259999999995</v>
      </c>
      <c r="L58" s="2">
        <v>35.500830000000001</v>
      </c>
      <c r="M58" s="3">
        <f t="shared" si="3"/>
        <v>-0.55938593985001595</v>
      </c>
    </row>
    <row r="59" spans="1:13" x14ac:dyDescent="0.2">
      <c r="A59" s="1" t="s">
        <v>199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15.4305</v>
      </c>
      <c r="L59" s="2">
        <v>6.9</v>
      </c>
      <c r="M59" s="3">
        <f t="shared" si="3"/>
        <v>-0.55283367356858171</v>
      </c>
    </row>
    <row r="60" spans="1:13" x14ac:dyDescent="0.2">
      <c r="A60" s="1" t="s">
        <v>198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197</v>
      </c>
      <c r="C61" s="2">
        <v>3356.0225500000001</v>
      </c>
      <c r="D61" s="2">
        <v>8017.7330499999998</v>
      </c>
      <c r="E61" s="3">
        <f t="shared" si="0"/>
        <v>1.3890581575502225</v>
      </c>
      <c r="F61" s="2">
        <v>68586.948139999993</v>
      </c>
      <c r="G61" s="2">
        <v>72313.938529999999</v>
      </c>
      <c r="H61" s="3">
        <f t="shared" si="1"/>
        <v>5.4339644656479669E-2</v>
      </c>
      <c r="I61" s="2">
        <v>77498.726599999995</v>
      </c>
      <c r="J61" s="3">
        <f t="shared" si="2"/>
        <v>-6.6901590483681495E-2</v>
      </c>
      <c r="K61" s="2">
        <v>391200.18073999998</v>
      </c>
      <c r="L61" s="2">
        <v>420011.40895999997</v>
      </c>
      <c r="M61" s="3">
        <f t="shared" si="3"/>
        <v>7.3648299869136791E-2</v>
      </c>
    </row>
    <row r="62" spans="1:13" x14ac:dyDescent="0.2">
      <c r="A62" s="1" t="s">
        <v>196</v>
      </c>
      <c r="C62" s="2">
        <v>13007.502839999999</v>
      </c>
      <c r="D62" s="2">
        <v>4642.31531</v>
      </c>
      <c r="E62" s="3">
        <f t="shared" si="0"/>
        <v>-0.64310480135170978</v>
      </c>
      <c r="F62" s="2">
        <v>204198.83179</v>
      </c>
      <c r="G62" s="2">
        <v>201636.61543999999</v>
      </c>
      <c r="H62" s="3">
        <f t="shared" si="1"/>
        <v>-1.2547654301152011E-2</v>
      </c>
      <c r="I62" s="2">
        <v>236060.99642000001</v>
      </c>
      <c r="J62" s="3">
        <f t="shared" si="2"/>
        <v>-0.14582833039792864</v>
      </c>
      <c r="K62" s="2">
        <v>989402.47493000003</v>
      </c>
      <c r="L62" s="2">
        <v>1333212.9142499999</v>
      </c>
      <c r="M62" s="3">
        <f t="shared" si="3"/>
        <v>0.34749300515376658</v>
      </c>
    </row>
    <row r="63" spans="1:13" x14ac:dyDescent="0.2">
      <c r="A63" s="1" t="s">
        <v>195</v>
      </c>
      <c r="C63" s="2">
        <v>0</v>
      </c>
      <c r="D63" s="2">
        <v>0</v>
      </c>
      <c r="E63" s="3" t="str">
        <f t="shared" si="0"/>
        <v/>
      </c>
      <c r="F63" s="2">
        <v>9.1134699999999995</v>
      </c>
      <c r="G63" s="2">
        <v>0</v>
      </c>
      <c r="H63" s="3">
        <f t="shared" si="1"/>
        <v>-1</v>
      </c>
      <c r="I63" s="2">
        <v>0</v>
      </c>
      <c r="J63" s="3" t="str">
        <f t="shared" si="2"/>
        <v/>
      </c>
      <c r="K63" s="2">
        <v>254.18671000000001</v>
      </c>
      <c r="L63" s="2">
        <v>1.946</v>
      </c>
      <c r="M63" s="3">
        <f t="shared" si="3"/>
        <v>-0.99234421028542363</v>
      </c>
    </row>
    <row r="64" spans="1:13" x14ac:dyDescent="0.2">
      <c r="A64" s="1" t="s">
        <v>194</v>
      </c>
      <c r="C64" s="2">
        <v>3993.4397300000001</v>
      </c>
      <c r="D64" s="2">
        <v>5565.3677100000004</v>
      </c>
      <c r="E64" s="3">
        <f t="shared" si="0"/>
        <v>0.39362757078595001</v>
      </c>
      <c r="F64" s="2">
        <v>78346.746450000006</v>
      </c>
      <c r="G64" s="2">
        <v>84726.911779999995</v>
      </c>
      <c r="H64" s="3">
        <f t="shared" si="1"/>
        <v>8.1434974891672507E-2</v>
      </c>
      <c r="I64" s="2">
        <v>90874.378140000001</v>
      </c>
      <c r="J64" s="3">
        <f t="shared" si="2"/>
        <v>-6.7647960688427378E-2</v>
      </c>
      <c r="K64" s="2">
        <v>452386.34103000001</v>
      </c>
      <c r="L64" s="2">
        <v>454759.12218000001</v>
      </c>
      <c r="M64" s="3">
        <f t="shared" si="3"/>
        <v>5.2450326961632765E-3</v>
      </c>
    </row>
    <row r="65" spans="1:13" x14ac:dyDescent="0.2">
      <c r="A65" s="1" t="s">
        <v>193</v>
      </c>
      <c r="C65" s="2">
        <v>0</v>
      </c>
      <c r="D65" s="2">
        <v>91.213790000000003</v>
      </c>
      <c r="E65" s="3" t="str">
        <f t="shared" si="0"/>
        <v/>
      </c>
      <c r="F65" s="2">
        <v>114.98869999999999</v>
      </c>
      <c r="G65" s="2">
        <v>167.71917999999999</v>
      </c>
      <c r="H65" s="3">
        <f t="shared" si="1"/>
        <v>0.45857097262600588</v>
      </c>
      <c r="I65" s="2">
        <v>197.73605000000001</v>
      </c>
      <c r="J65" s="3">
        <f t="shared" si="2"/>
        <v>-0.15180271882643559</v>
      </c>
      <c r="K65" s="2">
        <v>796.48275999999998</v>
      </c>
      <c r="L65" s="2">
        <v>1172.1442199999999</v>
      </c>
      <c r="M65" s="3">
        <f t="shared" si="3"/>
        <v>0.47165045982916176</v>
      </c>
    </row>
    <row r="66" spans="1:13" x14ac:dyDescent="0.2">
      <c r="A66" s="1" t="s">
        <v>192</v>
      </c>
      <c r="C66" s="2">
        <v>0</v>
      </c>
      <c r="D66" s="2">
        <v>0</v>
      </c>
      <c r="E66" s="3" t="str">
        <f t="shared" si="0"/>
        <v/>
      </c>
      <c r="F66" s="2">
        <v>10.53013</v>
      </c>
      <c r="G66" s="2">
        <v>0</v>
      </c>
      <c r="H66" s="3">
        <f t="shared" si="1"/>
        <v>-1</v>
      </c>
      <c r="I66" s="2">
        <v>28.504850000000001</v>
      </c>
      <c r="J66" s="3">
        <f t="shared" si="2"/>
        <v>-1</v>
      </c>
      <c r="K66" s="2">
        <v>36.040779999999998</v>
      </c>
      <c r="L66" s="2">
        <v>28.504850000000001</v>
      </c>
      <c r="M66" s="3">
        <f t="shared" si="3"/>
        <v>-0.20909453125043342</v>
      </c>
    </row>
    <row r="67" spans="1:13" x14ac:dyDescent="0.2">
      <c r="A67" s="1" t="s">
        <v>191</v>
      </c>
      <c r="C67" s="2">
        <v>160.52328</v>
      </c>
      <c r="D67" s="2">
        <v>32.200229999999998</v>
      </c>
      <c r="E67" s="3">
        <f t="shared" si="0"/>
        <v>-0.79940460972389804</v>
      </c>
      <c r="F67" s="2">
        <v>2560.6633000000002</v>
      </c>
      <c r="G67" s="2">
        <v>2977.5070300000002</v>
      </c>
      <c r="H67" s="3">
        <f t="shared" si="1"/>
        <v>0.16278740356063204</v>
      </c>
      <c r="I67" s="2">
        <v>5889.75911</v>
      </c>
      <c r="J67" s="3">
        <f t="shared" si="2"/>
        <v>-0.49446030399705088</v>
      </c>
      <c r="K67" s="2">
        <v>20256.754130000001</v>
      </c>
      <c r="L67" s="2">
        <v>33307.96615</v>
      </c>
      <c r="M67" s="3">
        <f t="shared" si="3"/>
        <v>0.64428940274648028</v>
      </c>
    </row>
    <row r="68" spans="1:13" x14ac:dyDescent="0.2">
      <c r="A68" s="1" t="s">
        <v>190</v>
      </c>
      <c r="C68" s="2">
        <v>0</v>
      </c>
      <c r="D68" s="2">
        <v>0</v>
      </c>
      <c r="E68" s="3" t="str">
        <f t="shared" si="0"/>
        <v/>
      </c>
      <c r="F68" s="2">
        <v>37.157269999999997</v>
      </c>
      <c r="G68" s="2">
        <v>107.67271</v>
      </c>
      <c r="H68" s="3">
        <f t="shared" si="1"/>
        <v>1.8977562129833543</v>
      </c>
      <c r="I68" s="2">
        <v>79.008600000000001</v>
      </c>
      <c r="J68" s="3">
        <f t="shared" si="2"/>
        <v>0.36279734104894912</v>
      </c>
      <c r="K68" s="2">
        <v>178.17113000000001</v>
      </c>
      <c r="L68" s="2">
        <v>285.11673999999999</v>
      </c>
      <c r="M68" s="3">
        <f t="shared" si="3"/>
        <v>0.60024095935183208</v>
      </c>
    </row>
    <row r="69" spans="1:13" x14ac:dyDescent="0.2">
      <c r="A69" s="1" t="s">
        <v>189</v>
      </c>
      <c r="C69" s="2">
        <v>71.815830000000005</v>
      </c>
      <c r="D69" s="2">
        <v>145.85568000000001</v>
      </c>
      <c r="E69" s="3">
        <f t="shared" ref="E69:E132" si="4">IF(C69=0,"",(D69/C69-1))</f>
        <v>1.0309683812050907</v>
      </c>
      <c r="F69" s="2">
        <v>4290.2565199999999</v>
      </c>
      <c r="G69" s="2">
        <v>5151.6939199999997</v>
      </c>
      <c r="H69" s="3">
        <f t="shared" ref="H69:H132" si="5">IF(F69=0,"",(G69/F69-1))</f>
        <v>0.20078925257364322</v>
      </c>
      <c r="I69" s="2">
        <v>4722.9048499999999</v>
      </c>
      <c r="J69" s="3">
        <f t="shared" ref="J69:J132" si="6">IF(I69=0,"",(G69/I69-1))</f>
        <v>9.0789267118095651E-2</v>
      </c>
      <c r="K69" s="2">
        <v>24184.166219999999</v>
      </c>
      <c r="L69" s="2">
        <v>24593.435990000002</v>
      </c>
      <c r="M69" s="3">
        <f t="shared" ref="M69:M132" si="7">IF(K69=0,"",(L69/K69-1))</f>
        <v>1.6923046520476825E-2</v>
      </c>
    </row>
    <row r="70" spans="1:13" x14ac:dyDescent="0.2">
      <c r="A70" s="1" t="s">
        <v>188</v>
      </c>
      <c r="C70" s="2">
        <v>1760.1522600000001</v>
      </c>
      <c r="D70" s="2">
        <v>1342.7553</v>
      </c>
      <c r="E70" s="3">
        <f t="shared" si="4"/>
        <v>-0.23713684860422246</v>
      </c>
      <c r="F70" s="2">
        <v>34838.470800000003</v>
      </c>
      <c r="G70" s="2">
        <v>30857.07387</v>
      </c>
      <c r="H70" s="3">
        <f t="shared" si="5"/>
        <v>-0.11428162139653963</v>
      </c>
      <c r="I70" s="2">
        <v>33284.260929999997</v>
      </c>
      <c r="J70" s="3">
        <f t="shared" si="6"/>
        <v>-7.2922966957403856E-2</v>
      </c>
      <c r="K70" s="2">
        <v>205873.07255000001</v>
      </c>
      <c r="L70" s="2">
        <v>191129.02376000001</v>
      </c>
      <c r="M70" s="3">
        <f t="shared" si="7"/>
        <v>-7.1617179494997574E-2</v>
      </c>
    </row>
    <row r="71" spans="1:13" x14ac:dyDescent="0.2">
      <c r="A71" s="1" t="s">
        <v>187</v>
      </c>
      <c r="C71" s="2">
        <v>476.93642999999997</v>
      </c>
      <c r="D71" s="2">
        <v>48.244860000000003</v>
      </c>
      <c r="E71" s="3">
        <f t="shared" si="4"/>
        <v>-0.89884425477835694</v>
      </c>
      <c r="F71" s="2">
        <v>3158.5394299999998</v>
      </c>
      <c r="G71" s="2">
        <v>2687.4276300000001</v>
      </c>
      <c r="H71" s="3">
        <f t="shared" si="5"/>
        <v>-0.14915495292708747</v>
      </c>
      <c r="I71" s="2">
        <v>2680.3610600000002</v>
      </c>
      <c r="J71" s="3">
        <f t="shared" si="6"/>
        <v>2.6364246613850284E-3</v>
      </c>
      <c r="K71" s="2">
        <v>14297.6461</v>
      </c>
      <c r="L71" s="2">
        <v>18874.052080000001</v>
      </c>
      <c r="M71" s="3">
        <f t="shared" si="7"/>
        <v>0.32008107824126397</v>
      </c>
    </row>
    <row r="72" spans="1:13" x14ac:dyDescent="0.2">
      <c r="A72" s="1" t="s">
        <v>186</v>
      </c>
      <c r="C72" s="2">
        <v>71.040180000000007</v>
      </c>
      <c r="D72" s="2">
        <v>18.371099999999998</v>
      </c>
      <c r="E72" s="3">
        <f t="shared" si="4"/>
        <v>-0.74139845929444448</v>
      </c>
      <c r="F72" s="2">
        <v>2167.8327100000001</v>
      </c>
      <c r="G72" s="2">
        <v>1940.00766</v>
      </c>
      <c r="H72" s="3">
        <f t="shared" si="5"/>
        <v>-0.10509346452291524</v>
      </c>
      <c r="I72" s="2">
        <v>1706.34629</v>
      </c>
      <c r="J72" s="3">
        <f t="shared" si="6"/>
        <v>0.13693666483138078</v>
      </c>
      <c r="K72" s="2">
        <v>10753.30442</v>
      </c>
      <c r="L72" s="2">
        <v>11050.997719999999</v>
      </c>
      <c r="M72" s="3">
        <f t="shared" si="7"/>
        <v>2.7683890306901437E-2</v>
      </c>
    </row>
    <row r="73" spans="1:13" x14ac:dyDescent="0.2">
      <c r="A73" s="1" t="s">
        <v>185</v>
      </c>
      <c r="C73" s="2">
        <v>59.131500000000003</v>
      </c>
      <c r="D73" s="2">
        <v>0</v>
      </c>
      <c r="E73" s="3">
        <f t="shared" si="4"/>
        <v>-1</v>
      </c>
      <c r="F73" s="2">
        <v>377.44549999999998</v>
      </c>
      <c r="G73" s="2">
        <v>1115.3762300000001</v>
      </c>
      <c r="H73" s="3">
        <f t="shared" si="5"/>
        <v>1.9550656452388493</v>
      </c>
      <c r="I73" s="2">
        <v>6808.79115</v>
      </c>
      <c r="J73" s="3">
        <f t="shared" si="6"/>
        <v>-0.83618586538669204</v>
      </c>
      <c r="K73" s="2">
        <v>2484.8688699999998</v>
      </c>
      <c r="L73" s="2">
        <v>9928.9597200000007</v>
      </c>
      <c r="M73" s="3">
        <f t="shared" si="7"/>
        <v>2.9957680825226007</v>
      </c>
    </row>
    <row r="74" spans="1:13" x14ac:dyDescent="0.2">
      <c r="A74" s="1" t="s">
        <v>184</v>
      </c>
      <c r="C74" s="2">
        <v>531.73181</v>
      </c>
      <c r="D74" s="2">
        <v>539.10323000000005</v>
      </c>
      <c r="E74" s="3">
        <f t="shared" si="4"/>
        <v>1.3863041219971617E-2</v>
      </c>
      <c r="F74" s="2">
        <v>21873.854960000001</v>
      </c>
      <c r="G74" s="2">
        <v>14958.096390000001</v>
      </c>
      <c r="H74" s="3">
        <f t="shared" si="5"/>
        <v>-0.31616551278440042</v>
      </c>
      <c r="I74" s="2">
        <v>14341.615659999999</v>
      </c>
      <c r="J74" s="3">
        <f t="shared" si="6"/>
        <v>4.2985444918832938E-2</v>
      </c>
      <c r="K74" s="2">
        <v>128316.17333999999</v>
      </c>
      <c r="L74" s="2">
        <v>111145.0966</v>
      </c>
      <c r="M74" s="3">
        <f t="shared" si="7"/>
        <v>-0.13381849141106872</v>
      </c>
    </row>
    <row r="75" spans="1:13" x14ac:dyDescent="0.2">
      <c r="A75" s="1" t="s">
        <v>183</v>
      </c>
      <c r="C75" s="2">
        <v>0</v>
      </c>
      <c r="D75" s="2">
        <v>0</v>
      </c>
      <c r="E75" s="3" t="str">
        <f t="shared" si="4"/>
        <v/>
      </c>
      <c r="F75" s="2">
        <v>1521.82078</v>
      </c>
      <c r="G75" s="2">
        <v>0</v>
      </c>
      <c r="H75" s="3">
        <f t="shared" si="5"/>
        <v>-1</v>
      </c>
      <c r="I75" s="2">
        <v>1.03217</v>
      </c>
      <c r="J75" s="3">
        <f t="shared" si="6"/>
        <v>-1</v>
      </c>
      <c r="K75" s="2">
        <v>6302.6944199999998</v>
      </c>
      <c r="L75" s="2">
        <v>7743.4502199999997</v>
      </c>
      <c r="M75" s="3">
        <f t="shared" si="7"/>
        <v>0.22859363059521454</v>
      </c>
    </row>
    <row r="76" spans="1:13" x14ac:dyDescent="0.2">
      <c r="A76" s="1" t="s">
        <v>182</v>
      </c>
      <c r="C76" s="2">
        <v>680.72913000000005</v>
      </c>
      <c r="D76" s="2">
        <v>288.83303000000001</v>
      </c>
      <c r="E76" s="3">
        <f t="shared" si="4"/>
        <v>-0.57570049925731848</v>
      </c>
      <c r="F76" s="2">
        <v>16605.715359999998</v>
      </c>
      <c r="G76" s="2">
        <v>9701.6869499999993</v>
      </c>
      <c r="H76" s="3">
        <f t="shared" si="5"/>
        <v>-0.4157621794861357</v>
      </c>
      <c r="I76" s="2">
        <v>5039.5798000000004</v>
      </c>
      <c r="J76" s="3">
        <f t="shared" si="6"/>
        <v>0.92509838816323509</v>
      </c>
      <c r="K76" s="2">
        <v>74804.735620000007</v>
      </c>
      <c r="L76" s="2">
        <v>68121.349069999997</v>
      </c>
      <c r="M76" s="3">
        <f t="shared" si="7"/>
        <v>-8.9344431132687863E-2</v>
      </c>
    </row>
    <row r="77" spans="1:13" x14ac:dyDescent="0.2">
      <c r="A77" s="1" t="s">
        <v>181</v>
      </c>
      <c r="C77" s="2">
        <v>225.17016000000001</v>
      </c>
      <c r="D77" s="2">
        <v>1580.68949</v>
      </c>
      <c r="E77" s="3">
        <f t="shared" si="4"/>
        <v>6.0199776471269546</v>
      </c>
      <c r="F77" s="2">
        <v>33858.380400000002</v>
      </c>
      <c r="G77" s="2">
        <v>32828.817020000002</v>
      </c>
      <c r="H77" s="3">
        <f t="shared" si="5"/>
        <v>-3.0407933511196528E-2</v>
      </c>
      <c r="I77" s="2">
        <v>28164.808590000001</v>
      </c>
      <c r="J77" s="3">
        <f t="shared" si="6"/>
        <v>0.1655970220815195</v>
      </c>
      <c r="K77" s="2">
        <v>238132.10347999999</v>
      </c>
      <c r="L77" s="2">
        <v>177458.52468</v>
      </c>
      <c r="M77" s="3">
        <f t="shared" si="7"/>
        <v>-0.25478958071310942</v>
      </c>
    </row>
    <row r="78" spans="1:13" x14ac:dyDescent="0.2">
      <c r="A78" s="1" t="s">
        <v>180</v>
      </c>
      <c r="C78" s="2">
        <v>0</v>
      </c>
      <c r="D78" s="2">
        <v>0</v>
      </c>
      <c r="E78" s="3" t="str">
        <f t="shared" si="4"/>
        <v/>
      </c>
      <c r="F78" s="2">
        <v>2.27311</v>
      </c>
      <c r="G78" s="2">
        <v>5.3650000000000002</v>
      </c>
      <c r="H78" s="3">
        <f t="shared" si="5"/>
        <v>1.3602025418919457</v>
      </c>
      <c r="I78" s="2">
        <v>0</v>
      </c>
      <c r="J78" s="3" t="str">
        <f t="shared" si="6"/>
        <v/>
      </c>
      <c r="K78" s="2">
        <v>68.78192</v>
      </c>
      <c r="L78" s="2">
        <v>34.100389999999997</v>
      </c>
      <c r="M78" s="3">
        <f t="shared" si="7"/>
        <v>-0.50422451132506918</v>
      </c>
    </row>
    <row r="79" spans="1:13" x14ac:dyDescent="0.2">
      <c r="A79" s="1" t="s">
        <v>179</v>
      </c>
      <c r="C79" s="2">
        <v>7211.9968099999996</v>
      </c>
      <c r="D79" s="2">
        <v>7667.5999000000002</v>
      </c>
      <c r="E79" s="3">
        <f t="shared" si="4"/>
        <v>6.3172946689087794E-2</v>
      </c>
      <c r="F79" s="2">
        <v>132864.03941999999</v>
      </c>
      <c r="G79" s="2">
        <v>117831.03887999999</v>
      </c>
      <c r="H79" s="3">
        <f t="shared" si="5"/>
        <v>-0.11314574361598917</v>
      </c>
      <c r="I79" s="2">
        <v>138035.11624999999</v>
      </c>
      <c r="J79" s="3">
        <f t="shared" si="6"/>
        <v>-0.14636911185272394</v>
      </c>
      <c r="K79" s="2">
        <v>733477.11346999998</v>
      </c>
      <c r="L79" s="2">
        <v>767559.61540999997</v>
      </c>
      <c r="M79" s="3">
        <f t="shared" si="7"/>
        <v>4.6467028505851271E-2</v>
      </c>
    </row>
    <row r="80" spans="1:13" x14ac:dyDescent="0.2">
      <c r="A80" s="1" t="s">
        <v>178</v>
      </c>
      <c r="C80" s="2">
        <v>618.45932000000005</v>
      </c>
      <c r="D80" s="2">
        <v>28.09864</v>
      </c>
      <c r="E80" s="3">
        <f t="shared" si="4"/>
        <v>-0.95456671264975035</v>
      </c>
      <c r="F80" s="2">
        <v>9161.0839400000004</v>
      </c>
      <c r="G80" s="2">
        <v>14422.33016</v>
      </c>
      <c r="H80" s="3">
        <f t="shared" si="5"/>
        <v>0.57430389836598295</v>
      </c>
      <c r="I80" s="2">
        <v>17253.490529999999</v>
      </c>
      <c r="J80" s="3">
        <f t="shared" si="6"/>
        <v>-0.16409203488866431</v>
      </c>
      <c r="K80" s="2">
        <v>47611.906600000002</v>
      </c>
      <c r="L80" s="2">
        <v>76698.638089999993</v>
      </c>
      <c r="M80" s="3">
        <f t="shared" si="7"/>
        <v>0.61091297465495731</v>
      </c>
    </row>
    <row r="81" spans="1:13" x14ac:dyDescent="0.2">
      <c r="A81" s="1" t="s">
        <v>177</v>
      </c>
      <c r="C81" s="2">
        <v>0</v>
      </c>
      <c r="D81" s="2">
        <v>0</v>
      </c>
      <c r="E81" s="3" t="str">
        <f t="shared" si="4"/>
        <v/>
      </c>
      <c r="F81" s="2">
        <v>110.77786</v>
      </c>
      <c r="G81" s="2">
        <v>89.675150000000002</v>
      </c>
      <c r="H81" s="3">
        <f t="shared" si="5"/>
        <v>-0.19049573624188088</v>
      </c>
      <c r="I81" s="2">
        <v>130.17311000000001</v>
      </c>
      <c r="J81" s="3">
        <f t="shared" si="6"/>
        <v>-0.31110849237603688</v>
      </c>
      <c r="K81" s="2">
        <v>493.34116999999998</v>
      </c>
      <c r="L81" s="2">
        <v>567.73425999999995</v>
      </c>
      <c r="M81" s="3">
        <f t="shared" si="7"/>
        <v>0.15079440866449478</v>
      </c>
    </row>
    <row r="82" spans="1:13" x14ac:dyDescent="0.2">
      <c r="A82" s="1" t="s">
        <v>176</v>
      </c>
      <c r="C82" s="2">
        <v>1308.1115500000001</v>
      </c>
      <c r="D82" s="2">
        <v>395.0127</v>
      </c>
      <c r="E82" s="3">
        <f t="shared" si="4"/>
        <v>-0.69802827595245986</v>
      </c>
      <c r="F82" s="2">
        <v>9915.5381899999993</v>
      </c>
      <c r="G82" s="2">
        <v>10606.82762</v>
      </c>
      <c r="H82" s="3">
        <f t="shared" si="5"/>
        <v>6.9717792090920438E-2</v>
      </c>
      <c r="I82" s="2">
        <v>12005.473830000001</v>
      </c>
      <c r="J82" s="3">
        <f t="shared" si="6"/>
        <v>-0.11650070874378815</v>
      </c>
      <c r="K82" s="2">
        <v>53252.039660000002</v>
      </c>
      <c r="L82" s="2">
        <v>73036.123850000004</v>
      </c>
      <c r="M82" s="3">
        <f t="shared" si="7"/>
        <v>0.37151786703976186</v>
      </c>
    </row>
    <row r="83" spans="1:13" x14ac:dyDescent="0.2">
      <c r="A83" s="1" t="s">
        <v>175</v>
      </c>
      <c r="C83" s="2">
        <v>1889.26919</v>
      </c>
      <c r="D83" s="2">
        <v>1338.5621000000001</v>
      </c>
      <c r="E83" s="3">
        <f t="shared" si="4"/>
        <v>-0.2914921245288502</v>
      </c>
      <c r="F83" s="2">
        <v>22021.592359999999</v>
      </c>
      <c r="G83" s="2">
        <v>22718.015479999998</v>
      </c>
      <c r="H83" s="3">
        <f t="shared" si="5"/>
        <v>3.1624557780162155E-2</v>
      </c>
      <c r="I83" s="2">
        <v>23389.058300000001</v>
      </c>
      <c r="J83" s="3">
        <f t="shared" si="6"/>
        <v>-2.8690459076755714E-2</v>
      </c>
      <c r="K83" s="2">
        <v>123217.44250999999</v>
      </c>
      <c r="L83" s="2">
        <v>145485.87815999999</v>
      </c>
      <c r="M83" s="3">
        <f t="shared" si="7"/>
        <v>0.1807247025776626</v>
      </c>
    </row>
    <row r="84" spans="1:13" x14ac:dyDescent="0.2">
      <c r="A84" s="1" t="s">
        <v>174</v>
      </c>
      <c r="C84" s="2">
        <v>34251.26713</v>
      </c>
      <c r="D84" s="2">
        <v>39354.411010000003</v>
      </c>
      <c r="E84" s="3">
        <f t="shared" si="4"/>
        <v>0.14899138944644363</v>
      </c>
      <c r="F84" s="2">
        <v>560124.27867000003</v>
      </c>
      <c r="G84" s="2">
        <v>546198.01503999997</v>
      </c>
      <c r="H84" s="3">
        <f t="shared" si="5"/>
        <v>-2.4862810201813801E-2</v>
      </c>
      <c r="I84" s="2">
        <v>563015.96083999996</v>
      </c>
      <c r="J84" s="3">
        <f t="shared" si="6"/>
        <v>-2.9871170570205829E-2</v>
      </c>
      <c r="K84" s="2">
        <v>3008284.8313799999</v>
      </c>
      <c r="L84" s="2">
        <v>3196925.1554899998</v>
      </c>
      <c r="M84" s="3">
        <f t="shared" si="7"/>
        <v>6.270693590655263E-2</v>
      </c>
    </row>
    <row r="85" spans="1:13" x14ac:dyDescent="0.2">
      <c r="A85" s="1" t="s">
        <v>173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15.36205</v>
      </c>
      <c r="H85" s="3" t="str">
        <f t="shared" si="5"/>
        <v/>
      </c>
      <c r="I85" s="2">
        <v>60.23068</v>
      </c>
      <c r="J85" s="3">
        <f t="shared" si="6"/>
        <v>-0.74494642929483779</v>
      </c>
      <c r="K85" s="2">
        <v>16.385549999999999</v>
      </c>
      <c r="L85" s="2">
        <v>250.5386</v>
      </c>
      <c r="M85" s="3">
        <f t="shared" si="7"/>
        <v>14.290216074529084</v>
      </c>
    </row>
    <row r="86" spans="1:13" x14ac:dyDescent="0.2">
      <c r="A86" s="1" t="s">
        <v>172</v>
      </c>
      <c r="C86" s="2">
        <v>13.5984</v>
      </c>
      <c r="D86" s="2">
        <v>12.44581</v>
      </c>
      <c r="E86" s="3">
        <f t="shared" si="4"/>
        <v>-8.4759236380750669E-2</v>
      </c>
      <c r="F86" s="2">
        <v>109.17192</v>
      </c>
      <c r="G86" s="2">
        <v>306.46746000000002</v>
      </c>
      <c r="H86" s="3">
        <f t="shared" si="5"/>
        <v>1.8072004229659058</v>
      </c>
      <c r="I86" s="2">
        <v>288.02607</v>
      </c>
      <c r="J86" s="3">
        <f t="shared" si="6"/>
        <v>6.4026808406614011E-2</v>
      </c>
      <c r="K86" s="2">
        <v>914.14745000000005</v>
      </c>
      <c r="L86" s="2">
        <v>1374.93731</v>
      </c>
      <c r="M86" s="3">
        <f t="shared" si="7"/>
        <v>0.50406513741300696</v>
      </c>
    </row>
    <row r="87" spans="1:13" x14ac:dyDescent="0.2">
      <c r="A87" s="1" t="s">
        <v>171</v>
      </c>
      <c r="C87" s="2">
        <v>447.87943999999999</v>
      </c>
      <c r="D87" s="2">
        <v>2.2166100000000002</v>
      </c>
      <c r="E87" s="3">
        <f t="shared" si="4"/>
        <v>-0.99505087797734137</v>
      </c>
      <c r="F87" s="2">
        <v>2903.4458399999999</v>
      </c>
      <c r="G87" s="2">
        <v>2111.9585900000002</v>
      </c>
      <c r="H87" s="3">
        <f t="shared" si="5"/>
        <v>-0.27260272573226296</v>
      </c>
      <c r="I87" s="2">
        <v>2828.54882</v>
      </c>
      <c r="J87" s="3">
        <f t="shared" si="6"/>
        <v>-0.25334200524776507</v>
      </c>
      <c r="K87" s="2">
        <v>11031.95594</v>
      </c>
      <c r="L87" s="2">
        <v>20995.776259999999</v>
      </c>
      <c r="M87" s="3">
        <f t="shared" si="7"/>
        <v>0.90317803789198225</v>
      </c>
    </row>
    <row r="88" spans="1:13" x14ac:dyDescent="0.2">
      <c r="A88" s="1" t="s">
        <v>170</v>
      </c>
      <c r="C88" s="2">
        <v>85.710599999999999</v>
      </c>
      <c r="D88" s="2">
        <v>0</v>
      </c>
      <c r="E88" s="3">
        <f t="shared" si="4"/>
        <v>-1</v>
      </c>
      <c r="F88" s="2">
        <v>2095.7076699999998</v>
      </c>
      <c r="G88" s="2">
        <v>2491.0215499999999</v>
      </c>
      <c r="H88" s="3">
        <f t="shared" si="5"/>
        <v>0.1886302587230595</v>
      </c>
      <c r="I88" s="2">
        <v>2409.3910700000001</v>
      </c>
      <c r="J88" s="3">
        <f t="shared" si="6"/>
        <v>3.3880128890823702E-2</v>
      </c>
      <c r="K88" s="2">
        <v>10358.770189999999</v>
      </c>
      <c r="L88" s="2">
        <v>10356.74474</v>
      </c>
      <c r="M88" s="3">
        <f t="shared" si="7"/>
        <v>-1.9552996763594344E-4</v>
      </c>
    </row>
    <row r="89" spans="1:13" x14ac:dyDescent="0.2">
      <c r="A89" s="1" t="s">
        <v>169</v>
      </c>
      <c r="C89" s="2">
        <v>1275.8217</v>
      </c>
      <c r="D89" s="2">
        <v>685.69704000000002</v>
      </c>
      <c r="E89" s="3">
        <f t="shared" si="4"/>
        <v>-0.46254477408559513</v>
      </c>
      <c r="F89" s="2">
        <v>13687.85626</v>
      </c>
      <c r="G89" s="2">
        <v>19411.761450000002</v>
      </c>
      <c r="H89" s="3">
        <f t="shared" si="5"/>
        <v>0.4181739697783764</v>
      </c>
      <c r="I89" s="2">
        <v>20531.045109999999</v>
      </c>
      <c r="J89" s="3">
        <f t="shared" si="6"/>
        <v>-5.4516643161766298E-2</v>
      </c>
      <c r="K89" s="2">
        <v>201313.73884999999</v>
      </c>
      <c r="L89" s="2">
        <v>120272.27147000001</v>
      </c>
      <c r="M89" s="3">
        <f t="shared" si="7"/>
        <v>-0.40256302348238859</v>
      </c>
    </row>
    <row r="90" spans="1:13" x14ac:dyDescent="0.2">
      <c r="A90" s="1" t="s">
        <v>168</v>
      </c>
      <c r="C90" s="2">
        <v>10.41873</v>
      </c>
      <c r="D90" s="2">
        <v>0</v>
      </c>
      <c r="E90" s="3">
        <f t="shared" si="4"/>
        <v>-1</v>
      </c>
      <c r="F90" s="2">
        <v>1195.4913300000001</v>
      </c>
      <c r="G90" s="2">
        <v>553.36973999999998</v>
      </c>
      <c r="H90" s="3">
        <f t="shared" si="5"/>
        <v>-0.53711940345062981</v>
      </c>
      <c r="I90" s="2">
        <v>842.48455999999999</v>
      </c>
      <c r="J90" s="3">
        <f t="shared" si="6"/>
        <v>-0.34316928015867731</v>
      </c>
      <c r="K90" s="2">
        <v>6644.2710999999999</v>
      </c>
      <c r="L90" s="2">
        <v>4601.5981400000001</v>
      </c>
      <c r="M90" s="3">
        <f t="shared" si="7"/>
        <v>-0.30743371684517806</v>
      </c>
    </row>
    <row r="91" spans="1:13" x14ac:dyDescent="0.2">
      <c r="A91" s="1" t="s">
        <v>167</v>
      </c>
      <c r="C91" s="2">
        <v>353.11775</v>
      </c>
      <c r="D91" s="2">
        <v>6.7</v>
      </c>
      <c r="E91" s="3">
        <f t="shared" si="4"/>
        <v>-0.98102615912114299</v>
      </c>
      <c r="F91" s="2">
        <v>9439.8800599999995</v>
      </c>
      <c r="G91" s="2">
        <v>6461.7904099999996</v>
      </c>
      <c r="H91" s="3">
        <f t="shared" si="5"/>
        <v>-0.31547960684576748</v>
      </c>
      <c r="I91" s="2">
        <v>11204.94296</v>
      </c>
      <c r="J91" s="3">
        <f t="shared" si="6"/>
        <v>-0.42330894203855907</v>
      </c>
      <c r="K91" s="2">
        <v>35510.161</v>
      </c>
      <c r="L91" s="2">
        <v>43053.899870000001</v>
      </c>
      <c r="M91" s="3">
        <f t="shared" si="7"/>
        <v>0.21243888108533215</v>
      </c>
    </row>
    <row r="92" spans="1:13" x14ac:dyDescent="0.2">
      <c r="A92" s="1" t="s">
        <v>166</v>
      </c>
      <c r="C92" s="2">
        <v>11.336499999999999</v>
      </c>
      <c r="D92" s="2">
        <v>119.99844</v>
      </c>
      <c r="E92" s="3">
        <f t="shared" si="4"/>
        <v>9.5851400344021531</v>
      </c>
      <c r="F92" s="2">
        <v>238.23286999999999</v>
      </c>
      <c r="G92" s="2">
        <v>162.02776</v>
      </c>
      <c r="H92" s="3">
        <f t="shared" si="5"/>
        <v>-0.31987655607725329</v>
      </c>
      <c r="I92" s="2">
        <v>1289.9355399999999</v>
      </c>
      <c r="J92" s="3">
        <f t="shared" si="6"/>
        <v>-0.87439080870661179</v>
      </c>
      <c r="K92" s="2">
        <v>1455.0347300000001</v>
      </c>
      <c r="L92" s="2">
        <v>2576.87689</v>
      </c>
      <c r="M92" s="3">
        <f t="shared" si="7"/>
        <v>0.77100713602897986</v>
      </c>
    </row>
    <row r="93" spans="1:13" x14ac:dyDescent="0.2">
      <c r="A93" s="1" t="s">
        <v>165</v>
      </c>
      <c r="C93" s="2">
        <v>0</v>
      </c>
      <c r="D93" s="2">
        <v>0</v>
      </c>
      <c r="E93" s="3" t="str">
        <f t="shared" si="4"/>
        <v/>
      </c>
      <c r="F93" s="2">
        <v>55.139780000000002</v>
      </c>
      <c r="G93" s="2">
        <v>113.96708</v>
      </c>
      <c r="H93" s="3">
        <f t="shared" si="5"/>
        <v>1.0668758562330134</v>
      </c>
      <c r="I93" s="2">
        <v>200.29949999999999</v>
      </c>
      <c r="J93" s="3">
        <f t="shared" si="6"/>
        <v>-0.43101665256278721</v>
      </c>
      <c r="K93" s="2">
        <v>435.16158000000001</v>
      </c>
      <c r="L93" s="2">
        <v>927.68146999999999</v>
      </c>
      <c r="M93" s="3">
        <f t="shared" si="7"/>
        <v>1.1318092235991974</v>
      </c>
    </row>
    <row r="94" spans="1:13" x14ac:dyDescent="0.2">
      <c r="A94" s="1" t="s">
        <v>164</v>
      </c>
      <c r="C94" s="2">
        <v>0</v>
      </c>
      <c r="D94" s="2">
        <v>0</v>
      </c>
      <c r="E94" s="3" t="str">
        <f t="shared" si="4"/>
        <v/>
      </c>
      <c r="F94" s="2">
        <v>0</v>
      </c>
      <c r="G94" s="2">
        <v>0</v>
      </c>
      <c r="H94" s="3" t="str">
        <f t="shared" si="5"/>
        <v/>
      </c>
      <c r="I94" s="2">
        <v>0</v>
      </c>
      <c r="J94" s="3" t="str">
        <f t="shared" si="6"/>
        <v/>
      </c>
      <c r="K94" s="2">
        <v>58.544910000000002</v>
      </c>
      <c r="L94" s="2">
        <v>0</v>
      </c>
      <c r="M94" s="3">
        <f t="shared" si="7"/>
        <v>-1</v>
      </c>
    </row>
    <row r="95" spans="1:13" x14ac:dyDescent="0.2">
      <c r="A95" s="1" t="s">
        <v>163</v>
      </c>
      <c r="C95" s="2">
        <v>0</v>
      </c>
      <c r="D95" s="2">
        <v>0</v>
      </c>
      <c r="E95" s="3" t="str">
        <f t="shared" si="4"/>
        <v/>
      </c>
      <c r="F95" s="2">
        <v>115.51054999999999</v>
      </c>
      <c r="G95" s="2">
        <v>207.71127999999999</v>
      </c>
      <c r="H95" s="3">
        <f t="shared" si="5"/>
        <v>0.79820180927196693</v>
      </c>
      <c r="I95" s="2">
        <v>345.72133000000002</v>
      </c>
      <c r="J95" s="3">
        <f t="shared" si="6"/>
        <v>-0.39919448996681817</v>
      </c>
      <c r="K95" s="2">
        <v>571.27283</v>
      </c>
      <c r="L95" s="2">
        <v>1527.8537200000001</v>
      </c>
      <c r="M95" s="3">
        <f t="shared" si="7"/>
        <v>1.6744729309111377</v>
      </c>
    </row>
    <row r="96" spans="1:13" x14ac:dyDescent="0.2">
      <c r="A96" s="1" t="s">
        <v>162</v>
      </c>
      <c r="C96" s="2">
        <v>429.0958</v>
      </c>
      <c r="D96" s="2">
        <v>74.788169999999994</v>
      </c>
      <c r="E96" s="3">
        <f t="shared" si="4"/>
        <v>-0.82570752265577996</v>
      </c>
      <c r="F96" s="2">
        <v>5887.1151499999996</v>
      </c>
      <c r="G96" s="2">
        <v>1771.9496300000001</v>
      </c>
      <c r="H96" s="3">
        <f t="shared" si="5"/>
        <v>-0.69901223522016553</v>
      </c>
      <c r="I96" s="2">
        <v>9927.1019799999995</v>
      </c>
      <c r="J96" s="3">
        <f t="shared" si="6"/>
        <v>-0.82150383530158921</v>
      </c>
      <c r="K96" s="2">
        <v>14835.855460000001</v>
      </c>
      <c r="L96" s="2">
        <v>24427.20753</v>
      </c>
      <c r="M96" s="3">
        <f t="shared" si="7"/>
        <v>0.64649807999679698</v>
      </c>
    </row>
    <row r="97" spans="1:13" x14ac:dyDescent="0.2">
      <c r="A97" s="1" t="s">
        <v>161</v>
      </c>
      <c r="C97" s="2">
        <v>151.30554000000001</v>
      </c>
      <c r="D97" s="2">
        <v>40.762140000000002</v>
      </c>
      <c r="E97" s="3">
        <f t="shared" si="4"/>
        <v>-0.7305971744326083</v>
      </c>
      <c r="F97" s="2">
        <v>1140.00459</v>
      </c>
      <c r="G97" s="2">
        <v>1001.18517</v>
      </c>
      <c r="H97" s="3">
        <f t="shared" si="5"/>
        <v>-0.12177093076441037</v>
      </c>
      <c r="I97" s="2">
        <v>1943.28268</v>
      </c>
      <c r="J97" s="3">
        <f t="shared" si="6"/>
        <v>-0.48479694678285301</v>
      </c>
      <c r="K97" s="2">
        <v>3878.2680799999998</v>
      </c>
      <c r="L97" s="2">
        <v>8795.3585399999993</v>
      </c>
      <c r="M97" s="3">
        <f t="shared" si="7"/>
        <v>1.2678572905666696</v>
      </c>
    </row>
    <row r="98" spans="1:13" x14ac:dyDescent="0.2">
      <c r="A98" s="1" t="s">
        <v>160</v>
      </c>
      <c r="C98" s="2">
        <v>2669.6691799999999</v>
      </c>
      <c r="D98" s="2">
        <v>1454.36491</v>
      </c>
      <c r="E98" s="3">
        <f t="shared" si="4"/>
        <v>-0.45522654233885262</v>
      </c>
      <c r="F98" s="2">
        <v>53311.395960000002</v>
      </c>
      <c r="G98" s="2">
        <v>38695.199460000003</v>
      </c>
      <c r="H98" s="3">
        <f t="shared" si="5"/>
        <v>-0.27416645609817936</v>
      </c>
      <c r="I98" s="2">
        <v>34605.615590000001</v>
      </c>
      <c r="J98" s="3">
        <f t="shared" si="6"/>
        <v>0.11817688546427041</v>
      </c>
      <c r="K98" s="2">
        <v>196145.45791999999</v>
      </c>
      <c r="L98" s="2">
        <v>210164.34632000001</v>
      </c>
      <c r="M98" s="3">
        <f t="shared" si="7"/>
        <v>7.1471899215314938E-2</v>
      </c>
    </row>
    <row r="99" spans="1:13" x14ac:dyDescent="0.2">
      <c r="A99" s="1" t="s">
        <v>159</v>
      </c>
      <c r="C99" s="2">
        <v>1951.29251</v>
      </c>
      <c r="D99" s="2">
        <v>1783.95769</v>
      </c>
      <c r="E99" s="3">
        <f t="shared" si="4"/>
        <v>-8.5755887004352882E-2</v>
      </c>
      <c r="F99" s="2">
        <v>31595.904279999999</v>
      </c>
      <c r="G99" s="2">
        <v>29738.311699999998</v>
      </c>
      <c r="H99" s="3">
        <f t="shared" si="5"/>
        <v>-5.8792195454771101E-2</v>
      </c>
      <c r="I99" s="2">
        <v>37933.254840000001</v>
      </c>
      <c r="J99" s="3">
        <f t="shared" si="6"/>
        <v>-0.21603585493957056</v>
      </c>
      <c r="K99" s="2">
        <v>159938.10550000001</v>
      </c>
      <c r="L99" s="2">
        <v>214195.66357</v>
      </c>
      <c r="M99" s="3">
        <f t="shared" si="7"/>
        <v>0.33924097012640919</v>
      </c>
    </row>
    <row r="100" spans="1:13" x14ac:dyDescent="0.2">
      <c r="A100" s="1" t="s">
        <v>158</v>
      </c>
      <c r="C100" s="2">
        <v>0</v>
      </c>
      <c r="D100" s="2">
        <v>0</v>
      </c>
      <c r="E100" s="3" t="str">
        <f t="shared" si="4"/>
        <v/>
      </c>
      <c r="F100" s="2">
        <v>0</v>
      </c>
      <c r="G100" s="2">
        <v>428.41120000000001</v>
      </c>
      <c r="H100" s="3" t="str">
        <f t="shared" si="5"/>
        <v/>
      </c>
      <c r="I100" s="2">
        <v>268.209</v>
      </c>
      <c r="J100" s="3">
        <f t="shared" si="6"/>
        <v>0.59730359533050725</v>
      </c>
      <c r="K100" s="2">
        <v>0</v>
      </c>
      <c r="L100" s="2">
        <v>1066.70346</v>
      </c>
      <c r="M100" s="3" t="str">
        <f t="shared" si="7"/>
        <v/>
      </c>
    </row>
    <row r="101" spans="1:13" x14ac:dyDescent="0.2">
      <c r="A101" s="1" t="s">
        <v>157</v>
      </c>
      <c r="C101" s="2">
        <v>5976.7982899999997</v>
      </c>
      <c r="D101" s="2">
        <v>6289.1196900000004</v>
      </c>
      <c r="E101" s="3">
        <f t="shared" si="4"/>
        <v>5.2255636688050444E-2</v>
      </c>
      <c r="F101" s="2">
        <v>118490.53973</v>
      </c>
      <c r="G101" s="2">
        <v>104514.70384</v>
      </c>
      <c r="H101" s="3">
        <f t="shared" si="5"/>
        <v>-0.11794895965404684</v>
      </c>
      <c r="I101" s="2">
        <v>102407.93333</v>
      </c>
      <c r="J101" s="3">
        <f t="shared" si="6"/>
        <v>2.0572336942013436E-2</v>
      </c>
      <c r="K101" s="2">
        <v>570642.84828999999</v>
      </c>
      <c r="L101" s="2">
        <v>536433.95086999994</v>
      </c>
      <c r="M101" s="3">
        <f t="shared" si="7"/>
        <v>-5.994799991362576E-2</v>
      </c>
    </row>
    <row r="102" spans="1:13" x14ac:dyDescent="0.2">
      <c r="A102" s="1" t="s">
        <v>156</v>
      </c>
      <c r="C102" s="2">
        <v>116.46241999999999</v>
      </c>
      <c r="D102" s="2">
        <v>157.61976000000001</v>
      </c>
      <c r="E102" s="3">
        <f t="shared" si="4"/>
        <v>0.35339588512758047</v>
      </c>
      <c r="F102" s="2">
        <v>2350.6376700000001</v>
      </c>
      <c r="G102" s="2">
        <v>3215.95606</v>
      </c>
      <c r="H102" s="3">
        <f t="shared" si="5"/>
        <v>0.36812070232840255</v>
      </c>
      <c r="I102" s="2">
        <v>6671.7965599999998</v>
      </c>
      <c r="J102" s="3">
        <f t="shared" si="6"/>
        <v>-0.51797749960169648</v>
      </c>
      <c r="K102" s="2">
        <v>10137.8014</v>
      </c>
      <c r="L102" s="2">
        <v>40616.720110000002</v>
      </c>
      <c r="M102" s="3">
        <f t="shared" si="7"/>
        <v>3.0064623982474146</v>
      </c>
    </row>
    <row r="103" spans="1:13" x14ac:dyDescent="0.2">
      <c r="A103" s="1" t="s">
        <v>155</v>
      </c>
      <c r="C103" s="2">
        <v>11358.75978</v>
      </c>
      <c r="D103" s="2">
        <v>2570.7549899999999</v>
      </c>
      <c r="E103" s="3">
        <f t="shared" si="4"/>
        <v>-0.77367643653081997</v>
      </c>
      <c r="F103" s="2">
        <v>77919.17916</v>
      </c>
      <c r="G103" s="2">
        <v>70434.078859999994</v>
      </c>
      <c r="H103" s="3">
        <f t="shared" si="5"/>
        <v>-9.6062360778082945E-2</v>
      </c>
      <c r="I103" s="2">
        <v>79421.600959999996</v>
      </c>
      <c r="J103" s="3">
        <f t="shared" si="6"/>
        <v>-0.11316218750773466</v>
      </c>
      <c r="K103" s="2">
        <v>289419.91960999998</v>
      </c>
      <c r="L103" s="2">
        <v>390834.09191999998</v>
      </c>
      <c r="M103" s="3">
        <f t="shared" si="7"/>
        <v>0.35040494948190837</v>
      </c>
    </row>
    <row r="104" spans="1:13" x14ac:dyDescent="0.2">
      <c r="A104" s="1" t="s">
        <v>154</v>
      </c>
      <c r="C104" s="2">
        <v>1635.6595199999999</v>
      </c>
      <c r="D104" s="2">
        <v>1586.21021</v>
      </c>
      <c r="E104" s="3">
        <f t="shared" si="4"/>
        <v>-3.0232031419350602E-2</v>
      </c>
      <c r="F104" s="2">
        <v>21793.737509999999</v>
      </c>
      <c r="G104" s="2">
        <v>26224.691350000001</v>
      </c>
      <c r="H104" s="3">
        <f t="shared" si="5"/>
        <v>0.20331316911414898</v>
      </c>
      <c r="I104" s="2">
        <v>23357.358639999999</v>
      </c>
      <c r="J104" s="3">
        <f t="shared" si="6"/>
        <v>0.12275928773425737</v>
      </c>
      <c r="K104" s="2">
        <v>158065.41372000001</v>
      </c>
      <c r="L104" s="2">
        <v>155426.48134</v>
      </c>
      <c r="M104" s="3">
        <f t="shared" si="7"/>
        <v>-1.6695191679785615E-2</v>
      </c>
    </row>
    <row r="105" spans="1:13" x14ac:dyDescent="0.2">
      <c r="A105" s="1" t="s">
        <v>153</v>
      </c>
      <c r="C105" s="2">
        <v>29873.633440000001</v>
      </c>
      <c r="D105" s="2">
        <v>30027.749250000001</v>
      </c>
      <c r="E105" s="3">
        <f t="shared" si="4"/>
        <v>5.158924183412017E-3</v>
      </c>
      <c r="F105" s="2">
        <v>334947.4595</v>
      </c>
      <c r="G105" s="2">
        <v>305584.35502999998</v>
      </c>
      <c r="H105" s="3">
        <f t="shared" si="5"/>
        <v>-8.7664807232252007E-2</v>
      </c>
      <c r="I105" s="2">
        <v>296725.47681999998</v>
      </c>
      <c r="J105" s="3">
        <f t="shared" si="6"/>
        <v>2.985546878192058E-2</v>
      </c>
      <c r="K105" s="2">
        <v>1847103.0387299999</v>
      </c>
      <c r="L105" s="2">
        <v>1757106.6997799999</v>
      </c>
      <c r="M105" s="3">
        <f t="shared" si="7"/>
        <v>-4.8722966214098218E-2</v>
      </c>
    </row>
    <row r="106" spans="1:13" x14ac:dyDescent="0.2">
      <c r="A106" s="1" t="s">
        <v>152</v>
      </c>
      <c r="C106" s="2">
        <v>102.97866999999999</v>
      </c>
      <c r="D106" s="2">
        <v>0</v>
      </c>
      <c r="E106" s="3">
        <f t="shared" si="4"/>
        <v>-1</v>
      </c>
      <c r="F106" s="2">
        <v>378.01387999999997</v>
      </c>
      <c r="G106" s="2">
        <v>26.675999999999998</v>
      </c>
      <c r="H106" s="3">
        <f t="shared" si="5"/>
        <v>-0.92943116268640713</v>
      </c>
      <c r="I106" s="2">
        <v>14.30025</v>
      </c>
      <c r="J106" s="3">
        <f t="shared" si="6"/>
        <v>0.86542193318298621</v>
      </c>
      <c r="K106" s="2">
        <v>1632.2415800000001</v>
      </c>
      <c r="L106" s="2">
        <v>412.09255000000002</v>
      </c>
      <c r="M106" s="3">
        <f t="shared" si="7"/>
        <v>-0.74752968246281282</v>
      </c>
    </row>
    <row r="107" spans="1:13" x14ac:dyDescent="0.2">
      <c r="A107" s="1" t="s">
        <v>151</v>
      </c>
      <c r="C107" s="2">
        <v>17.820540000000001</v>
      </c>
      <c r="D107" s="2">
        <v>64.111000000000004</v>
      </c>
      <c r="E107" s="3">
        <f t="shared" si="4"/>
        <v>2.5975901964811392</v>
      </c>
      <c r="F107" s="2">
        <v>1055.4108200000001</v>
      </c>
      <c r="G107" s="2">
        <v>1518.5905399999999</v>
      </c>
      <c r="H107" s="3">
        <f t="shared" si="5"/>
        <v>0.43886201583569129</v>
      </c>
      <c r="I107" s="2">
        <v>1445.0668000000001</v>
      </c>
      <c r="J107" s="3">
        <f t="shared" si="6"/>
        <v>5.0879128909473215E-2</v>
      </c>
      <c r="K107" s="2">
        <v>3733.2809400000001</v>
      </c>
      <c r="L107" s="2">
        <v>7879.0432499999997</v>
      </c>
      <c r="M107" s="3">
        <f t="shared" si="7"/>
        <v>1.1104876318255328</v>
      </c>
    </row>
    <row r="108" spans="1:13" x14ac:dyDescent="0.2">
      <c r="A108" s="1" t="s">
        <v>150</v>
      </c>
      <c r="C108" s="2">
        <v>3158.4861099999998</v>
      </c>
      <c r="D108" s="2">
        <v>2361.6995900000002</v>
      </c>
      <c r="E108" s="3">
        <f t="shared" si="4"/>
        <v>-0.25226848947580138</v>
      </c>
      <c r="F108" s="2">
        <v>36287.858200000002</v>
      </c>
      <c r="G108" s="2">
        <v>43867.289530000002</v>
      </c>
      <c r="H108" s="3">
        <f t="shared" si="5"/>
        <v>0.20886962488185645</v>
      </c>
      <c r="I108" s="2">
        <v>61453.490120000002</v>
      </c>
      <c r="J108" s="3">
        <f t="shared" si="6"/>
        <v>-0.28617090023136993</v>
      </c>
      <c r="K108" s="2">
        <v>184942.78103000001</v>
      </c>
      <c r="L108" s="2">
        <v>312295.69173999998</v>
      </c>
      <c r="M108" s="3">
        <f t="shared" si="7"/>
        <v>0.68860709242466589</v>
      </c>
    </row>
    <row r="109" spans="1:13" x14ac:dyDescent="0.2">
      <c r="A109" s="1" t="s">
        <v>149</v>
      </c>
      <c r="C109" s="2">
        <v>0</v>
      </c>
      <c r="D109" s="2">
        <v>0</v>
      </c>
      <c r="E109" s="3" t="str">
        <f t="shared" si="4"/>
        <v/>
      </c>
      <c r="F109" s="2">
        <v>4389.9756600000001</v>
      </c>
      <c r="G109" s="2">
        <v>0</v>
      </c>
      <c r="H109" s="3">
        <f t="shared" si="5"/>
        <v>-1</v>
      </c>
      <c r="I109" s="2">
        <v>12084.35749</v>
      </c>
      <c r="J109" s="3">
        <f t="shared" si="6"/>
        <v>-1</v>
      </c>
      <c r="K109" s="2">
        <v>5744.79144</v>
      </c>
      <c r="L109" s="2">
        <v>49782.633589999998</v>
      </c>
      <c r="M109" s="3">
        <f t="shared" si="7"/>
        <v>7.6656990266647522</v>
      </c>
    </row>
    <row r="110" spans="1:13" x14ac:dyDescent="0.2">
      <c r="A110" s="1" t="s">
        <v>148</v>
      </c>
      <c r="C110" s="2">
        <v>21686.530849999999</v>
      </c>
      <c r="D110" s="2">
        <v>30247.162479999999</v>
      </c>
      <c r="E110" s="3">
        <f t="shared" si="4"/>
        <v>0.39474417043517129</v>
      </c>
      <c r="F110" s="2">
        <v>568815.03494000004</v>
      </c>
      <c r="G110" s="2">
        <v>593707.08724999998</v>
      </c>
      <c r="H110" s="3">
        <f t="shared" si="5"/>
        <v>4.3761241846614674E-2</v>
      </c>
      <c r="I110" s="2">
        <v>740643.38144999999</v>
      </c>
      <c r="J110" s="3">
        <f t="shared" si="6"/>
        <v>-0.19839007257762087</v>
      </c>
      <c r="K110" s="2">
        <v>3398310.5375000001</v>
      </c>
      <c r="L110" s="2">
        <v>4162210.5765999998</v>
      </c>
      <c r="M110" s="3">
        <f t="shared" si="7"/>
        <v>0.22478817949991403</v>
      </c>
    </row>
    <row r="111" spans="1:13" x14ac:dyDescent="0.2">
      <c r="A111" s="1" t="s">
        <v>147</v>
      </c>
      <c r="C111" s="2">
        <v>0</v>
      </c>
      <c r="D111" s="2">
        <v>0</v>
      </c>
      <c r="E111" s="3" t="str">
        <f t="shared" si="4"/>
        <v/>
      </c>
      <c r="F111" s="2">
        <v>0</v>
      </c>
      <c r="G111" s="2">
        <v>0</v>
      </c>
      <c r="H111" s="3" t="str">
        <f t="shared" si="5"/>
        <v/>
      </c>
      <c r="I111" s="2">
        <v>3.6829100000000001</v>
      </c>
      <c r="J111" s="3">
        <f t="shared" si="6"/>
        <v>-1</v>
      </c>
      <c r="K111" s="2">
        <v>0</v>
      </c>
      <c r="L111" s="2">
        <v>3.6829100000000001</v>
      </c>
      <c r="M111" s="3" t="str">
        <f t="shared" si="7"/>
        <v/>
      </c>
    </row>
    <row r="112" spans="1:13" x14ac:dyDescent="0.2">
      <c r="A112" s="1" t="s">
        <v>146</v>
      </c>
      <c r="C112" s="2">
        <v>16810.212240000001</v>
      </c>
      <c r="D112" s="2">
        <v>15732.43874</v>
      </c>
      <c r="E112" s="3">
        <f t="shared" si="4"/>
        <v>-6.4114211326578796E-2</v>
      </c>
      <c r="F112" s="2">
        <v>316411.03013999999</v>
      </c>
      <c r="G112" s="2">
        <v>250560.12687000001</v>
      </c>
      <c r="H112" s="3">
        <f t="shared" si="5"/>
        <v>-0.20811822913020273</v>
      </c>
      <c r="I112" s="2">
        <v>233936.25768000001</v>
      </c>
      <c r="J112" s="3">
        <f t="shared" si="6"/>
        <v>7.1061533405991639E-2</v>
      </c>
      <c r="K112" s="2">
        <v>1861137.36151</v>
      </c>
      <c r="L112" s="2">
        <v>1522393.13885</v>
      </c>
      <c r="M112" s="3">
        <f t="shared" si="7"/>
        <v>-0.18200925394628908</v>
      </c>
    </row>
    <row r="113" spans="1:13" x14ac:dyDescent="0.2">
      <c r="A113" s="1" t="s">
        <v>145</v>
      </c>
      <c r="C113" s="2">
        <v>2917.4189900000001</v>
      </c>
      <c r="D113" s="2">
        <v>3408.2091700000001</v>
      </c>
      <c r="E113" s="3">
        <f t="shared" si="4"/>
        <v>0.16822752634512739</v>
      </c>
      <c r="F113" s="2">
        <v>32725.01844</v>
      </c>
      <c r="G113" s="2">
        <v>34084.226549999999</v>
      </c>
      <c r="H113" s="3">
        <f t="shared" si="5"/>
        <v>4.1534219835263064E-2</v>
      </c>
      <c r="I113" s="2">
        <v>38402.416210000003</v>
      </c>
      <c r="J113" s="3">
        <f t="shared" si="6"/>
        <v>-0.11244578040054531</v>
      </c>
      <c r="K113" s="2">
        <v>228292.39303000001</v>
      </c>
      <c r="L113" s="2">
        <v>241711.15174</v>
      </c>
      <c r="M113" s="3">
        <f t="shared" si="7"/>
        <v>5.877882539974344E-2</v>
      </c>
    </row>
    <row r="114" spans="1:13" x14ac:dyDescent="0.2">
      <c r="A114" s="1" t="s">
        <v>144</v>
      </c>
      <c r="C114" s="2">
        <v>27762.13823</v>
      </c>
      <c r="D114" s="2">
        <v>38866.246090000001</v>
      </c>
      <c r="E114" s="3">
        <f t="shared" si="4"/>
        <v>0.39997307728987552</v>
      </c>
      <c r="F114" s="2">
        <v>443533.70912999997</v>
      </c>
      <c r="G114" s="2">
        <v>509790.91188000003</v>
      </c>
      <c r="H114" s="3">
        <f t="shared" si="5"/>
        <v>0.14938481875473419</v>
      </c>
      <c r="I114" s="2">
        <v>499574.72973999998</v>
      </c>
      <c r="J114" s="3">
        <f t="shared" si="6"/>
        <v>2.0449757627486465E-2</v>
      </c>
      <c r="K114" s="2">
        <v>2489242.4632100002</v>
      </c>
      <c r="L114" s="2">
        <v>2981504.7864299999</v>
      </c>
      <c r="M114" s="3">
        <f t="shared" si="7"/>
        <v>0.19775587573144771</v>
      </c>
    </row>
    <row r="115" spans="1:13" x14ac:dyDescent="0.2">
      <c r="A115" s="1" t="s">
        <v>143</v>
      </c>
      <c r="C115" s="2">
        <v>17093.293829999999</v>
      </c>
      <c r="D115" s="2">
        <v>34244.084900000002</v>
      </c>
      <c r="E115" s="3">
        <f t="shared" si="4"/>
        <v>1.003363730862632</v>
      </c>
      <c r="F115" s="2">
        <v>266700.53883999999</v>
      </c>
      <c r="G115" s="2">
        <v>284986.51181</v>
      </c>
      <c r="H115" s="3">
        <f t="shared" si="5"/>
        <v>6.8563689633076352E-2</v>
      </c>
      <c r="I115" s="2">
        <v>289979.67710999999</v>
      </c>
      <c r="J115" s="3">
        <f t="shared" si="6"/>
        <v>-1.7219018069690062E-2</v>
      </c>
      <c r="K115" s="2">
        <v>1503826.87176</v>
      </c>
      <c r="L115" s="2">
        <v>1623533.72878</v>
      </c>
      <c r="M115" s="3">
        <f t="shared" si="7"/>
        <v>7.9601488221780148E-2</v>
      </c>
    </row>
    <row r="116" spans="1:13" x14ac:dyDescent="0.2">
      <c r="A116" s="1" t="s">
        <v>142</v>
      </c>
      <c r="C116" s="2">
        <v>466.67964999999998</v>
      </c>
      <c r="D116" s="2">
        <v>860.61069999999995</v>
      </c>
      <c r="E116" s="3">
        <f t="shared" si="4"/>
        <v>0.84411447981500798</v>
      </c>
      <c r="F116" s="2">
        <v>18850.637409999999</v>
      </c>
      <c r="G116" s="2">
        <v>21061.554410000001</v>
      </c>
      <c r="H116" s="3">
        <f t="shared" si="5"/>
        <v>0.11728606051417345</v>
      </c>
      <c r="I116" s="2">
        <v>19179.915389999998</v>
      </c>
      <c r="J116" s="3">
        <f t="shared" si="6"/>
        <v>9.8104656967415549E-2</v>
      </c>
      <c r="K116" s="2">
        <v>107711.0569</v>
      </c>
      <c r="L116" s="2">
        <v>113665.64719</v>
      </c>
      <c r="M116" s="3">
        <f t="shared" si="7"/>
        <v>5.5282999363085894E-2</v>
      </c>
    </row>
    <row r="117" spans="1:13" x14ac:dyDescent="0.2">
      <c r="A117" s="1" t="s">
        <v>141</v>
      </c>
      <c r="C117" s="2">
        <v>6809.2648300000001</v>
      </c>
      <c r="D117" s="2">
        <v>10118.752899999999</v>
      </c>
      <c r="E117" s="3">
        <f t="shared" si="4"/>
        <v>0.48602722211936644</v>
      </c>
      <c r="F117" s="2">
        <v>103534.61251000001</v>
      </c>
      <c r="G117" s="2">
        <v>124613.36035</v>
      </c>
      <c r="H117" s="3">
        <f t="shared" si="5"/>
        <v>0.20359131433426758</v>
      </c>
      <c r="I117" s="2">
        <v>112020.11926000001</v>
      </c>
      <c r="J117" s="3">
        <f t="shared" si="6"/>
        <v>0.11241945797942732</v>
      </c>
      <c r="K117" s="2">
        <v>587497.10285000002</v>
      </c>
      <c r="L117" s="2">
        <v>696303.60045000003</v>
      </c>
      <c r="M117" s="3">
        <f t="shared" si="7"/>
        <v>0.18520346240376351</v>
      </c>
    </row>
    <row r="118" spans="1:13" x14ac:dyDescent="0.2">
      <c r="A118" s="1" t="s">
        <v>140</v>
      </c>
      <c r="C118" s="2">
        <v>2843.8201100000001</v>
      </c>
      <c r="D118" s="2">
        <v>5202.91014</v>
      </c>
      <c r="E118" s="3">
        <f t="shared" si="4"/>
        <v>0.82954966866733337</v>
      </c>
      <c r="F118" s="2">
        <v>60378.22292</v>
      </c>
      <c r="G118" s="2">
        <v>62099.971440000001</v>
      </c>
      <c r="H118" s="3">
        <f t="shared" si="5"/>
        <v>2.8516051594981384E-2</v>
      </c>
      <c r="I118" s="2">
        <v>63435.203739999997</v>
      </c>
      <c r="J118" s="3">
        <f t="shared" si="6"/>
        <v>-2.104875875346246E-2</v>
      </c>
      <c r="K118" s="2">
        <v>349237.17972999997</v>
      </c>
      <c r="L118" s="2">
        <v>375899.71260999999</v>
      </c>
      <c r="M118" s="3">
        <f t="shared" si="7"/>
        <v>7.6345058394450493E-2</v>
      </c>
    </row>
    <row r="119" spans="1:13" x14ac:dyDescent="0.2">
      <c r="A119" s="1" t="s">
        <v>139</v>
      </c>
      <c r="C119" s="2">
        <v>527.85554000000002</v>
      </c>
      <c r="D119" s="2">
        <v>99.697519999999997</v>
      </c>
      <c r="E119" s="3">
        <f t="shared" si="4"/>
        <v>-0.81112726409956792</v>
      </c>
      <c r="F119" s="2">
        <v>8060.5065299999997</v>
      </c>
      <c r="G119" s="2">
        <v>12806.959580000001</v>
      </c>
      <c r="H119" s="3">
        <f t="shared" si="5"/>
        <v>0.58885295016317052</v>
      </c>
      <c r="I119" s="2">
        <v>5317.2197900000001</v>
      </c>
      <c r="J119" s="3">
        <f t="shared" si="6"/>
        <v>1.4085819442870915</v>
      </c>
      <c r="K119" s="2">
        <v>44421.307309999997</v>
      </c>
      <c r="L119" s="2">
        <v>51385.776639999996</v>
      </c>
      <c r="M119" s="3">
        <f t="shared" si="7"/>
        <v>0.15678217845768305</v>
      </c>
    </row>
    <row r="120" spans="1:13" x14ac:dyDescent="0.2">
      <c r="A120" s="1" t="s">
        <v>138</v>
      </c>
      <c r="C120" s="2">
        <v>47733.466529999998</v>
      </c>
      <c r="D120" s="2">
        <v>48218.051520000001</v>
      </c>
      <c r="E120" s="3">
        <f t="shared" si="4"/>
        <v>1.0151891853390715E-2</v>
      </c>
      <c r="F120" s="2">
        <v>717226.74476999999</v>
      </c>
      <c r="G120" s="2">
        <v>730212.16937000002</v>
      </c>
      <c r="H120" s="3">
        <f t="shared" si="5"/>
        <v>1.8105047942912567E-2</v>
      </c>
      <c r="I120" s="2">
        <v>697321.60863000003</v>
      </c>
      <c r="J120" s="3">
        <f t="shared" si="6"/>
        <v>4.7166989138080373E-2</v>
      </c>
      <c r="K120" s="2">
        <v>3668218.80473</v>
      </c>
      <c r="L120" s="2">
        <v>4207155.7131099999</v>
      </c>
      <c r="M120" s="3">
        <f t="shared" si="7"/>
        <v>0.14692060017932018</v>
      </c>
    </row>
    <row r="121" spans="1:13" x14ac:dyDescent="0.2">
      <c r="A121" s="1" t="s">
        <v>137</v>
      </c>
      <c r="C121" s="2">
        <v>21.912009999999999</v>
      </c>
      <c r="D121" s="2">
        <v>430.46956999999998</v>
      </c>
      <c r="E121" s="3">
        <f t="shared" si="4"/>
        <v>18.645371191415119</v>
      </c>
      <c r="F121" s="2">
        <v>1716.4826499999999</v>
      </c>
      <c r="G121" s="2">
        <v>19236.705139999998</v>
      </c>
      <c r="H121" s="3">
        <f t="shared" si="5"/>
        <v>10.207048984736314</v>
      </c>
      <c r="I121" s="2">
        <v>59986.82548</v>
      </c>
      <c r="J121" s="3">
        <f t="shared" si="6"/>
        <v>-0.67931783377312338</v>
      </c>
      <c r="K121" s="2">
        <v>16536.893670000001</v>
      </c>
      <c r="L121" s="2">
        <v>129172.14887</v>
      </c>
      <c r="M121" s="3">
        <f t="shared" si="7"/>
        <v>6.8111495089512779</v>
      </c>
    </row>
    <row r="122" spans="1:13" x14ac:dyDescent="0.2">
      <c r="A122" s="1" t="s">
        <v>136</v>
      </c>
      <c r="C122" s="2">
        <v>76.327680000000001</v>
      </c>
      <c r="D122" s="2">
        <v>182.26016000000001</v>
      </c>
      <c r="E122" s="3">
        <f t="shared" si="4"/>
        <v>1.3878645335479871</v>
      </c>
      <c r="F122" s="2">
        <v>2154.2927800000002</v>
      </c>
      <c r="G122" s="2">
        <v>7187.2817299999997</v>
      </c>
      <c r="H122" s="3">
        <f t="shared" si="5"/>
        <v>2.336260417676375</v>
      </c>
      <c r="I122" s="2">
        <v>5010.9500500000004</v>
      </c>
      <c r="J122" s="3">
        <f t="shared" si="6"/>
        <v>0.43431518140956116</v>
      </c>
      <c r="K122" s="2">
        <v>8184.8570200000004</v>
      </c>
      <c r="L122" s="2">
        <v>34291.779419999999</v>
      </c>
      <c r="M122" s="3">
        <f t="shared" si="7"/>
        <v>3.1896613876341116</v>
      </c>
    </row>
    <row r="123" spans="1:13" x14ac:dyDescent="0.2">
      <c r="A123" s="1" t="s">
        <v>135</v>
      </c>
      <c r="C123" s="2">
        <v>1636.4820099999999</v>
      </c>
      <c r="D123" s="2">
        <v>807.64637000000005</v>
      </c>
      <c r="E123" s="3">
        <f t="shared" si="4"/>
        <v>-0.50647403083887244</v>
      </c>
      <c r="F123" s="2">
        <v>33253.67323</v>
      </c>
      <c r="G123" s="2">
        <v>32852.056689999998</v>
      </c>
      <c r="H123" s="3">
        <f t="shared" si="5"/>
        <v>-1.2077358709283392E-2</v>
      </c>
      <c r="I123" s="2">
        <v>27097.408630000002</v>
      </c>
      <c r="J123" s="3">
        <f t="shared" si="6"/>
        <v>0.21236894415169005</v>
      </c>
      <c r="K123" s="2">
        <v>167010.05637999999</v>
      </c>
      <c r="L123" s="2">
        <v>188657.666</v>
      </c>
      <c r="M123" s="3">
        <f t="shared" si="7"/>
        <v>0.12961859955753163</v>
      </c>
    </row>
    <row r="124" spans="1:13" x14ac:dyDescent="0.2">
      <c r="A124" s="1" t="s">
        <v>134</v>
      </c>
      <c r="C124" s="2">
        <v>75.152990000000003</v>
      </c>
      <c r="D124" s="2">
        <v>92.301590000000004</v>
      </c>
      <c r="E124" s="3">
        <f t="shared" si="4"/>
        <v>0.22818253804672306</v>
      </c>
      <c r="F124" s="2">
        <v>1078.8437799999999</v>
      </c>
      <c r="G124" s="2">
        <v>1238.15182</v>
      </c>
      <c r="H124" s="3">
        <f t="shared" si="5"/>
        <v>0.14766553133392502</v>
      </c>
      <c r="I124" s="2">
        <v>1158.6098199999999</v>
      </c>
      <c r="J124" s="3">
        <f t="shared" si="6"/>
        <v>6.865296549963662E-2</v>
      </c>
      <c r="K124" s="2">
        <v>8425.2412399999994</v>
      </c>
      <c r="L124" s="2">
        <v>6801.4189200000001</v>
      </c>
      <c r="M124" s="3">
        <f t="shared" si="7"/>
        <v>-0.19273303561809929</v>
      </c>
    </row>
    <row r="125" spans="1:13" x14ac:dyDescent="0.2">
      <c r="A125" s="1" t="s">
        <v>133</v>
      </c>
      <c r="C125" s="2">
        <v>570.92863</v>
      </c>
      <c r="D125" s="2">
        <v>1044.5710200000001</v>
      </c>
      <c r="E125" s="3">
        <f t="shared" si="4"/>
        <v>0.82959999746378132</v>
      </c>
      <c r="F125" s="2">
        <v>4723.7473099999997</v>
      </c>
      <c r="G125" s="2">
        <v>8821.0515599999999</v>
      </c>
      <c r="H125" s="3">
        <f t="shared" si="5"/>
        <v>0.8673842991825913</v>
      </c>
      <c r="I125" s="2">
        <v>7593.82701</v>
      </c>
      <c r="J125" s="3">
        <f t="shared" si="6"/>
        <v>0.16160817837750563</v>
      </c>
      <c r="K125" s="2">
        <v>32866.760799999996</v>
      </c>
      <c r="L125" s="2">
        <v>42193.072119999997</v>
      </c>
      <c r="M125" s="3">
        <f t="shared" si="7"/>
        <v>0.28376119498822039</v>
      </c>
    </row>
    <row r="126" spans="1:13" x14ac:dyDescent="0.2">
      <c r="A126" s="1" t="s">
        <v>132</v>
      </c>
      <c r="C126" s="2">
        <v>7057.6207000000004</v>
      </c>
      <c r="D126" s="2">
        <v>14745.46688</v>
      </c>
      <c r="E126" s="3">
        <f t="shared" si="4"/>
        <v>1.0892971593103606</v>
      </c>
      <c r="F126" s="2">
        <v>52211.480969999997</v>
      </c>
      <c r="G126" s="2">
        <v>89220.009969999999</v>
      </c>
      <c r="H126" s="3">
        <f t="shared" si="5"/>
        <v>0.70881975213966064</v>
      </c>
      <c r="I126" s="2">
        <v>99311.120999999999</v>
      </c>
      <c r="J126" s="3">
        <f t="shared" si="6"/>
        <v>-0.10161108774514793</v>
      </c>
      <c r="K126" s="2">
        <v>304742.90357000002</v>
      </c>
      <c r="L126" s="2">
        <v>474083.66454000003</v>
      </c>
      <c r="M126" s="3">
        <f t="shared" si="7"/>
        <v>0.55568401753152585</v>
      </c>
    </row>
    <row r="127" spans="1:13" x14ac:dyDescent="0.2">
      <c r="A127" s="1" t="s">
        <v>261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5.7111000000000001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0</v>
      </c>
      <c r="L127" s="2">
        <v>5.7111000000000001</v>
      </c>
      <c r="M127" s="3" t="str">
        <f t="shared" si="7"/>
        <v/>
      </c>
    </row>
    <row r="128" spans="1:13" x14ac:dyDescent="0.2">
      <c r="A128" s="1" t="s">
        <v>131</v>
      </c>
      <c r="C128" s="2">
        <v>435.51855999999998</v>
      </c>
      <c r="D128" s="2">
        <v>305.02796999999998</v>
      </c>
      <c r="E128" s="3">
        <f t="shared" si="4"/>
        <v>-0.29962119180408753</v>
      </c>
      <c r="F128" s="2">
        <v>3807.8591900000001</v>
      </c>
      <c r="G128" s="2">
        <v>6409.9114300000001</v>
      </c>
      <c r="H128" s="3">
        <f t="shared" si="5"/>
        <v>0.68333730586293018</v>
      </c>
      <c r="I128" s="2">
        <v>6322.0609299999996</v>
      </c>
      <c r="J128" s="3">
        <f t="shared" si="6"/>
        <v>1.3895864176683981E-2</v>
      </c>
      <c r="K128" s="2">
        <v>27687.82603</v>
      </c>
      <c r="L128" s="2">
        <v>28573.489839999998</v>
      </c>
      <c r="M128" s="3">
        <f t="shared" si="7"/>
        <v>3.1987481033735721E-2</v>
      </c>
    </row>
    <row r="129" spans="1:13" x14ac:dyDescent="0.2">
      <c r="A129" s="1" t="s">
        <v>130</v>
      </c>
      <c r="C129" s="2">
        <v>4033.7335200000002</v>
      </c>
      <c r="D129" s="2">
        <v>2636.9306099999999</v>
      </c>
      <c r="E129" s="3">
        <f t="shared" si="4"/>
        <v>-0.34628041318902003</v>
      </c>
      <c r="F129" s="2">
        <v>35841.047420000003</v>
      </c>
      <c r="G129" s="2">
        <v>53482.96299</v>
      </c>
      <c r="H129" s="3">
        <f t="shared" si="5"/>
        <v>0.4922265625573059</v>
      </c>
      <c r="I129" s="2">
        <v>35347.52923</v>
      </c>
      <c r="J129" s="3">
        <f t="shared" si="6"/>
        <v>0.51306086040684784</v>
      </c>
      <c r="K129" s="2">
        <v>217987.89728</v>
      </c>
      <c r="L129" s="2">
        <v>219932.18979999999</v>
      </c>
      <c r="M129" s="3">
        <f t="shared" si="7"/>
        <v>8.9192681991083766E-3</v>
      </c>
    </row>
    <row r="130" spans="1:13" x14ac:dyDescent="0.2">
      <c r="A130" s="1" t="s">
        <v>129</v>
      </c>
      <c r="C130" s="2">
        <v>454.68544000000003</v>
      </c>
      <c r="D130" s="2">
        <v>556.09938999999997</v>
      </c>
      <c r="E130" s="3">
        <f t="shared" si="4"/>
        <v>0.22304200020128184</v>
      </c>
      <c r="F130" s="2">
        <v>9828.9774099999995</v>
      </c>
      <c r="G130" s="2">
        <v>10404.97623</v>
      </c>
      <c r="H130" s="3">
        <f t="shared" si="5"/>
        <v>5.8602110471225544E-2</v>
      </c>
      <c r="I130" s="2">
        <v>12065.440350000001</v>
      </c>
      <c r="J130" s="3">
        <f t="shared" si="6"/>
        <v>-0.1376215100180741</v>
      </c>
      <c r="K130" s="2">
        <v>67688.649640000003</v>
      </c>
      <c r="L130" s="2">
        <v>70248.732319999996</v>
      </c>
      <c r="M130" s="3">
        <f t="shared" si="7"/>
        <v>3.7821447075923498E-2</v>
      </c>
    </row>
    <row r="131" spans="1:13" x14ac:dyDescent="0.2">
      <c r="A131" s="1" t="s">
        <v>128</v>
      </c>
      <c r="C131" s="2">
        <v>4150.2406499999997</v>
      </c>
      <c r="D131" s="2">
        <v>2640.3747400000002</v>
      </c>
      <c r="E131" s="3">
        <f t="shared" si="4"/>
        <v>-0.3638020147096771</v>
      </c>
      <c r="F131" s="2">
        <v>47602.96226</v>
      </c>
      <c r="G131" s="2">
        <v>63923.180480000003</v>
      </c>
      <c r="H131" s="3">
        <f t="shared" si="5"/>
        <v>0.34284039154667512</v>
      </c>
      <c r="I131" s="2">
        <v>71551.252569999997</v>
      </c>
      <c r="J131" s="3">
        <f t="shared" si="6"/>
        <v>-0.10660990291591754</v>
      </c>
      <c r="K131" s="2">
        <v>289914.36310999998</v>
      </c>
      <c r="L131" s="2">
        <v>368465.49735000002</v>
      </c>
      <c r="M131" s="3">
        <f t="shared" si="7"/>
        <v>0.27094599038611955</v>
      </c>
    </row>
    <row r="132" spans="1:13" x14ac:dyDescent="0.2">
      <c r="A132" s="1" t="s">
        <v>127</v>
      </c>
      <c r="C132" s="2">
        <v>593.51651000000004</v>
      </c>
      <c r="D132" s="2">
        <v>356.57688000000002</v>
      </c>
      <c r="E132" s="3">
        <f t="shared" si="4"/>
        <v>-0.39921320807065674</v>
      </c>
      <c r="F132" s="2">
        <v>9730.3715900000007</v>
      </c>
      <c r="G132" s="2">
        <v>9695.1785799999998</v>
      </c>
      <c r="H132" s="3">
        <f t="shared" si="5"/>
        <v>-3.6168207631627203E-3</v>
      </c>
      <c r="I132" s="2">
        <v>14813.9771</v>
      </c>
      <c r="J132" s="3">
        <f t="shared" si="6"/>
        <v>-0.34553843883017754</v>
      </c>
      <c r="K132" s="2">
        <v>56262.892910000002</v>
      </c>
      <c r="L132" s="2">
        <v>64783.358540000001</v>
      </c>
      <c r="M132" s="3">
        <f t="shared" si="7"/>
        <v>0.15144023332802359</v>
      </c>
    </row>
    <row r="133" spans="1:13" x14ac:dyDescent="0.2">
      <c r="A133" s="1" t="s">
        <v>126</v>
      </c>
      <c r="C133" s="2">
        <v>0</v>
      </c>
      <c r="D133" s="2">
        <v>0</v>
      </c>
      <c r="E133" s="3" t="str">
        <f t="shared" ref="E133:E196" si="8">IF(C133=0,"",(D133/C133-1))</f>
        <v/>
      </c>
      <c r="F133" s="2">
        <v>6.2421199999999999</v>
      </c>
      <c r="G133" s="2">
        <v>0.96</v>
      </c>
      <c r="H133" s="3">
        <f t="shared" ref="H133:H196" si="9">IF(F133=0,"",(G133/F133-1))</f>
        <v>-0.84620609664665214</v>
      </c>
      <c r="I133" s="2">
        <v>10.75834</v>
      </c>
      <c r="J133" s="3">
        <f t="shared" ref="J133:J196" si="10">IF(I133=0,"",(G133/I133-1))</f>
        <v>-0.91076690270060245</v>
      </c>
      <c r="K133" s="2">
        <v>60.244059999999998</v>
      </c>
      <c r="L133" s="2">
        <v>283.93254999999999</v>
      </c>
      <c r="M133" s="3">
        <f t="shared" ref="M133:M196" si="11">IF(K133=0,"",(L133/K133-1))</f>
        <v>3.7130380986938798</v>
      </c>
    </row>
    <row r="134" spans="1:13" x14ac:dyDescent="0.2">
      <c r="A134" s="1" t="s">
        <v>125</v>
      </c>
      <c r="C134" s="2">
        <v>2184.0498899999998</v>
      </c>
      <c r="D134" s="2">
        <v>354.97615000000002</v>
      </c>
      <c r="E134" s="3">
        <f t="shared" si="8"/>
        <v>-0.83746884554912793</v>
      </c>
      <c r="F134" s="2">
        <v>27648.444660000001</v>
      </c>
      <c r="G134" s="2">
        <v>25519.36073</v>
      </c>
      <c r="H134" s="3">
        <f t="shared" si="9"/>
        <v>-7.7005558764042248E-2</v>
      </c>
      <c r="I134" s="2">
        <v>27048.989720000001</v>
      </c>
      <c r="J134" s="3">
        <f t="shared" si="10"/>
        <v>-5.6550318730351545E-2</v>
      </c>
      <c r="K134" s="2">
        <v>139315.35844000001</v>
      </c>
      <c r="L134" s="2">
        <v>167941.10295</v>
      </c>
      <c r="M134" s="3">
        <f t="shared" si="11"/>
        <v>0.20547443462472548</v>
      </c>
    </row>
    <row r="135" spans="1:13" x14ac:dyDescent="0.2">
      <c r="A135" s="1" t="s">
        <v>124</v>
      </c>
      <c r="C135" s="2">
        <v>0</v>
      </c>
      <c r="D135" s="2">
        <v>0</v>
      </c>
      <c r="E135" s="3" t="str">
        <f t="shared" si="8"/>
        <v/>
      </c>
      <c r="F135" s="2">
        <v>40.2363</v>
      </c>
      <c r="G135" s="2">
        <v>140.82755</v>
      </c>
      <c r="H135" s="3">
        <f t="shared" si="9"/>
        <v>2.5000124265899202</v>
      </c>
      <c r="I135" s="2">
        <v>0</v>
      </c>
      <c r="J135" s="3" t="str">
        <f t="shared" si="10"/>
        <v/>
      </c>
      <c r="K135" s="2">
        <v>42.387500000000003</v>
      </c>
      <c r="L135" s="2">
        <v>142.45799</v>
      </c>
      <c r="M135" s="3">
        <f t="shared" si="11"/>
        <v>2.3608490710704801</v>
      </c>
    </row>
    <row r="136" spans="1:13" x14ac:dyDescent="0.2">
      <c r="A136" s="1" t="s">
        <v>123</v>
      </c>
      <c r="C136" s="2">
        <v>3626.1559600000001</v>
      </c>
      <c r="D136" s="2">
        <v>6050.2204300000003</v>
      </c>
      <c r="E136" s="3">
        <f t="shared" si="8"/>
        <v>0.66849426685993962</v>
      </c>
      <c r="F136" s="2">
        <v>74818.307530000005</v>
      </c>
      <c r="G136" s="2">
        <v>78543.292310000004</v>
      </c>
      <c r="H136" s="3">
        <f t="shared" si="9"/>
        <v>4.9787076224711235E-2</v>
      </c>
      <c r="I136" s="2">
        <v>80523.461360000001</v>
      </c>
      <c r="J136" s="3">
        <f t="shared" si="10"/>
        <v>-2.4591206296350809E-2</v>
      </c>
      <c r="K136" s="2">
        <v>415133.17852999998</v>
      </c>
      <c r="L136" s="2">
        <v>450931.24145999999</v>
      </c>
      <c r="M136" s="3">
        <f t="shared" si="11"/>
        <v>8.6232719477547182E-2</v>
      </c>
    </row>
    <row r="137" spans="1:13" x14ac:dyDescent="0.2">
      <c r="A137" s="1" t="s">
        <v>122</v>
      </c>
      <c r="C137" s="2">
        <v>74.543779999999998</v>
      </c>
      <c r="D137" s="2">
        <v>197.50628</v>
      </c>
      <c r="E137" s="3">
        <f t="shared" si="8"/>
        <v>1.6495340053858283</v>
      </c>
      <c r="F137" s="2">
        <v>2734.4153099999999</v>
      </c>
      <c r="G137" s="2">
        <v>2705.4207099999999</v>
      </c>
      <c r="H137" s="3">
        <f t="shared" si="9"/>
        <v>-1.0603583111155168E-2</v>
      </c>
      <c r="I137" s="2">
        <v>2796.3812400000002</v>
      </c>
      <c r="J137" s="3">
        <f t="shared" si="10"/>
        <v>-3.2527943149840421E-2</v>
      </c>
      <c r="K137" s="2">
        <v>17013.2176</v>
      </c>
      <c r="L137" s="2">
        <v>28072.592639999999</v>
      </c>
      <c r="M137" s="3">
        <f t="shared" si="11"/>
        <v>0.65004605830704243</v>
      </c>
    </row>
    <row r="138" spans="1:13" x14ac:dyDescent="0.2">
      <c r="A138" s="1" t="s">
        <v>121</v>
      </c>
      <c r="C138" s="2">
        <v>757.53899000000001</v>
      </c>
      <c r="D138" s="2">
        <v>1097.4407000000001</v>
      </c>
      <c r="E138" s="3">
        <f t="shared" si="8"/>
        <v>0.44869203366020805</v>
      </c>
      <c r="F138" s="2">
        <v>17443.711090000001</v>
      </c>
      <c r="G138" s="2">
        <v>20246.58956</v>
      </c>
      <c r="H138" s="3">
        <f t="shared" si="9"/>
        <v>0.16068131692497545</v>
      </c>
      <c r="I138" s="2">
        <v>10555.544019999999</v>
      </c>
      <c r="J138" s="3">
        <f t="shared" si="10"/>
        <v>0.91810005449629117</v>
      </c>
      <c r="K138" s="2">
        <v>95337.966369999995</v>
      </c>
      <c r="L138" s="2">
        <v>103127.84828999999</v>
      </c>
      <c r="M138" s="3">
        <f t="shared" si="11"/>
        <v>8.1708077239323718E-2</v>
      </c>
    </row>
    <row r="139" spans="1:13" x14ac:dyDescent="0.2">
      <c r="A139" s="1" t="s">
        <v>120</v>
      </c>
      <c r="C139" s="2">
        <v>0</v>
      </c>
      <c r="D139" s="2">
        <v>45.57114</v>
      </c>
      <c r="E139" s="3" t="str">
        <f t="shared" si="8"/>
        <v/>
      </c>
      <c r="F139" s="2">
        <v>200.13804999999999</v>
      </c>
      <c r="G139" s="2">
        <v>579.86833000000001</v>
      </c>
      <c r="H139" s="3">
        <f t="shared" si="9"/>
        <v>1.8973417598502635</v>
      </c>
      <c r="I139" s="2">
        <v>187.96926999999999</v>
      </c>
      <c r="J139" s="3">
        <f t="shared" si="10"/>
        <v>2.0849102621933895</v>
      </c>
      <c r="K139" s="2">
        <v>1700.97477</v>
      </c>
      <c r="L139" s="2">
        <v>2167.6388200000001</v>
      </c>
      <c r="M139" s="3">
        <f t="shared" si="11"/>
        <v>0.27435095348298444</v>
      </c>
    </row>
    <row r="140" spans="1:13" x14ac:dyDescent="0.2">
      <c r="A140" s="1" t="s">
        <v>119</v>
      </c>
      <c r="C140" s="2">
        <v>217.79622000000001</v>
      </c>
      <c r="D140" s="2">
        <v>179.40204</v>
      </c>
      <c r="E140" s="3">
        <f t="shared" si="8"/>
        <v>-0.17628487767143064</v>
      </c>
      <c r="F140" s="2">
        <v>8364.7152399999995</v>
      </c>
      <c r="G140" s="2">
        <v>5103.6931400000003</v>
      </c>
      <c r="H140" s="3">
        <f t="shared" si="9"/>
        <v>-0.38985452659593456</v>
      </c>
      <c r="I140" s="2">
        <v>4101.8169500000004</v>
      </c>
      <c r="J140" s="3">
        <f t="shared" si="10"/>
        <v>0.24425180406941371</v>
      </c>
      <c r="K140" s="2">
        <v>76826.824070000002</v>
      </c>
      <c r="L140" s="2">
        <v>27369.664970000002</v>
      </c>
      <c r="M140" s="3">
        <f t="shared" si="11"/>
        <v>-0.64374858259060141</v>
      </c>
    </row>
    <row r="141" spans="1:13" x14ac:dyDescent="0.2">
      <c r="A141" s="1" t="s">
        <v>118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0</v>
      </c>
      <c r="H141" s="3" t="str">
        <f t="shared" si="9"/>
        <v/>
      </c>
      <c r="I141" s="2">
        <v>0</v>
      </c>
      <c r="J141" s="3" t="str">
        <f t="shared" si="10"/>
        <v/>
      </c>
      <c r="K141" s="2">
        <v>75.239999999999995</v>
      </c>
      <c r="L141" s="2">
        <v>0</v>
      </c>
      <c r="M141" s="3">
        <f t="shared" si="11"/>
        <v>-1</v>
      </c>
    </row>
    <row r="142" spans="1:13" x14ac:dyDescent="0.2">
      <c r="A142" s="1" t="s">
        <v>117</v>
      </c>
      <c r="C142" s="2">
        <v>10.061590000000001</v>
      </c>
      <c r="D142" s="2">
        <v>0</v>
      </c>
      <c r="E142" s="3">
        <f t="shared" si="8"/>
        <v>-1</v>
      </c>
      <c r="F142" s="2">
        <v>3373.29495</v>
      </c>
      <c r="G142" s="2">
        <v>1396.22342</v>
      </c>
      <c r="H142" s="3">
        <f t="shared" si="9"/>
        <v>-0.58609506707974046</v>
      </c>
      <c r="I142" s="2">
        <v>1131.9890700000001</v>
      </c>
      <c r="J142" s="3">
        <f t="shared" si="10"/>
        <v>0.23342482449940971</v>
      </c>
      <c r="K142" s="2">
        <v>12937.231019999999</v>
      </c>
      <c r="L142" s="2">
        <v>12763.43201</v>
      </c>
      <c r="M142" s="3">
        <f t="shared" si="11"/>
        <v>-1.3434019206375658E-2</v>
      </c>
    </row>
    <row r="143" spans="1:13" x14ac:dyDescent="0.2">
      <c r="A143" s="1" t="s">
        <v>116</v>
      </c>
      <c r="C143" s="2">
        <v>1114.0820799999999</v>
      </c>
      <c r="D143" s="2">
        <v>2690.16032</v>
      </c>
      <c r="E143" s="3">
        <f t="shared" si="8"/>
        <v>1.4146877221111036</v>
      </c>
      <c r="F143" s="2">
        <v>26174.271720000001</v>
      </c>
      <c r="G143" s="2">
        <v>26188.048869999999</v>
      </c>
      <c r="H143" s="3">
        <f t="shared" si="9"/>
        <v>5.2636230522007388E-4</v>
      </c>
      <c r="I143" s="2">
        <v>25992.573359999999</v>
      </c>
      <c r="J143" s="3">
        <f t="shared" si="10"/>
        <v>7.5204369837738039E-3</v>
      </c>
      <c r="K143" s="2">
        <v>134750.43341</v>
      </c>
      <c r="L143" s="2">
        <v>127879.67657</v>
      </c>
      <c r="M143" s="3">
        <f t="shared" si="11"/>
        <v>-5.0988755034980904E-2</v>
      </c>
    </row>
    <row r="144" spans="1:13" x14ac:dyDescent="0.2">
      <c r="A144" s="1" t="s">
        <v>115</v>
      </c>
      <c r="C144" s="2">
        <v>253.49478999999999</v>
      </c>
      <c r="D144" s="2">
        <v>1251.2681500000001</v>
      </c>
      <c r="E144" s="3">
        <f t="shared" si="8"/>
        <v>3.9360704809751716</v>
      </c>
      <c r="F144" s="2">
        <v>6986.2428900000004</v>
      </c>
      <c r="G144" s="2">
        <v>7746.5675199999996</v>
      </c>
      <c r="H144" s="3">
        <f t="shared" si="9"/>
        <v>0.10883169136422621</v>
      </c>
      <c r="I144" s="2">
        <v>1567.7693300000001</v>
      </c>
      <c r="J144" s="3">
        <f t="shared" si="10"/>
        <v>3.9411398550576306</v>
      </c>
      <c r="K144" s="2">
        <v>18285.817279999999</v>
      </c>
      <c r="L144" s="2">
        <v>26177.111349999999</v>
      </c>
      <c r="M144" s="3">
        <f t="shared" si="11"/>
        <v>0.43155271373246484</v>
      </c>
    </row>
    <row r="145" spans="1:13" x14ac:dyDescent="0.2">
      <c r="A145" s="1" t="s">
        <v>114</v>
      </c>
      <c r="C145" s="2">
        <v>2307.5589500000001</v>
      </c>
      <c r="D145" s="2">
        <v>1115.5771099999999</v>
      </c>
      <c r="E145" s="3">
        <f t="shared" si="8"/>
        <v>-0.51655531487072093</v>
      </c>
      <c r="F145" s="2">
        <v>56412.305610000003</v>
      </c>
      <c r="G145" s="2">
        <v>29816.738310000001</v>
      </c>
      <c r="H145" s="3">
        <f t="shared" si="9"/>
        <v>-0.47144974863933775</v>
      </c>
      <c r="I145" s="2">
        <v>39344.088889999999</v>
      </c>
      <c r="J145" s="3">
        <f t="shared" si="10"/>
        <v>-0.24215456117530132</v>
      </c>
      <c r="K145" s="2">
        <v>247572.98250000001</v>
      </c>
      <c r="L145" s="2">
        <v>219174.71191000001</v>
      </c>
      <c r="M145" s="3">
        <f t="shared" si="11"/>
        <v>-0.11470666267067331</v>
      </c>
    </row>
    <row r="146" spans="1:13" x14ac:dyDescent="0.2">
      <c r="A146" s="1" t="s">
        <v>113</v>
      </c>
      <c r="C146" s="2">
        <v>0</v>
      </c>
      <c r="D146" s="2">
        <v>0</v>
      </c>
      <c r="E146" s="3" t="str">
        <f t="shared" si="8"/>
        <v/>
      </c>
      <c r="F146" s="2">
        <v>0</v>
      </c>
      <c r="G146" s="2">
        <v>0</v>
      </c>
      <c r="H146" s="3" t="str">
        <f t="shared" si="9"/>
        <v/>
      </c>
      <c r="I146" s="2">
        <v>0</v>
      </c>
      <c r="J146" s="3" t="str">
        <f t="shared" si="10"/>
        <v/>
      </c>
      <c r="K146" s="2">
        <v>0</v>
      </c>
      <c r="L146" s="2">
        <v>0</v>
      </c>
      <c r="M146" s="3" t="str">
        <f t="shared" si="11"/>
        <v/>
      </c>
    </row>
    <row r="147" spans="1:13" x14ac:dyDescent="0.2">
      <c r="A147" s="1" t="s">
        <v>112</v>
      </c>
      <c r="C147" s="2">
        <v>0</v>
      </c>
      <c r="D147" s="2">
        <v>0</v>
      </c>
      <c r="E147" s="3" t="str">
        <f t="shared" si="8"/>
        <v/>
      </c>
      <c r="F147" s="2">
        <v>0</v>
      </c>
      <c r="G147" s="2">
        <v>0</v>
      </c>
      <c r="H147" s="3" t="str">
        <f t="shared" si="9"/>
        <v/>
      </c>
      <c r="I147" s="2">
        <v>0</v>
      </c>
      <c r="J147" s="3" t="str">
        <f t="shared" si="10"/>
        <v/>
      </c>
      <c r="K147" s="2">
        <v>6.7875399999999999</v>
      </c>
      <c r="L147" s="2">
        <v>0</v>
      </c>
      <c r="M147" s="3">
        <f t="shared" si="11"/>
        <v>-1</v>
      </c>
    </row>
    <row r="148" spans="1:13" x14ac:dyDescent="0.2">
      <c r="A148" s="1" t="s">
        <v>111</v>
      </c>
      <c r="C148" s="2">
        <v>127.62828</v>
      </c>
      <c r="D148" s="2">
        <v>46.483499999999999</v>
      </c>
      <c r="E148" s="3">
        <f t="shared" si="8"/>
        <v>-0.63578996755264594</v>
      </c>
      <c r="F148" s="2">
        <v>228.46010000000001</v>
      </c>
      <c r="G148" s="2">
        <v>1826.5275300000001</v>
      </c>
      <c r="H148" s="3">
        <f t="shared" si="9"/>
        <v>6.9949519850512187</v>
      </c>
      <c r="I148" s="2">
        <v>1025.50144</v>
      </c>
      <c r="J148" s="3">
        <f t="shared" si="10"/>
        <v>0.78110674325332985</v>
      </c>
      <c r="K148" s="2">
        <v>1445.98578</v>
      </c>
      <c r="L148" s="2">
        <v>9392.7425199999998</v>
      </c>
      <c r="M148" s="3">
        <f t="shared" si="11"/>
        <v>5.4957364380167002</v>
      </c>
    </row>
    <row r="149" spans="1:13" x14ac:dyDescent="0.2">
      <c r="A149" s="1" t="s">
        <v>110</v>
      </c>
      <c r="C149" s="2">
        <v>0</v>
      </c>
      <c r="D149" s="2">
        <v>0</v>
      </c>
      <c r="E149" s="3" t="str">
        <f t="shared" si="8"/>
        <v/>
      </c>
      <c r="F149" s="2">
        <v>134.4</v>
      </c>
      <c r="G149" s="2">
        <v>3.24573</v>
      </c>
      <c r="H149" s="3">
        <f t="shared" si="9"/>
        <v>-0.97585022321428572</v>
      </c>
      <c r="I149" s="2">
        <v>35.880000000000003</v>
      </c>
      <c r="J149" s="3">
        <f t="shared" si="10"/>
        <v>-0.90953929765886288</v>
      </c>
      <c r="K149" s="2">
        <v>1622.0694900000001</v>
      </c>
      <c r="L149" s="2">
        <v>152.67409000000001</v>
      </c>
      <c r="M149" s="3">
        <f t="shared" si="11"/>
        <v>-0.90587697324853822</v>
      </c>
    </row>
    <row r="150" spans="1:13" x14ac:dyDescent="0.2">
      <c r="A150" s="1" t="s">
        <v>109</v>
      </c>
      <c r="C150" s="2">
        <v>0</v>
      </c>
      <c r="D150" s="2">
        <v>0</v>
      </c>
      <c r="E150" s="3" t="str">
        <f t="shared" si="8"/>
        <v/>
      </c>
      <c r="F150" s="2">
        <v>55.542250000000003</v>
      </c>
      <c r="G150" s="2">
        <v>0</v>
      </c>
      <c r="H150" s="3">
        <f t="shared" si="9"/>
        <v>-1</v>
      </c>
      <c r="I150" s="2">
        <v>31.47325</v>
      </c>
      <c r="J150" s="3">
        <f t="shared" si="10"/>
        <v>-1</v>
      </c>
      <c r="K150" s="2">
        <v>201.46674999999999</v>
      </c>
      <c r="L150" s="2">
        <v>109.99850000000001</v>
      </c>
      <c r="M150" s="3">
        <f t="shared" si="11"/>
        <v>-0.45401164211960532</v>
      </c>
    </row>
    <row r="151" spans="1:13" x14ac:dyDescent="0.2">
      <c r="A151" s="1" t="s">
        <v>108</v>
      </c>
      <c r="C151" s="2">
        <v>721.97256000000004</v>
      </c>
      <c r="D151" s="2">
        <v>550.46081000000004</v>
      </c>
      <c r="E151" s="3">
        <f t="shared" si="8"/>
        <v>-0.23755992887042687</v>
      </c>
      <c r="F151" s="2">
        <v>8126.8532800000003</v>
      </c>
      <c r="G151" s="2">
        <v>10537.428809999999</v>
      </c>
      <c r="H151" s="3">
        <f t="shared" si="9"/>
        <v>0.29661856156950317</v>
      </c>
      <c r="I151" s="2">
        <v>7558.3523599999999</v>
      </c>
      <c r="J151" s="3">
        <f t="shared" si="10"/>
        <v>0.39414363185364909</v>
      </c>
      <c r="K151" s="2">
        <v>130856.44679</v>
      </c>
      <c r="L151" s="2">
        <v>51798.853600000002</v>
      </c>
      <c r="M151" s="3">
        <f t="shared" si="11"/>
        <v>-0.6041551267005788</v>
      </c>
    </row>
    <row r="152" spans="1:13" x14ac:dyDescent="0.2">
      <c r="A152" s="1" t="s">
        <v>107</v>
      </c>
      <c r="C152" s="2">
        <v>162.39391000000001</v>
      </c>
      <c r="D152" s="2">
        <v>114.53827</v>
      </c>
      <c r="E152" s="3">
        <f t="shared" si="8"/>
        <v>-0.29468863703078529</v>
      </c>
      <c r="F152" s="2">
        <v>3016.8464800000002</v>
      </c>
      <c r="G152" s="2">
        <v>44593.367290000002</v>
      </c>
      <c r="H152" s="3">
        <f t="shared" si="9"/>
        <v>13.78145062588667</v>
      </c>
      <c r="I152" s="2">
        <v>5870.4683500000001</v>
      </c>
      <c r="J152" s="3">
        <f t="shared" si="10"/>
        <v>6.5962196934423467</v>
      </c>
      <c r="K152" s="2">
        <v>29037.026880000001</v>
      </c>
      <c r="L152" s="2">
        <v>71156.15221</v>
      </c>
      <c r="M152" s="3">
        <f t="shared" si="11"/>
        <v>1.4505316093160565</v>
      </c>
    </row>
    <row r="153" spans="1:13" x14ac:dyDescent="0.2">
      <c r="A153" s="1" t="s">
        <v>106</v>
      </c>
      <c r="C153" s="2">
        <v>5147.7276300000003</v>
      </c>
      <c r="D153" s="2">
        <v>2949.7277199999999</v>
      </c>
      <c r="E153" s="3">
        <f t="shared" si="8"/>
        <v>-0.4269845003435041</v>
      </c>
      <c r="F153" s="2">
        <v>71655.094469999996</v>
      </c>
      <c r="G153" s="2">
        <v>59250.224459999998</v>
      </c>
      <c r="H153" s="3">
        <f t="shared" si="9"/>
        <v>-0.17311916342799005</v>
      </c>
      <c r="I153" s="2">
        <v>86739.552899999995</v>
      </c>
      <c r="J153" s="3">
        <f t="shared" si="10"/>
        <v>-0.31691803244238304</v>
      </c>
      <c r="K153" s="2">
        <v>455882.10937000002</v>
      </c>
      <c r="L153" s="2">
        <v>409644.40905999998</v>
      </c>
      <c r="M153" s="3">
        <f t="shared" si="11"/>
        <v>-0.10142468712776997</v>
      </c>
    </row>
    <row r="154" spans="1:13" x14ac:dyDescent="0.2">
      <c r="A154" s="1" t="s">
        <v>105</v>
      </c>
      <c r="C154" s="2">
        <v>35.178319999999999</v>
      </c>
      <c r="D154" s="2">
        <v>0</v>
      </c>
      <c r="E154" s="3">
        <f t="shared" si="8"/>
        <v>-1</v>
      </c>
      <c r="F154" s="2">
        <v>368.70854000000003</v>
      </c>
      <c r="G154" s="2">
        <v>327.58915999999999</v>
      </c>
      <c r="H154" s="3">
        <f t="shared" si="9"/>
        <v>-0.11152272198522994</v>
      </c>
      <c r="I154" s="2">
        <v>277.68169999999998</v>
      </c>
      <c r="J154" s="3">
        <f t="shared" si="10"/>
        <v>0.17972902067367058</v>
      </c>
      <c r="K154" s="2">
        <v>2306.7414399999998</v>
      </c>
      <c r="L154" s="2">
        <v>1809.6684600000001</v>
      </c>
      <c r="M154" s="3">
        <f t="shared" si="11"/>
        <v>-0.21548708120490512</v>
      </c>
    </row>
    <row r="155" spans="1:13" x14ac:dyDescent="0.2">
      <c r="A155" s="1" t="s">
        <v>104</v>
      </c>
      <c r="C155" s="2">
        <v>1536.23152</v>
      </c>
      <c r="D155" s="2">
        <v>644.56973000000005</v>
      </c>
      <c r="E155" s="3">
        <f t="shared" si="8"/>
        <v>-0.58042149141686661</v>
      </c>
      <c r="F155" s="2">
        <v>22247.220079999999</v>
      </c>
      <c r="G155" s="2">
        <v>21748.318240000001</v>
      </c>
      <c r="H155" s="3">
        <f t="shared" si="9"/>
        <v>-2.2425356435814003E-2</v>
      </c>
      <c r="I155" s="2">
        <v>24745.787609999999</v>
      </c>
      <c r="J155" s="3">
        <f t="shared" si="10"/>
        <v>-0.12113048965104245</v>
      </c>
      <c r="K155" s="2">
        <v>133586.12413000001</v>
      </c>
      <c r="L155" s="2">
        <v>152942.79647999999</v>
      </c>
      <c r="M155" s="3">
        <f t="shared" si="11"/>
        <v>0.14490032161695887</v>
      </c>
    </row>
    <row r="156" spans="1:13" x14ac:dyDescent="0.2">
      <c r="A156" s="1" t="s">
        <v>103</v>
      </c>
      <c r="C156" s="2">
        <v>4820.7053900000001</v>
      </c>
      <c r="D156" s="2">
        <v>2981.17245</v>
      </c>
      <c r="E156" s="3">
        <f t="shared" si="8"/>
        <v>-0.38158999382453451</v>
      </c>
      <c r="F156" s="2">
        <v>61715.22782</v>
      </c>
      <c r="G156" s="2">
        <v>59922.10039</v>
      </c>
      <c r="H156" s="3">
        <f t="shared" si="9"/>
        <v>-2.9054862038747964E-2</v>
      </c>
      <c r="I156" s="2">
        <v>76444.416649999999</v>
      </c>
      <c r="J156" s="3">
        <f t="shared" si="10"/>
        <v>-0.21613502966014198</v>
      </c>
      <c r="K156" s="2">
        <v>352781.26416999998</v>
      </c>
      <c r="L156" s="2">
        <v>439192.63877000002</v>
      </c>
      <c r="M156" s="3">
        <f t="shared" si="11"/>
        <v>0.2449432080904379</v>
      </c>
    </row>
    <row r="157" spans="1:13" x14ac:dyDescent="0.2">
      <c r="A157" s="1" t="s">
        <v>102</v>
      </c>
      <c r="C157" s="2">
        <v>402.55644999999998</v>
      </c>
      <c r="D157" s="2">
        <v>486.92468000000002</v>
      </c>
      <c r="E157" s="3">
        <f t="shared" si="8"/>
        <v>0.20958111589070305</v>
      </c>
      <c r="F157" s="2">
        <v>14298.886060000001</v>
      </c>
      <c r="G157" s="2">
        <v>2931.1957200000002</v>
      </c>
      <c r="H157" s="3">
        <f t="shared" si="9"/>
        <v>-0.79500530966535998</v>
      </c>
      <c r="I157" s="2">
        <v>2756.9011999999998</v>
      </c>
      <c r="J157" s="3">
        <f t="shared" si="10"/>
        <v>6.3221170203705768E-2</v>
      </c>
      <c r="K157" s="2">
        <v>31150.182680000002</v>
      </c>
      <c r="L157" s="2">
        <v>13666.00729</v>
      </c>
      <c r="M157" s="3">
        <f t="shared" si="11"/>
        <v>-0.56128644796763039</v>
      </c>
    </row>
    <row r="158" spans="1:13" x14ac:dyDescent="0.2">
      <c r="A158" s="1" t="s">
        <v>101</v>
      </c>
      <c r="C158" s="2">
        <v>3597.00072</v>
      </c>
      <c r="D158" s="2">
        <v>4090.8274299999998</v>
      </c>
      <c r="E158" s="3">
        <f t="shared" si="8"/>
        <v>0.13728846570817477</v>
      </c>
      <c r="F158" s="2">
        <v>64717.574359999999</v>
      </c>
      <c r="G158" s="2">
        <v>88669.35527</v>
      </c>
      <c r="H158" s="3">
        <f t="shared" si="9"/>
        <v>0.37009701223913427</v>
      </c>
      <c r="I158" s="2">
        <v>99643.322469999999</v>
      </c>
      <c r="J158" s="3">
        <f t="shared" si="10"/>
        <v>-0.11013248984450486</v>
      </c>
      <c r="K158" s="2">
        <v>358446.69985999999</v>
      </c>
      <c r="L158" s="2">
        <v>496172.83072000003</v>
      </c>
      <c r="M158" s="3">
        <f t="shared" si="11"/>
        <v>0.3842304334613551</v>
      </c>
    </row>
    <row r="159" spans="1:13" x14ac:dyDescent="0.2">
      <c r="A159" s="1" t="s">
        <v>100</v>
      </c>
      <c r="C159" s="2">
        <v>574.06632000000002</v>
      </c>
      <c r="D159" s="2">
        <v>258.84658000000002</v>
      </c>
      <c r="E159" s="3">
        <f t="shared" si="8"/>
        <v>-0.54909986706762381</v>
      </c>
      <c r="F159" s="2">
        <v>6684.0959700000003</v>
      </c>
      <c r="G159" s="2">
        <v>4369.49629</v>
      </c>
      <c r="H159" s="3">
        <f t="shared" si="9"/>
        <v>-0.34628462702937524</v>
      </c>
      <c r="I159" s="2">
        <v>4584.9185900000002</v>
      </c>
      <c r="J159" s="3">
        <f t="shared" si="10"/>
        <v>-4.6984978200016458E-2</v>
      </c>
      <c r="K159" s="2">
        <v>28374.715970000001</v>
      </c>
      <c r="L159" s="2">
        <v>35065.87283</v>
      </c>
      <c r="M159" s="3">
        <f t="shared" si="11"/>
        <v>0.23581405597414329</v>
      </c>
    </row>
    <row r="160" spans="1:13" x14ac:dyDescent="0.2">
      <c r="A160" s="1" t="s">
        <v>99</v>
      </c>
      <c r="C160" s="2">
        <v>0</v>
      </c>
      <c r="D160" s="2">
        <v>0</v>
      </c>
      <c r="E160" s="3" t="str">
        <f t="shared" si="8"/>
        <v/>
      </c>
      <c r="F160" s="2">
        <v>773.05776000000003</v>
      </c>
      <c r="G160" s="2">
        <v>1.66124</v>
      </c>
      <c r="H160" s="3">
        <f t="shared" si="9"/>
        <v>-0.99785107907072812</v>
      </c>
      <c r="I160" s="2">
        <v>0</v>
      </c>
      <c r="J160" s="3" t="str">
        <f t="shared" si="10"/>
        <v/>
      </c>
      <c r="K160" s="2">
        <v>5039.0971799999998</v>
      </c>
      <c r="L160" s="2">
        <v>8.0102700000000002</v>
      </c>
      <c r="M160" s="3">
        <f t="shared" si="11"/>
        <v>-0.99841037596341808</v>
      </c>
    </row>
    <row r="161" spans="1:13" x14ac:dyDescent="0.2">
      <c r="A161" s="1" t="s">
        <v>98</v>
      </c>
      <c r="C161" s="2">
        <v>1288.3959600000001</v>
      </c>
      <c r="D161" s="2">
        <v>1155.0400999999999</v>
      </c>
      <c r="E161" s="3">
        <f t="shared" si="8"/>
        <v>-0.10350533852962418</v>
      </c>
      <c r="F161" s="2">
        <v>37214.776839999999</v>
      </c>
      <c r="G161" s="2">
        <v>27861.964189999999</v>
      </c>
      <c r="H161" s="3">
        <f t="shared" si="9"/>
        <v>-0.25131986388662708</v>
      </c>
      <c r="I161" s="2">
        <v>31138.138800000001</v>
      </c>
      <c r="J161" s="3">
        <f t="shared" si="10"/>
        <v>-0.10521420792176572</v>
      </c>
      <c r="K161" s="2">
        <v>189308.53557000001</v>
      </c>
      <c r="L161" s="2">
        <v>167299.30773999999</v>
      </c>
      <c r="M161" s="3">
        <f t="shared" si="11"/>
        <v>-0.11626114883690353</v>
      </c>
    </row>
    <row r="162" spans="1:13" x14ac:dyDescent="0.2">
      <c r="A162" s="1" t="s">
        <v>97</v>
      </c>
      <c r="C162" s="2">
        <v>0</v>
      </c>
      <c r="D162" s="2">
        <v>0</v>
      </c>
      <c r="E162" s="3" t="str">
        <f t="shared" si="8"/>
        <v/>
      </c>
      <c r="F162" s="2">
        <v>315.72701000000001</v>
      </c>
      <c r="G162" s="2">
        <v>99.063410000000005</v>
      </c>
      <c r="H162" s="3">
        <f t="shared" si="9"/>
        <v>-0.68623713884979298</v>
      </c>
      <c r="I162" s="2">
        <v>305.48966999999999</v>
      </c>
      <c r="J162" s="3">
        <f t="shared" si="10"/>
        <v>-0.67572255389192049</v>
      </c>
      <c r="K162" s="2">
        <v>1338.3362</v>
      </c>
      <c r="L162" s="2">
        <v>1878.1533999999999</v>
      </c>
      <c r="M162" s="3">
        <f t="shared" si="11"/>
        <v>0.40334947227759366</v>
      </c>
    </row>
    <row r="163" spans="1:13" x14ac:dyDescent="0.2">
      <c r="A163" s="1" t="s">
        <v>96</v>
      </c>
      <c r="C163" s="2">
        <v>405.85897999999997</v>
      </c>
      <c r="D163" s="2">
        <v>30.805119999999999</v>
      </c>
      <c r="E163" s="3">
        <f t="shared" si="8"/>
        <v>-0.92409895673615505</v>
      </c>
      <c r="F163" s="2">
        <v>4119.4940500000002</v>
      </c>
      <c r="G163" s="2">
        <v>1819.9584</v>
      </c>
      <c r="H163" s="3">
        <f t="shared" si="9"/>
        <v>-0.55820827074625834</v>
      </c>
      <c r="I163" s="2">
        <v>2675.2049000000002</v>
      </c>
      <c r="J163" s="3">
        <f t="shared" si="10"/>
        <v>-0.31969382980720473</v>
      </c>
      <c r="K163" s="2">
        <v>17899.486069999999</v>
      </c>
      <c r="L163" s="2">
        <v>21371.76871</v>
      </c>
      <c r="M163" s="3">
        <f t="shared" si="11"/>
        <v>0.19398784000953162</v>
      </c>
    </row>
    <row r="164" spans="1:13" x14ac:dyDescent="0.2">
      <c r="A164" s="1" t="s">
        <v>95</v>
      </c>
      <c r="C164" s="2">
        <v>1065.3850600000001</v>
      </c>
      <c r="D164" s="2">
        <v>436.88623000000001</v>
      </c>
      <c r="E164" s="3">
        <f t="shared" si="8"/>
        <v>-0.58992645344585548</v>
      </c>
      <c r="F164" s="2">
        <v>21447.43806</v>
      </c>
      <c r="G164" s="2">
        <v>17112.934260000002</v>
      </c>
      <c r="H164" s="3">
        <f t="shared" si="9"/>
        <v>-0.2020989074720283</v>
      </c>
      <c r="I164" s="2">
        <v>20021.989819999999</v>
      </c>
      <c r="J164" s="3">
        <f t="shared" si="10"/>
        <v>-0.1452930296215682</v>
      </c>
      <c r="K164" s="2">
        <v>156143.97703000001</v>
      </c>
      <c r="L164" s="2">
        <v>135864.36220999999</v>
      </c>
      <c r="M164" s="3">
        <f t="shared" si="11"/>
        <v>-0.12987766294759928</v>
      </c>
    </row>
    <row r="165" spans="1:13" x14ac:dyDescent="0.2">
      <c r="A165" s="1" t="s">
        <v>94</v>
      </c>
      <c r="C165" s="2">
        <v>116.94671</v>
      </c>
      <c r="D165" s="2">
        <v>456.04354999999998</v>
      </c>
      <c r="E165" s="3">
        <f t="shared" si="8"/>
        <v>2.8995842636359757</v>
      </c>
      <c r="F165" s="2">
        <v>2564.84004</v>
      </c>
      <c r="G165" s="2">
        <v>3145.5198500000001</v>
      </c>
      <c r="H165" s="3">
        <f t="shared" si="9"/>
        <v>0.22640000972536289</v>
      </c>
      <c r="I165" s="2">
        <v>6889.4720799999996</v>
      </c>
      <c r="J165" s="3">
        <f t="shared" si="10"/>
        <v>-0.54343093150324506</v>
      </c>
      <c r="K165" s="2">
        <v>23930.227480000001</v>
      </c>
      <c r="L165" s="2">
        <v>31791.124090000001</v>
      </c>
      <c r="M165" s="3">
        <f t="shared" si="11"/>
        <v>0.32849234787132064</v>
      </c>
    </row>
    <row r="166" spans="1:13" x14ac:dyDescent="0.2">
      <c r="A166" s="1" t="s">
        <v>93</v>
      </c>
      <c r="C166" s="2">
        <v>422.28564</v>
      </c>
      <c r="D166" s="2">
        <v>188.21592000000001</v>
      </c>
      <c r="E166" s="3">
        <f t="shared" si="8"/>
        <v>-0.55429239791341234</v>
      </c>
      <c r="F166" s="2">
        <v>25346.393639999998</v>
      </c>
      <c r="G166" s="2">
        <v>69916.312189999997</v>
      </c>
      <c r="H166" s="3">
        <f t="shared" si="9"/>
        <v>1.7584323506939743</v>
      </c>
      <c r="I166" s="2">
        <v>24621.231169999999</v>
      </c>
      <c r="J166" s="3">
        <f t="shared" si="10"/>
        <v>1.8396757135033228</v>
      </c>
      <c r="K166" s="2">
        <v>116263.21866</v>
      </c>
      <c r="L166" s="2">
        <v>319972.22415000002</v>
      </c>
      <c r="M166" s="3">
        <f t="shared" si="11"/>
        <v>1.7521362976000723</v>
      </c>
    </row>
    <row r="167" spans="1:13" x14ac:dyDescent="0.2">
      <c r="A167" s="1" t="s">
        <v>92</v>
      </c>
      <c r="C167" s="2">
        <v>79.741299999999995</v>
      </c>
      <c r="D167" s="2">
        <v>84.498779999999996</v>
      </c>
      <c r="E167" s="3">
        <f t="shared" si="8"/>
        <v>5.9661430149746675E-2</v>
      </c>
      <c r="F167" s="2">
        <v>6219.1201700000001</v>
      </c>
      <c r="G167" s="2">
        <v>18339.076560000001</v>
      </c>
      <c r="H167" s="3">
        <f t="shared" si="9"/>
        <v>1.9488217076853815</v>
      </c>
      <c r="I167" s="2">
        <v>901.26969999999994</v>
      </c>
      <c r="J167" s="3">
        <f t="shared" si="10"/>
        <v>19.3480451633956</v>
      </c>
      <c r="K167" s="2">
        <v>42413.521139999997</v>
      </c>
      <c r="L167" s="2">
        <v>45584.805209999999</v>
      </c>
      <c r="M167" s="3">
        <f t="shared" si="11"/>
        <v>7.4770591659488073E-2</v>
      </c>
    </row>
    <row r="168" spans="1:13" x14ac:dyDescent="0.2">
      <c r="A168" s="1" t="s">
        <v>91</v>
      </c>
      <c r="C168" s="2">
        <v>309.1481</v>
      </c>
      <c r="D168" s="2">
        <v>257.83706999999998</v>
      </c>
      <c r="E168" s="3">
        <f t="shared" si="8"/>
        <v>-0.16597556316859141</v>
      </c>
      <c r="F168" s="2">
        <v>2941.2464300000001</v>
      </c>
      <c r="G168" s="2">
        <v>3267.34339</v>
      </c>
      <c r="H168" s="3">
        <f t="shared" si="9"/>
        <v>0.11087032921617523</v>
      </c>
      <c r="I168" s="2">
        <v>3008.3725800000002</v>
      </c>
      <c r="J168" s="3">
        <f t="shared" si="10"/>
        <v>8.6083356736352146E-2</v>
      </c>
      <c r="K168" s="2">
        <v>14062.534030000001</v>
      </c>
      <c r="L168" s="2">
        <v>38266.915300000001</v>
      </c>
      <c r="M168" s="3">
        <f t="shared" si="11"/>
        <v>1.7211962807246626</v>
      </c>
    </row>
    <row r="169" spans="1:13" x14ac:dyDescent="0.2">
      <c r="A169" s="1" t="s">
        <v>90</v>
      </c>
      <c r="C169" s="2">
        <v>0</v>
      </c>
      <c r="D169" s="2">
        <v>0</v>
      </c>
      <c r="E169" s="3" t="str">
        <f t="shared" si="8"/>
        <v/>
      </c>
      <c r="F169" s="2">
        <v>349.51159999999999</v>
      </c>
      <c r="G169" s="2">
        <v>428.03557999999998</v>
      </c>
      <c r="H169" s="3">
        <f t="shared" si="9"/>
        <v>0.2246677363498093</v>
      </c>
      <c r="I169" s="2">
        <v>427.93569000000002</v>
      </c>
      <c r="J169" s="3">
        <f t="shared" si="10"/>
        <v>2.3342292389760821E-4</v>
      </c>
      <c r="K169" s="2">
        <v>2004.5342700000001</v>
      </c>
      <c r="L169" s="2">
        <v>2176.5762599999998</v>
      </c>
      <c r="M169" s="3">
        <f t="shared" si="11"/>
        <v>8.5826414930785688E-2</v>
      </c>
    </row>
    <row r="170" spans="1:13" x14ac:dyDescent="0.2">
      <c r="A170" s="1" t="s">
        <v>89</v>
      </c>
      <c r="C170" s="2">
        <v>2107.8788800000002</v>
      </c>
      <c r="D170" s="2">
        <v>2198.1572799999999</v>
      </c>
      <c r="E170" s="3">
        <f t="shared" si="8"/>
        <v>4.2829026305344353E-2</v>
      </c>
      <c r="F170" s="2">
        <v>30633.586920000002</v>
      </c>
      <c r="G170" s="2">
        <v>31931.308840000002</v>
      </c>
      <c r="H170" s="3">
        <f t="shared" si="9"/>
        <v>4.236271525724411E-2</v>
      </c>
      <c r="I170" s="2">
        <v>31883.639480000002</v>
      </c>
      <c r="J170" s="3">
        <f t="shared" si="10"/>
        <v>1.4951040965665019E-3</v>
      </c>
      <c r="K170" s="2">
        <v>180825.05480000001</v>
      </c>
      <c r="L170" s="2">
        <v>206693.8461</v>
      </c>
      <c r="M170" s="3">
        <f t="shared" si="11"/>
        <v>0.14305977304202644</v>
      </c>
    </row>
    <row r="171" spans="1:13" x14ac:dyDescent="0.2">
      <c r="A171" s="1" t="s">
        <v>88</v>
      </c>
      <c r="C171" s="2">
        <v>412.95423</v>
      </c>
      <c r="D171" s="2">
        <v>125.42552999999999</v>
      </c>
      <c r="E171" s="3">
        <f t="shared" si="8"/>
        <v>-0.69627256270022952</v>
      </c>
      <c r="F171" s="2">
        <v>5548.8689400000003</v>
      </c>
      <c r="G171" s="2">
        <v>2637.7143799999999</v>
      </c>
      <c r="H171" s="3">
        <f t="shared" si="9"/>
        <v>-0.52463927180085823</v>
      </c>
      <c r="I171" s="2">
        <v>2529.1962400000002</v>
      </c>
      <c r="J171" s="3">
        <f t="shared" si="10"/>
        <v>4.2906176390646422E-2</v>
      </c>
      <c r="K171" s="2">
        <v>18079.348269999999</v>
      </c>
      <c r="L171" s="2">
        <v>20005.109769999999</v>
      </c>
      <c r="M171" s="3">
        <f t="shared" si="11"/>
        <v>0.10651719692769657</v>
      </c>
    </row>
    <row r="172" spans="1:13" x14ac:dyDescent="0.2">
      <c r="A172" s="1" t="s">
        <v>87</v>
      </c>
      <c r="C172" s="2">
        <v>364.86718999999999</v>
      </c>
      <c r="D172" s="2">
        <v>2807.0512600000002</v>
      </c>
      <c r="E172" s="3">
        <f t="shared" si="8"/>
        <v>6.6933507230398002</v>
      </c>
      <c r="F172" s="2">
        <v>19648.570950000001</v>
      </c>
      <c r="G172" s="2">
        <v>22936.25446</v>
      </c>
      <c r="H172" s="3">
        <f t="shared" si="9"/>
        <v>0.16732430660561604</v>
      </c>
      <c r="I172" s="2">
        <v>17385.75056</v>
      </c>
      <c r="J172" s="3">
        <f t="shared" si="10"/>
        <v>0.31925592633143118</v>
      </c>
      <c r="K172" s="2">
        <v>104957.75073</v>
      </c>
      <c r="L172" s="2">
        <v>111485.52963999999</v>
      </c>
      <c r="M172" s="3">
        <f t="shared" si="11"/>
        <v>6.219434834110027E-2</v>
      </c>
    </row>
    <row r="173" spans="1:13" x14ac:dyDescent="0.2">
      <c r="A173" s="1" t="s">
        <v>86</v>
      </c>
      <c r="C173" s="2">
        <v>12507.255649999999</v>
      </c>
      <c r="D173" s="2">
        <v>9748.8970200000003</v>
      </c>
      <c r="E173" s="3">
        <f t="shared" si="8"/>
        <v>-0.22054067712288261</v>
      </c>
      <c r="F173" s="2">
        <v>196392.86916</v>
      </c>
      <c r="G173" s="2">
        <v>198570.35771000001</v>
      </c>
      <c r="H173" s="3">
        <f t="shared" si="9"/>
        <v>1.1087411469232311E-2</v>
      </c>
      <c r="I173" s="2">
        <v>161450.66665999999</v>
      </c>
      <c r="J173" s="3">
        <f t="shared" si="10"/>
        <v>0.22991351982566055</v>
      </c>
      <c r="K173" s="2">
        <v>1405431.85616</v>
      </c>
      <c r="L173" s="2">
        <v>1087501.8330099999</v>
      </c>
      <c r="M173" s="3">
        <f t="shared" si="11"/>
        <v>-0.22621518201434987</v>
      </c>
    </row>
    <row r="174" spans="1:13" x14ac:dyDescent="0.2">
      <c r="A174" s="1" t="s">
        <v>85</v>
      </c>
      <c r="C174" s="2">
        <v>0</v>
      </c>
      <c r="D174" s="2">
        <v>0</v>
      </c>
      <c r="E174" s="3" t="str">
        <f t="shared" si="8"/>
        <v/>
      </c>
      <c r="F174" s="2">
        <v>0</v>
      </c>
      <c r="G174" s="2">
        <v>0</v>
      </c>
      <c r="H174" s="3" t="str">
        <f t="shared" si="9"/>
        <v/>
      </c>
      <c r="I174" s="2">
        <v>0</v>
      </c>
      <c r="J174" s="3" t="str">
        <f t="shared" si="10"/>
        <v/>
      </c>
      <c r="K174" s="2">
        <v>0</v>
      </c>
      <c r="L174" s="2">
        <v>0</v>
      </c>
      <c r="M174" s="3" t="str">
        <f t="shared" si="11"/>
        <v/>
      </c>
    </row>
    <row r="175" spans="1:13" x14ac:dyDescent="0.2">
      <c r="A175" s="1" t="s">
        <v>84</v>
      </c>
      <c r="C175" s="2">
        <v>520.87503000000004</v>
      </c>
      <c r="D175" s="2">
        <v>229.03045</v>
      </c>
      <c r="E175" s="3">
        <f t="shared" si="8"/>
        <v>-0.56029673758790088</v>
      </c>
      <c r="F175" s="2">
        <v>2527.26404</v>
      </c>
      <c r="G175" s="2">
        <v>2878.0989800000002</v>
      </c>
      <c r="H175" s="3">
        <f t="shared" si="9"/>
        <v>0.13882005775700446</v>
      </c>
      <c r="I175" s="2">
        <v>1961.7798600000001</v>
      </c>
      <c r="J175" s="3">
        <f t="shared" si="10"/>
        <v>0.46708559848300202</v>
      </c>
      <c r="K175" s="2">
        <v>11011.533820000001</v>
      </c>
      <c r="L175" s="2">
        <v>10861.383599999999</v>
      </c>
      <c r="M175" s="3">
        <f t="shared" si="11"/>
        <v>-1.3635722548232754E-2</v>
      </c>
    </row>
    <row r="176" spans="1:13" x14ac:dyDescent="0.2">
      <c r="A176" s="1" t="s">
        <v>83</v>
      </c>
      <c r="C176" s="2">
        <v>1279.11121</v>
      </c>
      <c r="D176" s="2">
        <v>1044.8179</v>
      </c>
      <c r="E176" s="3">
        <f t="shared" si="8"/>
        <v>-0.18316883486620372</v>
      </c>
      <c r="F176" s="2">
        <v>21834.304990000001</v>
      </c>
      <c r="G176" s="2">
        <v>20860.448</v>
      </c>
      <c r="H176" s="3">
        <f t="shared" si="9"/>
        <v>-4.4602152000992046E-2</v>
      </c>
      <c r="I176" s="2">
        <v>22504.305939999998</v>
      </c>
      <c r="J176" s="3">
        <f t="shared" si="10"/>
        <v>-7.3046373631018957E-2</v>
      </c>
      <c r="K176" s="2">
        <v>124266.73112</v>
      </c>
      <c r="L176" s="2">
        <v>142951.70697</v>
      </c>
      <c r="M176" s="3">
        <f t="shared" si="11"/>
        <v>0.15036185213527964</v>
      </c>
    </row>
    <row r="177" spans="1:13" x14ac:dyDescent="0.2">
      <c r="A177" s="1" t="s">
        <v>82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0</v>
      </c>
      <c r="H177" s="3" t="str">
        <f t="shared" si="9"/>
        <v/>
      </c>
      <c r="I177" s="2">
        <v>30.557310000000001</v>
      </c>
      <c r="J177" s="3">
        <f t="shared" si="10"/>
        <v>-1</v>
      </c>
      <c r="K177" s="2">
        <v>0</v>
      </c>
      <c r="L177" s="2">
        <v>30.557310000000001</v>
      </c>
      <c r="M177" s="3" t="str">
        <f t="shared" si="11"/>
        <v/>
      </c>
    </row>
    <row r="178" spans="1:13" x14ac:dyDescent="0.2">
      <c r="A178" s="1" t="s">
        <v>81</v>
      </c>
      <c r="C178" s="2">
        <v>295.57074999999998</v>
      </c>
      <c r="D178" s="2">
        <v>269.55610000000001</v>
      </c>
      <c r="E178" s="3">
        <f t="shared" si="8"/>
        <v>-8.8014967651568909E-2</v>
      </c>
      <c r="F178" s="2">
        <v>4874.1704600000003</v>
      </c>
      <c r="G178" s="2">
        <v>5107.23776</v>
      </c>
      <c r="H178" s="3">
        <f t="shared" si="9"/>
        <v>4.781681353015288E-2</v>
      </c>
      <c r="I178" s="2">
        <v>7305.0743000000002</v>
      </c>
      <c r="J178" s="3">
        <f t="shared" si="10"/>
        <v>-0.30086436492507684</v>
      </c>
      <c r="K178" s="2">
        <v>35516.944909999998</v>
      </c>
      <c r="L178" s="2">
        <v>42217.343950000002</v>
      </c>
      <c r="M178" s="3">
        <f t="shared" si="11"/>
        <v>0.18865358653394382</v>
      </c>
    </row>
    <row r="179" spans="1:13" x14ac:dyDescent="0.2">
      <c r="A179" s="1" t="s">
        <v>80</v>
      </c>
      <c r="C179" s="2">
        <v>120.55374999999999</v>
      </c>
      <c r="D179" s="2">
        <v>42.89367</v>
      </c>
      <c r="E179" s="3">
        <f t="shared" si="8"/>
        <v>-0.64419464346816246</v>
      </c>
      <c r="F179" s="2">
        <v>3035.6076699999999</v>
      </c>
      <c r="G179" s="2">
        <v>1578.7038600000001</v>
      </c>
      <c r="H179" s="3">
        <f t="shared" si="9"/>
        <v>-0.47993811071112491</v>
      </c>
      <c r="I179" s="2">
        <v>1784.4490000000001</v>
      </c>
      <c r="J179" s="3">
        <f t="shared" si="10"/>
        <v>-0.11529897464147199</v>
      </c>
      <c r="K179" s="2">
        <v>14330.74496</v>
      </c>
      <c r="L179" s="2">
        <v>11860.489439999999</v>
      </c>
      <c r="M179" s="3">
        <f t="shared" si="11"/>
        <v>-0.17237453648745982</v>
      </c>
    </row>
    <row r="180" spans="1:13" x14ac:dyDescent="0.2">
      <c r="A180" s="1" t="s">
        <v>79</v>
      </c>
      <c r="C180" s="2">
        <v>180.14435</v>
      </c>
      <c r="D180" s="2">
        <v>0</v>
      </c>
      <c r="E180" s="3">
        <f t="shared" si="8"/>
        <v>-1</v>
      </c>
      <c r="F180" s="2">
        <v>2146.6339200000002</v>
      </c>
      <c r="G180" s="2">
        <v>3622.3605600000001</v>
      </c>
      <c r="H180" s="3">
        <f t="shared" si="9"/>
        <v>0.68746078511607589</v>
      </c>
      <c r="I180" s="2">
        <v>2164.4018099999998</v>
      </c>
      <c r="J180" s="3">
        <f t="shared" si="10"/>
        <v>0.67360817352116342</v>
      </c>
      <c r="K180" s="2">
        <v>14327.72075</v>
      </c>
      <c r="L180" s="2">
        <v>19138.91835</v>
      </c>
      <c r="M180" s="3">
        <f t="shared" si="11"/>
        <v>0.33579643852285423</v>
      </c>
    </row>
    <row r="181" spans="1:13" x14ac:dyDescent="0.2">
      <c r="A181" s="1" t="s">
        <v>78</v>
      </c>
      <c r="C181" s="2">
        <v>0</v>
      </c>
      <c r="D181" s="2">
        <v>7.7237600000000004</v>
      </c>
      <c r="E181" s="3" t="str">
        <f t="shared" si="8"/>
        <v/>
      </c>
      <c r="F181" s="2">
        <v>127.85755</v>
      </c>
      <c r="G181" s="2">
        <v>378.34879999999998</v>
      </c>
      <c r="H181" s="3">
        <f t="shared" si="9"/>
        <v>1.9591432027283489</v>
      </c>
      <c r="I181" s="2">
        <v>522.31762000000003</v>
      </c>
      <c r="J181" s="3">
        <f t="shared" si="10"/>
        <v>-0.27563462247358239</v>
      </c>
      <c r="K181" s="2">
        <v>19387.420709999999</v>
      </c>
      <c r="L181" s="2">
        <v>45629.221389999999</v>
      </c>
      <c r="M181" s="3">
        <f t="shared" si="11"/>
        <v>1.3535478015631304</v>
      </c>
    </row>
    <row r="182" spans="1:13" x14ac:dyDescent="0.2">
      <c r="A182" s="1" t="s">
        <v>77</v>
      </c>
      <c r="C182" s="2">
        <v>87.874949999999998</v>
      </c>
      <c r="D182" s="2">
        <v>0</v>
      </c>
      <c r="E182" s="3">
        <f t="shared" si="8"/>
        <v>-1</v>
      </c>
      <c r="F182" s="2">
        <v>446.09552000000002</v>
      </c>
      <c r="G182" s="2">
        <v>337.37846999999999</v>
      </c>
      <c r="H182" s="3">
        <f t="shared" si="9"/>
        <v>-0.24370800675155857</v>
      </c>
      <c r="I182" s="2">
        <v>604.23040000000003</v>
      </c>
      <c r="J182" s="3">
        <f t="shared" si="10"/>
        <v>-0.44163936471915355</v>
      </c>
      <c r="K182" s="2">
        <v>3171.14003</v>
      </c>
      <c r="L182" s="2">
        <v>2776.4643700000001</v>
      </c>
      <c r="M182" s="3">
        <f t="shared" si="11"/>
        <v>-0.1244586036145493</v>
      </c>
    </row>
    <row r="183" spans="1:13" x14ac:dyDescent="0.2">
      <c r="A183" s="1" t="s">
        <v>76</v>
      </c>
      <c r="C183" s="2">
        <v>159.23034000000001</v>
      </c>
      <c r="D183" s="2">
        <v>134.52770000000001</v>
      </c>
      <c r="E183" s="3">
        <f t="shared" si="8"/>
        <v>-0.15513777085447411</v>
      </c>
      <c r="F183" s="2">
        <v>1721.6597200000001</v>
      </c>
      <c r="G183" s="2">
        <v>3714.1774999999998</v>
      </c>
      <c r="H183" s="3">
        <f t="shared" si="9"/>
        <v>1.1573238061235465</v>
      </c>
      <c r="I183" s="2">
        <v>3276.52358</v>
      </c>
      <c r="J183" s="3">
        <f t="shared" si="10"/>
        <v>0.13357264469923336</v>
      </c>
      <c r="K183" s="2">
        <v>13171.18492</v>
      </c>
      <c r="L183" s="2">
        <v>16637.845420000001</v>
      </c>
      <c r="M183" s="3">
        <f t="shared" si="11"/>
        <v>0.26320035145326948</v>
      </c>
    </row>
    <row r="184" spans="1:13" x14ac:dyDescent="0.2">
      <c r="A184" s="1" t="s">
        <v>75</v>
      </c>
      <c r="C184" s="2">
        <v>0</v>
      </c>
      <c r="D184" s="2">
        <v>0</v>
      </c>
      <c r="E184" s="3" t="str">
        <f t="shared" si="8"/>
        <v/>
      </c>
      <c r="F184" s="2">
        <v>196.05533</v>
      </c>
      <c r="G184" s="2">
        <v>1178.43237</v>
      </c>
      <c r="H184" s="3">
        <f t="shared" si="9"/>
        <v>5.0107132512031169</v>
      </c>
      <c r="I184" s="2">
        <v>409.40075000000002</v>
      </c>
      <c r="J184" s="3">
        <f t="shared" si="10"/>
        <v>1.8784323673075831</v>
      </c>
      <c r="K184" s="2">
        <v>2259.2564400000001</v>
      </c>
      <c r="L184" s="2">
        <v>6403.6008000000002</v>
      </c>
      <c r="M184" s="3">
        <f t="shared" si="11"/>
        <v>1.8343842189069957</v>
      </c>
    </row>
    <row r="185" spans="1:13" x14ac:dyDescent="0.2">
      <c r="A185" s="1" t="s">
        <v>74</v>
      </c>
      <c r="C185" s="2">
        <v>3434.9960500000002</v>
      </c>
      <c r="D185" s="2">
        <v>1170.7891199999999</v>
      </c>
      <c r="E185" s="3">
        <f t="shared" si="8"/>
        <v>-0.65915852508767814</v>
      </c>
      <c r="F185" s="2">
        <v>25760.156309999998</v>
      </c>
      <c r="G185" s="2">
        <v>26659.505840000002</v>
      </c>
      <c r="H185" s="3">
        <f t="shared" si="9"/>
        <v>3.4912425187842544E-2</v>
      </c>
      <c r="I185" s="2">
        <v>26800.713449999999</v>
      </c>
      <c r="J185" s="3">
        <f t="shared" si="10"/>
        <v>-5.268800409490515E-3</v>
      </c>
      <c r="K185" s="2">
        <v>129191.38118</v>
      </c>
      <c r="L185" s="2">
        <v>132131.99737999999</v>
      </c>
      <c r="M185" s="3">
        <f t="shared" si="11"/>
        <v>2.2761705720158565E-2</v>
      </c>
    </row>
    <row r="186" spans="1:13" x14ac:dyDescent="0.2">
      <c r="A186" s="1" t="s">
        <v>73</v>
      </c>
      <c r="C186" s="2">
        <v>1857.9114099999999</v>
      </c>
      <c r="D186" s="2">
        <v>5132.2034299999996</v>
      </c>
      <c r="E186" s="3">
        <f t="shared" si="8"/>
        <v>1.7623509939044939</v>
      </c>
      <c r="F186" s="2">
        <v>40326.878190000003</v>
      </c>
      <c r="G186" s="2">
        <v>30452.270690000001</v>
      </c>
      <c r="H186" s="3">
        <f t="shared" si="9"/>
        <v>-0.24486416859435067</v>
      </c>
      <c r="I186" s="2">
        <v>29671.48329</v>
      </c>
      <c r="J186" s="3">
        <f t="shared" si="10"/>
        <v>2.6314404048116691E-2</v>
      </c>
      <c r="K186" s="2">
        <v>222713.50141</v>
      </c>
      <c r="L186" s="2">
        <v>211292.43220000001</v>
      </c>
      <c r="M186" s="3">
        <f t="shared" si="11"/>
        <v>-5.1281440674647683E-2</v>
      </c>
    </row>
    <row r="187" spans="1:13" x14ac:dyDescent="0.2">
      <c r="A187" s="1" t="s">
        <v>72</v>
      </c>
      <c r="C187" s="2">
        <v>0</v>
      </c>
      <c r="D187" s="2">
        <v>3.9948999999999999</v>
      </c>
      <c r="E187" s="3" t="str">
        <f t="shared" si="8"/>
        <v/>
      </c>
      <c r="F187" s="2">
        <v>26.505520000000001</v>
      </c>
      <c r="G187" s="2">
        <v>47.67454</v>
      </c>
      <c r="H187" s="3">
        <f t="shared" si="9"/>
        <v>0.79866458005728624</v>
      </c>
      <c r="I187" s="2">
        <v>231.78492</v>
      </c>
      <c r="J187" s="3">
        <f t="shared" si="10"/>
        <v>-0.79431560948831359</v>
      </c>
      <c r="K187" s="2">
        <v>180.74579</v>
      </c>
      <c r="L187" s="2">
        <v>1234.59167</v>
      </c>
      <c r="M187" s="3">
        <f t="shared" si="11"/>
        <v>5.8305417791473868</v>
      </c>
    </row>
    <row r="188" spans="1:13" x14ac:dyDescent="0.2">
      <c r="A188" s="1" t="s">
        <v>71</v>
      </c>
      <c r="C188" s="2">
        <v>3813.1848599999998</v>
      </c>
      <c r="D188" s="2">
        <v>3047.7397299999998</v>
      </c>
      <c r="E188" s="3">
        <f t="shared" si="8"/>
        <v>-0.2007364337432096</v>
      </c>
      <c r="F188" s="2">
        <v>44047.886980000003</v>
      </c>
      <c r="G188" s="2">
        <v>56324.558219999999</v>
      </c>
      <c r="H188" s="3">
        <f t="shared" si="9"/>
        <v>0.27871192199467432</v>
      </c>
      <c r="I188" s="2">
        <v>50488.356789999998</v>
      </c>
      <c r="J188" s="3">
        <f t="shared" si="10"/>
        <v>0.1155949965706935</v>
      </c>
      <c r="K188" s="2">
        <v>292148.77740999998</v>
      </c>
      <c r="L188" s="2">
        <v>300116.30239000003</v>
      </c>
      <c r="M188" s="3">
        <f t="shared" si="11"/>
        <v>2.7272148973666477E-2</v>
      </c>
    </row>
    <row r="189" spans="1:13" x14ac:dyDescent="0.2">
      <c r="A189" s="1" t="s">
        <v>70</v>
      </c>
      <c r="C189" s="2">
        <v>1837.7544800000001</v>
      </c>
      <c r="D189" s="2">
        <v>561.31020000000001</v>
      </c>
      <c r="E189" s="3">
        <f t="shared" si="8"/>
        <v>-0.69456736135939123</v>
      </c>
      <c r="F189" s="2">
        <v>35574.297120000003</v>
      </c>
      <c r="G189" s="2">
        <v>30948.869470000001</v>
      </c>
      <c r="H189" s="3">
        <f t="shared" si="9"/>
        <v>-0.13002161741656926</v>
      </c>
      <c r="I189" s="2">
        <v>29572.63234</v>
      </c>
      <c r="J189" s="3">
        <f t="shared" si="10"/>
        <v>4.653752544505485E-2</v>
      </c>
      <c r="K189" s="2">
        <v>165695.38516999999</v>
      </c>
      <c r="L189" s="2">
        <v>163028.10969000001</v>
      </c>
      <c r="M189" s="3">
        <f t="shared" si="11"/>
        <v>-1.6097463892934649E-2</v>
      </c>
    </row>
    <row r="190" spans="1:13" x14ac:dyDescent="0.2">
      <c r="A190" s="1" t="s">
        <v>69</v>
      </c>
      <c r="C190" s="2">
        <v>0</v>
      </c>
      <c r="D190" s="2">
        <v>0</v>
      </c>
      <c r="E190" s="3" t="str">
        <f t="shared" si="8"/>
        <v/>
      </c>
      <c r="F190" s="2">
        <v>0</v>
      </c>
      <c r="G190" s="2">
        <v>22.597899999999999</v>
      </c>
      <c r="H190" s="3" t="str">
        <f t="shared" si="9"/>
        <v/>
      </c>
      <c r="I190" s="2">
        <v>8.2265499999999996</v>
      </c>
      <c r="J190" s="3">
        <f t="shared" si="10"/>
        <v>1.7469473837757019</v>
      </c>
      <c r="K190" s="2">
        <v>13.987069999999999</v>
      </c>
      <c r="L190" s="2">
        <v>77.832269999999994</v>
      </c>
      <c r="M190" s="3">
        <f t="shared" si="11"/>
        <v>4.5645871508471751</v>
      </c>
    </row>
    <row r="191" spans="1:13" x14ac:dyDescent="0.2">
      <c r="A191" s="1" t="s">
        <v>68</v>
      </c>
      <c r="C191" s="2">
        <v>505.20720999999998</v>
      </c>
      <c r="D191" s="2">
        <v>221.17858000000001</v>
      </c>
      <c r="E191" s="3">
        <f t="shared" si="8"/>
        <v>-0.56220224964722887</v>
      </c>
      <c r="F191" s="2">
        <v>5077.9934800000001</v>
      </c>
      <c r="G191" s="2">
        <v>9839.5790300000008</v>
      </c>
      <c r="H191" s="3">
        <f t="shared" si="9"/>
        <v>0.93769036308412135</v>
      </c>
      <c r="I191" s="2">
        <v>7770.9390800000001</v>
      </c>
      <c r="J191" s="3">
        <f t="shared" si="10"/>
        <v>0.26620205469427005</v>
      </c>
      <c r="K191" s="2">
        <v>39907.368240000003</v>
      </c>
      <c r="L191" s="2">
        <v>59855.024189999996</v>
      </c>
      <c r="M191" s="3">
        <f t="shared" si="11"/>
        <v>0.4998489459399138</v>
      </c>
    </row>
    <row r="192" spans="1:13" x14ac:dyDescent="0.2">
      <c r="A192" s="1" t="s">
        <v>67</v>
      </c>
      <c r="C192" s="2">
        <v>0</v>
      </c>
      <c r="D192" s="2">
        <v>0</v>
      </c>
      <c r="E192" s="3" t="str">
        <f t="shared" si="8"/>
        <v/>
      </c>
      <c r="F192" s="2">
        <v>105.33768999999999</v>
      </c>
      <c r="G192" s="2">
        <v>477.54405000000003</v>
      </c>
      <c r="H192" s="3">
        <f t="shared" si="9"/>
        <v>3.5334585370155738</v>
      </c>
      <c r="I192" s="2">
        <v>247.21037999999999</v>
      </c>
      <c r="J192" s="3">
        <f t="shared" si="10"/>
        <v>0.93173138603646044</v>
      </c>
      <c r="K192" s="2">
        <v>821.19502</v>
      </c>
      <c r="L192" s="2">
        <v>2820.9591799999998</v>
      </c>
      <c r="M192" s="3">
        <f t="shared" si="11"/>
        <v>2.435187880218757</v>
      </c>
    </row>
    <row r="193" spans="1:13" x14ac:dyDescent="0.2">
      <c r="A193" s="1" t="s">
        <v>66</v>
      </c>
      <c r="C193" s="2">
        <v>280.11801000000003</v>
      </c>
      <c r="D193" s="2">
        <v>104.11787</v>
      </c>
      <c r="E193" s="3">
        <f t="shared" si="8"/>
        <v>-0.62830711956007401</v>
      </c>
      <c r="F193" s="2">
        <v>1889.9419700000001</v>
      </c>
      <c r="G193" s="2">
        <v>2990.04547</v>
      </c>
      <c r="H193" s="3">
        <f t="shared" si="9"/>
        <v>0.58208321602593971</v>
      </c>
      <c r="I193" s="2">
        <v>2019.5642399999999</v>
      </c>
      <c r="J193" s="3">
        <f t="shared" si="10"/>
        <v>0.48053991587809075</v>
      </c>
      <c r="K193" s="2">
        <v>9972.0575200000003</v>
      </c>
      <c r="L193" s="2">
        <v>14113.38708</v>
      </c>
      <c r="M193" s="3">
        <f t="shared" si="11"/>
        <v>0.41529338872084653</v>
      </c>
    </row>
    <row r="194" spans="1:13" x14ac:dyDescent="0.2">
      <c r="A194" s="1" t="s">
        <v>65</v>
      </c>
      <c r="C194" s="2">
        <v>826.76963999999998</v>
      </c>
      <c r="D194" s="2">
        <v>1946.6956600000001</v>
      </c>
      <c r="E194" s="3">
        <f t="shared" si="8"/>
        <v>1.354580485079254</v>
      </c>
      <c r="F194" s="2">
        <v>6304.9875400000001</v>
      </c>
      <c r="G194" s="2">
        <v>8314.9815099999996</v>
      </c>
      <c r="H194" s="3">
        <f t="shared" si="9"/>
        <v>0.31879428107482033</v>
      </c>
      <c r="I194" s="2">
        <v>6873.0928000000004</v>
      </c>
      <c r="J194" s="3">
        <f t="shared" si="10"/>
        <v>0.20978746424026151</v>
      </c>
      <c r="K194" s="2">
        <v>40954.11778</v>
      </c>
      <c r="L194" s="2">
        <v>50649.291109999998</v>
      </c>
      <c r="M194" s="3">
        <f t="shared" si="11"/>
        <v>0.23673256452699487</v>
      </c>
    </row>
    <row r="195" spans="1:13" x14ac:dyDescent="0.2">
      <c r="A195" s="1" t="s">
        <v>64</v>
      </c>
      <c r="C195" s="2">
        <v>12573.041520000001</v>
      </c>
      <c r="D195" s="2">
        <v>21741.47409</v>
      </c>
      <c r="E195" s="3">
        <f t="shared" si="8"/>
        <v>0.72921357615941429</v>
      </c>
      <c r="F195" s="2">
        <v>233555.28039</v>
      </c>
      <c r="G195" s="2">
        <v>244300.69219</v>
      </c>
      <c r="H195" s="3">
        <f t="shared" si="9"/>
        <v>4.6008001968770973E-2</v>
      </c>
      <c r="I195" s="2">
        <v>266317.75101000001</v>
      </c>
      <c r="J195" s="3">
        <f t="shared" si="10"/>
        <v>-8.2672141592143755E-2</v>
      </c>
      <c r="K195" s="2">
        <v>1415877.6118900001</v>
      </c>
      <c r="L195" s="2">
        <v>1540370.38384</v>
      </c>
      <c r="M195" s="3">
        <f t="shared" si="11"/>
        <v>8.7926223922574431E-2</v>
      </c>
    </row>
    <row r="196" spans="1:13" x14ac:dyDescent="0.2">
      <c r="A196" s="1" t="s">
        <v>63</v>
      </c>
      <c r="C196" s="2">
        <v>4019.2029299999999</v>
      </c>
      <c r="D196" s="2">
        <v>5072.7230099999997</v>
      </c>
      <c r="E196" s="3">
        <f t="shared" si="8"/>
        <v>0.26212164410419558</v>
      </c>
      <c r="F196" s="2">
        <v>59598.559450000001</v>
      </c>
      <c r="G196" s="2">
        <v>57555.26715</v>
      </c>
      <c r="H196" s="3">
        <f t="shared" si="9"/>
        <v>-3.4284256513183231E-2</v>
      </c>
      <c r="I196" s="2">
        <v>66515.734509999995</v>
      </c>
      <c r="J196" s="3">
        <f t="shared" si="10"/>
        <v>-0.13471199598123473</v>
      </c>
      <c r="K196" s="2">
        <v>306948.51968999999</v>
      </c>
      <c r="L196" s="2">
        <v>429020.30602999998</v>
      </c>
      <c r="M196" s="3">
        <f t="shared" si="11"/>
        <v>0.39769465727766118</v>
      </c>
    </row>
    <row r="197" spans="1:13" x14ac:dyDescent="0.2">
      <c r="A197" s="1" t="s">
        <v>62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0</v>
      </c>
      <c r="G197" s="2">
        <v>0</v>
      </c>
      <c r="H197" s="3" t="str">
        <f t="shared" ref="H197:H260" si="13">IF(F197=0,"",(G197/F197-1))</f>
        <v/>
      </c>
      <c r="I197" s="2">
        <v>0</v>
      </c>
      <c r="J197" s="3" t="str">
        <f t="shared" ref="J197:J260" si="14">IF(I197=0,"",(G197/I197-1))</f>
        <v/>
      </c>
      <c r="K197" s="2">
        <v>8.1027900000000006</v>
      </c>
      <c r="L197" s="2">
        <v>0</v>
      </c>
      <c r="M197" s="3">
        <f t="shared" ref="M197:M260" si="15">IF(K197=0,"",(L197/K197-1))</f>
        <v>-1</v>
      </c>
    </row>
    <row r="198" spans="1:13" x14ac:dyDescent="0.2">
      <c r="A198" s="1" t="s">
        <v>61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42.192999999999998</v>
      </c>
      <c r="J198" s="3">
        <f t="shared" si="14"/>
        <v>-1</v>
      </c>
      <c r="K198" s="2">
        <v>351.2133</v>
      </c>
      <c r="L198" s="2">
        <v>360.63276999999999</v>
      </c>
      <c r="M198" s="3">
        <f t="shared" si="15"/>
        <v>2.68197986807448E-2</v>
      </c>
    </row>
    <row r="199" spans="1:13" x14ac:dyDescent="0.2">
      <c r="A199" s="1" t="s">
        <v>60</v>
      </c>
      <c r="C199" s="2">
        <v>12120.49863</v>
      </c>
      <c r="D199" s="2">
        <v>23167.13639</v>
      </c>
      <c r="E199" s="3">
        <f t="shared" si="12"/>
        <v>0.91140126303533098</v>
      </c>
      <c r="F199" s="2">
        <v>271368.87014999997</v>
      </c>
      <c r="G199" s="2">
        <v>259102.14074</v>
      </c>
      <c r="H199" s="3">
        <f t="shared" si="13"/>
        <v>-4.5203156143958201E-2</v>
      </c>
      <c r="I199" s="2">
        <v>267607.27548000001</v>
      </c>
      <c r="J199" s="3">
        <f t="shared" si="14"/>
        <v>-3.1782150633776984E-2</v>
      </c>
      <c r="K199" s="2">
        <v>1392110.0574099999</v>
      </c>
      <c r="L199" s="2">
        <v>1470811.23015</v>
      </c>
      <c r="M199" s="3">
        <f t="shared" si="15"/>
        <v>5.6533729011643219E-2</v>
      </c>
    </row>
    <row r="200" spans="1:13" x14ac:dyDescent="0.2">
      <c r="A200" s="1" t="s">
        <v>59</v>
      </c>
      <c r="C200" s="2">
        <v>100.46926999999999</v>
      </c>
      <c r="D200" s="2">
        <v>105.10048999999999</v>
      </c>
      <c r="E200" s="3">
        <f t="shared" si="12"/>
        <v>4.6095885836534789E-2</v>
      </c>
      <c r="F200" s="2">
        <v>2137.7465499999998</v>
      </c>
      <c r="G200" s="2">
        <v>6673.3841700000003</v>
      </c>
      <c r="H200" s="3">
        <f t="shared" si="13"/>
        <v>2.1216910021442912</v>
      </c>
      <c r="I200" s="2">
        <v>2133.9165499999999</v>
      </c>
      <c r="J200" s="3">
        <f t="shared" si="14"/>
        <v>2.1272938812907189</v>
      </c>
      <c r="K200" s="2">
        <v>20457.737870000001</v>
      </c>
      <c r="L200" s="2">
        <v>26269.976849999999</v>
      </c>
      <c r="M200" s="3">
        <f t="shared" si="15"/>
        <v>0.28410956367386464</v>
      </c>
    </row>
    <row r="201" spans="1:13" x14ac:dyDescent="0.2">
      <c r="A201" s="1" t="s">
        <v>58</v>
      </c>
      <c r="C201" s="2">
        <v>8310.3328600000004</v>
      </c>
      <c r="D201" s="2">
        <v>14900.690049999999</v>
      </c>
      <c r="E201" s="3">
        <f t="shared" si="12"/>
        <v>0.7930316752679385</v>
      </c>
      <c r="F201" s="2">
        <v>125326.94577000001</v>
      </c>
      <c r="G201" s="2">
        <v>237006.33994999999</v>
      </c>
      <c r="H201" s="3">
        <f t="shared" si="13"/>
        <v>0.89110441089782877</v>
      </c>
      <c r="I201" s="2">
        <v>199995.95634999999</v>
      </c>
      <c r="J201" s="3">
        <f t="shared" si="14"/>
        <v>0.18505565950158775</v>
      </c>
      <c r="K201" s="2">
        <v>763446.70346999995</v>
      </c>
      <c r="L201" s="2">
        <v>1111120.36305</v>
      </c>
      <c r="M201" s="3">
        <f t="shared" si="15"/>
        <v>0.45540004036923865</v>
      </c>
    </row>
    <row r="202" spans="1:13" x14ac:dyDescent="0.2">
      <c r="A202" s="1" t="s">
        <v>57</v>
      </c>
      <c r="C202" s="2">
        <v>0</v>
      </c>
      <c r="D202" s="2">
        <v>0</v>
      </c>
      <c r="E202" s="3" t="str">
        <f t="shared" si="12"/>
        <v/>
      </c>
      <c r="F202" s="2">
        <v>122.81677000000001</v>
      </c>
      <c r="G202" s="2">
        <v>0</v>
      </c>
      <c r="H202" s="3">
        <f t="shared" si="13"/>
        <v>-1</v>
      </c>
      <c r="I202" s="2">
        <v>342.52044000000001</v>
      </c>
      <c r="J202" s="3">
        <f t="shared" si="14"/>
        <v>-1</v>
      </c>
      <c r="K202" s="2">
        <v>953.03075999999999</v>
      </c>
      <c r="L202" s="2">
        <v>904.50028999999995</v>
      </c>
      <c r="M202" s="3">
        <f t="shared" si="15"/>
        <v>-5.0922249351112225E-2</v>
      </c>
    </row>
    <row r="203" spans="1:13" x14ac:dyDescent="0.2">
      <c r="A203" s="1" t="s">
        <v>56</v>
      </c>
      <c r="C203" s="2">
        <v>0</v>
      </c>
      <c r="D203" s="2">
        <v>0</v>
      </c>
      <c r="E203" s="3" t="str">
        <f t="shared" si="12"/>
        <v/>
      </c>
      <c r="F203" s="2">
        <v>257.34451000000001</v>
      </c>
      <c r="G203" s="2">
        <v>86.877930000000006</v>
      </c>
      <c r="H203" s="3">
        <f t="shared" si="13"/>
        <v>-0.66240612632459106</v>
      </c>
      <c r="I203" s="2">
        <v>97.884249999999994</v>
      </c>
      <c r="J203" s="3">
        <f t="shared" si="14"/>
        <v>-0.11244219575672276</v>
      </c>
      <c r="K203" s="2">
        <v>1545.1654699999999</v>
      </c>
      <c r="L203" s="2">
        <v>1434.9006400000001</v>
      </c>
      <c r="M203" s="3">
        <f t="shared" si="15"/>
        <v>-7.1361179201085756E-2</v>
      </c>
    </row>
    <row r="204" spans="1:13" x14ac:dyDescent="0.2">
      <c r="A204" s="1" t="s">
        <v>55</v>
      </c>
      <c r="C204" s="2">
        <v>0</v>
      </c>
      <c r="D204" s="2">
        <v>0</v>
      </c>
      <c r="E204" s="3" t="str">
        <f t="shared" si="12"/>
        <v/>
      </c>
      <c r="F204" s="2">
        <v>1.20922</v>
      </c>
      <c r="G204" s="2">
        <v>0</v>
      </c>
      <c r="H204" s="3">
        <f t="shared" si="13"/>
        <v>-1</v>
      </c>
      <c r="I204" s="2">
        <v>0</v>
      </c>
      <c r="J204" s="3" t="str">
        <f t="shared" si="14"/>
        <v/>
      </c>
      <c r="K204" s="2">
        <v>55.576779999999999</v>
      </c>
      <c r="L204" s="2">
        <v>6.4772699999999999</v>
      </c>
      <c r="M204" s="3">
        <f t="shared" si="15"/>
        <v>-0.88345366536168524</v>
      </c>
    </row>
    <row r="205" spans="1:13" x14ac:dyDescent="0.2">
      <c r="A205" s="1" t="s">
        <v>54</v>
      </c>
      <c r="C205" s="2">
        <v>0</v>
      </c>
      <c r="D205" s="2">
        <v>15.675000000000001</v>
      </c>
      <c r="E205" s="3" t="str">
        <f t="shared" si="12"/>
        <v/>
      </c>
      <c r="F205" s="2">
        <v>43.68</v>
      </c>
      <c r="G205" s="2">
        <v>114.99345</v>
      </c>
      <c r="H205" s="3">
        <f t="shared" si="13"/>
        <v>1.6326339285714284</v>
      </c>
      <c r="I205" s="2">
        <v>116.64348</v>
      </c>
      <c r="J205" s="3">
        <f t="shared" si="14"/>
        <v>-1.4145925687402361E-2</v>
      </c>
      <c r="K205" s="2">
        <v>272.95039000000003</v>
      </c>
      <c r="L205" s="2">
        <v>458.43311999999997</v>
      </c>
      <c r="M205" s="3">
        <f t="shared" si="15"/>
        <v>0.67954740786411749</v>
      </c>
    </row>
    <row r="206" spans="1:13" x14ac:dyDescent="0.2">
      <c r="A206" s="1" t="s">
        <v>53</v>
      </c>
      <c r="C206" s="2">
        <v>1378.31943</v>
      </c>
      <c r="D206" s="2">
        <v>3291.4376400000001</v>
      </c>
      <c r="E206" s="3">
        <f t="shared" si="12"/>
        <v>1.3880078654916734</v>
      </c>
      <c r="F206" s="2">
        <v>17839.007799999999</v>
      </c>
      <c r="G206" s="2">
        <v>18296.043699999998</v>
      </c>
      <c r="H206" s="3">
        <f t="shared" si="13"/>
        <v>2.5620029158796465E-2</v>
      </c>
      <c r="I206" s="2">
        <v>18686.02162</v>
      </c>
      <c r="J206" s="3">
        <f t="shared" si="14"/>
        <v>-2.087003472063842E-2</v>
      </c>
      <c r="K206" s="2">
        <v>67879.586349999998</v>
      </c>
      <c r="L206" s="2">
        <v>109005.07083</v>
      </c>
      <c r="M206" s="3">
        <f t="shared" si="15"/>
        <v>0.60585938558831542</v>
      </c>
    </row>
    <row r="207" spans="1:13" x14ac:dyDescent="0.2">
      <c r="A207" s="1" t="s">
        <v>52</v>
      </c>
      <c r="C207" s="2">
        <v>67.269810000000007</v>
      </c>
      <c r="D207" s="2">
        <v>0</v>
      </c>
      <c r="E207" s="3">
        <f t="shared" si="12"/>
        <v>-1</v>
      </c>
      <c r="F207" s="2">
        <v>825.37157999999999</v>
      </c>
      <c r="G207" s="2">
        <v>367.64010000000002</v>
      </c>
      <c r="H207" s="3">
        <f t="shared" si="13"/>
        <v>-0.55457625521828602</v>
      </c>
      <c r="I207" s="2">
        <v>527.63762999999994</v>
      </c>
      <c r="J207" s="3">
        <f t="shared" si="14"/>
        <v>-0.30323373638078077</v>
      </c>
      <c r="K207" s="2">
        <v>3777.3705500000001</v>
      </c>
      <c r="L207" s="2">
        <v>3264.67281</v>
      </c>
      <c r="M207" s="3">
        <f t="shared" si="15"/>
        <v>-0.13572873860627732</v>
      </c>
    </row>
    <row r="208" spans="1:13" x14ac:dyDescent="0.2">
      <c r="A208" s="1" t="s">
        <v>51</v>
      </c>
      <c r="C208" s="2">
        <v>151.94002</v>
      </c>
      <c r="D208" s="2">
        <v>0</v>
      </c>
      <c r="E208" s="3">
        <f t="shared" si="12"/>
        <v>-1</v>
      </c>
      <c r="F208" s="2">
        <v>2702.3713600000001</v>
      </c>
      <c r="G208" s="2">
        <v>4384.9262900000003</v>
      </c>
      <c r="H208" s="3">
        <f t="shared" si="13"/>
        <v>0.62262165552257787</v>
      </c>
      <c r="I208" s="2">
        <v>3814.7977700000001</v>
      </c>
      <c r="J208" s="3">
        <f t="shared" si="14"/>
        <v>0.14945183319638988</v>
      </c>
      <c r="K208" s="2">
        <v>20380.20795</v>
      </c>
      <c r="L208" s="2">
        <v>24395.862160000001</v>
      </c>
      <c r="M208" s="3">
        <f t="shared" si="15"/>
        <v>0.19703695957626377</v>
      </c>
    </row>
    <row r="209" spans="1:13" x14ac:dyDescent="0.2">
      <c r="A209" s="1" t="s">
        <v>50</v>
      </c>
      <c r="C209" s="2">
        <v>910.73949000000005</v>
      </c>
      <c r="D209" s="2">
        <v>691.51499000000001</v>
      </c>
      <c r="E209" s="3">
        <f t="shared" si="12"/>
        <v>-0.24071043630709377</v>
      </c>
      <c r="F209" s="2">
        <v>11449.928449999999</v>
      </c>
      <c r="G209" s="2">
        <v>43849.121160000002</v>
      </c>
      <c r="H209" s="3">
        <f t="shared" si="13"/>
        <v>2.8296414996374937</v>
      </c>
      <c r="I209" s="2">
        <v>40945.265979999996</v>
      </c>
      <c r="J209" s="3">
        <f t="shared" si="14"/>
        <v>7.0920413153950701E-2</v>
      </c>
      <c r="K209" s="2">
        <v>201229.78722</v>
      </c>
      <c r="L209" s="2">
        <v>430233.89493000001</v>
      </c>
      <c r="M209" s="3">
        <f t="shared" si="15"/>
        <v>1.1380229084058762</v>
      </c>
    </row>
    <row r="210" spans="1:13" x14ac:dyDescent="0.2">
      <c r="A210" s="1" t="s">
        <v>49</v>
      </c>
      <c r="C210" s="2">
        <v>2916.0833299999999</v>
      </c>
      <c r="D210" s="2">
        <v>3499.96387</v>
      </c>
      <c r="E210" s="3">
        <f t="shared" si="12"/>
        <v>0.20022765947501231</v>
      </c>
      <c r="F210" s="2">
        <v>53007.155409999999</v>
      </c>
      <c r="G210" s="2">
        <v>57566.818399999996</v>
      </c>
      <c r="H210" s="3">
        <f t="shared" si="13"/>
        <v>8.6019763836257424E-2</v>
      </c>
      <c r="I210" s="2">
        <v>64829.984579999997</v>
      </c>
      <c r="J210" s="3">
        <f t="shared" si="14"/>
        <v>-0.11203405688053614</v>
      </c>
      <c r="K210" s="2">
        <v>290813.93001000001</v>
      </c>
      <c r="L210" s="2">
        <v>326385.86582000001</v>
      </c>
      <c r="M210" s="3">
        <f t="shared" si="15"/>
        <v>0.12231854164887079</v>
      </c>
    </row>
    <row r="211" spans="1:13" x14ac:dyDescent="0.2">
      <c r="A211" s="1" t="s">
        <v>48</v>
      </c>
      <c r="C211" s="2">
        <v>1817.8157000000001</v>
      </c>
      <c r="D211" s="2">
        <v>2946.32024</v>
      </c>
      <c r="E211" s="3">
        <f t="shared" si="12"/>
        <v>0.62080250489639832</v>
      </c>
      <c r="F211" s="2">
        <v>30698.469280000001</v>
      </c>
      <c r="G211" s="2">
        <v>32159.69699</v>
      </c>
      <c r="H211" s="3">
        <f t="shared" si="13"/>
        <v>4.7599367143429161E-2</v>
      </c>
      <c r="I211" s="2">
        <v>31029.143349999998</v>
      </c>
      <c r="J211" s="3">
        <f t="shared" si="14"/>
        <v>3.6435219214648429E-2</v>
      </c>
      <c r="K211" s="2">
        <v>205816.93575</v>
      </c>
      <c r="L211" s="2">
        <v>187371.503</v>
      </c>
      <c r="M211" s="3">
        <f t="shared" si="15"/>
        <v>-8.9620578028647535E-2</v>
      </c>
    </row>
    <row r="212" spans="1:13" x14ac:dyDescent="0.2">
      <c r="A212" s="1" t="s">
        <v>47</v>
      </c>
      <c r="C212" s="2">
        <v>15462.056049999999</v>
      </c>
      <c r="D212" s="2">
        <v>2720.8045499999998</v>
      </c>
      <c r="E212" s="3">
        <f t="shared" si="12"/>
        <v>-0.82403345705114039</v>
      </c>
      <c r="F212" s="2">
        <v>95767.170670000007</v>
      </c>
      <c r="G212" s="2">
        <v>94073.484049999999</v>
      </c>
      <c r="H212" s="3">
        <f t="shared" si="13"/>
        <v>-1.7685461606004926E-2</v>
      </c>
      <c r="I212" s="2">
        <v>111742.35258999999</v>
      </c>
      <c r="J212" s="3">
        <f t="shared" si="14"/>
        <v>-0.15812150120760216</v>
      </c>
      <c r="K212" s="2">
        <v>414497.62459999998</v>
      </c>
      <c r="L212" s="2">
        <v>573380.83305000002</v>
      </c>
      <c r="M212" s="3">
        <f t="shared" si="15"/>
        <v>0.38331512418997837</v>
      </c>
    </row>
    <row r="213" spans="1:13" x14ac:dyDescent="0.2">
      <c r="A213" s="1" t="s">
        <v>46</v>
      </c>
      <c r="C213" s="2">
        <v>0</v>
      </c>
      <c r="D213" s="2">
        <v>0</v>
      </c>
      <c r="E213" s="3" t="str">
        <f t="shared" si="12"/>
        <v/>
      </c>
      <c r="F213" s="2">
        <v>1.6812</v>
      </c>
      <c r="G213" s="2">
        <v>0</v>
      </c>
      <c r="H213" s="3">
        <f t="shared" si="13"/>
        <v>-1</v>
      </c>
      <c r="I213" s="2">
        <v>20.176580000000001</v>
      </c>
      <c r="J213" s="3">
        <f t="shared" si="14"/>
        <v>-1</v>
      </c>
      <c r="K213" s="2">
        <v>17.085000000000001</v>
      </c>
      <c r="L213" s="2">
        <v>33.949199999999998</v>
      </c>
      <c r="M213" s="3">
        <f t="shared" si="15"/>
        <v>0.98707638279192245</v>
      </c>
    </row>
    <row r="214" spans="1:13" x14ac:dyDescent="0.2">
      <c r="A214" s="1" t="s">
        <v>45</v>
      </c>
      <c r="C214" s="2">
        <v>387.48996</v>
      </c>
      <c r="D214" s="2">
        <v>226.40074000000001</v>
      </c>
      <c r="E214" s="3">
        <f t="shared" si="12"/>
        <v>-0.41572488742676061</v>
      </c>
      <c r="F214" s="2">
        <v>7239.3359300000002</v>
      </c>
      <c r="G214" s="2">
        <v>12376.884609999999</v>
      </c>
      <c r="H214" s="3">
        <f t="shared" si="13"/>
        <v>0.70967126400501201</v>
      </c>
      <c r="I214" s="2">
        <v>10644.6178</v>
      </c>
      <c r="J214" s="3">
        <f t="shared" si="14"/>
        <v>0.16273640280442936</v>
      </c>
      <c r="K214" s="2">
        <v>58116.565450000002</v>
      </c>
      <c r="L214" s="2">
        <v>61579.535430000004</v>
      </c>
      <c r="M214" s="3">
        <f t="shared" si="15"/>
        <v>5.958662479769794E-2</v>
      </c>
    </row>
    <row r="215" spans="1:13" x14ac:dyDescent="0.2">
      <c r="A215" s="1" t="s">
        <v>44</v>
      </c>
      <c r="C215" s="2">
        <v>697.24630999999999</v>
      </c>
      <c r="D215" s="2">
        <v>96.231560000000002</v>
      </c>
      <c r="E215" s="3">
        <f t="shared" si="12"/>
        <v>-0.86198340726966349</v>
      </c>
      <c r="F215" s="2">
        <v>4668.3842400000003</v>
      </c>
      <c r="G215" s="2">
        <v>5570.2945200000004</v>
      </c>
      <c r="H215" s="3">
        <f t="shared" si="13"/>
        <v>0.19319538273481962</v>
      </c>
      <c r="I215" s="2">
        <v>5199.6535999999996</v>
      </c>
      <c r="J215" s="3">
        <f t="shared" si="14"/>
        <v>7.1281848467751985E-2</v>
      </c>
      <c r="K215" s="2">
        <v>23429.678690000001</v>
      </c>
      <c r="L215" s="2">
        <v>31013.069930000001</v>
      </c>
      <c r="M215" s="3">
        <f t="shared" si="15"/>
        <v>0.32366603658276638</v>
      </c>
    </row>
    <row r="216" spans="1:13" x14ac:dyDescent="0.2">
      <c r="A216" s="1" t="s">
        <v>43</v>
      </c>
      <c r="C216" s="2">
        <v>0</v>
      </c>
      <c r="D216" s="2">
        <v>0</v>
      </c>
      <c r="E216" s="3" t="str">
        <f t="shared" si="12"/>
        <v/>
      </c>
      <c r="F216" s="2">
        <v>55.755569999999999</v>
      </c>
      <c r="G216" s="2">
        <v>60.295200000000001</v>
      </c>
      <c r="H216" s="3">
        <f t="shared" si="13"/>
        <v>8.1420206088826719E-2</v>
      </c>
      <c r="I216" s="2">
        <v>62.189369999999997</v>
      </c>
      <c r="J216" s="3">
        <f t="shared" si="14"/>
        <v>-3.045809918962028E-2</v>
      </c>
      <c r="K216" s="2">
        <v>517.64953000000003</v>
      </c>
      <c r="L216" s="2">
        <v>412.11901999999998</v>
      </c>
      <c r="M216" s="3">
        <f t="shared" si="15"/>
        <v>-0.20386478473186298</v>
      </c>
    </row>
    <row r="217" spans="1:13" x14ac:dyDescent="0.2">
      <c r="A217" s="1" t="s">
        <v>42</v>
      </c>
      <c r="C217" s="2">
        <v>0</v>
      </c>
      <c r="D217" s="2">
        <v>0</v>
      </c>
      <c r="E217" s="3" t="str">
        <f t="shared" si="12"/>
        <v/>
      </c>
      <c r="F217" s="2">
        <v>148.10726</v>
      </c>
      <c r="G217" s="2">
        <v>271.67275000000001</v>
      </c>
      <c r="H217" s="3">
        <f t="shared" si="13"/>
        <v>0.83429731938866469</v>
      </c>
      <c r="I217" s="2">
        <v>14.2065</v>
      </c>
      <c r="J217" s="3">
        <f t="shared" si="14"/>
        <v>18.1231302572766</v>
      </c>
      <c r="K217" s="2">
        <v>693.35230999999999</v>
      </c>
      <c r="L217" s="2">
        <v>954.70811000000003</v>
      </c>
      <c r="M217" s="3">
        <f t="shared" si="15"/>
        <v>0.37694516370761066</v>
      </c>
    </row>
    <row r="218" spans="1:13" x14ac:dyDescent="0.2">
      <c r="A218" s="1" t="s">
        <v>41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0</v>
      </c>
      <c r="L218" s="2">
        <v>0</v>
      </c>
      <c r="M218" s="3" t="str">
        <f t="shared" si="15"/>
        <v/>
      </c>
    </row>
    <row r="219" spans="1:13" x14ac:dyDescent="0.2">
      <c r="A219" s="1" t="s">
        <v>40</v>
      </c>
      <c r="C219" s="2">
        <v>0</v>
      </c>
      <c r="D219" s="2">
        <v>0</v>
      </c>
      <c r="E219" s="3" t="str">
        <f t="shared" si="12"/>
        <v/>
      </c>
      <c r="F219" s="2">
        <v>60.603810000000003</v>
      </c>
      <c r="G219" s="2">
        <v>0</v>
      </c>
      <c r="H219" s="3">
        <f t="shared" si="13"/>
        <v>-1</v>
      </c>
      <c r="I219" s="2">
        <v>21.588100000000001</v>
      </c>
      <c r="J219" s="3">
        <f t="shared" si="14"/>
        <v>-1</v>
      </c>
      <c r="K219" s="2">
        <v>298.69837000000001</v>
      </c>
      <c r="L219" s="2">
        <v>708.30974000000003</v>
      </c>
      <c r="M219" s="3">
        <f t="shared" si="15"/>
        <v>1.371321075505032</v>
      </c>
    </row>
    <row r="220" spans="1:13" x14ac:dyDescent="0.2">
      <c r="A220" s="1" t="s">
        <v>39</v>
      </c>
      <c r="C220" s="2">
        <v>1922.1153300000001</v>
      </c>
      <c r="D220" s="2">
        <v>100.83866999999999</v>
      </c>
      <c r="E220" s="3">
        <f t="shared" si="12"/>
        <v>-0.94753765893953934</v>
      </c>
      <c r="F220" s="2">
        <v>35657.814010000002</v>
      </c>
      <c r="G220" s="2">
        <v>31357.722170000001</v>
      </c>
      <c r="H220" s="3">
        <f t="shared" si="13"/>
        <v>-0.12059325450500324</v>
      </c>
      <c r="I220" s="2">
        <v>43691.847820000003</v>
      </c>
      <c r="J220" s="3">
        <f t="shared" si="14"/>
        <v>-0.28229810057046933</v>
      </c>
      <c r="K220" s="2">
        <v>255572.19404</v>
      </c>
      <c r="L220" s="2">
        <v>217279.41696</v>
      </c>
      <c r="M220" s="3">
        <f t="shared" si="15"/>
        <v>-0.14983154651795472</v>
      </c>
    </row>
    <row r="221" spans="1:13" x14ac:dyDescent="0.2">
      <c r="A221" s="1" t="s">
        <v>38</v>
      </c>
      <c r="C221" s="2">
        <v>58.796770000000002</v>
      </c>
      <c r="D221" s="2">
        <v>2.13</v>
      </c>
      <c r="E221" s="3">
        <f t="shared" si="12"/>
        <v>-0.96377352021207963</v>
      </c>
      <c r="F221" s="2">
        <v>1185.4058600000001</v>
      </c>
      <c r="G221" s="2">
        <v>614.98598000000004</v>
      </c>
      <c r="H221" s="3">
        <f t="shared" si="13"/>
        <v>-0.48120217661147724</v>
      </c>
      <c r="I221" s="2">
        <v>657.68754999999999</v>
      </c>
      <c r="J221" s="3">
        <f t="shared" si="14"/>
        <v>-6.4926833418087249E-2</v>
      </c>
      <c r="K221" s="2">
        <v>3442.2865099999999</v>
      </c>
      <c r="L221" s="2">
        <v>4750.2574299999997</v>
      </c>
      <c r="M221" s="3">
        <f t="shared" si="15"/>
        <v>0.3799715439723812</v>
      </c>
    </row>
    <row r="222" spans="1:13" x14ac:dyDescent="0.2">
      <c r="A222" s="1" t="s">
        <v>37</v>
      </c>
      <c r="C222" s="2">
        <v>4743.34609</v>
      </c>
      <c r="D222" s="2">
        <v>3770.4040500000001</v>
      </c>
      <c r="E222" s="3">
        <f t="shared" si="12"/>
        <v>-0.20511723613235233</v>
      </c>
      <c r="F222" s="2">
        <v>91101.241039999994</v>
      </c>
      <c r="G222" s="2">
        <v>86157.287230000002</v>
      </c>
      <c r="H222" s="3">
        <f t="shared" si="13"/>
        <v>-5.4268786611032405E-2</v>
      </c>
      <c r="I222" s="2">
        <v>101815.71729</v>
      </c>
      <c r="J222" s="3">
        <f t="shared" si="14"/>
        <v>-0.15379187493616875</v>
      </c>
      <c r="K222" s="2">
        <v>525782.35930000001</v>
      </c>
      <c r="L222" s="2">
        <v>535650.24552999996</v>
      </c>
      <c r="M222" s="3">
        <f t="shared" si="15"/>
        <v>1.8768005535860111E-2</v>
      </c>
    </row>
    <row r="223" spans="1:13" x14ac:dyDescent="0.2">
      <c r="A223" s="1" t="s">
        <v>36</v>
      </c>
      <c r="C223" s="2">
        <v>16985.13867</v>
      </c>
      <c r="D223" s="2">
        <v>6051.9054500000002</v>
      </c>
      <c r="E223" s="3">
        <f t="shared" si="12"/>
        <v>-0.64369408059710587</v>
      </c>
      <c r="F223" s="2">
        <v>296700.10053</v>
      </c>
      <c r="G223" s="2">
        <v>188798.39511000001</v>
      </c>
      <c r="H223" s="3">
        <f t="shared" si="13"/>
        <v>-0.36367262844621051</v>
      </c>
      <c r="I223" s="2">
        <v>277900.42628000001</v>
      </c>
      <c r="J223" s="3">
        <f t="shared" si="14"/>
        <v>-0.32062574484943318</v>
      </c>
      <c r="K223" s="2">
        <v>1730096.9683000001</v>
      </c>
      <c r="L223" s="2">
        <v>1473792.2753099999</v>
      </c>
      <c r="M223" s="3">
        <f t="shared" si="15"/>
        <v>-0.14814469806385833</v>
      </c>
    </row>
    <row r="224" spans="1:13" x14ac:dyDescent="0.2">
      <c r="A224" s="1" t="s">
        <v>35</v>
      </c>
      <c r="C224" s="2">
        <v>0</v>
      </c>
      <c r="D224" s="2">
        <v>0</v>
      </c>
      <c r="E224" s="3" t="str">
        <f t="shared" si="12"/>
        <v/>
      </c>
      <c r="F224" s="2">
        <v>34.248080000000002</v>
      </c>
      <c r="G224" s="2">
        <v>0</v>
      </c>
      <c r="H224" s="3">
        <f t="shared" si="13"/>
        <v>-1</v>
      </c>
      <c r="I224" s="2">
        <v>33.90231</v>
      </c>
      <c r="J224" s="3">
        <f t="shared" si="14"/>
        <v>-1</v>
      </c>
      <c r="K224" s="2">
        <v>81.375320000000002</v>
      </c>
      <c r="L224" s="2">
        <v>797.44687999999996</v>
      </c>
      <c r="M224" s="3">
        <f t="shared" si="15"/>
        <v>8.7996159032001344</v>
      </c>
    </row>
    <row r="225" spans="1:13" x14ac:dyDescent="0.2">
      <c r="A225" s="1" t="s">
        <v>34</v>
      </c>
      <c r="C225" s="2">
        <v>0</v>
      </c>
      <c r="D225" s="2">
        <v>0</v>
      </c>
      <c r="E225" s="3" t="str">
        <f t="shared" si="12"/>
        <v/>
      </c>
      <c r="F225" s="2">
        <v>40.781999999999996</v>
      </c>
      <c r="G225" s="2">
        <v>0</v>
      </c>
      <c r="H225" s="3">
        <f t="shared" si="13"/>
        <v>-1</v>
      </c>
      <c r="I225" s="2">
        <v>0</v>
      </c>
      <c r="J225" s="3" t="str">
        <f t="shared" si="14"/>
        <v/>
      </c>
      <c r="K225" s="2">
        <v>216.10400000000001</v>
      </c>
      <c r="L225" s="2">
        <v>64.727999999999994</v>
      </c>
      <c r="M225" s="3">
        <f t="shared" si="15"/>
        <v>-0.70047754784733285</v>
      </c>
    </row>
    <row r="226" spans="1:13" x14ac:dyDescent="0.2">
      <c r="A226" s="1" t="s">
        <v>33</v>
      </c>
      <c r="C226" s="2">
        <v>723.00305000000003</v>
      </c>
      <c r="D226" s="2">
        <v>2872.1352099999999</v>
      </c>
      <c r="E226" s="3">
        <f t="shared" si="12"/>
        <v>2.9725077370005559</v>
      </c>
      <c r="F226" s="2">
        <v>13971.623170000001</v>
      </c>
      <c r="G226" s="2">
        <v>27205.2225</v>
      </c>
      <c r="H226" s="3">
        <f t="shared" si="13"/>
        <v>0.94717694350755943</v>
      </c>
      <c r="I226" s="2">
        <v>19116.302390000001</v>
      </c>
      <c r="J226" s="3">
        <f t="shared" si="14"/>
        <v>0.42314250658806407</v>
      </c>
      <c r="K226" s="2">
        <v>107904.52644</v>
      </c>
      <c r="L226" s="2">
        <v>139122.31943999999</v>
      </c>
      <c r="M226" s="3">
        <f t="shared" si="15"/>
        <v>0.28930939257083477</v>
      </c>
    </row>
    <row r="227" spans="1:13" x14ac:dyDescent="0.2">
      <c r="A227" s="1" t="s">
        <v>32</v>
      </c>
      <c r="C227" s="2">
        <v>1676.5569800000001</v>
      </c>
      <c r="D227" s="2">
        <v>283.13794999999999</v>
      </c>
      <c r="E227" s="3">
        <f t="shared" si="12"/>
        <v>-0.8311193992344954</v>
      </c>
      <c r="F227" s="2">
        <v>13174.1397</v>
      </c>
      <c r="G227" s="2">
        <v>10138.40425</v>
      </c>
      <c r="H227" s="3">
        <f t="shared" si="13"/>
        <v>-0.230431399630596</v>
      </c>
      <c r="I227" s="2">
        <v>12192.591609999999</v>
      </c>
      <c r="J227" s="3">
        <f t="shared" si="14"/>
        <v>-0.16847832074644542</v>
      </c>
      <c r="K227" s="2">
        <v>65736.781700000007</v>
      </c>
      <c r="L227" s="2">
        <v>72100.256290000005</v>
      </c>
      <c r="M227" s="3">
        <f t="shared" si="15"/>
        <v>9.6802344523659434E-2</v>
      </c>
    </row>
    <row r="228" spans="1:13" x14ac:dyDescent="0.2">
      <c r="A228" s="1" t="s">
        <v>31</v>
      </c>
      <c r="C228" s="2">
        <v>562.62837999999999</v>
      </c>
      <c r="D228" s="2">
        <v>451.48601000000002</v>
      </c>
      <c r="E228" s="3">
        <f t="shared" si="12"/>
        <v>-0.19754135047364652</v>
      </c>
      <c r="F228" s="2">
        <v>9319.6835300000002</v>
      </c>
      <c r="G228" s="2">
        <v>11072.536410000001</v>
      </c>
      <c r="H228" s="3">
        <f t="shared" si="13"/>
        <v>0.18808072981851565</v>
      </c>
      <c r="I228" s="2">
        <v>7052.6151499999996</v>
      </c>
      <c r="J228" s="3">
        <f t="shared" si="14"/>
        <v>0.56999016315245865</v>
      </c>
      <c r="K228" s="2">
        <v>52706.469279999998</v>
      </c>
      <c r="L228" s="2">
        <v>54323.96832</v>
      </c>
      <c r="M228" s="3">
        <f t="shared" si="15"/>
        <v>3.0688814145511056E-2</v>
      </c>
    </row>
    <row r="229" spans="1:13" x14ac:dyDescent="0.2">
      <c r="A229" s="1" t="s">
        <v>30</v>
      </c>
      <c r="C229" s="2">
        <v>0</v>
      </c>
      <c r="D229" s="2">
        <v>0</v>
      </c>
      <c r="E229" s="3" t="str">
        <f t="shared" si="12"/>
        <v/>
      </c>
      <c r="F229" s="2">
        <v>126.74271</v>
      </c>
      <c r="G229" s="2">
        <v>0</v>
      </c>
      <c r="H229" s="3">
        <f t="shared" si="13"/>
        <v>-1</v>
      </c>
      <c r="I229" s="2">
        <v>1.8740000000000001</v>
      </c>
      <c r="J229" s="3">
        <f t="shared" si="14"/>
        <v>-1</v>
      </c>
      <c r="K229" s="2">
        <v>630.21623</v>
      </c>
      <c r="L229" s="2">
        <v>48.968069999999997</v>
      </c>
      <c r="M229" s="3">
        <f t="shared" si="15"/>
        <v>-0.92229957327503298</v>
      </c>
    </row>
    <row r="230" spans="1:13" x14ac:dyDescent="0.2">
      <c r="A230" s="1" t="s">
        <v>29</v>
      </c>
      <c r="C230" s="2">
        <v>1410.366</v>
      </c>
      <c r="D230" s="2">
        <v>382.95690000000002</v>
      </c>
      <c r="E230" s="3">
        <f t="shared" si="12"/>
        <v>-0.7284698439979409</v>
      </c>
      <c r="F230" s="2">
        <v>13622.70162</v>
      </c>
      <c r="G230" s="2">
        <v>13721.428900000001</v>
      </c>
      <c r="H230" s="3">
        <f t="shared" si="13"/>
        <v>7.2472614283098924E-3</v>
      </c>
      <c r="I230" s="2">
        <v>12062.38697</v>
      </c>
      <c r="J230" s="3">
        <f t="shared" si="14"/>
        <v>0.13753844360375389</v>
      </c>
      <c r="K230" s="2">
        <v>81484.951249999998</v>
      </c>
      <c r="L230" s="2">
        <v>71402.627259999994</v>
      </c>
      <c r="M230" s="3">
        <f t="shared" si="15"/>
        <v>-0.1237323436454778</v>
      </c>
    </row>
    <row r="231" spans="1:13" x14ac:dyDescent="0.2">
      <c r="A231" s="1" t="s">
        <v>28</v>
      </c>
      <c r="C231" s="2">
        <v>2662.5735500000001</v>
      </c>
      <c r="D231" s="2">
        <v>1039.26874</v>
      </c>
      <c r="E231" s="3">
        <f t="shared" si="12"/>
        <v>-0.60967510550084147</v>
      </c>
      <c r="F231" s="2">
        <v>14713.9719</v>
      </c>
      <c r="G231" s="2">
        <v>23774.77793</v>
      </c>
      <c r="H231" s="3">
        <f t="shared" si="13"/>
        <v>0.61579606727399017</v>
      </c>
      <c r="I231" s="2">
        <v>24006.144550000001</v>
      </c>
      <c r="J231" s="3">
        <f t="shared" si="14"/>
        <v>-9.6378083335335596E-3</v>
      </c>
      <c r="K231" s="2">
        <v>69513.0386</v>
      </c>
      <c r="L231" s="2">
        <v>113168.71652</v>
      </c>
      <c r="M231" s="3">
        <f t="shared" si="15"/>
        <v>0.62802143021266232</v>
      </c>
    </row>
    <row r="232" spans="1:13" x14ac:dyDescent="0.2">
      <c r="A232" s="1" t="s">
        <v>27</v>
      </c>
      <c r="C232" s="2">
        <v>172.39256</v>
      </c>
      <c r="D232" s="2">
        <v>22.091000000000001</v>
      </c>
      <c r="E232" s="3">
        <f t="shared" si="12"/>
        <v>-0.87185641886169563</v>
      </c>
      <c r="F232" s="2">
        <v>2309.4156400000002</v>
      </c>
      <c r="G232" s="2">
        <v>3593.0450599999999</v>
      </c>
      <c r="H232" s="3">
        <f t="shared" si="13"/>
        <v>0.55582433831616362</v>
      </c>
      <c r="I232" s="2">
        <v>2588.6439</v>
      </c>
      <c r="J232" s="3">
        <f t="shared" si="14"/>
        <v>0.38800283036226024</v>
      </c>
      <c r="K232" s="2">
        <v>18191.368450000002</v>
      </c>
      <c r="L232" s="2">
        <v>18104.713479999999</v>
      </c>
      <c r="M232" s="3">
        <f t="shared" si="15"/>
        <v>-4.7635212402068472E-3</v>
      </c>
    </row>
    <row r="233" spans="1:13" x14ac:dyDescent="0.2">
      <c r="A233" s="1" t="s">
        <v>26</v>
      </c>
      <c r="C233" s="2">
        <v>0</v>
      </c>
      <c r="D233" s="2">
        <v>0</v>
      </c>
      <c r="E233" s="3" t="str">
        <f t="shared" si="12"/>
        <v/>
      </c>
      <c r="F233" s="2">
        <v>26.682500000000001</v>
      </c>
      <c r="G233" s="2">
        <v>0</v>
      </c>
      <c r="H233" s="3">
        <f t="shared" si="13"/>
        <v>-1</v>
      </c>
      <c r="I233" s="2">
        <v>0</v>
      </c>
      <c r="J233" s="3" t="str">
        <f t="shared" si="14"/>
        <v/>
      </c>
      <c r="K233" s="2">
        <v>60.3125</v>
      </c>
      <c r="L233" s="2">
        <v>70.6096</v>
      </c>
      <c r="M233" s="3">
        <f t="shared" si="15"/>
        <v>0.17072911917098454</v>
      </c>
    </row>
    <row r="234" spans="1:13" x14ac:dyDescent="0.2">
      <c r="A234" s="1" t="s">
        <v>25</v>
      </c>
      <c r="C234" s="2">
        <v>24.2285</v>
      </c>
      <c r="D234" s="2">
        <v>0</v>
      </c>
      <c r="E234" s="3">
        <f t="shared" si="12"/>
        <v>-1</v>
      </c>
      <c r="F234" s="2">
        <v>70.275300000000001</v>
      </c>
      <c r="G234" s="2">
        <v>93.262020000000007</v>
      </c>
      <c r="H234" s="3">
        <f t="shared" si="13"/>
        <v>0.32709529521752323</v>
      </c>
      <c r="I234" s="2">
        <v>6.1227</v>
      </c>
      <c r="J234" s="3">
        <f t="shared" si="14"/>
        <v>14.232172080944682</v>
      </c>
      <c r="K234" s="2">
        <v>5671.7737100000004</v>
      </c>
      <c r="L234" s="2">
        <v>466.96105</v>
      </c>
      <c r="M234" s="3">
        <f t="shared" si="15"/>
        <v>-0.91766930877783559</v>
      </c>
    </row>
    <row r="235" spans="1:13" x14ac:dyDescent="0.2">
      <c r="A235" s="1" t="s">
        <v>24</v>
      </c>
      <c r="C235" s="2">
        <v>793.65260999999998</v>
      </c>
      <c r="D235" s="2">
        <v>625.92993999999999</v>
      </c>
      <c r="E235" s="3">
        <f t="shared" si="12"/>
        <v>-0.21133008054997771</v>
      </c>
      <c r="F235" s="2">
        <v>10601.596879999999</v>
      </c>
      <c r="G235" s="2">
        <v>11648.938609999999</v>
      </c>
      <c r="H235" s="3">
        <f t="shared" si="13"/>
        <v>9.8790940822869766E-2</v>
      </c>
      <c r="I235" s="2">
        <v>10496.278060000001</v>
      </c>
      <c r="J235" s="3">
        <f t="shared" si="14"/>
        <v>0.10981612181108691</v>
      </c>
      <c r="K235" s="2">
        <v>54842.91519</v>
      </c>
      <c r="L235" s="2">
        <v>63746.114809999999</v>
      </c>
      <c r="M235" s="3">
        <f t="shared" si="15"/>
        <v>0.16234001400464204</v>
      </c>
    </row>
    <row r="236" spans="1:13" x14ac:dyDescent="0.2">
      <c r="A236" s="1" t="s">
        <v>23</v>
      </c>
      <c r="C236" s="2">
        <v>614.10301000000004</v>
      </c>
      <c r="D236" s="2">
        <v>518.31379000000004</v>
      </c>
      <c r="E236" s="3">
        <f t="shared" si="12"/>
        <v>-0.1559823326708657</v>
      </c>
      <c r="F236" s="2">
        <v>3878.0315399999999</v>
      </c>
      <c r="G236" s="2">
        <v>5065.2676300000003</v>
      </c>
      <c r="H236" s="3">
        <f t="shared" si="13"/>
        <v>0.30614400057200153</v>
      </c>
      <c r="I236" s="2">
        <v>5342.2988699999996</v>
      </c>
      <c r="J236" s="3">
        <f t="shared" si="14"/>
        <v>-5.1856185275534594E-2</v>
      </c>
      <c r="K236" s="2">
        <v>16386.051800000001</v>
      </c>
      <c r="L236" s="2">
        <v>28151.518110000001</v>
      </c>
      <c r="M236" s="3">
        <f t="shared" si="15"/>
        <v>0.71801715590817294</v>
      </c>
    </row>
    <row r="237" spans="1:13" x14ac:dyDescent="0.2">
      <c r="A237" s="1" t="s">
        <v>22</v>
      </c>
      <c r="C237" s="2">
        <v>3063.8247799999999</v>
      </c>
      <c r="D237" s="2">
        <v>2299.0472500000001</v>
      </c>
      <c r="E237" s="3">
        <f t="shared" si="12"/>
        <v>-0.24961529621155421</v>
      </c>
      <c r="F237" s="2">
        <v>87656.371729999999</v>
      </c>
      <c r="G237" s="2">
        <v>54889.303800000002</v>
      </c>
      <c r="H237" s="3">
        <f t="shared" si="13"/>
        <v>-0.37381273355608913</v>
      </c>
      <c r="I237" s="2">
        <v>73492.190629999997</v>
      </c>
      <c r="J237" s="3">
        <f t="shared" si="14"/>
        <v>-0.25312739585702559</v>
      </c>
      <c r="K237" s="2">
        <v>457150.20144999999</v>
      </c>
      <c r="L237" s="2">
        <v>424833.51295</v>
      </c>
      <c r="M237" s="3">
        <f t="shared" si="15"/>
        <v>-7.0691620385372578E-2</v>
      </c>
    </row>
    <row r="238" spans="1:13" x14ac:dyDescent="0.2">
      <c r="A238" s="1" t="s">
        <v>21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0</v>
      </c>
      <c r="H238" s="3" t="str">
        <f t="shared" si="13"/>
        <v/>
      </c>
      <c r="I238" s="2">
        <v>32.912880000000001</v>
      </c>
      <c r="J238" s="3">
        <f t="shared" si="14"/>
        <v>-1</v>
      </c>
      <c r="K238" s="2">
        <v>49.197809999999997</v>
      </c>
      <c r="L238" s="2">
        <v>49.195149999999998</v>
      </c>
      <c r="M238" s="3">
        <f t="shared" si="15"/>
        <v>-5.4067447311179073E-5</v>
      </c>
    </row>
    <row r="239" spans="1:13" x14ac:dyDescent="0.2">
      <c r="A239" s="1" t="s">
        <v>20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0</v>
      </c>
      <c r="H239" s="3" t="str">
        <f t="shared" si="13"/>
        <v/>
      </c>
      <c r="I239" s="2">
        <v>23.37885</v>
      </c>
      <c r="J239" s="3">
        <f t="shared" si="14"/>
        <v>-1</v>
      </c>
      <c r="K239" s="2">
        <v>42.262869999999999</v>
      </c>
      <c r="L239" s="2">
        <v>25.155650000000001</v>
      </c>
      <c r="M239" s="3">
        <f t="shared" si="15"/>
        <v>-0.40478131276934104</v>
      </c>
    </row>
    <row r="240" spans="1:13" x14ac:dyDescent="0.2">
      <c r="A240" s="1" t="s">
        <v>19</v>
      </c>
      <c r="C240" s="2">
        <v>0</v>
      </c>
      <c r="D240" s="2">
        <v>13.78204</v>
      </c>
      <c r="E240" s="3" t="str">
        <f t="shared" si="12"/>
        <v/>
      </c>
      <c r="F240" s="2">
        <v>409.96910000000003</v>
      </c>
      <c r="G240" s="2">
        <v>137.81773999999999</v>
      </c>
      <c r="H240" s="3">
        <f t="shared" si="13"/>
        <v>-0.66383383528173234</v>
      </c>
      <c r="I240" s="2">
        <v>4.5812499999999998</v>
      </c>
      <c r="J240" s="3">
        <f t="shared" si="14"/>
        <v>29.082999181446109</v>
      </c>
      <c r="K240" s="2">
        <v>551.25313000000006</v>
      </c>
      <c r="L240" s="2">
        <v>291.95341000000002</v>
      </c>
      <c r="M240" s="3">
        <f t="shared" si="15"/>
        <v>-0.47038230875895437</v>
      </c>
    </row>
    <row r="241" spans="1:13" x14ac:dyDescent="0.2">
      <c r="A241" s="1" t="s">
        <v>18</v>
      </c>
      <c r="C241" s="2">
        <v>6547.9386400000003</v>
      </c>
      <c r="D241" s="2">
        <v>3711.3996099999999</v>
      </c>
      <c r="E241" s="3">
        <f t="shared" si="12"/>
        <v>-0.43319572554821628</v>
      </c>
      <c r="F241" s="2">
        <v>114159.03753</v>
      </c>
      <c r="G241" s="2">
        <v>118522.20187</v>
      </c>
      <c r="H241" s="3">
        <f t="shared" si="13"/>
        <v>3.8220051906564079E-2</v>
      </c>
      <c r="I241" s="2">
        <v>113200.35236999999</v>
      </c>
      <c r="J241" s="3">
        <f t="shared" si="14"/>
        <v>4.7012658428883025E-2</v>
      </c>
      <c r="K241" s="2">
        <v>700396.03139000002</v>
      </c>
      <c r="L241" s="2">
        <v>619313.36020999996</v>
      </c>
      <c r="M241" s="3">
        <f t="shared" si="15"/>
        <v>-0.11576689122450345</v>
      </c>
    </row>
    <row r="242" spans="1:13" x14ac:dyDescent="0.2">
      <c r="A242" s="1" t="s">
        <v>17</v>
      </c>
      <c r="C242" s="2">
        <v>156.47457</v>
      </c>
      <c r="D242" s="2">
        <v>55.146210000000004</v>
      </c>
      <c r="E242" s="3">
        <f t="shared" si="12"/>
        <v>-0.6475707841855709</v>
      </c>
      <c r="F242" s="2">
        <v>1982.0436999999999</v>
      </c>
      <c r="G242" s="2">
        <v>1426.65869</v>
      </c>
      <c r="H242" s="3">
        <f t="shared" si="13"/>
        <v>-0.2802082567604337</v>
      </c>
      <c r="I242" s="2">
        <v>1773.5430699999999</v>
      </c>
      <c r="J242" s="3">
        <f t="shared" si="14"/>
        <v>-0.1955883597458955</v>
      </c>
      <c r="K242" s="2">
        <v>9662.1903899999998</v>
      </c>
      <c r="L242" s="2">
        <v>10838.465920000001</v>
      </c>
      <c r="M242" s="3">
        <f t="shared" si="15"/>
        <v>0.12174004884207212</v>
      </c>
    </row>
    <row r="243" spans="1:13" x14ac:dyDescent="0.2">
      <c r="A243" s="1" t="s">
        <v>16</v>
      </c>
      <c r="C243" s="2">
        <v>4905.6075099999998</v>
      </c>
      <c r="D243" s="2">
        <v>3263.1619500000002</v>
      </c>
      <c r="E243" s="3">
        <f t="shared" si="12"/>
        <v>-0.3348098184887196</v>
      </c>
      <c r="F243" s="2">
        <v>80361.386419999995</v>
      </c>
      <c r="G243" s="2">
        <v>89240.644570000004</v>
      </c>
      <c r="H243" s="3">
        <f t="shared" si="13"/>
        <v>0.11049159982872303</v>
      </c>
      <c r="I243" s="2">
        <v>96492.842399999994</v>
      </c>
      <c r="J243" s="3">
        <f t="shared" si="14"/>
        <v>-7.5157883731280628E-2</v>
      </c>
      <c r="K243" s="2">
        <v>582363.93093999999</v>
      </c>
      <c r="L243" s="2">
        <v>596537.92137999996</v>
      </c>
      <c r="M243" s="3">
        <f t="shared" si="15"/>
        <v>2.4338716199544752E-2</v>
      </c>
    </row>
    <row r="244" spans="1:13" x14ac:dyDescent="0.2">
      <c r="A244" s="1" t="s">
        <v>15</v>
      </c>
      <c r="C244" s="2">
        <v>1219.8275599999999</v>
      </c>
      <c r="D244" s="2">
        <v>446.59841999999998</v>
      </c>
      <c r="E244" s="3">
        <f t="shared" si="12"/>
        <v>-0.63388397291171228</v>
      </c>
      <c r="F244" s="2">
        <v>32485.54177</v>
      </c>
      <c r="G244" s="2">
        <v>16063.285260000001</v>
      </c>
      <c r="H244" s="3">
        <f t="shared" si="13"/>
        <v>-0.50552509255565969</v>
      </c>
      <c r="I244" s="2">
        <v>19555.407620000002</v>
      </c>
      <c r="J244" s="3">
        <f t="shared" si="14"/>
        <v>-0.1785757897691933</v>
      </c>
      <c r="K244" s="2">
        <v>150948.93677999999</v>
      </c>
      <c r="L244" s="2">
        <v>103651.3416</v>
      </c>
      <c r="M244" s="3">
        <f t="shared" si="15"/>
        <v>-0.31333506673805667</v>
      </c>
    </row>
    <row r="245" spans="1:13" x14ac:dyDescent="0.2">
      <c r="A245" s="1" t="s">
        <v>14</v>
      </c>
      <c r="C245" s="2">
        <v>276.25781000000001</v>
      </c>
      <c r="D245" s="2">
        <v>482.58960999999999</v>
      </c>
      <c r="E245" s="3">
        <f t="shared" si="12"/>
        <v>0.74688132798851914</v>
      </c>
      <c r="F245" s="2">
        <v>3241.0913300000002</v>
      </c>
      <c r="G245" s="2">
        <v>2541.7440099999999</v>
      </c>
      <c r="H245" s="3">
        <f t="shared" si="13"/>
        <v>-0.21577525863796021</v>
      </c>
      <c r="I245" s="2">
        <v>3547.1577200000002</v>
      </c>
      <c r="J245" s="3">
        <f t="shared" si="14"/>
        <v>-0.28344206527134641</v>
      </c>
      <c r="K245" s="2">
        <v>18832.4398</v>
      </c>
      <c r="L245" s="2">
        <v>19137.330679999999</v>
      </c>
      <c r="M245" s="3">
        <f t="shared" si="15"/>
        <v>1.618966438963465E-2</v>
      </c>
    </row>
    <row r="246" spans="1:13" x14ac:dyDescent="0.2">
      <c r="A246" s="1" t="s">
        <v>13</v>
      </c>
      <c r="C246" s="2">
        <v>5495.6620599999997</v>
      </c>
      <c r="D246" s="2">
        <v>2498.7779300000002</v>
      </c>
      <c r="E246" s="3">
        <f t="shared" si="12"/>
        <v>-0.54531812496491083</v>
      </c>
      <c r="F246" s="2">
        <v>62395.017610000003</v>
      </c>
      <c r="G246" s="2">
        <v>51478.018609999999</v>
      </c>
      <c r="H246" s="3">
        <f t="shared" si="13"/>
        <v>-0.17496587737560543</v>
      </c>
      <c r="I246" s="2">
        <v>73202.984750000003</v>
      </c>
      <c r="J246" s="3">
        <f t="shared" si="14"/>
        <v>-0.29677705375257946</v>
      </c>
      <c r="K246" s="2">
        <v>370889.44735999999</v>
      </c>
      <c r="L246" s="2">
        <v>350002.41016999999</v>
      </c>
      <c r="M246" s="3">
        <f t="shared" si="15"/>
        <v>-5.6316072993379707E-2</v>
      </c>
    </row>
    <row r="247" spans="1:13" x14ac:dyDescent="0.2">
      <c r="A247" s="1" t="s">
        <v>12</v>
      </c>
      <c r="C247" s="2">
        <v>0</v>
      </c>
      <c r="D247" s="2">
        <v>0</v>
      </c>
      <c r="E247" s="3" t="str">
        <f t="shared" si="12"/>
        <v/>
      </c>
      <c r="F247" s="2">
        <v>0</v>
      </c>
      <c r="G247" s="2">
        <v>0</v>
      </c>
      <c r="H247" s="3" t="str">
        <f t="shared" si="13"/>
        <v/>
      </c>
      <c r="I247" s="2">
        <v>17.250730000000001</v>
      </c>
      <c r="J247" s="3">
        <f t="shared" si="14"/>
        <v>-1</v>
      </c>
      <c r="K247" s="2">
        <v>16.644439999999999</v>
      </c>
      <c r="L247" s="2">
        <v>17.361689999999999</v>
      </c>
      <c r="M247" s="3">
        <f t="shared" si="15"/>
        <v>4.3092468115478733E-2</v>
      </c>
    </row>
    <row r="248" spans="1:13" x14ac:dyDescent="0.2">
      <c r="A248" s="1" t="s">
        <v>11</v>
      </c>
      <c r="C248" s="2">
        <v>85.791640000000001</v>
      </c>
      <c r="D248" s="2">
        <v>45.853360000000002</v>
      </c>
      <c r="E248" s="3">
        <f t="shared" si="12"/>
        <v>-0.46552647787127044</v>
      </c>
      <c r="F248" s="2">
        <v>2252.80098</v>
      </c>
      <c r="G248" s="2">
        <v>4133.7131399999998</v>
      </c>
      <c r="H248" s="3">
        <f t="shared" si="13"/>
        <v>0.83492158281997897</v>
      </c>
      <c r="I248" s="2">
        <v>3534.3393299999998</v>
      </c>
      <c r="J248" s="3">
        <f t="shared" si="14"/>
        <v>0.16958581336897272</v>
      </c>
      <c r="K248" s="2">
        <v>8671.7819099999997</v>
      </c>
      <c r="L248" s="2">
        <v>16425.587370000001</v>
      </c>
      <c r="M248" s="3">
        <f t="shared" si="15"/>
        <v>0.89414211986334435</v>
      </c>
    </row>
    <row r="249" spans="1:13" x14ac:dyDescent="0.2">
      <c r="A249" s="1" t="s">
        <v>10</v>
      </c>
      <c r="C249" s="2">
        <v>0</v>
      </c>
      <c r="D249" s="2">
        <v>2.90279</v>
      </c>
      <c r="E249" s="3" t="str">
        <f t="shared" si="12"/>
        <v/>
      </c>
      <c r="F249" s="2">
        <v>2.8073000000000001</v>
      </c>
      <c r="G249" s="2">
        <v>30.885390000000001</v>
      </c>
      <c r="H249" s="3">
        <f t="shared" si="13"/>
        <v>10.001813130053788</v>
      </c>
      <c r="I249" s="2">
        <v>11.08738</v>
      </c>
      <c r="J249" s="3">
        <f t="shared" si="14"/>
        <v>1.7856346585036325</v>
      </c>
      <c r="K249" s="2">
        <v>54.447310000000002</v>
      </c>
      <c r="L249" s="2">
        <v>90.966909999999999</v>
      </c>
      <c r="M249" s="3">
        <f t="shared" si="15"/>
        <v>0.670732860815346</v>
      </c>
    </row>
    <row r="250" spans="1:13" x14ac:dyDescent="0.2">
      <c r="A250" s="1" t="s">
        <v>9</v>
      </c>
      <c r="C250" s="2">
        <v>1028.56609</v>
      </c>
      <c r="D250" s="2">
        <v>510.59901000000002</v>
      </c>
      <c r="E250" s="3">
        <f t="shared" si="12"/>
        <v>-0.50358171928456241</v>
      </c>
      <c r="F250" s="2">
        <v>18640.103459999998</v>
      </c>
      <c r="G250" s="2">
        <v>21725.974389999999</v>
      </c>
      <c r="H250" s="3">
        <f t="shared" si="13"/>
        <v>0.1655500966838519</v>
      </c>
      <c r="I250" s="2">
        <v>17104.439170000001</v>
      </c>
      <c r="J250" s="3">
        <f t="shared" si="14"/>
        <v>0.27019507474444704</v>
      </c>
      <c r="K250" s="2">
        <v>92871.706810000003</v>
      </c>
      <c r="L250" s="2">
        <v>105860.54857</v>
      </c>
      <c r="M250" s="3">
        <f t="shared" si="15"/>
        <v>0.13985789866630749</v>
      </c>
    </row>
    <row r="251" spans="1:13" x14ac:dyDescent="0.2">
      <c r="A251" s="1" t="s">
        <v>8</v>
      </c>
      <c r="C251" s="2">
        <v>0</v>
      </c>
      <c r="D251" s="2">
        <v>0</v>
      </c>
      <c r="E251" s="3" t="str">
        <f t="shared" si="12"/>
        <v/>
      </c>
      <c r="F251" s="2">
        <v>0</v>
      </c>
      <c r="G251" s="2">
        <v>0</v>
      </c>
      <c r="H251" s="3" t="str">
        <f t="shared" si="13"/>
        <v/>
      </c>
      <c r="I251" s="2">
        <v>0</v>
      </c>
      <c r="J251" s="3" t="str">
        <f t="shared" si="14"/>
        <v/>
      </c>
      <c r="K251" s="2">
        <v>75.744979999999998</v>
      </c>
      <c r="L251" s="2">
        <v>0</v>
      </c>
      <c r="M251" s="3">
        <f t="shared" si="15"/>
        <v>-1</v>
      </c>
    </row>
    <row r="252" spans="1:13" x14ac:dyDescent="0.2">
      <c r="A252" s="1" t="s">
        <v>7</v>
      </c>
      <c r="C252" s="2">
        <v>1682.99053</v>
      </c>
      <c r="D252" s="2">
        <v>1208.7373</v>
      </c>
      <c r="E252" s="3">
        <f t="shared" si="12"/>
        <v>-0.28179197775996989</v>
      </c>
      <c r="F252" s="2">
        <v>38063.025900000001</v>
      </c>
      <c r="G252" s="2">
        <v>54295.908560000003</v>
      </c>
      <c r="H252" s="3">
        <f t="shared" si="13"/>
        <v>0.4264737833152672</v>
      </c>
      <c r="I252" s="2">
        <v>22897.537850000001</v>
      </c>
      <c r="J252" s="3">
        <f t="shared" si="14"/>
        <v>1.371255325165889</v>
      </c>
      <c r="K252" s="2">
        <v>278373.91436</v>
      </c>
      <c r="L252" s="2">
        <v>291448.29728</v>
      </c>
      <c r="M252" s="3">
        <f t="shared" si="15"/>
        <v>4.6966983059669509E-2</v>
      </c>
    </row>
    <row r="253" spans="1:13" x14ac:dyDescent="0.2">
      <c r="A253" s="1" t="s">
        <v>6</v>
      </c>
      <c r="C253" s="2">
        <v>187.89086</v>
      </c>
      <c r="D253" s="2">
        <v>0</v>
      </c>
      <c r="E253" s="3">
        <f t="shared" si="12"/>
        <v>-1</v>
      </c>
      <c r="F253" s="2">
        <v>727.37629000000004</v>
      </c>
      <c r="G253" s="2">
        <v>214.47214</v>
      </c>
      <c r="H253" s="3">
        <f t="shared" si="13"/>
        <v>-0.70514279479744935</v>
      </c>
      <c r="I253" s="2">
        <v>594.64750000000004</v>
      </c>
      <c r="J253" s="3">
        <f t="shared" si="14"/>
        <v>-0.63932894698119469</v>
      </c>
      <c r="K253" s="2">
        <v>2849.3275400000002</v>
      </c>
      <c r="L253" s="2">
        <v>3032.61526</v>
      </c>
      <c r="M253" s="3">
        <f t="shared" si="15"/>
        <v>6.4326658633285794E-2</v>
      </c>
    </row>
    <row r="254" spans="1:13" x14ac:dyDescent="0.2">
      <c r="A254" s="1" t="s">
        <v>5</v>
      </c>
      <c r="C254" s="2">
        <v>387.05759999999998</v>
      </c>
      <c r="D254" s="2">
        <v>1159.16416</v>
      </c>
      <c r="E254" s="3">
        <f t="shared" si="12"/>
        <v>1.9948104881547351</v>
      </c>
      <c r="F254" s="2">
        <v>15427.206759999999</v>
      </c>
      <c r="G254" s="2">
        <v>8918.8065499999993</v>
      </c>
      <c r="H254" s="3">
        <f t="shared" si="13"/>
        <v>-0.42187806977962616</v>
      </c>
      <c r="I254" s="2">
        <v>10344.321250000001</v>
      </c>
      <c r="J254" s="3">
        <f t="shared" si="14"/>
        <v>-0.13780649938728473</v>
      </c>
      <c r="K254" s="2">
        <v>46070.664729999997</v>
      </c>
      <c r="L254" s="2">
        <v>54620.332520000004</v>
      </c>
      <c r="M254" s="3">
        <f t="shared" si="15"/>
        <v>0.18557726136807151</v>
      </c>
    </row>
    <row r="255" spans="1:13" x14ac:dyDescent="0.2">
      <c r="A255" s="1" t="s">
        <v>4</v>
      </c>
      <c r="C255" s="2">
        <v>5573.0156699999998</v>
      </c>
      <c r="D255" s="2">
        <v>7588.3828899999999</v>
      </c>
      <c r="E255" s="3">
        <f t="shared" si="12"/>
        <v>0.361629562760587</v>
      </c>
      <c r="F255" s="2">
        <v>138855.43296999999</v>
      </c>
      <c r="G255" s="2">
        <v>123630.32623999999</v>
      </c>
      <c r="H255" s="3">
        <f t="shared" si="13"/>
        <v>-0.10964718055568923</v>
      </c>
      <c r="I255" s="2">
        <v>145903.37398</v>
      </c>
      <c r="J255" s="3">
        <f t="shared" si="14"/>
        <v>-0.15265615271551658</v>
      </c>
      <c r="K255" s="2">
        <v>734958.98672000004</v>
      </c>
      <c r="L255" s="2">
        <v>744867.14167000004</v>
      </c>
      <c r="M255" s="3">
        <f t="shared" si="15"/>
        <v>1.3481235183228968E-2</v>
      </c>
    </row>
    <row r="256" spans="1:13" x14ac:dyDescent="0.2">
      <c r="A256" s="1" t="s">
        <v>3</v>
      </c>
      <c r="C256" s="2">
        <v>78.484049999999996</v>
      </c>
      <c r="D256" s="2">
        <v>31.570150000000002</v>
      </c>
      <c r="E256" s="3">
        <f t="shared" si="12"/>
        <v>-0.59775075317851201</v>
      </c>
      <c r="F256" s="2">
        <v>863.81159000000002</v>
      </c>
      <c r="G256" s="2">
        <v>1764.0771400000001</v>
      </c>
      <c r="H256" s="3">
        <f t="shared" si="13"/>
        <v>1.0422012860466481</v>
      </c>
      <c r="I256" s="2">
        <v>1314.85825</v>
      </c>
      <c r="J256" s="3">
        <f t="shared" si="14"/>
        <v>0.34164815104593993</v>
      </c>
      <c r="K256" s="2">
        <v>7127.5182199999999</v>
      </c>
      <c r="L256" s="2">
        <v>8902.6219999999994</v>
      </c>
      <c r="M256" s="3">
        <f t="shared" si="15"/>
        <v>0.24904935002747686</v>
      </c>
    </row>
    <row r="257" spans="1:13" x14ac:dyDescent="0.2">
      <c r="A257" s="1" t="s">
        <v>2</v>
      </c>
      <c r="C257" s="2">
        <v>0</v>
      </c>
      <c r="D257" s="2">
        <v>0</v>
      </c>
      <c r="E257" s="3" t="str">
        <f t="shared" si="12"/>
        <v/>
      </c>
      <c r="F257" s="2">
        <v>0</v>
      </c>
      <c r="G257" s="2">
        <v>0</v>
      </c>
      <c r="H257" s="3" t="str">
        <f t="shared" si="13"/>
        <v/>
      </c>
      <c r="I257" s="2">
        <v>0</v>
      </c>
      <c r="J257" s="3" t="str">
        <f t="shared" si="14"/>
        <v/>
      </c>
      <c r="K257" s="2">
        <v>72.034499999999994</v>
      </c>
      <c r="L257" s="2">
        <v>0</v>
      </c>
      <c r="M257" s="3">
        <f t="shared" si="15"/>
        <v>-1</v>
      </c>
    </row>
    <row r="258" spans="1:13" x14ac:dyDescent="0.2">
      <c r="A258" s="1" t="s">
        <v>1</v>
      </c>
      <c r="C258" s="2">
        <v>90.574830000000006</v>
      </c>
      <c r="D258" s="2">
        <v>0</v>
      </c>
      <c r="E258" s="3">
        <f t="shared" si="12"/>
        <v>-1</v>
      </c>
      <c r="F258" s="2">
        <v>352.93266</v>
      </c>
      <c r="G258" s="2">
        <v>555.50897999999995</v>
      </c>
      <c r="H258" s="3">
        <f t="shared" si="13"/>
        <v>0.57398009013957485</v>
      </c>
      <c r="I258" s="2">
        <v>189.34214</v>
      </c>
      <c r="J258" s="3">
        <f t="shared" si="14"/>
        <v>1.933889835617153</v>
      </c>
      <c r="K258" s="2">
        <v>1952.40302</v>
      </c>
      <c r="L258" s="2">
        <v>2155.72615</v>
      </c>
      <c r="M258" s="3">
        <f t="shared" si="15"/>
        <v>0.10413993827975121</v>
      </c>
    </row>
    <row r="259" spans="1:13" x14ac:dyDescent="0.2">
      <c r="A259" s="6" t="s">
        <v>0</v>
      </c>
      <c r="C259" s="5">
        <v>777864.97730000003</v>
      </c>
      <c r="D259" s="5">
        <v>809947.47777</v>
      </c>
      <c r="E259" s="4">
        <f t="shared" si="12"/>
        <v>4.1244305125241132E-2</v>
      </c>
      <c r="F259" s="5">
        <v>11852653.85121</v>
      </c>
      <c r="G259" s="5">
        <v>12069513.934420001</v>
      </c>
      <c r="H259" s="4">
        <f t="shared" si="13"/>
        <v>1.829633143195708E-2</v>
      </c>
      <c r="I259" s="5">
        <v>12461493.109929999</v>
      </c>
      <c r="J259" s="4">
        <f t="shared" si="14"/>
        <v>-3.1455233498275392E-2</v>
      </c>
      <c r="K259" s="5">
        <v>65373893.043799996</v>
      </c>
      <c r="L259" s="5">
        <v>71608511.779589996</v>
      </c>
      <c r="M259" s="4">
        <f t="shared" si="15"/>
        <v>9.536863181167532E-2</v>
      </c>
    </row>
    <row r="260" spans="1:13" x14ac:dyDescent="0.2">
      <c r="A260" s="6" t="s">
        <v>0</v>
      </c>
      <c r="C260" s="5"/>
      <c r="D260" s="5"/>
      <c r="E260" s="4" t="str">
        <f t="shared" si="12"/>
        <v/>
      </c>
      <c r="F260" s="5"/>
      <c r="G260" s="5"/>
      <c r="H260" s="4" t="str">
        <f t="shared" si="13"/>
        <v/>
      </c>
      <c r="I260" s="5"/>
      <c r="J260" s="4" t="str">
        <f t="shared" si="14"/>
        <v/>
      </c>
      <c r="K260" s="5"/>
      <c r="L260" s="5"/>
      <c r="M260" s="4" t="str">
        <f t="shared" si="15"/>
        <v/>
      </c>
    </row>
    <row r="261" spans="1:13" x14ac:dyDescent="0.2">
      <c r="C261" s="2"/>
      <c r="D261" s="2"/>
      <c r="E261" s="3" t="str">
        <f t="shared" ref="E261:E324" si="16">IF(C261=0,"",(D261/C261-1))</f>
        <v/>
      </c>
      <c r="F261" s="2"/>
      <c r="G261" s="2"/>
      <c r="H261" s="3" t="str">
        <f t="shared" ref="H261:H324" si="17">IF(F261=0,"",(G261/F261-1))</f>
        <v/>
      </c>
      <c r="I261" s="2"/>
      <c r="J261" s="3" t="str">
        <f t="shared" ref="J261:J324" si="18">IF(I261=0,"",(G261/I261-1))</f>
        <v/>
      </c>
      <c r="K261" s="2"/>
      <c r="L261" s="2"/>
      <c r="M261" s="3" t="str">
        <f t="shared" ref="M261:M324" si="19">IF(K261=0,"",(L261/K261-1))</f>
        <v/>
      </c>
    </row>
    <row r="262" spans="1:13" x14ac:dyDescent="0.2">
      <c r="C262" s="2"/>
      <c r="D262" s="2"/>
      <c r="E262" s="3" t="str">
        <f t="shared" si="16"/>
        <v/>
      </c>
      <c r="F262" s="2"/>
      <c r="G262" s="2"/>
      <c r="H262" s="3" t="str">
        <f t="shared" si="17"/>
        <v/>
      </c>
      <c r="I262" s="2"/>
      <c r="J262" s="3" t="str">
        <f t="shared" si="18"/>
        <v/>
      </c>
      <c r="K262" s="2"/>
      <c r="L262" s="2"/>
      <c r="M262" s="3" t="str">
        <f t="shared" si="19"/>
        <v/>
      </c>
    </row>
    <row r="263" spans="1:13" x14ac:dyDescent="0.2">
      <c r="C263" s="2"/>
      <c r="D263" s="2"/>
      <c r="E263" s="3" t="str">
        <f t="shared" si="16"/>
        <v/>
      </c>
      <c r="F263" s="2"/>
      <c r="G263" s="2"/>
      <c r="H263" s="3" t="str">
        <f t="shared" si="17"/>
        <v/>
      </c>
      <c r="I263" s="2"/>
      <c r="J263" s="3" t="str">
        <f t="shared" si="18"/>
        <v/>
      </c>
      <c r="K263" s="2"/>
      <c r="L263" s="2"/>
      <c r="M263" s="3" t="str">
        <f t="shared" si="19"/>
        <v/>
      </c>
    </row>
    <row r="264" spans="1:13" x14ac:dyDescent="0.2">
      <c r="C264" s="2"/>
      <c r="D264" s="2"/>
      <c r="E264" s="3" t="str">
        <f t="shared" si="16"/>
        <v/>
      </c>
      <c r="F264" s="2"/>
      <c r="G264" s="2"/>
      <c r="H264" s="3" t="str">
        <f t="shared" si="17"/>
        <v/>
      </c>
      <c r="I264" s="2"/>
      <c r="J264" s="3" t="str">
        <f t="shared" si="18"/>
        <v/>
      </c>
      <c r="K264" s="2"/>
      <c r="L264" s="2"/>
      <c r="M264" s="3" t="str">
        <f t="shared" si="19"/>
        <v/>
      </c>
    </row>
    <row r="265" spans="1:13" x14ac:dyDescent="0.2">
      <c r="C265" s="2"/>
      <c r="D265" s="2"/>
      <c r="E265" s="3" t="str">
        <f t="shared" si="16"/>
        <v/>
      </c>
      <c r="F265" s="2"/>
      <c r="G265" s="2"/>
      <c r="H265" s="3" t="str">
        <f t="shared" si="17"/>
        <v/>
      </c>
      <c r="I265" s="2"/>
      <c r="J265" s="3" t="str">
        <f t="shared" si="18"/>
        <v/>
      </c>
      <c r="K265" s="2"/>
      <c r="L265" s="2"/>
      <c r="M265" s="3" t="str">
        <f t="shared" si="19"/>
        <v/>
      </c>
    </row>
    <row r="266" spans="1:13" x14ac:dyDescent="0.2">
      <c r="C266" s="2"/>
      <c r="D266" s="2"/>
      <c r="E266" s="3" t="str">
        <f t="shared" si="16"/>
        <v/>
      </c>
      <c r="F266" s="2"/>
      <c r="G266" s="2"/>
      <c r="H266" s="3" t="str">
        <f t="shared" si="17"/>
        <v/>
      </c>
      <c r="I266" s="2"/>
      <c r="J266" s="3" t="str">
        <f t="shared" si="18"/>
        <v/>
      </c>
      <c r="K266" s="2"/>
      <c r="L266" s="2"/>
      <c r="M266" s="3" t="str">
        <f t="shared" si="19"/>
        <v/>
      </c>
    </row>
    <row r="267" spans="1:13" x14ac:dyDescent="0.2">
      <c r="C267" s="2"/>
      <c r="D267" s="2"/>
      <c r="E267" s="3" t="str">
        <f t="shared" si="16"/>
        <v/>
      </c>
      <c r="F267" s="2"/>
      <c r="G267" s="2"/>
      <c r="H267" s="3" t="str">
        <f t="shared" si="17"/>
        <v/>
      </c>
      <c r="I267" s="2"/>
      <c r="J267" s="3" t="str">
        <f t="shared" si="18"/>
        <v/>
      </c>
      <c r="K267" s="2"/>
      <c r="L267" s="2"/>
      <c r="M267" s="3" t="str">
        <f t="shared" si="19"/>
        <v/>
      </c>
    </row>
    <row r="268" spans="1:13" x14ac:dyDescent="0.2">
      <c r="C268" s="2"/>
      <c r="D268" s="2"/>
      <c r="E268" s="3" t="str">
        <f t="shared" si="16"/>
        <v/>
      </c>
      <c r="F268" s="2"/>
      <c r="G268" s="2"/>
      <c r="H268" s="3" t="str">
        <f t="shared" si="17"/>
        <v/>
      </c>
      <c r="I268" s="2"/>
      <c r="J268" s="3" t="str">
        <f t="shared" si="18"/>
        <v/>
      </c>
      <c r="K268" s="2"/>
      <c r="L268" s="2"/>
      <c r="M268" s="3" t="str">
        <f t="shared" si="19"/>
        <v/>
      </c>
    </row>
    <row r="269" spans="1:13" x14ac:dyDescent="0.2">
      <c r="C269" s="2"/>
      <c r="D269" s="2"/>
      <c r="E269" s="3" t="str">
        <f t="shared" si="16"/>
        <v/>
      </c>
      <c r="F269" s="2"/>
      <c r="G269" s="2"/>
      <c r="H269" s="3" t="str">
        <f t="shared" si="17"/>
        <v/>
      </c>
      <c r="I269" s="2"/>
      <c r="J269" s="3" t="str">
        <f t="shared" si="18"/>
        <v/>
      </c>
      <c r="K269" s="2"/>
      <c r="L269" s="2"/>
      <c r="M269" s="3" t="str">
        <f t="shared" si="19"/>
        <v/>
      </c>
    </row>
    <row r="270" spans="1:13" x14ac:dyDescent="0.2">
      <c r="C270" s="2"/>
      <c r="D270" s="2"/>
      <c r="E270" s="3" t="str">
        <f t="shared" si="16"/>
        <v/>
      </c>
      <c r="F270" s="2"/>
      <c r="G270" s="2"/>
      <c r="H270" s="3" t="str">
        <f t="shared" si="17"/>
        <v/>
      </c>
      <c r="I270" s="2"/>
      <c r="J270" s="3" t="str">
        <f t="shared" si="18"/>
        <v/>
      </c>
      <c r="K270" s="2"/>
      <c r="L270" s="2"/>
      <c r="M270" s="3" t="str">
        <f t="shared" si="19"/>
        <v/>
      </c>
    </row>
    <row r="271" spans="1:13" x14ac:dyDescent="0.2">
      <c r="C271" s="2"/>
      <c r="D271" s="2"/>
      <c r="E271" s="3" t="str">
        <f t="shared" si="16"/>
        <v/>
      </c>
      <c r="F271" s="2"/>
      <c r="G271" s="2"/>
      <c r="H271" s="3" t="str">
        <f t="shared" si="17"/>
        <v/>
      </c>
      <c r="I271" s="2"/>
      <c r="J271" s="3" t="str">
        <f t="shared" si="18"/>
        <v/>
      </c>
      <c r="K271" s="2"/>
      <c r="L271" s="2"/>
      <c r="M271" s="3" t="str">
        <f t="shared" si="19"/>
        <v/>
      </c>
    </row>
    <row r="272" spans="1:13" x14ac:dyDescent="0.2">
      <c r="C272" s="2"/>
      <c r="D272" s="2"/>
      <c r="E272" s="3" t="str">
        <f t="shared" si="16"/>
        <v/>
      </c>
      <c r="F272" s="2"/>
      <c r="G272" s="2"/>
      <c r="H272" s="3" t="str">
        <f t="shared" si="17"/>
        <v/>
      </c>
      <c r="I272" s="2"/>
      <c r="J272" s="3" t="str">
        <f t="shared" si="18"/>
        <v/>
      </c>
      <c r="K272" s="2"/>
      <c r="L272" s="2"/>
      <c r="M272" s="3" t="str">
        <f t="shared" si="19"/>
        <v/>
      </c>
    </row>
    <row r="273" spans="3:13" x14ac:dyDescent="0.2">
      <c r="C273" s="2"/>
      <c r="D273" s="2"/>
      <c r="E273" s="3" t="str">
        <f t="shared" si="16"/>
        <v/>
      </c>
      <c r="F273" s="2"/>
      <c r="G273" s="2"/>
      <c r="H273" s="3" t="str">
        <f t="shared" si="17"/>
        <v/>
      </c>
      <c r="I273" s="2"/>
      <c r="J273" s="3" t="str">
        <f t="shared" si="18"/>
        <v/>
      </c>
      <c r="K273" s="2"/>
      <c r="L273" s="2"/>
      <c r="M273" s="3" t="str">
        <f t="shared" si="19"/>
        <v/>
      </c>
    </row>
    <row r="274" spans="3:13" x14ac:dyDescent="0.2">
      <c r="C274" s="2"/>
      <c r="D274" s="2"/>
      <c r="E274" s="3" t="str">
        <f t="shared" si="16"/>
        <v/>
      </c>
      <c r="F274" s="2"/>
      <c r="G274" s="2"/>
      <c r="H274" s="3" t="str">
        <f t="shared" si="17"/>
        <v/>
      </c>
      <c r="I274" s="2"/>
      <c r="J274" s="3" t="str">
        <f t="shared" si="18"/>
        <v/>
      </c>
      <c r="K274" s="2"/>
      <c r="L274" s="2"/>
      <c r="M274" s="3" t="str">
        <f t="shared" si="19"/>
        <v/>
      </c>
    </row>
    <row r="275" spans="3:13" x14ac:dyDescent="0.2">
      <c r="C275" s="2"/>
      <c r="D275" s="2"/>
      <c r="E275" s="3" t="str">
        <f t="shared" si="16"/>
        <v/>
      </c>
      <c r="F275" s="2"/>
      <c r="G275" s="2"/>
      <c r="H275" s="3" t="str">
        <f t="shared" si="17"/>
        <v/>
      </c>
      <c r="I275" s="2"/>
      <c r="J275" s="3" t="str">
        <f t="shared" si="18"/>
        <v/>
      </c>
      <c r="K275" s="2"/>
      <c r="L275" s="2"/>
      <c r="M275" s="3" t="str">
        <f t="shared" si="19"/>
        <v/>
      </c>
    </row>
    <row r="276" spans="3:13" x14ac:dyDescent="0.2">
      <c r="C276" s="2"/>
      <c r="D276" s="2"/>
      <c r="E276" s="3" t="str">
        <f t="shared" si="16"/>
        <v/>
      </c>
      <c r="F276" s="2"/>
      <c r="G276" s="2"/>
      <c r="H276" s="3" t="str">
        <f t="shared" si="17"/>
        <v/>
      </c>
      <c r="I276" s="2"/>
      <c r="J276" s="3" t="str">
        <f t="shared" si="18"/>
        <v/>
      </c>
      <c r="K276" s="2"/>
      <c r="L276" s="2"/>
      <c r="M276" s="3" t="str">
        <f t="shared" si="19"/>
        <v/>
      </c>
    </row>
    <row r="277" spans="3:13" x14ac:dyDescent="0.2">
      <c r="C277" s="2"/>
      <c r="D277" s="2"/>
      <c r="E277" s="3" t="str">
        <f t="shared" si="16"/>
        <v/>
      </c>
      <c r="F277" s="2"/>
      <c r="G277" s="2"/>
      <c r="H277" s="3" t="str">
        <f t="shared" si="17"/>
        <v/>
      </c>
      <c r="I277" s="2"/>
      <c r="J277" s="3" t="str">
        <f t="shared" si="18"/>
        <v/>
      </c>
      <c r="K277" s="2"/>
      <c r="L277" s="2"/>
      <c r="M277" s="3" t="str">
        <f t="shared" si="19"/>
        <v/>
      </c>
    </row>
    <row r="278" spans="3:13" x14ac:dyDescent="0.2">
      <c r="C278" s="2"/>
      <c r="D278" s="2"/>
      <c r="E278" s="3" t="str">
        <f t="shared" si="16"/>
        <v/>
      </c>
      <c r="F278" s="2"/>
      <c r="G278" s="2"/>
      <c r="H278" s="3" t="str">
        <f t="shared" si="17"/>
        <v/>
      </c>
      <c r="I278" s="2"/>
      <c r="J278" s="3" t="str">
        <f t="shared" si="18"/>
        <v/>
      </c>
      <c r="K278" s="2"/>
      <c r="L278" s="2"/>
      <c r="M278" s="3" t="str">
        <f t="shared" si="19"/>
        <v/>
      </c>
    </row>
    <row r="279" spans="3:13" x14ac:dyDescent="0.2">
      <c r="C279" s="2"/>
      <c r="D279" s="2"/>
      <c r="E279" s="3" t="str">
        <f t="shared" si="16"/>
        <v/>
      </c>
      <c r="F279" s="2"/>
      <c r="G279" s="2"/>
      <c r="H279" s="3" t="str">
        <f t="shared" si="17"/>
        <v/>
      </c>
      <c r="I279" s="2"/>
      <c r="J279" s="3" t="str">
        <f t="shared" si="18"/>
        <v/>
      </c>
      <c r="K279" s="2"/>
      <c r="L279" s="2"/>
      <c r="M279" s="3" t="str">
        <f t="shared" si="19"/>
        <v/>
      </c>
    </row>
    <row r="280" spans="3:13" x14ac:dyDescent="0.2">
      <c r="C280" s="2"/>
      <c r="D280" s="2"/>
      <c r="E280" s="3" t="str">
        <f t="shared" si="16"/>
        <v/>
      </c>
      <c r="F280" s="2"/>
      <c r="G280" s="2"/>
      <c r="H280" s="3" t="str">
        <f t="shared" si="17"/>
        <v/>
      </c>
      <c r="I280" s="2"/>
      <c r="J280" s="3" t="str">
        <f t="shared" si="18"/>
        <v/>
      </c>
      <c r="K280" s="2"/>
      <c r="L280" s="2"/>
      <c r="M280" s="3" t="str">
        <f t="shared" si="19"/>
        <v/>
      </c>
    </row>
    <row r="281" spans="3:13" x14ac:dyDescent="0.2">
      <c r="C281" s="2"/>
      <c r="D281" s="2"/>
      <c r="E281" s="3" t="str">
        <f t="shared" si="16"/>
        <v/>
      </c>
      <c r="F281" s="2"/>
      <c r="G281" s="2"/>
      <c r="H281" s="3" t="str">
        <f t="shared" si="17"/>
        <v/>
      </c>
      <c r="I281" s="2"/>
      <c r="J281" s="3" t="str">
        <f t="shared" si="18"/>
        <v/>
      </c>
      <c r="K281" s="2"/>
      <c r="L281" s="2"/>
      <c r="M281" s="3" t="str">
        <f t="shared" si="19"/>
        <v/>
      </c>
    </row>
    <row r="282" spans="3:13" x14ac:dyDescent="0.2">
      <c r="C282" s="2"/>
      <c r="D282" s="2"/>
      <c r="E282" s="3" t="str">
        <f t="shared" si="16"/>
        <v/>
      </c>
      <c r="F282" s="2"/>
      <c r="G282" s="2"/>
      <c r="H282" s="3" t="str">
        <f t="shared" si="17"/>
        <v/>
      </c>
      <c r="I282" s="2"/>
      <c r="J282" s="3" t="str">
        <f t="shared" si="18"/>
        <v/>
      </c>
      <c r="K282" s="2"/>
      <c r="L282" s="2"/>
      <c r="M282" s="3" t="str">
        <f t="shared" si="19"/>
        <v/>
      </c>
    </row>
    <row r="283" spans="3:13" x14ac:dyDescent="0.2">
      <c r="C283" s="2"/>
      <c r="D283" s="2"/>
      <c r="E283" s="3" t="str">
        <f t="shared" si="16"/>
        <v/>
      </c>
      <c r="F283" s="2"/>
      <c r="G283" s="2"/>
      <c r="H283" s="3" t="str">
        <f t="shared" si="17"/>
        <v/>
      </c>
      <c r="I283" s="2"/>
      <c r="J283" s="3" t="str">
        <f t="shared" si="18"/>
        <v/>
      </c>
      <c r="K283" s="2"/>
      <c r="L283" s="2"/>
      <c r="M283" s="3" t="str">
        <f t="shared" si="19"/>
        <v/>
      </c>
    </row>
    <row r="284" spans="3:13" x14ac:dyDescent="0.2">
      <c r="C284" s="2"/>
      <c r="D284" s="2"/>
      <c r="E284" s="3" t="str">
        <f t="shared" si="16"/>
        <v/>
      </c>
      <c r="F284" s="2"/>
      <c r="G284" s="2"/>
      <c r="H284" s="3" t="str">
        <f t="shared" si="17"/>
        <v/>
      </c>
      <c r="I284" s="2"/>
      <c r="J284" s="3" t="str">
        <f t="shared" si="18"/>
        <v/>
      </c>
      <c r="K284" s="2"/>
      <c r="L284" s="2"/>
      <c r="M284" s="3" t="str">
        <f t="shared" si="19"/>
        <v/>
      </c>
    </row>
    <row r="285" spans="3:13" x14ac:dyDescent="0.2">
      <c r="C285" s="2"/>
      <c r="D285" s="2"/>
      <c r="E285" s="3" t="str">
        <f t="shared" si="16"/>
        <v/>
      </c>
      <c r="F285" s="2"/>
      <c r="G285" s="2"/>
      <c r="H285" s="3" t="str">
        <f t="shared" si="17"/>
        <v/>
      </c>
      <c r="I285" s="2"/>
      <c r="J285" s="3" t="str">
        <f t="shared" si="18"/>
        <v/>
      </c>
      <c r="K285" s="2"/>
      <c r="L285" s="2"/>
      <c r="M285" s="3" t="str">
        <f t="shared" si="19"/>
        <v/>
      </c>
    </row>
    <row r="286" spans="3:13" x14ac:dyDescent="0.2">
      <c r="C286" s="2"/>
      <c r="D286" s="2"/>
      <c r="E286" s="3" t="str">
        <f t="shared" si="16"/>
        <v/>
      </c>
      <c r="F286" s="2"/>
      <c r="G286" s="2"/>
      <c r="H286" s="3" t="str">
        <f t="shared" si="17"/>
        <v/>
      </c>
      <c r="I286" s="2"/>
      <c r="J286" s="3" t="str">
        <f t="shared" si="18"/>
        <v/>
      </c>
      <c r="K286" s="2"/>
      <c r="L286" s="2"/>
      <c r="M286" s="3" t="str">
        <f t="shared" si="19"/>
        <v/>
      </c>
    </row>
    <row r="287" spans="3:13" x14ac:dyDescent="0.2">
      <c r="C287" s="2"/>
      <c r="D287" s="2"/>
      <c r="E287" s="3" t="str">
        <f t="shared" si="16"/>
        <v/>
      </c>
      <c r="F287" s="2"/>
      <c r="G287" s="2"/>
      <c r="H287" s="3" t="str">
        <f t="shared" si="17"/>
        <v/>
      </c>
      <c r="I287" s="2"/>
      <c r="J287" s="3" t="str">
        <f t="shared" si="18"/>
        <v/>
      </c>
      <c r="K287" s="2"/>
      <c r="L287" s="2"/>
      <c r="M287" s="3" t="str">
        <f t="shared" si="19"/>
        <v/>
      </c>
    </row>
    <row r="288" spans="3:13" x14ac:dyDescent="0.2">
      <c r="C288" s="2"/>
      <c r="D288" s="2"/>
      <c r="E288" s="3" t="str">
        <f t="shared" si="16"/>
        <v/>
      </c>
      <c r="F288" s="2"/>
      <c r="G288" s="2"/>
      <c r="H288" s="3" t="str">
        <f t="shared" si="17"/>
        <v/>
      </c>
      <c r="I288" s="2"/>
      <c r="J288" s="3" t="str">
        <f t="shared" si="18"/>
        <v/>
      </c>
      <c r="K288" s="2"/>
      <c r="L288" s="2"/>
      <c r="M288" s="3" t="str">
        <f t="shared" si="19"/>
        <v/>
      </c>
    </row>
    <row r="289" spans="3:13" x14ac:dyDescent="0.2">
      <c r="C289" s="2"/>
      <c r="D289" s="2"/>
      <c r="E289" s="3" t="str">
        <f t="shared" si="16"/>
        <v/>
      </c>
      <c r="F289" s="2"/>
      <c r="G289" s="2"/>
      <c r="H289" s="3" t="str">
        <f t="shared" si="17"/>
        <v/>
      </c>
      <c r="I289" s="2"/>
      <c r="J289" s="3" t="str">
        <f t="shared" si="18"/>
        <v/>
      </c>
      <c r="K289" s="2"/>
      <c r="L289" s="2"/>
      <c r="M289" s="3" t="str">
        <f t="shared" si="19"/>
        <v/>
      </c>
    </row>
    <row r="290" spans="3:13" x14ac:dyDescent="0.2">
      <c r="C290" s="2"/>
      <c r="D290" s="2"/>
      <c r="E290" s="3" t="str">
        <f t="shared" si="16"/>
        <v/>
      </c>
      <c r="F290" s="2"/>
      <c r="G290" s="2"/>
      <c r="H290" s="3" t="str">
        <f t="shared" si="17"/>
        <v/>
      </c>
      <c r="I290" s="2"/>
      <c r="J290" s="3" t="str">
        <f t="shared" si="18"/>
        <v/>
      </c>
      <c r="K290" s="2"/>
      <c r="L290" s="2"/>
      <c r="M290" s="3" t="str">
        <f t="shared" si="19"/>
        <v/>
      </c>
    </row>
    <row r="291" spans="3:13" x14ac:dyDescent="0.2">
      <c r="C291" s="2"/>
      <c r="D291" s="2"/>
      <c r="E291" s="3" t="str">
        <f t="shared" si="16"/>
        <v/>
      </c>
      <c r="F291" s="2"/>
      <c r="G291" s="2"/>
      <c r="H291" s="3" t="str">
        <f t="shared" si="17"/>
        <v/>
      </c>
      <c r="I291" s="2"/>
      <c r="J291" s="3" t="str">
        <f t="shared" si="18"/>
        <v/>
      </c>
      <c r="K291" s="2"/>
      <c r="L291" s="2"/>
      <c r="M291" s="3" t="str">
        <f t="shared" si="19"/>
        <v/>
      </c>
    </row>
    <row r="292" spans="3:13" x14ac:dyDescent="0.2">
      <c r="C292" s="2"/>
      <c r="D292" s="2"/>
      <c r="E292" s="3" t="str">
        <f t="shared" si="16"/>
        <v/>
      </c>
      <c r="F292" s="2"/>
      <c r="G292" s="2"/>
      <c r="H292" s="3" t="str">
        <f t="shared" si="17"/>
        <v/>
      </c>
      <c r="I292" s="2"/>
      <c r="J292" s="3" t="str">
        <f t="shared" si="18"/>
        <v/>
      </c>
      <c r="K292" s="2"/>
      <c r="L292" s="2"/>
      <c r="M292" s="3" t="str">
        <f t="shared" si="19"/>
        <v/>
      </c>
    </row>
    <row r="293" spans="3:13" x14ac:dyDescent="0.2">
      <c r="C293" s="2"/>
      <c r="D293" s="2"/>
      <c r="E293" s="3" t="str">
        <f t="shared" si="16"/>
        <v/>
      </c>
      <c r="F293" s="2"/>
      <c r="G293" s="2"/>
      <c r="H293" s="3" t="str">
        <f t="shared" si="17"/>
        <v/>
      </c>
      <c r="I293" s="2"/>
      <c r="J293" s="3" t="str">
        <f t="shared" si="18"/>
        <v/>
      </c>
      <c r="K293" s="2"/>
      <c r="L293" s="2"/>
      <c r="M293" s="3" t="str">
        <f t="shared" si="19"/>
        <v/>
      </c>
    </row>
    <row r="294" spans="3:13" x14ac:dyDescent="0.2">
      <c r="C294" s="2"/>
      <c r="D294" s="2"/>
      <c r="E294" s="3" t="str">
        <f t="shared" si="16"/>
        <v/>
      </c>
      <c r="F294" s="2"/>
      <c r="G294" s="2"/>
      <c r="H294" s="3" t="str">
        <f t="shared" si="17"/>
        <v/>
      </c>
      <c r="I294" s="2"/>
      <c r="J294" s="3" t="str">
        <f t="shared" si="18"/>
        <v/>
      </c>
      <c r="K294" s="2"/>
      <c r="L294" s="2"/>
      <c r="M294" s="3" t="str">
        <f t="shared" si="19"/>
        <v/>
      </c>
    </row>
    <row r="295" spans="3:13" x14ac:dyDescent="0.2">
      <c r="C295" s="2"/>
      <c r="D295" s="2"/>
      <c r="E295" s="3" t="str">
        <f t="shared" si="16"/>
        <v/>
      </c>
      <c r="F295" s="2"/>
      <c r="G295" s="2"/>
      <c r="H295" s="3" t="str">
        <f t="shared" si="17"/>
        <v/>
      </c>
      <c r="I295" s="2"/>
      <c r="J295" s="3" t="str">
        <f t="shared" si="18"/>
        <v/>
      </c>
      <c r="K295" s="2"/>
      <c r="L295" s="2"/>
      <c r="M295" s="3" t="str">
        <f t="shared" si="19"/>
        <v/>
      </c>
    </row>
    <row r="296" spans="3:13" x14ac:dyDescent="0.2">
      <c r="C296" s="2"/>
      <c r="D296" s="2"/>
      <c r="E296" s="3" t="str">
        <f t="shared" si="16"/>
        <v/>
      </c>
      <c r="F296" s="2"/>
      <c r="G296" s="2"/>
      <c r="H296" s="3" t="str">
        <f t="shared" si="17"/>
        <v/>
      </c>
      <c r="I296" s="2"/>
      <c r="J296" s="3" t="str">
        <f t="shared" si="18"/>
        <v/>
      </c>
      <c r="K296" s="2"/>
      <c r="L296" s="2"/>
      <c r="M296" s="3" t="str">
        <f t="shared" si="19"/>
        <v/>
      </c>
    </row>
    <row r="297" spans="3:13" x14ac:dyDescent="0.2">
      <c r="C297" s="2"/>
      <c r="D297" s="2"/>
      <c r="E297" s="3" t="str">
        <f t="shared" si="16"/>
        <v/>
      </c>
      <c r="F297" s="2"/>
      <c r="G297" s="2"/>
      <c r="H297" s="3" t="str">
        <f t="shared" si="17"/>
        <v/>
      </c>
      <c r="I297" s="2"/>
      <c r="J297" s="3" t="str">
        <f t="shared" si="18"/>
        <v/>
      </c>
      <c r="K297" s="2"/>
      <c r="L297" s="2"/>
      <c r="M297" s="3" t="str">
        <f t="shared" si="19"/>
        <v/>
      </c>
    </row>
    <row r="298" spans="3:13" x14ac:dyDescent="0.2">
      <c r="C298" s="2"/>
      <c r="D298" s="2"/>
      <c r="E298" s="3" t="str">
        <f t="shared" si="16"/>
        <v/>
      </c>
      <c r="F298" s="2"/>
      <c r="G298" s="2"/>
      <c r="H298" s="3" t="str">
        <f t="shared" si="17"/>
        <v/>
      </c>
      <c r="I298" s="2"/>
      <c r="J298" s="3" t="str">
        <f t="shared" si="18"/>
        <v/>
      </c>
      <c r="K298" s="2"/>
      <c r="L298" s="2"/>
      <c r="M298" s="3" t="str">
        <f t="shared" si="19"/>
        <v/>
      </c>
    </row>
    <row r="299" spans="3:13" x14ac:dyDescent="0.2">
      <c r="C299" s="2"/>
      <c r="D299" s="2"/>
      <c r="E299" s="3" t="str">
        <f t="shared" si="16"/>
        <v/>
      </c>
      <c r="F299" s="2"/>
      <c r="G299" s="2"/>
      <c r="H299" s="3" t="str">
        <f t="shared" si="17"/>
        <v/>
      </c>
      <c r="I299" s="2"/>
      <c r="J299" s="3" t="str">
        <f t="shared" si="18"/>
        <v/>
      </c>
      <c r="K299" s="2"/>
      <c r="L299" s="2"/>
      <c r="M299" s="3" t="str">
        <f t="shared" si="19"/>
        <v/>
      </c>
    </row>
    <row r="300" spans="3:13" x14ac:dyDescent="0.2">
      <c r="C300" s="2"/>
      <c r="D300" s="2"/>
      <c r="E300" s="3" t="str">
        <f t="shared" si="16"/>
        <v/>
      </c>
      <c r="F300" s="2"/>
      <c r="G300" s="2"/>
      <c r="H300" s="3" t="str">
        <f t="shared" si="17"/>
        <v/>
      </c>
      <c r="I300" s="2"/>
      <c r="J300" s="3" t="str">
        <f t="shared" si="18"/>
        <v/>
      </c>
      <c r="K300" s="2"/>
      <c r="L300" s="2"/>
      <c r="M300" s="3" t="str">
        <f t="shared" si="19"/>
        <v/>
      </c>
    </row>
    <row r="301" spans="3:13" x14ac:dyDescent="0.2">
      <c r="C301" s="2"/>
      <c r="D301" s="2"/>
      <c r="E301" s="3" t="str">
        <f t="shared" si="16"/>
        <v/>
      </c>
      <c r="F301" s="2"/>
      <c r="G301" s="2"/>
      <c r="H301" s="3" t="str">
        <f t="shared" si="17"/>
        <v/>
      </c>
      <c r="I301" s="2"/>
      <c r="J301" s="3" t="str">
        <f t="shared" si="18"/>
        <v/>
      </c>
      <c r="K301" s="2"/>
      <c r="L301" s="2"/>
      <c r="M301" s="3" t="str">
        <f t="shared" si="19"/>
        <v/>
      </c>
    </row>
    <row r="302" spans="3:13" x14ac:dyDescent="0.2">
      <c r="C302" s="2"/>
      <c r="D302" s="2"/>
      <c r="E302" s="3" t="str">
        <f t="shared" si="16"/>
        <v/>
      </c>
      <c r="F302" s="2"/>
      <c r="G302" s="2"/>
      <c r="H302" s="3" t="str">
        <f t="shared" si="17"/>
        <v/>
      </c>
      <c r="I302" s="2"/>
      <c r="J302" s="3" t="str">
        <f t="shared" si="18"/>
        <v/>
      </c>
      <c r="K302" s="2"/>
      <c r="L302" s="2"/>
      <c r="M302" s="3" t="str">
        <f t="shared" si="19"/>
        <v/>
      </c>
    </row>
    <row r="303" spans="3:13" x14ac:dyDescent="0.2">
      <c r="C303" s="2"/>
      <c r="D303" s="2"/>
      <c r="E303" s="3" t="str">
        <f t="shared" si="16"/>
        <v/>
      </c>
      <c r="F303" s="2"/>
      <c r="G303" s="2"/>
      <c r="H303" s="3" t="str">
        <f t="shared" si="17"/>
        <v/>
      </c>
      <c r="I303" s="2"/>
      <c r="J303" s="3" t="str">
        <f t="shared" si="18"/>
        <v/>
      </c>
      <c r="K303" s="2"/>
      <c r="L303" s="2"/>
      <c r="M303" s="3" t="str">
        <f t="shared" si="19"/>
        <v/>
      </c>
    </row>
    <row r="304" spans="3:13" x14ac:dyDescent="0.2">
      <c r="C304" s="2"/>
      <c r="D304" s="2"/>
      <c r="E304" s="3" t="str">
        <f t="shared" si="16"/>
        <v/>
      </c>
      <c r="F304" s="2"/>
      <c r="G304" s="2"/>
      <c r="H304" s="3" t="str">
        <f t="shared" si="17"/>
        <v/>
      </c>
      <c r="I304" s="2"/>
      <c r="J304" s="3" t="str">
        <f t="shared" si="18"/>
        <v/>
      </c>
      <c r="K304" s="2"/>
      <c r="L304" s="2"/>
      <c r="M304" s="3" t="str">
        <f t="shared" si="19"/>
        <v/>
      </c>
    </row>
    <row r="305" spans="3:13" x14ac:dyDescent="0.2">
      <c r="C305" s="2"/>
      <c r="D305" s="2"/>
      <c r="E305" s="3" t="str">
        <f t="shared" si="16"/>
        <v/>
      </c>
      <c r="F305" s="2"/>
      <c r="G305" s="2"/>
      <c r="H305" s="3" t="str">
        <f t="shared" si="17"/>
        <v/>
      </c>
      <c r="I305" s="2"/>
      <c r="J305" s="3" t="str">
        <f t="shared" si="18"/>
        <v/>
      </c>
      <c r="K305" s="2"/>
      <c r="L305" s="2"/>
      <c r="M305" s="3" t="str">
        <f t="shared" si="19"/>
        <v/>
      </c>
    </row>
    <row r="306" spans="3:13" x14ac:dyDescent="0.2">
      <c r="C306" s="2"/>
      <c r="D306" s="2"/>
      <c r="E306" s="3" t="str">
        <f t="shared" si="16"/>
        <v/>
      </c>
      <c r="F306" s="2"/>
      <c r="G306" s="2"/>
      <c r="H306" s="3" t="str">
        <f t="shared" si="17"/>
        <v/>
      </c>
      <c r="I306" s="2"/>
      <c r="J306" s="3" t="str">
        <f t="shared" si="18"/>
        <v/>
      </c>
      <c r="K306" s="2"/>
      <c r="L306" s="2"/>
      <c r="M306" s="3" t="str">
        <f t="shared" si="19"/>
        <v/>
      </c>
    </row>
    <row r="307" spans="3:13" x14ac:dyDescent="0.2">
      <c r="C307" s="2"/>
      <c r="D307" s="2"/>
      <c r="E307" s="3" t="str">
        <f t="shared" si="16"/>
        <v/>
      </c>
      <c r="F307" s="2"/>
      <c r="G307" s="2"/>
      <c r="H307" s="3" t="str">
        <f t="shared" si="17"/>
        <v/>
      </c>
      <c r="I307" s="2"/>
      <c r="J307" s="3" t="str">
        <f t="shared" si="18"/>
        <v/>
      </c>
      <c r="K307" s="2"/>
      <c r="L307" s="2"/>
      <c r="M307" s="3" t="str">
        <f t="shared" si="19"/>
        <v/>
      </c>
    </row>
    <row r="308" spans="3:13" x14ac:dyDescent="0.2">
      <c r="C308" s="2"/>
      <c r="D308" s="2"/>
      <c r="E308" s="3" t="str">
        <f t="shared" si="16"/>
        <v/>
      </c>
      <c r="F308" s="2"/>
      <c r="G308" s="2"/>
      <c r="H308" s="3" t="str">
        <f t="shared" si="17"/>
        <v/>
      </c>
      <c r="I308" s="2"/>
      <c r="J308" s="3" t="str">
        <f t="shared" si="18"/>
        <v/>
      </c>
      <c r="K308" s="2"/>
      <c r="L308" s="2"/>
      <c r="M308" s="3" t="str">
        <f t="shared" si="19"/>
        <v/>
      </c>
    </row>
    <row r="309" spans="3:13" x14ac:dyDescent="0.2">
      <c r="C309" s="2"/>
      <c r="D309" s="2"/>
      <c r="E309" s="3" t="str">
        <f t="shared" si="16"/>
        <v/>
      </c>
      <c r="F309" s="2"/>
      <c r="G309" s="2"/>
      <c r="H309" s="3" t="str">
        <f t="shared" si="17"/>
        <v/>
      </c>
      <c r="I309" s="2"/>
      <c r="J309" s="3" t="str">
        <f t="shared" si="18"/>
        <v/>
      </c>
      <c r="K309" s="2"/>
      <c r="L309" s="2"/>
      <c r="M309" s="3" t="str">
        <f t="shared" si="19"/>
        <v/>
      </c>
    </row>
    <row r="310" spans="3:13" x14ac:dyDescent="0.2">
      <c r="C310" s="2"/>
      <c r="D310" s="2"/>
      <c r="E310" s="3" t="str">
        <f t="shared" si="16"/>
        <v/>
      </c>
      <c r="F310" s="2"/>
      <c r="G310" s="2"/>
      <c r="H310" s="3" t="str">
        <f t="shared" si="17"/>
        <v/>
      </c>
      <c r="I310" s="2"/>
      <c r="J310" s="3" t="str">
        <f t="shared" si="18"/>
        <v/>
      </c>
      <c r="K310" s="2"/>
      <c r="L310" s="2"/>
      <c r="M310" s="3" t="str">
        <f t="shared" si="19"/>
        <v/>
      </c>
    </row>
    <row r="311" spans="3:13" x14ac:dyDescent="0.2">
      <c r="C311" s="2"/>
      <c r="D311" s="2"/>
      <c r="E311" s="3" t="str">
        <f t="shared" si="16"/>
        <v/>
      </c>
      <c r="F311" s="2"/>
      <c r="G311" s="2"/>
      <c r="H311" s="3" t="str">
        <f t="shared" si="17"/>
        <v/>
      </c>
      <c r="I311" s="2"/>
      <c r="J311" s="3" t="str">
        <f t="shared" si="18"/>
        <v/>
      </c>
      <c r="K311" s="2"/>
      <c r="L311" s="2"/>
      <c r="M311" s="3" t="str">
        <f t="shared" si="19"/>
        <v/>
      </c>
    </row>
    <row r="312" spans="3:13" x14ac:dyDescent="0.2">
      <c r="C312" s="2"/>
      <c r="D312" s="2"/>
      <c r="E312" s="3" t="str">
        <f t="shared" si="16"/>
        <v/>
      </c>
      <c r="F312" s="2"/>
      <c r="G312" s="2"/>
      <c r="H312" s="3" t="str">
        <f t="shared" si="17"/>
        <v/>
      </c>
      <c r="I312" s="2"/>
      <c r="J312" s="3" t="str">
        <f t="shared" si="18"/>
        <v/>
      </c>
      <c r="K312" s="2"/>
      <c r="L312" s="2"/>
      <c r="M312" s="3" t="str">
        <f t="shared" si="19"/>
        <v/>
      </c>
    </row>
    <row r="313" spans="3:13" x14ac:dyDescent="0.2">
      <c r="C313" s="2"/>
      <c r="D313" s="2"/>
      <c r="E313" s="3" t="str">
        <f t="shared" si="16"/>
        <v/>
      </c>
      <c r="F313" s="2"/>
      <c r="G313" s="2"/>
      <c r="H313" s="3" t="str">
        <f t="shared" si="17"/>
        <v/>
      </c>
      <c r="I313" s="2"/>
      <c r="J313" s="3" t="str">
        <f t="shared" si="18"/>
        <v/>
      </c>
      <c r="K313" s="2"/>
      <c r="L313" s="2"/>
      <c r="M313" s="3" t="str">
        <f t="shared" si="19"/>
        <v/>
      </c>
    </row>
    <row r="314" spans="3:13" x14ac:dyDescent="0.2">
      <c r="C314" s="2"/>
      <c r="D314" s="2"/>
      <c r="E314" s="3" t="str">
        <f t="shared" si="16"/>
        <v/>
      </c>
      <c r="F314" s="2"/>
      <c r="G314" s="2"/>
      <c r="H314" s="3" t="str">
        <f t="shared" si="17"/>
        <v/>
      </c>
      <c r="I314" s="2"/>
      <c r="J314" s="3" t="str">
        <f t="shared" si="18"/>
        <v/>
      </c>
      <c r="K314" s="2"/>
      <c r="L314" s="2"/>
      <c r="M314" s="3" t="str">
        <f t="shared" si="19"/>
        <v/>
      </c>
    </row>
    <row r="315" spans="3:13" x14ac:dyDescent="0.2">
      <c r="C315" s="2"/>
      <c r="D315" s="2"/>
      <c r="E315" s="3" t="str">
        <f t="shared" si="16"/>
        <v/>
      </c>
      <c r="F315" s="2"/>
      <c r="G315" s="2"/>
      <c r="H315" s="3" t="str">
        <f t="shared" si="17"/>
        <v/>
      </c>
      <c r="I315" s="2"/>
      <c r="J315" s="3" t="str">
        <f t="shared" si="18"/>
        <v/>
      </c>
      <c r="K315" s="2"/>
      <c r="L315" s="2"/>
      <c r="M315" s="3" t="str">
        <f t="shared" si="19"/>
        <v/>
      </c>
    </row>
    <row r="316" spans="3:13" x14ac:dyDescent="0.2">
      <c r="C316" s="2"/>
      <c r="D316" s="2"/>
      <c r="E316" s="3" t="str">
        <f t="shared" si="16"/>
        <v/>
      </c>
      <c r="F316" s="2"/>
      <c r="G316" s="2"/>
      <c r="H316" s="3" t="str">
        <f t="shared" si="17"/>
        <v/>
      </c>
      <c r="I316" s="2"/>
      <c r="J316" s="3" t="str">
        <f t="shared" si="18"/>
        <v/>
      </c>
      <c r="K316" s="2"/>
      <c r="L316" s="2"/>
      <c r="M316" s="3" t="str">
        <f t="shared" si="19"/>
        <v/>
      </c>
    </row>
    <row r="317" spans="3:13" x14ac:dyDescent="0.2">
      <c r="C317" s="2"/>
      <c r="D317" s="2"/>
      <c r="E317" s="3" t="str">
        <f t="shared" si="16"/>
        <v/>
      </c>
      <c r="F317" s="2"/>
      <c r="G317" s="2"/>
      <c r="H317" s="3" t="str">
        <f t="shared" si="17"/>
        <v/>
      </c>
      <c r="I317" s="2"/>
      <c r="J317" s="3" t="str">
        <f t="shared" si="18"/>
        <v/>
      </c>
      <c r="K317" s="2"/>
      <c r="L317" s="2"/>
      <c r="M317" s="3" t="str">
        <f t="shared" si="19"/>
        <v/>
      </c>
    </row>
    <row r="318" spans="3:13" x14ac:dyDescent="0.2">
      <c r="C318" s="2"/>
      <c r="D318" s="2"/>
      <c r="E318" s="3" t="str">
        <f t="shared" si="16"/>
        <v/>
      </c>
      <c r="F318" s="2"/>
      <c r="G318" s="2"/>
      <c r="H318" s="3" t="str">
        <f t="shared" si="17"/>
        <v/>
      </c>
      <c r="I318" s="2"/>
      <c r="J318" s="3" t="str">
        <f t="shared" si="18"/>
        <v/>
      </c>
      <c r="K318" s="2"/>
      <c r="L318" s="2"/>
      <c r="M318" s="3" t="str">
        <f t="shared" si="19"/>
        <v/>
      </c>
    </row>
    <row r="319" spans="3:13" x14ac:dyDescent="0.2">
      <c r="C319" s="2"/>
      <c r="D319" s="2"/>
      <c r="E319" s="3" t="str">
        <f t="shared" si="16"/>
        <v/>
      </c>
      <c r="F319" s="2"/>
      <c r="G319" s="2"/>
      <c r="H319" s="3" t="str">
        <f t="shared" si="17"/>
        <v/>
      </c>
      <c r="I319" s="2"/>
      <c r="J319" s="3" t="str">
        <f t="shared" si="18"/>
        <v/>
      </c>
      <c r="K319" s="2"/>
      <c r="L319" s="2"/>
      <c r="M319" s="3" t="str">
        <f t="shared" si="19"/>
        <v/>
      </c>
    </row>
    <row r="320" spans="3:13" x14ac:dyDescent="0.2">
      <c r="C320" s="2"/>
      <c r="D320" s="2"/>
      <c r="E320" s="3" t="str">
        <f t="shared" si="16"/>
        <v/>
      </c>
      <c r="F320" s="2"/>
      <c r="G320" s="2"/>
      <c r="H320" s="3" t="str">
        <f t="shared" si="17"/>
        <v/>
      </c>
      <c r="I320" s="2"/>
      <c r="J320" s="3" t="str">
        <f t="shared" si="18"/>
        <v/>
      </c>
      <c r="K320" s="2"/>
      <c r="L320" s="2"/>
      <c r="M320" s="3" t="str">
        <f t="shared" si="19"/>
        <v/>
      </c>
    </row>
    <row r="321" spans="3:13" x14ac:dyDescent="0.2">
      <c r="C321" s="2"/>
      <c r="D321" s="2"/>
      <c r="E321" s="3" t="str">
        <f t="shared" si="16"/>
        <v/>
      </c>
      <c r="F321" s="2"/>
      <c r="G321" s="2"/>
      <c r="H321" s="3" t="str">
        <f t="shared" si="17"/>
        <v/>
      </c>
      <c r="I321" s="2"/>
      <c r="J321" s="3" t="str">
        <f t="shared" si="18"/>
        <v/>
      </c>
      <c r="K321" s="2"/>
      <c r="L321" s="2"/>
      <c r="M321" s="3" t="str">
        <f t="shared" si="19"/>
        <v/>
      </c>
    </row>
    <row r="322" spans="3:13" x14ac:dyDescent="0.2">
      <c r="C322" s="2"/>
      <c r="D322" s="2"/>
      <c r="E322" s="3" t="str">
        <f t="shared" si="16"/>
        <v/>
      </c>
      <c r="F322" s="2"/>
      <c r="G322" s="2"/>
      <c r="H322" s="3" t="str">
        <f t="shared" si="17"/>
        <v/>
      </c>
      <c r="I322" s="2"/>
      <c r="J322" s="3" t="str">
        <f t="shared" si="18"/>
        <v/>
      </c>
      <c r="K322" s="2"/>
      <c r="L322" s="2"/>
      <c r="M322" s="3" t="str">
        <f t="shared" si="19"/>
        <v/>
      </c>
    </row>
    <row r="323" spans="3:13" x14ac:dyDescent="0.2">
      <c r="C323" s="2"/>
      <c r="D323" s="2"/>
      <c r="E323" s="3" t="str">
        <f t="shared" si="16"/>
        <v/>
      </c>
      <c r="F323" s="2"/>
      <c r="G323" s="2"/>
      <c r="H323" s="3" t="str">
        <f t="shared" si="17"/>
        <v/>
      </c>
      <c r="I323" s="2"/>
      <c r="J323" s="3" t="str">
        <f t="shared" si="18"/>
        <v/>
      </c>
      <c r="K323" s="2"/>
      <c r="L323" s="2"/>
      <c r="M323" s="3" t="str">
        <f t="shared" si="19"/>
        <v/>
      </c>
    </row>
    <row r="324" spans="3:13" x14ac:dyDescent="0.2">
      <c r="C324" s="2"/>
      <c r="D324" s="2"/>
      <c r="E324" s="3" t="str">
        <f t="shared" si="16"/>
        <v/>
      </c>
      <c r="F324" s="2"/>
      <c r="G324" s="2"/>
      <c r="H324" s="3" t="str">
        <f t="shared" si="17"/>
        <v/>
      </c>
      <c r="I324" s="2"/>
      <c r="J324" s="3" t="str">
        <f t="shared" si="18"/>
        <v/>
      </c>
      <c r="K324" s="2"/>
      <c r="L324" s="2"/>
      <c r="M324" s="3" t="str">
        <f t="shared" si="19"/>
        <v/>
      </c>
    </row>
    <row r="325" spans="3:13" x14ac:dyDescent="0.2">
      <c r="C325" s="2"/>
      <c r="D325" s="2"/>
      <c r="E325" s="3" t="str">
        <f t="shared" ref="E325:E388" si="20">IF(C325=0,"",(D325/C325-1))</f>
        <v/>
      </c>
      <c r="F325" s="2"/>
      <c r="G325" s="2"/>
      <c r="H325" s="3" t="str">
        <f t="shared" ref="H325:H388" si="21">IF(F325=0,"",(G325/F325-1))</f>
        <v/>
      </c>
      <c r="I325" s="2"/>
      <c r="J325" s="3" t="str">
        <f t="shared" ref="J325:J388" si="22">IF(I325=0,"",(G325/I325-1))</f>
        <v/>
      </c>
      <c r="K325" s="2"/>
      <c r="L325" s="2"/>
      <c r="M325" s="3" t="str">
        <f t="shared" ref="M325:M388" si="23">IF(K325=0,"",(L325/K325-1))</f>
        <v/>
      </c>
    </row>
    <row r="326" spans="3:13" x14ac:dyDescent="0.2">
      <c r="C326" s="2"/>
      <c r="D326" s="2"/>
      <c r="E326" s="3" t="str">
        <f t="shared" si="20"/>
        <v/>
      </c>
      <c r="F326" s="2"/>
      <c r="G326" s="2"/>
      <c r="H326" s="3" t="str">
        <f t="shared" si="21"/>
        <v/>
      </c>
      <c r="I326" s="2"/>
      <c r="J326" s="3" t="str">
        <f t="shared" si="22"/>
        <v/>
      </c>
      <c r="K326" s="2"/>
      <c r="L326" s="2"/>
      <c r="M326" s="3" t="str">
        <f t="shared" si="23"/>
        <v/>
      </c>
    </row>
    <row r="327" spans="3:13" x14ac:dyDescent="0.2">
      <c r="C327" s="2"/>
      <c r="D327" s="2"/>
      <c r="E327" s="3" t="str">
        <f t="shared" si="20"/>
        <v/>
      </c>
      <c r="F327" s="2"/>
      <c r="G327" s="2"/>
      <c r="H327" s="3" t="str">
        <f t="shared" si="21"/>
        <v/>
      </c>
      <c r="I327" s="2"/>
      <c r="J327" s="3" t="str">
        <f t="shared" si="22"/>
        <v/>
      </c>
      <c r="K327" s="2"/>
      <c r="L327" s="2"/>
      <c r="M327" s="3" t="str">
        <f t="shared" si="23"/>
        <v/>
      </c>
    </row>
    <row r="328" spans="3:13" x14ac:dyDescent="0.2">
      <c r="C328" s="2"/>
      <c r="D328" s="2"/>
      <c r="E328" s="3" t="str">
        <f t="shared" si="20"/>
        <v/>
      </c>
      <c r="F328" s="2"/>
      <c r="G328" s="2"/>
      <c r="H328" s="3" t="str">
        <f t="shared" si="21"/>
        <v/>
      </c>
      <c r="I328" s="2"/>
      <c r="J328" s="3" t="str">
        <f t="shared" si="22"/>
        <v/>
      </c>
      <c r="K328" s="2"/>
      <c r="L328" s="2"/>
      <c r="M328" s="3" t="str">
        <f t="shared" si="23"/>
        <v/>
      </c>
    </row>
    <row r="329" spans="3:13" x14ac:dyDescent="0.2">
      <c r="C329" s="2"/>
      <c r="D329" s="2"/>
      <c r="E329" s="3" t="str">
        <f t="shared" si="20"/>
        <v/>
      </c>
      <c r="F329" s="2"/>
      <c r="G329" s="2"/>
      <c r="H329" s="3" t="str">
        <f t="shared" si="21"/>
        <v/>
      </c>
      <c r="I329" s="2"/>
      <c r="J329" s="3" t="str">
        <f t="shared" si="22"/>
        <v/>
      </c>
      <c r="K329" s="2"/>
      <c r="L329" s="2"/>
      <c r="M329" s="3" t="str">
        <f t="shared" si="23"/>
        <v/>
      </c>
    </row>
    <row r="330" spans="3:13" x14ac:dyDescent="0.2">
      <c r="C330" s="2"/>
      <c r="D330" s="2"/>
      <c r="E330" s="3" t="str">
        <f t="shared" si="20"/>
        <v/>
      </c>
      <c r="F330" s="2"/>
      <c r="G330" s="2"/>
      <c r="H330" s="3" t="str">
        <f t="shared" si="21"/>
        <v/>
      </c>
      <c r="I330" s="2"/>
      <c r="J330" s="3" t="str">
        <f t="shared" si="22"/>
        <v/>
      </c>
      <c r="K330" s="2"/>
      <c r="L330" s="2"/>
      <c r="M330" s="3" t="str">
        <f t="shared" si="23"/>
        <v/>
      </c>
    </row>
    <row r="331" spans="3:13" x14ac:dyDescent="0.2">
      <c r="C331" s="2"/>
      <c r="D331" s="2"/>
      <c r="E331" s="3" t="str">
        <f t="shared" si="20"/>
        <v/>
      </c>
      <c r="F331" s="2"/>
      <c r="G331" s="2"/>
      <c r="H331" s="3" t="str">
        <f t="shared" si="21"/>
        <v/>
      </c>
      <c r="I331" s="2"/>
      <c r="J331" s="3" t="str">
        <f t="shared" si="22"/>
        <v/>
      </c>
      <c r="K331" s="2"/>
      <c r="L331" s="2"/>
      <c r="M331" s="3" t="str">
        <f t="shared" si="23"/>
        <v/>
      </c>
    </row>
    <row r="332" spans="3:13" x14ac:dyDescent="0.2">
      <c r="C332" s="2"/>
      <c r="D332" s="2"/>
      <c r="E332" s="3" t="str">
        <f t="shared" si="20"/>
        <v/>
      </c>
      <c r="F332" s="2"/>
      <c r="G332" s="2"/>
      <c r="H332" s="3" t="str">
        <f t="shared" si="21"/>
        <v/>
      </c>
      <c r="I332" s="2"/>
      <c r="J332" s="3" t="str">
        <f t="shared" si="22"/>
        <v/>
      </c>
      <c r="K332" s="2"/>
      <c r="L332" s="2"/>
      <c r="M332" s="3" t="str">
        <f t="shared" si="23"/>
        <v/>
      </c>
    </row>
    <row r="333" spans="3:13" x14ac:dyDescent="0.2">
      <c r="C333" s="2"/>
      <c r="D333" s="2"/>
      <c r="E333" s="3" t="str">
        <f t="shared" si="20"/>
        <v/>
      </c>
      <c r="F333" s="2"/>
      <c r="G333" s="2"/>
      <c r="H333" s="3" t="str">
        <f t="shared" si="21"/>
        <v/>
      </c>
      <c r="I333" s="2"/>
      <c r="J333" s="3" t="str">
        <f t="shared" si="22"/>
        <v/>
      </c>
      <c r="K333" s="2"/>
      <c r="L333" s="2"/>
      <c r="M333" s="3" t="str">
        <f t="shared" si="23"/>
        <v/>
      </c>
    </row>
    <row r="334" spans="3:13" x14ac:dyDescent="0.2">
      <c r="C334" s="2"/>
      <c r="D334" s="2"/>
      <c r="E334" s="3" t="str">
        <f t="shared" si="20"/>
        <v/>
      </c>
      <c r="F334" s="2"/>
      <c r="G334" s="2"/>
      <c r="H334" s="3" t="str">
        <f t="shared" si="21"/>
        <v/>
      </c>
      <c r="I334" s="2"/>
      <c r="J334" s="3" t="str">
        <f t="shared" si="22"/>
        <v/>
      </c>
      <c r="K334" s="2"/>
      <c r="L334" s="2"/>
      <c r="M334" s="3" t="str">
        <f t="shared" si="23"/>
        <v/>
      </c>
    </row>
    <row r="335" spans="3:13" x14ac:dyDescent="0.2">
      <c r="C335" s="2"/>
      <c r="D335" s="2"/>
      <c r="E335" s="3" t="str">
        <f t="shared" si="20"/>
        <v/>
      </c>
      <c r="F335" s="2"/>
      <c r="G335" s="2"/>
      <c r="H335" s="3" t="str">
        <f t="shared" si="21"/>
        <v/>
      </c>
      <c r="I335" s="2"/>
      <c r="J335" s="3" t="str">
        <f t="shared" si="22"/>
        <v/>
      </c>
      <c r="K335" s="2"/>
      <c r="L335" s="2"/>
      <c r="M335" s="3" t="str">
        <f t="shared" si="23"/>
        <v/>
      </c>
    </row>
    <row r="336" spans="3:13" x14ac:dyDescent="0.2">
      <c r="C336" s="2"/>
      <c r="D336" s="2"/>
      <c r="E336" s="3" t="str">
        <f t="shared" si="20"/>
        <v/>
      </c>
      <c r="F336" s="2"/>
      <c r="G336" s="2"/>
      <c r="H336" s="3" t="str">
        <f t="shared" si="21"/>
        <v/>
      </c>
      <c r="I336" s="2"/>
      <c r="J336" s="3" t="str">
        <f t="shared" si="22"/>
        <v/>
      </c>
      <c r="K336" s="2"/>
      <c r="L336" s="2"/>
      <c r="M336" s="3" t="str">
        <f t="shared" si="23"/>
        <v/>
      </c>
    </row>
    <row r="337" spans="3:13" x14ac:dyDescent="0.2">
      <c r="C337" s="2"/>
      <c r="D337" s="2"/>
      <c r="E337" s="3" t="str">
        <f t="shared" si="20"/>
        <v/>
      </c>
      <c r="F337" s="2"/>
      <c r="G337" s="2"/>
      <c r="H337" s="3" t="str">
        <f t="shared" si="21"/>
        <v/>
      </c>
      <c r="I337" s="2"/>
      <c r="J337" s="3" t="str">
        <f t="shared" si="22"/>
        <v/>
      </c>
      <c r="K337" s="2"/>
      <c r="L337" s="2"/>
      <c r="M337" s="3" t="str">
        <f t="shared" si="23"/>
        <v/>
      </c>
    </row>
    <row r="338" spans="3:13" x14ac:dyDescent="0.2">
      <c r="C338" s="2"/>
      <c r="D338" s="2"/>
      <c r="E338" s="3" t="str">
        <f t="shared" si="20"/>
        <v/>
      </c>
      <c r="F338" s="2"/>
      <c r="G338" s="2"/>
      <c r="H338" s="3" t="str">
        <f t="shared" si="21"/>
        <v/>
      </c>
      <c r="I338" s="2"/>
      <c r="J338" s="3" t="str">
        <f t="shared" si="22"/>
        <v/>
      </c>
      <c r="K338" s="2"/>
      <c r="L338" s="2"/>
      <c r="M338" s="3" t="str">
        <f t="shared" si="23"/>
        <v/>
      </c>
    </row>
    <row r="339" spans="3:13" x14ac:dyDescent="0.2">
      <c r="C339" s="2"/>
      <c r="D339" s="2"/>
      <c r="E339" s="3" t="str">
        <f t="shared" si="20"/>
        <v/>
      </c>
      <c r="F339" s="2"/>
      <c r="G339" s="2"/>
      <c r="H339" s="3" t="str">
        <f t="shared" si="21"/>
        <v/>
      </c>
      <c r="I339" s="2"/>
      <c r="J339" s="3" t="str">
        <f t="shared" si="22"/>
        <v/>
      </c>
      <c r="K339" s="2"/>
      <c r="L339" s="2"/>
      <c r="M339" s="3" t="str">
        <f t="shared" si="23"/>
        <v/>
      </c>
    </row>
    <row r="340" spans="3:13" x14ac:dyDescent="0.2">
      <c r="C340" s="2"/>
      <c r="D340" s="2"/>
      <c r="E340" s="3" t="str">
        <f t="shared" si="20"/>
        <v/>
      </c>
      <c r="F340" s="2"/>
      <c r="G340" s="2"/>
      <c r="H340" s="3" t="str">
        <f t="shared" si="21"/>
        <v/>
      </c>
      <c r="I340" s="2"/>
      <c r="J340" s="3" t="str">
        <f t="shared" si="22"/>
        <v/>
      </c>
      <c r="K340" s="2"/>
      <c r="L340" s="2"/>
      <c r="M340" s="3" t="str">
        <f t="shared" si="23"/>
        <v/>
      </c>
    </row>
    <row r="341" spans="3:13" x14ac:dyDescent="0.2">
      <c r="C341" s="2"/>
      <c r="D341" s="2"/>
      <c r="E341" s="3" t="str">
        <f t="shared" si="20"/>
        <v/>
      </c>
      <c r="F341" s="2"/>
      <c r="G341" s="2"/>
      <c r="H341" s="3" t="str">
        <f t="shared" si="21"/>
        <v/>
      </c>
      <c r="I341" s="2"/>
      <c r="J341" s="3" t="str">
        <f t="shared" si="22"/>
        <v/>
      </c>
      <c r="K341" s="2"/>
      <c r="L341" s="2"/>
      <c r="M341" s="3" t="str">
        <f t="shared" si="23"/>
        <v/>
      </c>
    </row>
    <row r="342" spans="3:13" x14ac:dyDescent="0.2">
      <c r="C342" s="2"/>
      <c r="D342" s="2"/>
      <c r="E342" s="3" t="str">
        <f t="shared" si="20"/>
        <v/>
      </c>
      <c r="F342" s="2"/>
      <c r="G342" s="2"/>
      <c r="H342" s="3" t="str">
        <f t="shared" si="21"/>
        <v/>
      </c>
      <c r="I342" s="2"/>
      <c r="J342" s="3" t="str">
        <f t="shared" si="22"/>
        <v/>
      </c>
      <c r="K342" s="2"/>
      <c r="L342" s="2"/>
      <c r="M342" s="3" t="str">
        <f t="shared" si="23"/>
        <v/>
      </c>
    </row>
    <row r="343" spans="3:13" x14ac:dyDescent="0.2">
      <c r="C343" s="2"/>
      <c r="D343" s="2"/>
      <c r="E343" s="3" t="str">
        <f t="shared" si="20"/>
        <v/>
      </c>
      <c r="F343" s="2"/>
      <c r="G343" s="2"/>
      <c r="H343" s="3" t="str">
        <f t="shared" si="21"/>
        <v/>
      </c>
      <c r="I343" s="2"/>
      <c r="J343" s="3" t="str">
        <f t="shared" si="22"/>
        <v/>
      </c>
      <c r="K343" s="2"/>
      <c r="L343" s="2"/>
      <c r="M343" s="3" t="str">
        <f t="shared" si="23"/>
        <v/>
      </c>
    </row>
    <row r="344" spans="3:13" x14ac:dyDescent="0.2">
      <c r="C344" s="2"/>
      <c r="D344" s="2"/>
      <c r="E344" s="3" t="str">
        <f t="shared" si="20"/>
        <v/>
      </c>
      <c r="F344" s="2"/>
      <c r="G344" s="2"/>
      <c r="H344" s="3" t="str">
        <f t="shared" si="21"/>
        <v/>
      </c>
      <c r="I344" s="2"/>
      <c r="J344" s="3" t="str">
        <f t="shared" si="22"/>
        <v/>
      </c>
      <c r="K344" s="2"/>
      <c r="L344" s="2"/>
      <c r="M344" s="3" t="str">
        <f t="shared" si="23"/>
        <v/>
      </c>
    </row>
    <row r="345" spans="3:13" x14ac:dyDescent="0.2">
      <c r="C345" s="2"/>
      <c r="D345" s="2"/>
      <c r="E345" s="3" t="str">
        <f t="shared" si="20"/>
        <v/>
      </c>
      <c r="F345" s="2"/>
      <c r="G345" s="2"/>
      <c r="H345" s="3" t="str">
        <f t="shared" si="21"/>
        <v/>
      </c>
      <c r="I345" s="2"/>
      <c r="J345" s="3" t="str">
        <f t="shared" si="22"/>
        <v/>
      </c>
      <c r="K345" s="2"/>
      <c r="L345" s="2"/>
      <c r="M345" s="3" t="str">
        <f t="shared" si="23"/>
        <v/>
      </c>
    </row>
    <row r="346" spans="3:13" x14ac:dyDescent="0.2">
      <c r="C346" s="2"/>
      <c r="D346" s="2"/>
      <c r="E346" s="3" t="str">
        <f t="shared" si="20"/>
        <v/>
      </c>
      <c r="F346" s="2"/>
      <c r="G346" s="2"/>
      <c r="H346" s="3" t="str">
        <f t="shared" si="21"/>
        <v/>
      </c>
      <c r="I346" s="2"/>
      <c r="J346" s="3" t="str">
        <f t="shared" si="22"/>
        <v/>
      </c>
      <c r="K346" s="2"/>
      <c r="L346" s="2"/>
      <c r="M346" s="3" t="str">
        <f t="shared" si="23"/>
        <v/>
      </c>
    </row>
    <row r="347" spans="3:13" x14ac:dyDescent="0.2">
      <c r="C347" s="2"/>
      <c r="D347" s="2"/>
      <c r="E347" s="3" t="str">
        <f t="shared" si="20"/>
        <v/>
      </c>
      <c r="F347" s="2"/>
      <c r="G347" s="2"/>
      <c r="H347" s="3" t="str">
        <f t="shared" si="21"/>
        <v/>
      </c>
      <c r="I347" s="2"/>
      <c r="J347" s="3" t="str">
        <f t="shared" si="22"/>
        <v/>
      </c>
      <c r="K347" s="2"/>
      <c r="L347" s="2"/>
      <c r="M347" s="3" t="str">
        <f t="shared" si="23"/>
        <v/>
      </c>
    </row>
    <row r="348" spans="3:13" x14ac:dyDescent="0.2">
      <c r="C348" s="2"/>
      <c r="D348" s="2"/>
      <c r="E348" s="3" t="str">
        <f t="shared" si="20"/>
        <v/>
      </c>
      <c r="F348" s="2"/>
      <c r="G348" s="2"/>
      <c r="H348" s="3" t="str">
        <f t="shared" si="21"/>
        <v/>
      </c>
      <c r="I348" s="2"/>
      <c r="J348" s="3" t="str">
        <f t="shared" si="22"/>
        <v/>
      </c>
      <c r="K348" s="2"/>
      <c r="L348" s="2"/>
      <c r="M348" s="3" t="str">
        <f t="shared" si="23"/>
        <v/>
      </c>
    </row>
    <row r="349" spans="3:13" x14ac:dyDescent="0.2">
      <c r="C349" s="2"/>
      <c r="D349" s="2"/>
      <c r="E349" s="3" t="str">
        <f t="shared" si="20"/>
        <v/>
      </c>
      <c r="F349" s="2"/>
      <c r="G349" s="2"/>
      <c r="H349" s="3" t="str">
        <f t="shared" si="21"/>
        <v/>
      </c>
      <c r="I349" s="2"/>
      <c r="J349" s="3" t="str">
        <f t="shared" si="22"/>
        <v/>
      </c>
      <c r="K349" s="2"/>
      <c r="L349" s="2"/>
      <c r="M349" s="3" t="str">
        <f t="shared" si="23"/>
        <v/>
      </c>
    </row>
    <row r="350" spans="3:13" x14ac:dyDescent="0.2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3:13" x14ac:dyDescent="0.2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3:13" x14ac:dyDescent="0.2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">
      <c r="C4997" s="2"/>
      <c r="D4997" s="2"/>
      <c r="E4997" s="3" t="str">
        <f t="shared" ref="E4997:E5060" si="312">IF(C4997=0,"",(D4997/C4997-1))</f>
        <v/>
      </c>
      <c r="F4997" s="2"/>
      <c r="G4997" s="2"/>
      <c r="H4997" s="3" t="str">
        <f t="shared" ref="H4997:H5060" si="313">IF(F4997=0,"",(G4997/F4997-1))</f>
        <v/>
      </c>
      <c r="I4997" s="2"/>
      <c r="J4997" s="3" t="str">
        <f t="shared" ref="J4997:J5060" si="314">IF(I4997=0,"",(G4997/I4997-1))</f>
        <v/>
      </c>
      <c r="K4997" s="2"/>
      <c r="L4997" s="2"/>
      <c r="M4997" s="3" t="str">
        <f t="shared" ref="M4997:M5060" si="315">IF(K4997=0,"",(L4997/K4997-1))</f>
        <v/>
      </c>
    </row>
    <row r="4998" spans="3:13" x14ac:dyDescent="0.2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Mehmet Tümöz</cp:lastModifiedBy>
  <dcterms:created xsi:type="dcterms:W3CDTF">2017-06-01T10:01:50Z</dcterms:created>
  <dcterms:modified xsi:type="dcterms:W3CDTF">2017-07-01T10:49:50Z</dcterms:modified>
</cp:coreProperties>
</file>