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dh\Downloads\"/>
    </mc:Choice>
  </mc:AlternateContent>
  <xr:revisionPtr revIDLastSave="0" documentId="8_{7C060DC7-8DF8-459E-A4D6-5FF72BAEB0CA}" xr6:coauthVersionLast="47" xr6:coauthVersionMax="47" xr10:uidLastSave="{00000000-0000-0000-0000-000000000000}"/>
  <bookViews>
    <workbookView xWindow="-98" yWindow="-98" windowWidth="20715" windowHeight="13276" xr2:uid="{00000000-000D-0000-FFFF-FFFF00000000}"/>
  </bookViews>
  <sheets>
    <sheet name="failure-dataset-a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F3" i="1"/>
  <c r="F2" i="1"/>
  <c r="G4" i="1" l="1"/>
  <c r="F4" i="1" s="1"/>
  <c r="G5" i="1" l="1"/>
  <c r="F5" i="1" s="1"/>
  <c r="G6" i="1" l="1"/>
  <c r="F6" i="1" s="1"/>
  <c r="G7" i="1" l="1"/>
  <c r="F7" i="1" s="1"/>
  <c r="G8" i="1" l="1"/>
  <c r="F8" i="1" s="1"/>
  <c r="G9" i="1" l="1"/>
  <c r="F9" i="1" s="1"/>
  <c r="G10" i="1" l="1"/>
  <c r="F10" i="1" s="1"/>
  <c r="G11" i="1" l="1"/>
  <c r="F11" i="1" s="1"/>
  <c r="G12" i="1" l="1"/>
  <c r="F12" i="1" s="1"/>
  <c r="G13" i="1" l="1"/>
  <c r="F13" i="1" s="1"/>
  <c r="G14" i="1" l="1"/>
  <c r="F14" i="1" s="1"/>
  <c r="G15" i="1" l="1"/>
  <c r="F15" i="1" s="1"/>
  <c r="G16" i="1" l="1"/>
  <c r="F16" i="1" s="1"/>
  <c r="G17" i="1" l="1"/>
  <c r="F17" i="1" s="1"/>
  <c r="G18" i="1" l="1"/>
  <c r="F18" i="1" s="1"/>
  <c r="G19" i="1" l="1"/>
  <c r="F19" i="1" s="1"/>
  <c r="G20" i="1" l="1"/>
  <c r="F20" i="1" s="1"/>
  <c r="G21" i="1" l="1"/>
  <c r="F21" i="1" s="1"/>
  <c r="G22" i="1" l="1"/>
  <c r="F22" i="1" s="1"/>
  <c r="G23" i="1" l="1"/>
  <c r="F23" i="1" s="1"/>
  <c r="G24" i="1" l="1"/>
  <c r="F24" i="1" s="1"/>
  <c r="G25" i="1" l="1"/>
  <c r="F25" i="1" s="1"/>
  <c r="G26" i="1" l="1"/>
  <c r="F26" i="1" s="1"/>
  <c r="G27" i="1" l="1"/>
  <c r="F27" i="1" s="1"/>
  <c r="G28" i="1" l="1"/>
  <c r="F28" i="1" s="1"/>
  <c r="G29" i="1" l="1"/>
  <c r="F29" i="1" s="1"/>
  <c r="G30" i="1" l="1"/>
  <c r="F30" i="1" s="1"/>
  <c r="G31" i="1" l="1"/>
  <c r="F31" i="1" s="1"/>
  <c r="G32" i="1" l="1"/>
  <c r="F32" i="1" s="1"/>
</calcChain>
</file>

<file path=xl/sharedStrings.xml><?xml version="1.0" encoding="utf-8"?>
<sst xmlns="http://schemas.openxmlformats.org/spreadsheetml/2006/main" count="7" uniqueCount="7">
  <si>
    <t>T</t>
  </si>
  <si>
    <t>FC</t>
  </si>
  <si>
    <t>E</t>
  </si>
  <si>
    <t>F</t>
  </si>
  <si>
    <t>C</t>
  </si>
  <si>
    <t>Laplace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</si>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</sst>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LaPlace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1524436010521127E-2"/>
          <c:y val="0.13930555555555557"/>
          <c:w val="0.90794120617051943"/>
          <c:h val="0.809768518518518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'failure-dataset-a5'!$F$2:$F$32</c:f>
              <c:numCache>
                <c:formatCode>General</c:formatCode>
                <c:ptCount val="31"/>
                <c:pt idx="0">
                  <c:v>-0.72474487139158916</c:v>
                </c:pt>
                <c:pt idx="1">
                  <c:v>-0.24961523064603064</c:v>
                </c:pt>
                <c:pt idx="2">
                  <c:v>-4.721359549995785E-2</c:v>
                </c:pt>
                <c:pt idx="3">
                  <c:v>0.128956082354171</c:v>
                </c:pt>
                <c:pt idx="4">
                  <c:v>0.31254370888018351</c:v>
                </c:pt>
                <c:pt idx="5">
                  <c:v>0.55188591900356188</c:v>
                </c:pt>
                <c:pt idx="6">
                  <c:v>0.81311327607339301</c:v>
                </c:pt>
                <c:pt idx="7">
                  <c:v>1.0449322743720058</c:v>
                </c:pt>
                <c:pt idx="8">
                  <c:v>1.183772233983162</c:v>
                </c:pt>
                <c:pt idx="9">
                  <c:v>1.5171055673164955</c:v>
                </c:pt>
                <c:pt idx="10">
                  <c:v>1.6441322076952329</c:v>
                </c:pt>
                <c:pt idx="11">
                  <c:v>1.9358014066868687</c:v>
                </c:pt>
                <c:pt idx="12">
                  <c:v>2.1137610986307549</c:v>
                </c:pt>
                <c:pt idx="13">
                  <c:v>2.4821821512623337</c:v>
                </c:pt>
                <c:pt idx="14">
                  <c:v>2.7995729788104624</c:v>
                </c:pt>
                <c:pt idx="15">
                  <c:v>3.126138721247417</c:v>
                </c:pt>
                <c:pt idx="16">
                  <c:v>3.3755959009447185</c:v>
                </c:pt>
                <c:pt idx="17">
                  <c:v>3.7126089141488245</c:v>
                </c:pt>
                <c:pt idx="18">
                  <c:v>3.4829545710420984</c:v>
                </c:pt>
                <c:pt idx="19">
                  <c:v>3.2763932022500208</c:v>
                </c:pt>
                <c:pt idx="20">
                  <c:v>3.2867992836443896</c:v>
                </c:pt>
                <c:pt idx="21">
                  <c:v>3.2630322111376886</c:v>
                </c:pt>
                <c:pt idx="22">
                  <c:v>3.3870300759276537</c:v>
                </c:pt>
                <c:pt idx="23">
                  <c:v>3.5563508326896294</c:v>
                </c:pt>
                <c:pt idx="24">
                  <c:v>3.8688508326896294</c:v>
                </c:pt>
                <c:pt idx="25">
                  <c:v>3.9895891920668154</c:v>
                </c:pt>
                <c:pt idx="26">
                  <c:v>4.2591915362038675</c:v>
                </c:pt>
                <c:pt idx="27">
                  <c:v>4.5886033009097495</c:v>
                </c:pt>
                <c:pt idx="28">
                  <c:v>4.8143046618229484</c:v>
                </c:pt>
                <c:pt idx="29">
                  <c:v>5.0411220827149634</c:v>
                </c:pt>
                <c:pt idx="30">
                  <c:v>5.2107255681974332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2C-44DC-8989-925CACCF3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8709679"/>
        <c:axId val="1618710095"/>
      </c:lineChart>
      <c:catAx>
        <c:axId val="1618709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Interval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10095"/>
        <c:crosses val="autoZero"/>
        <c:auto val="1"/>
        <c:lblAlgn val="ctr"/>
        <c:lblOffset val="100"/>
        <c:noMultiLvlLbl val="0"/>
      </c:catAx>
      <c:valAx>
        <c:axId val="1618710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LaPlace Factor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7096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11109</xdr:colOff>
      <xdr:row>0</xdr:row>
      <xdr:rowOff>30160</xdr:rowOff>
    </xdr:from>
    <xdr:to>
      <xdr:col>18</xdr:col>
      <xdr:colOff>549274</xdr:colOff>
      <xdr:row>25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A11821-F9F9-4981-A6D1-AE92EB167A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I30" sqref="I30"/>
    </sheetView>
  </sheetViews>
  <sheetFormatPr defaultRowHeight="14.25" x14ac:dyDescent="0.45"/>
  <cols>
    <col min="6" max="6" width="12.33203125" bestFit="1" customWidth="1"/>
  </cols>
  <sheetData>
    <row r="1" spans="1:7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45">
      <c r="A2">
        <v>1</v>
      </c>
      <c r="B2">
        <v>2</v>
      </c>
      <c r="C2">
        <v>0.05</v>
      </c>
      <c r="D2">
        <v>1.3</v>
      </c>
      <c r="E2">
        <v>0.5</v>
      </c>
      <c r="F2">
        <f>((SUM($A$2:(A2))/(G2))-(30/2)/((30)*SQRT((1/12)*(G2))))</f>
        <v>-0.72474487139158916</v>
      </c>
      <c r="G2">
        <v>2</v>
      </c>
    </row>
    <row r="3" spans="1:7" x14ac:dyDescent="0.45">
      <c r="A3">
        <v>2</v>
      </c>
      <c r="B3">
        <v>11</v>
      </c>
      <c r="C3">
        <v>1</v>
      </c>
      <c r="D3">
        <v>17.8</v>
      </c>
      <c r="E3">
        <v>2.8</v>
      </c>
      <c r="F3">
        <f>((SUM($A$2:(A3))/(G3))-(30/2)/((30)*SQRT((1/12)*(G3))))</f>
        <v>-0.24961523064603064</v>
      </c>
      <c r="G3">
        <f t="shared" ref="G3:G32" si="0">G2+B3</f>
        <v>13</v>
      </c>
    </row>
    <row r="4" spans="1:7" x14ac:dyDescent="0.45">
      <c r="A4">
        <v>3</v>
      </c>
      <c r="B4">
        <v>2</v>
      </c>
      <c r="C4">
        <v>0.19</v>
      </c>
      <c r="D4">
        <v>5</v>
      </c>
      <c r="E4">
        <v>1</v>
      </c>
      <c r="F4">
        <f>((SUM($A$2:(A4))/(G4))-(30/2)/((30)*SQRT((1/12)*(G4))))</f>
        <v>-4.721359549995785E-2</v>
      </c>
      <c r="G4">
        <f t="shared" si="0"/>
        <v>15</v>
      </c>
    </row>
    <row r="5" spans="1:7" x14ac:dyDescent="0.45">
      <c r="A5">
        <v>4</v>
      </c>
      <c r="B5">
        <v>4</v>
      </c>
      <c r="C5">
        <v>0.41</v>
      </c>
      <c r="D5">
        <v>1.5</v>
      </c>
      <c r="E5">
        <v>0.5</v>
      </c>
      <c r="F5">
        <f>((SUM($A$2:(A5))/(G5))-(30/2)/((30)*SQRT((1/12)*(G5))))</f>
        <v>0.128956082354171</v>
      </c>
      <c r="G5">
        <f t="shared" si="0"/>
        <v>19</v>
      </c>
    </row>
    <row r="6" spans="1:7" x14ac:dyDescent="0.45">
      <c r="A6">
        <v>5</v>
      </c>
      <c r="B6">
        <v>3</v>
      </c>
      <c r="C6">
        <v>0.32</v>
      </c>
      <c r="D6">
        <v>1.5</v>
      </c>
      <c r="E6">
        <v>0.5</v>
      </c>
      <c r="F6">
        <f>((SUM($A$2:(A6))/(G6))-(30/2)/((30)*SQRT((1/12)*(G6))))</f>
        <v>0.31254370888018351</v>
      </c>
      <c r="G6">
        <f t="shared" si="0"/>
        <v>22</v>
      </c>
    </row>
    <row r="7" spans="1:7" x14ac:dyDescent="0.45">
      <c r="A7">
        <v>6</v>
      </c>
      <c r="B7">
        <v>1</v>
      </c>
      <c r="C7">
        <v>0.61</v>
      </c>
      <c r="D7">
        <v>3</v>
      </c>
      <c r="E7">
        <v>1</v>
      </c>
      <c r="F7">
        <f>((SUM($A$2:(A7))/(G7))-(30/2)/((30)*SQRT((1/12)*(G7))))</f>
        <v>0.55188591900356188</v>
      </c>
      <c r="G7">
        <f t="shared" si="0"/>
        <v>23</v>
      </c>
    </row>
    <row r="8" spans="1:7" x14ac:dyDescent="0.45">
      <c r="A8">
        <v>7</v>
      </c>
      <c r="B8">
        <v>1</v>
      </c>
      <c r="C8">
        <v>0.32</v>
      </c>
      <c r="D8">
        <v>3</v>
      </c>
      <c r="E8">
        <v>0.5</v>
      </c>
      <c r="F8">
        <f>((SUM($A$2:(A8))/(G8))-(30/2)/((30)*SQRT((1/12)*(G8))))</f>
        <v>0.81311327607339301</v>
      </c>
      <c r="G8">
        <f t="shared" si="0"/>
        <v>24</v>
      </c>
    </row>
    <row r="9" spans="1:7" x14ac:dyDescent="0.45">
      <c r="A9">
        <v>8</v>
      </c>
      <c r="B9">
        <v>2</v>
      </c>
      <c r="C9">
        <v>1.83</v>
      </c>
      <c r="D9">
        <v>8</v>
      </c>
      <c r="E9">
        <v>2.5</v>
      </c>
      <c r="F9">
        <f>((SUM($A$2:(A9))/(G9))-(30/2)/((30)*SQRT((1/12)*(G9))))</f>
        <v>1.0449322743720058</v>
      </c>
      <c r="G9">
        <f t="shared" si="0"/>
        <v>26</v>
      </c>
    </row>
    <row r="10" spans="1:7" x14ac:dyDescent="0.45">
      <c r="A10">
        <v>9</v>
      </c>
      <c r="B10">
        <v>4</v>
      </c>
      <c r="C10">
        <v>3.01</v>
      </c>
      <c r="D10">
        <v>30</v>
      </c>
      <c r="E10">
        <v>3</v>
      </c>
      <c r="F10">
        <f>((SUM($A$2:(A10))/(G10))-(30/2)/((30)*SQRT((1/12)*(G10))))</f>
        <v>1.183772233983162</v>
      </c>
      <c r="G10">
        <f t="shared" si="0"/>
        <v>30</v>
      </c>
    </row>
    <row r="11" spans="1:7" x14ac:dyDescent="0.45">
      <c r="A11">
        <v>10</v>
      </c>
      <c r="B11">
        <v>0</v>
      </c>
      <c r="C11">
        <v>1.79</v>
      </c>
      <c r="D11">
        <v>9</v>
      </c>
      <c r="E11">
        <v>3</v>
      </c>
      <c r="F11">
        <f>((SUM($A$2:(A11))/(G11))-(30/2)/((30)*SQRT((1/12)*(G11))))</f>
        <v>1.5171055673164955</v>
      </c>
      <c r="G11">
        <f t="shared" si="0"/>
        <v>30</v>
      </c>
    </row>
    <row r="12" spans="1:7" x14ac:dyDescent="0.45">
      <c r="A12">
        <v>11</v>
      </c>
      <c r="B12">
        <v>4</v>
      </c>
      <c r="C12">
        <v>3.17</v>
      </c>
      <c r="D12">
        <v>25</v>
      </c>
      <c r="E12">
        <v>6</v>
      </c>
      <c r="F12">
        <f>((SUM($A$2:(A12))/(G12))-(30/2)/((30)*SQRT((1/12)*(G12))))</f>
        <v>1.6441322076952329</v>
      </c>
      <c r="G12">
        <f t="shared" si="0"/>
        <v>34</v>
      </c>
    </row>
    <row r="13" spans="1:7" x14ac:dyDescent="0.45">
      <c r="A13">
        <v>12</v>
      </c>
      <c r="B13">
        <v>1</v>
      </c>
      <c r="C13">
        <v>3.4</v>
      </c>
      <c r="D13">
        <v>15</v>
      </c>
      <c r="E13">
        <v>4</v>
      </c>
      <c r="F13">
        <f>((SUM($A$2:(A13))/(G13))-(30/2)/((30)*SQRT((1/12)*(G13))))</f>
        <v>1.9358014066868687</v>
      </c>
      <c r="G13">
        <f t="shared" si="0"/>
        <v>35</v>
      </c>
    </row>
    <row r="14" spans="1:7" x14ac:dyDescent="0.45">
      <c r="A14">
        <v>13</v>
      </c>
      <c r="B14">
        <v>3</v>
      </c>
      <c r="C14">
        <v>4.2</v>
      </c>
      <c r="D14">
        <v>15</v>
      </c>
      <c r="E14">
        <v>4</v>
      </c>
      <c r="F14">
        <f>((SUM($A$2:(A14))/(G14))-(30/2)/((30)*SQRT((1/12)*(G14))))</f>
        <v>2.1137610986307549</v>
      </c>
      <c r="G14">
        <f t="shared" si="0"/>
        <v>38</v>
      </c>
    </row>
    <row r="15" spans="1:7" x14ac:dyDescent="0.45">
      <c r="A15">
        <v>14</v>
      </c>
      <c r="B15">
        <v>0</v>
      </c>
      <c r="C15">
        <v>1.2</v>
      </c>
      <c r="D15">
        <v>2</v>
      </c>
      <c r="E15">
        <v>1</v>
      </c>
      <c r="F15">
        <f>((SUM($A$2:(A15))/(G15))-(30/2)/((30)*SQRT((1/12)*(G15))))</f>
        <v>2.4821821512623337</v>
      </c>
      <c r="G15">
        <f t="shared" si="0"/>
        <v>38</v>
      </c>
    </row>
    <row r="16" spans="1:7" x14ac:dyDescent="0.45">
      <c r="A16">
        <v>15</v>
      </c>
      <c r="B16">
        <v>1</v>
      </c>
      <c r="C16">
        <v>5.3100000000000001E-2</v>
      </c>
      <c r="D16">
        <v>4</v>
      </c>
      <c r="E16">
        <v>1</v>
      </c>
      <c r="F16">
        <f>((SUM($A$2:(A16))/(G16))-(30/2)/((30)*SQRT((1/12)*(G16))))</f>
        <v>2.7995729788104624</v>
      </c>
      <c r="G16">
        <f t="shared" si="0"/>
        <v>39</v>
      </c>
    </row>
    <row r="17" spans="1:7" x14ac:dyDescent="0.45">
      <c r="A17">
        <v>16</v>
      </c>
      <c r="B17">
        <v>1</v>
      </c>
      <c r="C17">
        <v>6.1899999999999997E-2</v>
      </c>
      <c r="D17">
        <v>20</v>
      </c>
      <c r="E17">
        <v>0</v>
      </c>
      <c r="F17">
        <f>((SUM($A$2:(A17))/(G17))-(30/2)/((30)*SQRT((1/12)*(G17))))</f>
        <v>3.126138721247417</v>
      </c>
      <c r="G17">
        <f t="shared" si="0"/>
        <v>40</v>
      </c>
    </row>
    <row r="18" spans="1:7" x14ac:dyDescent="0.45">
      <c r="A18">
        <v>17</v>
      </c>
      <c r="B18">
        <v>2</v>
      </c>
      <c r="C18">
        <v>0.158</v>
      </c>
      <c r="D18">
        <v>1</v>
      </c>
      <c r="E18">
        <v>0.5</v>
      </c>
      <c r="F18">
        <f>((SUM($A$2:(A18))/(G18))-(30/2)/((30)*SQRT((1/12)*(G18))))</f>
        <v>3.3755959009447185</v>
      </c>
      <c r="G18">
        <f t="shared" si="0"/>
        <v>42</v>
      </c>
    </row>
    <row r="19" spans="1:7" x14ac:dyDescent="0.45">
      <c r="A19">
        <v>18</v>
      </c>
      <c r="B19">
        <v>1</v>
      </c>
      <c r="C19">
        <v>8.1000000000000003E-2</v>
      </c>
      <c r="D19">
        <v>1</v>
      </c>
      <c r="E19">
        <v>0.5</v>
      </c>
      <c r="F19">
        <f>((SUM($A$2:(A19))/(G19))-(30/2)/((30)*SQRT((1/12)*(G19))))</f>
        <v>3.7126089141488245</v>
      </c>
      <c r="G19">
        <f t="shared" si="0"/>
        <v>43</v>
      </c>
    </row>
    <row r="20" spans="1:7" x14ac:dyDescent="0.45">
      <c r="A20">
        <v>19</v>
      </c>
      <c r="B20">
        <v>8</v>
      </c>
      <c r="C20">
        <v>1.046</v>
      </c>
      <c r="D20">
        <v>32</v>
      </c>
      <c r="E20">
        <v>2</v>
      </c>
      <c r="F20">
        <f>((SUM($A$2:(A20))/(G20))-(30/2)/((30)*SQRT((1/12)*(G20))))</f>
        <v>3.4829545710420984</v>
      </c>
      <c r="G20">
        <f t="shared" si="0"/>
        <v>51</v>
      </c>
    </row>
    <row r="21" spans="1:7" x14ac:dyDescent="0.45">
      <c r="A21">
        <v>20</v>
      </c>
      <c r="B21">
        <v>9</v>
      </c>
      <c r="C21">
        <v>1.75</v>
      </c>
      <c r="D21">
        <v>32</v>
      </c>
      <c r="E21">
        <v>5</v>
      </c>
      <c r="F21">
        <f>((SUM($A$2:(A21))/(G21))-(30/2)/((30)*SQRT((1/12)*(G21))))</f>
        <v>3.2763932022500208</v>
      </c>
      <c r="G21">
        <f t="shared" si="0"/>
        <v>60</v>
      </c>
    </row>
    <row r="22" spans="1:7" x14ac:dyDescent="0.45">
      <c r="A22">
        <v>21</v>
      </c>
      <c r="B22">
        <v>6</v>
      </c>
      <c r="C22">
        <v>2.96</v>
      </c>
      <c r="D22">
        <v>24</v>
      </c>
      <c r="E22">
        <v>4.5</v>
      </c>
      <c r="F22">
        <f>((SUM($A$2:(A22))/(G22))-(30/2)/((30)*SQRT((1/12)*(G22))))</f>
        <v>3.2867992836443896</v>
      </c>
      <c r="G22">
        <f t="shared" si="0"/>
        <v>66</v>
      </c>
    </row>
    <row r="23" spans="1:7" x14ac:dyDescent="0.45">
      <c r="A23">
        <v>22</v>
      </c>
      <c r="B23">
        <v>7</v>
      </c>
      <c r="C23">
        <v>4.97</v>
      </c>
      <c r="D23">
        <v>24</v>
      </c>
      <c r="E23">
        <v>2.5</v>
      </c>
      <c r="F23">
        <f>((SUM($A$2:(A23))/(G23))-(30/2)/((30)*SQRT((1/12)*(G23))))</f>
        <v>3.2630322111376886</v>
      </c>
      <c r="G23">
        <f t="shared" si="0"/>
        <v>73</v>
      </c>
    </row>
    <row r="24" spans="1:7" x14ac:dyDescent="0.45">
      <c r="A24">
        <v>23</v>
      </c>
      <c r="B24">
        <v>4</v>
      </c>
      <c r="C24">
        <v>0.42</v>
      </c>
      <c r="D24">
        <v>24</v>
      </c>
      <c r="E24">
        <v>4</v>
      </c>
      <c r="F24">
        <f>((SUM($A$2:(A24))/(G24))-(30/2)/((30)*SQRT((1/12)*(G24))))</f>
        <v>3.3870300759276537</v>
      </c>
      <c r="G24">
        <f t="shared" si="0"/>
        <v>77</v>
      </c>
    </row>
    <row r="25" spans="1:7" x14ac:dyDescent="0.45">
      <c r="A25">
        <v>24</v>
      </c>
      <c r="B25">
        <v>3</v>
      </c>
      <c r="C25">
        <v>4.7</v>
      </c>
      <c r="D25">
        <v>30</v>
      </c>
      <c r="E25">
        <v>2</v>
      </c>
      <c r="F25">
        <f>((SUM($A$2:(A25))/(G25))-(30/2)/((30)*SQRT((1/12)*(G25))))</f>
        <v>3.5563508326896294</v>
      </c>
      <c r="G25">
        <f t="shared" si="0"/>
        <v>80</v>
      </c>
    </row>
    <row r="26" spans="1:7" x14ac:dyDescent="0.45">
      <c r="A26">
        <v>25</v>
      </c>
      <c r="B26">
        <v>0</v>
      </c>
      <c r="C26">
        <v>0.9</v>
      </c>
      <c r="D26">
        <v>0</v>
      </c>
      <c r="E26">
        <v>0</v>
      </c>
      <c r="F26">
        <f>((SUM($A$2:(A26))/(G26))-(30/2)/((30)*SQRT((1/12)*(G26))))</f>
        <v>3.8688508326896294</v>
      </c>
      <c r="G26">
        <f t="shared" si="0"/>
        <v>80</v>
      </c>
    </row>
    <row r="27" spans="1:7" x14ac:dyDescent="0.45">
      <c r="A27">
        <v>26</v>
      </c>
      <c r="B27">
        <v>4</v>
      </c>
      <c r="C27">
        <v>1.5</v>
      </c>
      <c r="D27">
        <v>8</v>
      </c>
      <c r="E27">
        <v>4</v>
      </c>
      <c r="F27">
        <f>((SUM($A$2:(A27))/(G27))-(30/2)/((30)*SQRT((1/12)*(G27))))</f>
        <v>3.9895891920668154</v>
      </c>
      <c r="G27">
        <f t="shared" si="0"/>
        <v>84</v>
      </c>
    </row>
    <row r="28" spans="1:7" x14ac:dyDescent="0.45">
      <c r="A28">
        <v>27</v>
      </c>
      <c r="B28">
        <v>1</v>
      </c>
      <c r="C28">
        <v>2</v>
      </c>
      <c r="D28">
        <v>8</v>
      </c>
      <c r="E28">
        <v>6</v>
      </c>
      <c r="F28">
        <f>((SUM($A$2:(A28))/(G28))-(30/2)/((30)*SQRT((1/12)*(G28))))</f>
        <v>4.2591915362038675</v>
      </c>
      <c r="G28">
        <f t="shared" si="0"/>
        <v>85</v>
      </c>
    </row>
    <row r="29" spans="1:7" x14ac:dyDescent="0.45">
      <c r="A29">
        <v>28</v>
      </c>
      <c r="B29">
        <v>0</v>
      </c>
      <c r="C29">
        <v>1.2</v>
      </c>
      <c r="D29">
        <v>12</v>
      </c>
      <c r="E29">
        <v>4</v>
      </c>
      <c r="F29">
        <f>((SUM($A$2:(A29))/(G29))-(30/2)/((30)*SQRT((1/12)*(G29))))</f>
        <v>4.5886033009097495</v>
      </c>
      <c r="G29">
        <f t="shared" si="0"/>
        <v>85</v>
      </c>
    </row>
    <row r="30" spans="1:7" x14ac:dyDescent="0.45">
      <c r="A30">
        <v>29</v>
      </c>
      <c r="B30">
        <v>2</v>
      </c>
      <c r="C30">
        <v>1.2</v>
      </c>
      <c r="D30">
        <v>20</v>
      </c>
      <c r="E30">
        <v>6</v>
      </c>
      <c r="F30">
        <f>((SUM($A$2:(A30))/(G30))-(30/2)/((30)*SQRT((1/12)*(G30))))</f>
        <v>4.8143046618229484</v>
      </c>
      <c r="G30">
        <f t="shared" si="0"/>
        <v>87</v>
      </c>
    </row>
    <row r="31" spans="1:7" x14ac:dyDescent="0.45">
      <c r="A31">
        <v>30</v>
      </c>
      <c r="B31">
        <v>2</v>
      </c>
      <c r="C31">
        <v>2.2000000000000002</v>
      </c>
      <c r="D31">
        <v>32</v>
      </c>
      <c r="E31">
        <v>10</v>
      </c>
      <c r="F31">
        <f>((SUM($A$2:(A31))/(G31))-(30/2)/((30)*SQRT((1/12)*(G31))))</f>
        <v>5.0411220827149634</v>
      </c>
      <c r="G31">
        <f t="shared" si="0"/>
        <v>89</v>
      </c>
    </row>
    <row r="32" spans="1:7" x14ac:dyDescent="0.45">
      <c r="A32">
        <v>31</v>
      </c>
      <c r="B32">
        <v>3</v>
      </c>
      <c r="C32">
        <v>7.6</v>
      </c>
      <c r="D32">
        <v>24</v>
      </c>
      <c r="E32">
        <v>8</v>
      </c>
      <c r="F32">
        <f>((SUM($A$2:(A32))/(G32))-(30/2)/((30)*SQRT((1/12)*(G32))))</f>
        <v>5.2107255681974332</v>
      </c>
      <c r="G32">
        <f t="shared" si="0"/>
        <v>92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failure-dataset-a5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Chad Holst</cp:lastModifiedBy>
  <dcterms:created xsi:type="dcterms:W3CDTF">2022-04-05T05:03:59Z</dcterms:created>
  <dcterms:modified xsi:type="dcterms:W3CDTF">2022-04-08T18:43:06Z</dcterms:modified>
</cp:coreProperties>
</file>