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h\Downloads\"/>
    </mc:Choice>
  </mc:AlternateContent>
  <xr:revisionPtr revIDLastSave="0" documentId="13_ncr:1_{0D353CBE-B090-4BFD-AB5A-54088A74A065}" xr6:coauthVersionLast="47" xr6:coauthVersionMax="47" xr10:uidLastSave="{00000000-0000-0000-0000-000000000000}"/>
  <bookViews>
    <workbookView xWindow="13590" yWindow="-90" windowWidth="19380" windowHeight="10380" xr2:uid="{4DE24A28-3146-410C-85BB-6D0ABB5A1B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1" l="1"/>
  <c r="B40" i="1"/>
  <c r="B41" i="1"/>
  <c r="B42" i="1"/>
  <c r="B43" i="1"/>
  <c r="B44" i="1"/>
  <c r="B45" i="1"/>
  <c r="B46" i="1"/>
  <c r="B47" i="1"/>
  <c r="B48" i="1"/>
  <c r="B49" i="1"/>
  <c r="B38" i="1"/>
  <c r="D39" i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F38" i="1" s="1"/>
  <c r="B29" i="1" l="1"/>
  <c r="B19" i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A30" i="1"/>
  <c r="B30" i="1" s="1"/>
  <c r="A20" i="1"/>
  <c r="B20" i="1" s="1"/>
</calcChain>
</file>

<file path=xl/sharedStrings.xml><?xml version="1.0" encoding="utf-8"?>
<sst xmlns="http://schemas.openxmlformats.org/spreadsheetml/2006/main" count="11" uniqueCount="10">
  <si>
    <t>TBF</t>
  </si>
  <si>
    <t>Time Between Failures Graph</t>
  </si>
  <si>
    <t>Failure Num</t>
  </si>
  <si>
    <t>Cum. TBF</t>
  </si>
  <si>
    <t>Failures/Hour</t>
  </si>
  <si>
    <t>FC</t>
  </si>
  <si>
    <t># Failures</t>
  </si>
  <si>
    <t>Total Hours</t>
  </si>
  <si>
    <t>MTTF</t>
  </si>
  <si>
    <t>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</si>
</sst>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Between Failures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TBF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1.3</c:v>
                </c:pt>
                <c:pt idx="4">
                  <c:v>1.5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6-45B4-B317-40AF7110B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59584"/>
        <c:axId val="68558752"/>
      </c:lineChart>
      <c:catAx>
        <c:axId val="6855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Failure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8752"/>
        <c:crosses val="autoZero"/>
        <c:auto val="1"/>
        <c:lblAlgn val="ctr"/>
        <c:lblOffset val="100"/>
        <c:noMultiLvlLbl val="0"/>
      </c:catAx>
      <c:valAx>
        <c:axId val="685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Between Failure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Failure</a:t>
            </a:r>
            <a:r>
              <a:rPr lang="en-US" baseline="0"/>
              <a:t> Intensity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Sheet1!$A$19:$A$30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2.2999999999999998</c:v>
                </c:pt>
                <c:pt idx="4">
                  <c:v>2.8</c:v>
                </c:pt>
                <c:pt idx="5">
                  <c:v>3</c:v>
                </c:pt>
                <c:pt idx="6">
                  <c:v>3.5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13</c:v>
                </c:pt>
              </c:numCache>
            </c:numRef>
          </c:cat>
          <c:val>
            <c:numRef>
              <c:f>Sheet1!$B$19:$B$30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0.57499999999999996</c:v>
                </c:pt>
                <c:pt idx="4">
                  <c:v>0.55999999999999994</c:v>
                </c:pt>
                <c:pt idx="5">
                  <c:v>0.5</c:v>
                </c:pt>
                <c:pt idx="6">
                  <c:v>0.5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0.81818181818181823</c:v>
                </c:pt>
                <c:pt idx="11">
                  <c:v>1.0833333333333333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2-4A94-926C-6EEA5FD0D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32704"/>
        <c:axId val="205828544"/>
      </c:lineChart>
      <c:catAx>
        <c:axId val="20583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Time Between Failures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28544"/>
        <c:crosses val="autoZero"/>
        <c:auto val="1"/>
        <c:lblAlgn val="ctr"/>
        <c:lblOffset val="100"/>
        <c:noMultiLvlLbl val="0"/>
      </c:catAx>
      <c:valAx>
        <c:axId val="2058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Failures</a:t>
                </a:r>
                <a:r>
                  <a:rPr lang="en-US" baseline="0"/>
                  <a:t> Per Hour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Sheet1!$A$38:$A$49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2.2999999999999998</c:v>
                </c:pt>
                <c:pt idx="4">
                  <c:v>2.8</c:v>
                </c:pt>
                <c:pt idx="5">
                  <c:v>3</c:v>
                </c:pt>
                <c:pt idx="6">
                  <c:v>3.5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13</c:v>
                </c:pt>
              </c:numCache>
            </c:numRef>
          </c:cat>
          <c:val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6.7724471659240934E-2</c:v>
                </c:pt>
                <c:pt idx="2">
                  <c:v>4.5866040615233283E-3</c:v>
                </c:pt>
                <c:pt idx="3">
                  <c:v>2.0451018377680421E-3</c:v>
                </c:pt>
                <c:pt idx="4">
                  <c:v>5.3221578579656828E-4</c:v>
                </c:pt>
                <c:pt idx="5">
                  <c:v>3.1062533677679582E-4</c:v>
                </c:pt>
                <c:pt idx="6">
                  <c:v>8.0836907310890085E-5</c:v>
                </c:pt>
                <c:pt idx="7">
                  <c:v>1.4247154312725045E-6</c:v>
                </c:pt>
                <c:pt idx="8">
                  <c:v>9.6488099847697827E-8</c:v>
                </c:pt>
                <c:pt idx="9">
                  <c:v>6.5346055835894351E-9</c:v>
                </c:pt>
                <c:pt idx="10">
                  <c:v>2.9971648510144239E-11</c:v>
                </c:pt>
                <c:pt idx="11">
                  <c:v>6.3051167601469892E-16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5-413E-8B81-45D81966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84688"/>
        <c:axId val="611585104"/>
      </c:lineChart>
      <c:catAx>
        <c:axId val="61158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Cumulative</a:t>
                </a:r>
                <a:r>
                  <a:rPr lang="en-CA" baseline="0"/>
                  <a:t> Time Between Failures (Hours)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85104"/>
        <c:crosses val="autoZero"/>
        <c:auto val="1"/>
        <c:lblAlgn val="ctr"/>
        <c:lblOffset val="100"/>
        <c:noMultiLvlLbl val="0"/>
      </c:catAx>
      <c:valAx>
        <c:axId val="6115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Reliability</a:t>
                </a:r>
                <a:r>
                  <a:rPr lang="en-CA" baseline="0"/>
                  <a:t> for next 13 Hours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8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</xdr:colOff>
      <xdr:row>0</xdr:row>
      <xdr:rowOff>30956</xdr:rowOff>
    </xdr:from>
    <xdr:to>
      <xdr:col>10</xdr:col>
      <xdr:colOff>54768</xdr:colOff>
      <xdr:row>15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EBD7A-DD9B-4F35-AA0D-6C7DADA10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622299</xdr:colOff>
      <xdr:row>17</xdr:row>
      <xdr:rowOff>103187</xdr:rowOff>
    </xdr:from>
    <xdr:to>
      <xdr:col>10</xdr:col>
      <xdr:colOff>80962</xdr:colOff>
      <xdr:row>32</xdr:row>
      <xdr:rowOff>131762</xdr:rowOff>
    </xdr:to>
    <xdr:graphicFrame macro="">
      <xdr:nvGraphicFramePr>
        <xdr:cNvPr id="7" name="Chart 6" descr="Chart type: Line. 'Field2' by 'Field1'&#10;&#10;Description automatically generated">
          <a:extLst>
            <a:ext uri="{FF2B5EF4-FFF2-40B4-BE49-F238E27FC236}">
              <a16:creationId xmlns:a16="http://schemas.microsoft.com/office/drawing/2014/main" id="{7FDB2CAC-C635-4DB7-8082-4C575531E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1585</xdr:colOff>
      <xdr:row>38</xdr:row>
      <xdr:rowOff>3174</xdr:rowOff>
    </xdr:from>
    <xdr:to>
      <xdr:col>12</xdr:col>
      <xdr:colOff>12700</xdr:colOff>
      <xdr:row>52</xdr:row>
      <xdr:rowOff>155573</xdr:rowOff>
    </xdr:to>
    <xdr:graphicFrame macro="">
      <xdr:nvGraphicFramePr>
        <xdr:cNvPr id="5" name="Chart 4" descr="Chart type: Line. 'Field2' by 'Field1'&#10;&#10;Description automatically generated">
          <a:extLst>
            <a:ext uri="{FF2B5EF4-FFF2-40B4-BE49-F238E27FC236}">
              <a16:creationId xmlns:a16="http://schemas.microsoft.com/office/drawing/2014/main" id="{31DF05F7-51B3-4E12-BC98-7185F90A1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C42A-3155-4B52-B17E-B341F05050D9}">
  <dimension ref="A1:F49"/>
  <sheetViews>
    <sheetView tabSelected="1" topLeftCell="A15" workbookViewId="0">
      <selection activeCell="A60" sqref="A60"/>
    </sheetView>
  </sheetViews>
  <sheetFormatPr defaultRowHeight="14.25" x14ac:dyDescent="0.45"/>
  <cols>
    <col min="2" max="2" width="11.73046875" bestFit="1" customWidth="1"/>
    <col min="5" max="5" width="11.73046875" bestFit="1" customWidth="1"/>
  </cols>
  <sheetData>
    <row r="1" spans="1:3" x14ac:dyDescent="0.45">
      <c r="A1" t="s">
        <v>1</v>
      </c>
      <c r="C1" s="1"/>
    </row>
    <row r="2" spans="1:3" x14ac:dyDescent="0.45">
      <c r="A2" t="s">
        <v>2</v>
      </c>
      <c r="B2" t="s">
        <v>0</v>
      </c>
      <c r="C2" s="1"/>
    </row>
    <row r="3" spans="1:3" x14ac:dyDescent="0.45">
      <c r="A3">
        <v>1</v>
      </c>
      <c r="B3">
        <v>0</v>
      </c>
      <c r="C3" s="1"/>
    </row>
    <row r="4" spans="1:3" x14ac:dyDescent="0.45">
      <c r="A4">
        <v>2</v>
      </c>
      <c r="B4">
        <v>1</v>
      </c>
      <c r="C4" s="1"/>
    </row>
    <row r="5" spans="1:3" x14ac:dyDescent="0.45">
      <c r="A5">
        <v>3</v>
      </c>
      <c r="B5">
        <v>1</v>
      </c>
      <c r="C5" s="1"/>
    </row>
    <row r="6" spans="1:3" x14ac:dyDescent="0.45">
      <c r="A6">
        <v>4</v>
      </c>
      <c r="B6">
        <v>1.3</v>
      </c>
      <c r="C6" s="1"/>
    </row>
    <row r="7" spans="1:3" x14ac:dyDescent="0.45">
      <c r="A7">
        <v>5</v>
      </c>
      <c r="B7">
        <v>1.5</v>
      </c>
      <c r="C7" s="1"/>
    </row>
    <row r="8" spans="1:3" x14ac:dyDescent="0.45">
      <c r="A8">
        <v>6</v>
      </c>
      <c r="B8">
        <v>1.5</v>
      </c>
      <c r="C8" s="1"/>
    </row>
    <row r="9" spans="1:3" x14ac:dyDescent="0.45">
      <c r="A9">
        <v>7</v>
      </c>
      <c r="B9">
        <v>2</v>
      </c>
      <c r="C9" s="1"/>
    </row>
    <row r="10" spans="1:3" x14ac:dyDescent="0.45">
      <c r="A10">
        <v>8</v>
      </c>
      <c r="B10">
        <v>3</v>
      </c>
      <c r="C10" s="1"/>
    </row>
    <row r="11" spans="1:3" x14ac:dyDescent="0.45">
      <c r="A11">
        <v>9</v>
      </c>
      <c r="B11">
        <v>3</v>
      </c>
      <c r="C11" s="1"/>
    </row>
    <row r="12" spans="1:3" x14ac:dyDescent="0.45">
      <c r="A12">
        <v>10</v>
      </c>
      <c r="B12">
        <v>4</v>
      </c>
      <c r="C12" s="1"/>
    </row>
    <row r="13" spans="1:3" x14ac:dyDescent="0.45">
      <c r="A13">
        <v>11</v>
      </c>
      <c r="B13">
        <v>5</v>
      </c>
      <c r="C13" s="1"/>
    </row>
    <row r="14" spans="1:3" x14ac:dyDescent="0.45">
      <c r="A14">
        <v>12</v>
      </c>
      <c r="B14">
        <v>8</v>
      </c>
    </row>
    <row r="18" spans="1:2" x14ac:dyDescent="0.45">
      <c r="A18" t="s">
        <v>3</v>
      </c>
      <c r="B18" t="s">
        <v>4</v>
      </c>
    </row>
    <row r="19" spans="1:2" x14ac:dyDescent="0.45">
      <c r="A19">
        <v>0</v>
      </c>
      <c r="B19">
        <f t="shared" ref="B19:B30" si="0">A19/A3</f>
        <v>0</v>
      </c>
    </row>
    <row r="20" spans="1:2" x14ac:dyDescent="0.45">
      <c r="A20">
        <f t="shared" ref="A20:A30" si="1">B3+B4</f>
        <v>1</v>
      </c>
      <c r="B20" s="1">
        <f t="shared" si="0"/>
        <v>0.5</v>
      </c>
    </row>
    <row r="21" spans="1:2" x14ac:dyDescent="0.45">
      <c r="A21" s="1">
        <f t="shared" si="1"/>
        <v>2</v>
      </c>
      <c r="B21" s="1">
        <f t="shared" si="0"/>
        <v>0.66666666666666663</v>
      </c>
    </row>
    <row r="22" spans="1:2" x14ac:dyDescent="0.45">
      <c r="A22" s="1">
        <f t="shared" si="1"/>
        <v>2.2999999999999998</v>
      </c>
      <c r="B22" s="1">
        <f t="shared" si="0"/>
        <v>0.57499999999999996</v>
      </c>
    </row>
    <row r="23" spans="1:2" x14ac:dyDescent="0.45">
      <c r="A23" s="1">
        <f t="shared" si="1"/>
        <v>2.8</v>
      </c>
      <c r="B23" s="1">
        <f t="shared" si="0"/>
        <v>0.55999999999999994</v>
      </c>
    </row>
    <row r="24" spans="1:2" x14ac:dyDescent="0.45">
      <c r="A24" s="1">
        <f t="shared" si="1"/>
        <v>3</v>
      </c>
      <c r="B24" s="1">
        <f t="shared" si="0"/>
        <v>0.5</v>
      </c>
    </row>
    <row r="25" spans="1:2" x14ac:dyDescent="0.45">
      <c r="A25" s="1">
        <f t="shared" si="1"/>
        <v>3.5</v>
      </c>
      <c r="B25" s="1">
        <f t="shared" si="0"/>
        <v>0.5</v>
      </c>
    </row>
    <row r="26" spans="1:2" x14ac:dyDescent="0.45">
      <c r="A26" s="1">
        <f t="shared" si="1"/>
        <v>5</v>
      </c>
      <c r="B26" s="1">
        <f t="shared" si="0"/>
        <v>0.625</v>
      </c>
    </row>
    <row r="27" spans="1:2" x14ac:dyDescent="0.45">
      <c r="A27" s="1">
        <f t="shared" si="1"/>
        <v>6</v>
      </c>
      <c r="B27" s="1">
        <f t="shared" si="0"/>
        <v>0.66666666666666663</v>
      </c>
    </row>
    <row r="28" spans="1:2" x14ac:dyDescent="0.45">
      <c r="A28" s="1">
        <f t="shared" si="1"/>
        <v>7</v>
      </c>
      <c r="B28" s="1">
        <f t="shared" si="0"/>
        <v>0.7</v>
      </c>
    </row>
    <row r="29" spans="1:2" x14ac:dyDescent="0.45">
      <c r="A29" s="1">
        <f t="shared" si="1"/>
        <v>9</v>
      </c>
      <c r="B29" s="1">
        <f t="shared" si="0"/>
        <v>0.81818181818181823</v>
      </c>
    </row>
    <row r="30" spans="1:2" x14ac:dyDescent="0.45">
      <c r="A30" s="1">
        <f t="shared" si="1"/>
        <v>13</v>
      </c>
      <c r="B30" s="1">
        <f t="shared" si="0"/>
        <v>1.0833333333333333</v>
      </c>
    </row>
    <row r="31" spans="1:2" x14ac:dyDescent="0.45">
      <c r="A31" s="1"/>
    </row>
    <row r="37" spans="1:6" x14ac:dyDescent="0.45">
      <c r="A37" t="s">
        <v>3</v>
      </c>
      <c r="B37" t="s">
        <v>9</v>
      </c>
      <c r="C37" t="s">
        <v>5</v>
      </c>
      <c r="D37" t="s">
        <v>6</v>
      </c>
      <c r="E37" t="s">
        <v>7</v>
      </c>
      <c r="F37" t="s">
        <v>8</v>
      </c>
    </row>
    <row r="38" spans="1:6" x14ac:dyDescent="0.45">
      <c r="A38">
        <v>0</v>
      </c>
      <c r="B38">
        <f xml:space="preserve"> EXP(-(1/$F$38)*A38)</f>
        <v>1</v>
      </c>
      <c r="C38">
        <v>2</v>
      </c>
      <c r="D38">
        <v>2</v>
      </c>
      <c r="E38">
        <v>13</v>
      </c>
      <c r="F38" s="2">
        <f>E38/D49</f>
        <v>0.37142857142857144</v>
      </c>
    </row>
    <row r="39" spans="1:6" x14ac:dyDescent="0.45">
      <c r="A39">
        <v>1</v>
      </c>
      <c r="B39" s="1">
        <f t="shared" ref="B39:B49" si="2" xml:space="preserve"> EXP(-(1/$F$38)*A39)</f>
        <v>6.7724471659240934E-2</v>
      </c>
      <c r="C39">
        <v>11</v>
      </c>
      <c r="D39">
        <f>D38+C39</f>
        <v>13</v>
      </c>
    </row>
    <row r="40" spans="1:6" x14ac:dyDescent="0.45">
      <c r="A40">
        <v>2</v>
      </c>
      <c r="B40" s="1">
        <f t="shared" si="2"/>
        <v>4.5866040615233283E-3</v>
      </c>
      <c r="C40">
        <v>2</v>
      </c>
      <c r="D40" s="1">
        <f t="shared" ref="D40:D49" si="3">D39+C40</f>
        <v>15</v>
      </c>
    </row>
    <row r="41" spans="1:6" x14ac:dyDescent="0.45">
      <c r="A41">
        <v>2.2999999999999998</v>
      </c>
      <c r="B41" s="1">
        <f t="shared" si="2"/>
        <v>2.0451018377680421E-3</v>
      </c>
      <c r="C41">
        <v>4</v>
      </c>
      <c r="D41" s="1">
        <f t="shared" si="3"/>
        <v>19</v>
      </c>
    </row>
    <row r="42" spans="1:6" x14ac:dyDescent="0.45">
      <c r="A42">
        <v>2.8</v>
      </c>
      <c r="B42" s="1">
        <f t="shared" si="2"/>
        <v>5.3221578579656828E-4</v>
      </c>
      <c r="C42">
        <v>3</v>
      </c>
      <c r="D42" s="1">
        <f t="shared" si="3"/>
        <v>22</v>
      </c>
    </row>
    <row r="43" spans="1:6" x14ac:dyDescent="0.45">
      <c r="A43">
        <v>3</v>
      </c>
      <c r="B43" s="1">
        <f t="shared" si="2"/>
        <v>3.1062533677679582E-4</v>
      </c>
      <c r="C43">
        <v>1</v>
      </c>
      <c r="D43" s="1">
        <f t="shared" si="3"/>
        <v>23</v>
      </c>
    </row>
    <row r="44" spans="1:6" x14ac:dyDescent="0.45">
      <c r="A44">
        <v>3.5</v>
      </c>
      <c r="B44" s="1">
        <f t="shared" si="2"/>
        <v>8.0836907310890085E-5</v>
      </c>
      <c r="C44">
        <v>1</v>
      </c>
      <c r="D44" s="1">
        <f t="shared" si="3"/>
        <v>24</v>
      </c>
    </row>
    <row r="45" spans="1:6" x14ac:dyDescent="0.45">
      <c r="A45">
        <v>5</v>
      </c>
      <c r="B45" s="1">
        <f t="shared" si="2"/>
        <v>1.4247154312725045E-6</v>
      </c>
      <c r="C45">
        <v>2</v>
      </c>
      <c r="D45" s="1">
        <f t="shared" si="3"/>
        <v>26</v>
      </c>
    </row>
    <row r="46" spans="1:6" x14ac:dyDescent="0.45">
      <c r="A46">
        <v>6</v>
      </c>
      <c r="B46" s="1">
        <f t="shared" si="2"/>
        <v>9.6488099847697827E-8</v>
      </c>
      <c r="C46">
        <v>4</v>
      </c>
      <c r="D46" s="1">
        <f t="shared" si="3"/>
        <v>30</v>
      </c>
    </row>
    <row r="47" spans="1:6" x14ac:dyDescent="0.45">
      <c r="A47">
        <v>7</v>
      </c>
      <c r="B47" s="1">
        <f t="shared" si="2"/>
        <v>6.5346055835894351E-9</v>
      </c>
      <c r="C47">
        <v>0</v>
      </c>
      <c r="D47" s="1">
        <f t="shared" si="3"/>
        <v>30</v>
      </c>
    </row>
    <row r="48" spans="1:6" x14ac:dyDescent="0.45">
      <c r="A48">
        <v>9</v>
      </c>
      <c r="B48" s="1">
        <f t="shared" si="2"/>
        <v>2.9971648510144239E-11</v>
      </c>
      <c r="C48">
        <v>4</v>
      </c>
      <c r="D48" s="1">
        <f t="shared" si="3"/>
        <v>34</v>
      </c>
    </row>
    <row r="49" spans="1:4" x14ac:dyDescent="0.45">
      <c r="A49">
        <v>13</v>
      </c>
      <c r="B49" s="1">
        <f t="shared" si="2"/>
        <v>6.3051167601469892E-16</v>
      </c>
      <c r="C49">
        <v>1</v>
      </c>
      <c r="D49" s="1">
        <f t="shared" si="3"/>
        <v>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m e H V M O e k N i k A A A A 9 g A A A B I A H A B D b 2 5 m a W c v U G F j a 2 F n Z S 5 4 b W w g o h g A K K A U A A A A A A A A A A A A A A A A A A A A A A A A A A A A h Y 9 B D o I w F E S v Q r q n L c W F I Z 8 S w 1 Y S E x P j t o G K j f A x t F j u 5 s I j e Q U x i r p z O W / e Y u Z + v U E 2 t k 1 w 0 b 0 1 H a Y k o p w E G s u u M l i n Z H C H c E k y C R t V n l S t g 0 l G m 4 y 2 S s n R u X P C m P e e + p h 2 f c 0 E 5 x H b F + t t e d S t I h / Z / J d D g 9 Y p L D W R s H u N k Y J G P K Y L I S g H N k M o D H 4 F M e 1 9 t j 8 Q 8 q F x Q 6 + l x j B f A Z s j s P c H + Q B Q S w M E F A A C A A g A R m e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n h 1 Q o i k e 4 D g A A A B E A A A A T A B w A R m 9 y b X V s Y X M v U 2 V j d G l v b j E u b S C i G A A o o B Q A A A A A A A A A A A A A A A A A A A A A A A A A A A A r T k 0 u y c z P U w i G 0 I b W A F B L A Q I t A B Q A A g A I A E Z n h 1 T D n p D Y p A A A A P Y A A A A S A A A A A A A A A A A A A A A A A A A A A A B D b 2 5 m a W c v U G F j a 2 F n Z S 5 4 b W x Q S w E C L Q A U A A I A C A B G Z 4 d U D 8 r p q 6 Q A A A D p A A A A E w A A A A A A A A A A A A A A A A D w A A A A W 0 N v b n R l b n R f V H l w Z X N d L n h t b F B L A Q I t A B Q A A g A I A E Z n h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h R E L H r N z S L B 3 V q l P D y K 2 A A A A A A I A A A A A A B B m A A A A A Q A A I A A A A G f 5 b 0 S N 2 e Y y a d m Q L 7 0 X 0 K D w 6 x 1 w Q D R o 1 W p b H t M w Z / q s A A A A A A 6 A A A A A A g A A I A A A A B U n F P 7 v J q + t 2 m t K o Q p + Y a o N 6 Z 2 P T y l n 2 7 p J n J U i B x J 2 U A A A A I K f 4 p 0 8 H s a i N 3 Y E 3 R C p x q J N n 4 7 r h U k 4 2 p 0 N W A / 0 l w x W + 0 R Z B b 3 T u F L z h K g I G X U Q g z y a D s 0 b U h m b W P 3 / L h H t S i D T M b e P m w 5 8 m J S C C f 1 r / N u m Q A A A A A F B F 6 Z l 7 q a / W m c t f Q V y G f 2 I E M 0 A J I j X G A z Q p 0 U 2 g x E h T k L M f H D S 1 R q H s D a T F 4 f j X i C p T W L G J i L 3 o 9 X 6 o + 0 y l L w = < / D a t a M a s h u p > 
</file>

<file path=customXml/itemProps1.xml><?xml version="1.0" encoding="utf-8"?>
<ds:datastoreItem xmlns:ds="http://schemas.openxmlformats.org/officeDocument/2006/customXml" ds:itemID="{620F6024-90E2-4540-96BB-47908D2436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Holst</dc:creator>
  <cp:lastModifiedBy>Chad Holst</cp:lastModifiedBy>
  <dcterms:created xsi:type="dcterms:W3CDTF">2022-04-07T18:35:47Z</dcterms:created>
  <dcterms:modified xsi:type="dcterms:W3CDTF">2022-04-08T03:29:19Z</dcterms:modified>
</cp:coreProperties>
</file>