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pournasengupta/Dropbox/csci3002/recitations/rec11/"/>
    </mc:Choice>
  </mc:AlternateContent>
  <xr:revisionPtr revIDLastSave="0" documentId="13_ncr:1_{43BE2AD5-C8CA-8D4B-8A6F-49ACEA704E9E}" xr6:coauthVersionLast="46" xr6:coauthVersionMax="46" xr10:uidLastSave="{00000000-0000-0000-0000-000000000000}"/>
  <bookViews>
    <workbookView xWindow="2680" yWindow="0" windowWidth="26120" windowHeight="18000" xr2:uid="{35DC043E-CE69-6D41-8DE4-DF3537D6EDDB}"/>
  </bookViews>
  <sheets>
    <sheet name="Sheet1" sheetId="1" r:id="rId1"/>
  </sheets>
  <definedNames>
    <definedName name="_xlchart.v1.0" hidden="1">Sheet1!$A$32:$A$44</definedName>
    <definedName name="_xlchart.v1.1" hidden="1">Sheet1!$B$32:$B$44</definedName>
    <definedName name="_xlchart.v1.2" hidden="1">Sheet1!$A$45:$A$53</definedName>
    <definedName name="_xlchart.v1.3" hidden="1">Sheet1!$B$45:$B$53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K22" i="1"/>
  <c r="L22" i="1"/>
  <c r="M22" i="1"/>
  <c r="N22" i="1"/>
  <c r="O22" i="1"/>
  <c r="P22" i="1"/>
  <c r="E22" i="1"/>
  <c r="F22" i="1"/>
  <c r="G22" i="1"/>
  <c r="H22" i="1"/>
  <c r="I22" i="1"/>
  <c r="J22" i="1"/>
  <c r="D22" i="1"/>
  <c r="Q22" i="1" l="1"/>
</calcChain>
</file>

<file path=xl/sharedStrings.xml><?xml version="1.0" encoding="utf-8"?>
<sst xmlns="http://schemas.openxmlformats.org/spreadsheetml/2006/main" count="226" uniqueCount="121">
  <si>
    <t>Beautiful Campus/Town</t>
  </si>
  <si>
    <t xml:space="preserve">Great Academics </t>
  </si>
  <si>
    <t>Great Professors</t>
  </si>
  <si>
    <t>Good Community</t>
  </si>
  <si>
    <t>Large Class Sizes</t>
  </si>
  <si>
    <t>Expensive Tution/Living</t>
  </si>
  <si>
    <t>Good Programs</t>
  </si>
  <si>
    <t>Good Staff/Faculty</t>
  </si>
  <si>
    <t>Outdoor Activities</t>
  </si>
  <si>
    <t xml:space="preserve">Party Culture </t>
  </si>
  <si>
    <t>Variety of Courses/Programs</t>
  </si>
  <si>
    <t>Awful Registrar</t>
  </si>
  <si>
    <t>Date</t>
  </si>
  <si>
    <t>Name</t>
  </si>
  <si>
    <t>8.6.14</t>
  </si>
  <si>
    <t xml:space="preserve">Greta M </t>
  </si>
  <si>
    <t>KR</t>
  </si>
  <si>
    <t>8.28.13</t>
  </si>
  <si>
    <t>Cole</t>
  </si>
  <si>
    <t>6.11.15</t>
  </si>
  <si>
    <t>7.2.15</t>
  </si>
  <si>
    <t>9.1.15</t>
  </si>
  <si>
    <t>9.4.15</t>
  </si>
  <si>
    <t>5.29.15</t>
  </si>
  <si>
    <t>7.20.15</t>
  </si>
  <si>
    <t>7.27.15</t>
  </si>
  <si>
    <t>2.27.17</t>
  </si>
  <si>
    <t>3.9.17</t>
  </si>
  <si>
    <t>3.17.17</t>
  </si>
  <si>
    <t>6.30.18</t>
  </si>
  <si>
    <t>6.3.19</t>
  </si>
  <si>
    <t>6.20.19</t>
  </si>
  <si>
    <t>6.29.19</t>
  </si>
  <si>
    <t>12.3.19</t>
  </si>
  <si>
    <t xml:space="preserve">Kegan </t>
  </si>
  <si>
    <t xml:space="preserve">Phys Grad </t>
  </si>
  <si>
    <t xml:space="preserve">Cheezburger </t>
  </si>
  <si>
    <t>Natalia</t>
  </si>
  <si>
    <t>8.4.15</t>
  </si>
  <si>
    <t>Will</t>
  </si>
  <si>
    <t>Anon</t>
  </si>
  <si>
    <t>F</t>
  </si>
  <si>
    <t xml:space="preserve">Ngan </t>
  </si>
  <si>
    <t xml:space="preserve">Le </t>
  </si>
  <si>
    <t xml:space="preserve">Virnelli </t>
  </si>
  <si>
    <t xml:space="preserve">Devon B </t>
  </si>
  <si>
    <t xml:space="preserve">Holston </t>
  </si>
  <si>
    <t xml:space="preserve">Sandor </t>
  </si>
  <si>
    <t xml:space="preserve">Small </t>
  </si>
  <si>
    <t>Crosby</t>
  </si>
  <si>
    <t>J</t>
  </si>
  <si>
    <t>Kristin</t>
  </si>
  <si>
    <t>Research Focused</t>
  </si>
  <si>
    <t>Living</t>
  </si>
  <si>
    <t xml:space="preserve">Academics </t>
  </si>
  <si>
    <t xml:space="preserve">Large School (1) </t>
  </si>
  <si>
    <t xml:space="preserve">Good Program (4) </t>
  </si>
  <si>
    <t xml:space="preserve">Outdoor Activities (4) </t>
  </si>
  <si>
    <t>Boulder (4)</t>
  </si>
  <si>
    <t xml:space="preserve">Beautiful Campus (8)  </t>
  </si>
  <si>
    <t>Expensive (4)</t>
  </si>
  <si>
    <t xml:space="preserve">Hard Courses (2) </t>
  </si>
  <si>
    <t>BuffCommunity</t>
  </si>
  <si>
    <t xml:space="preserve">Positive Reviews </t>
  </si>
  <si>
    <t xml:space="preserve">Negative Reviews </t>
  </si>
  <si>
    <t>Reviews</t>
  </si>
  <si>
    <t>Idea</t>
  </si>
  <si>
    <t xml:space="preserve">Great Academics (6)  </t>
  </si>
  <si>
    <t>Variety of Courses/Programs(3)</t>
  </si>
  <si>
    <t>Good Professors (6)</t>
  </si>
  <si>
    <t>Good Staff (3)</t>
  </si>
  <si>
    <t>Good Community  (6)</t>
  </si>
  <si>
    <t>Social Network  (2)</t>
  </si>
  <si>
    <t>Good Experience (3)</t>
  </si>
  <si>
    <t>Diversity (2)</t>
  </si>
  <si>
    <t>Research Focus  (3)</t>
  </si>
  <si>
    <t>Bad Professors (5)</t>
  </si>
  <si>
    <t>Large Class Sizes (5)</t>
  </si>
  <si>
    <t>Awful Registrar  (3)</t>
  </si>
  <si>
    <t>Lack of Diversity (1)</t>
  </si>
  <si>
    <t>"Party" Culture (3)</t>
  </si>
  <si>
    <t>Good Food/Beer  (2)</t>
  </si>
  <si>
    <t>#educationquality</t>
  </si>
  <si>
    <t>#largeschool</t>
  </si>
  <si>
    <t>#beautifulcampus</t>
  </si>
  <si>
    <t>#badprofs</t>
  </si>
  <si>
    <t>#partyculture</t>
  </si>
  <si>
    <t>#expensive</t>
  </si>
  <si>
    <t>#outdooractivities</t>
  </si>
  <si>
    <t>#greatprofs</t>
  </si>
  <si>
    <t>#researchfocus</t>
  </si>
  <si>
    <t>#goodexperience</t>
  </si>
  <si>
    <t>#reviews</t>
  </si>
  <si>
    <t>#lisacole</t>
  </si>
  <si>
    <t>#kr</t>
  </si>
  <si>
    <t>#gretam</t>
  </si>
  <si>
    <t>#kegan</t>
  </si>
  <si>
    <t>#physgrad</t>
  </si>
  <si>
    <t>#cheezburger</t>
  </si>
  <si>
    <t>#kristin</t>
  </si>
  <si>
    <t>#natalia</t>
  </si>
  <si>
    <t>#will</t>
  </si>
  <si>
    <t>#anon</t>
  </si>
  <si>
    <t>#wadef</t>
  </si>
  <si>
    <t>#ngan</t>
  </si>
  <si>
    <t>#youngle</t>
  </si>
  <si>
    <t>#j</t>
  </si>
  <si>
    <t>#nicolevirnelli</t>
  </si>
  <si>
    <t>#devonb</t>
  </si>
  <si>
    <t>#reaganholston</t>
  </si>
  <si>
    <t>#melissasandor</t>
  </si>
  <si>
    <t>#joshuasmall</t>
  </si>
  <si>
    <t>#jamescrosby</t>
  </si>
  <si>
    <t>#living</t>
  </si>
  <si>
    <t>#academics</t>
  </si>
  <si>
    <t>#skobuffs</t>
  </si>
  <si>
    <t>#review</t>
  </si>
  <si>
    <t>#positive</t>
  </si>
  <si>
    <t>#negative</t>
  </si>
  <si>
    <t>#UCB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</si>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</sst>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ndara"/>
      <family val="2"/>
      <scheme val="minor"/>
    </font>
    <font>
      <u/>
      <sz val="12"/>
      <color theme="1"/>
      <name val="Candara"/>
      <family val="2"/>
      <scheme val="minor"/>
    </font>
    <font>
      <b/>
      <sz val="12"/>
      <color theme="1"/>
      <name val="Candara"/>
      <family val="2"/>
      <scheme val="minor"/>
    </font>
    <font>
      <sz val="12"/>
      <color theme="0"/>
      <name val="Candara"/>
      <family val="2"/>
      <scheme val="minor"/>
    </font>
    <font>
      <sz val="12"/>
      <name val="Candara"/>
      <family val="2"/>
      <scheme val="minor"/>
    </font>
    <font>
      <sz val="12"/>
      <color rgb="FF000000"/>
      <name val="Candara"/>
      <family val="2"/>
      <scheme val="minor"/>
    </font>
    <font>
      <sz val="12"/>
      <color rgb="FFC7B97C"/>
      <name val="Candara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EFA88"/>
        <bgColor indexed="64"/>
      </patternFill>
    </fill>
    <fill>
      <patternFill patternType="solid">
        <fgColor rgb="FFFC625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EFA88"/>
        <bgColor rgb="FF000000"/>
      </patternFill>
    </fill>
    <fill>
      <patternFill patternType="solid">
        <fgColor rgb="FFFC6259"/>
        <bgColor rgb="FF000000"/>
      </patternFill>
    </fill>
    <fill>
      <patternFill patternType="solid">
        <fgColor rgb="FFC7B97C"/>
        <bgColor indexed="64"/>
      </patternFill>
    </fill>
    <fill>
      <patternFill patternType="solid">
        <fgColor rgb="FFA2A4A3"/>
        <bgColor indexed="64"/>
      </patternFill>
    </fill>
    <fill>
      <patternFill patternType="solid">
        <fgColor rgb="FF565A5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1DEED"/>
        <bgColor indexed="64"/>
      </patternFill>
    </fill>
    <fill>
      <patternFill patternType="solid">
        <fgColor rgb="FFB1DEED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4" fillId="5" borderId="0" xfId="0" applyFont="1" applyFill="1"/>
    <xf numFmtId="0" fontId="5" fillId="0" borderId="0" xfId="0" applyFont="1"/>
    <xf numFmtId="0" fontId="5" fillId="6" borderId="0" xfId="0" applyFont="1" applyFill="1"/>
    <xf numFmtId="0" fontId="5" fillId="5" borderId="0" xfId="0" applyFont="1" applyFill="1"/>
    <xf numFmtId="0" fontId="3" fillId="0" borderId="0" xfId="0" applyFont="1" applyFill="1"/>
    <xf numFmtId="0" fontId="6" fillId="4" borderId="0" xfId="0" applyFont="1" applyFill="1"/>
    <xf numFmtId="0" fontId="3" fillId="9" borderId="0" xfId="0" applyFont="1" applyFill="1"/>
    <xf numFmtId="0" fontId="3" fillId="8" borderId="0" xfId="0" applyFont="1" applyFill="1"/>
    <xf numFmtId="0" fontId="3" fillId="7" borderId="0" xfId="0" applyFont="1" applyFill="1"/>
    <xf numFmtId="0" fontId="0" fillId="0" borderId="0" xfId="0" applyBorder="1"/>
    <xf numFmtId="0" fontId="6" fillId="7" borderId="1" xfId="0" applyFont="1" applyFill="1" applyBorder="1"/>
    <xf numFmtId="0" fontId="0" fillId="0" borderId="1" xfId="0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2" borderId="1" xfId="0" applyFill="1" applyBorder="1"/>
    <xf numFmtId="0" fontId="0" fillId="3" borderId="1" xfId="0" applyFill="1" applyBorder="1"/>
    <xf numFmtId="0" fontId="3" fillId="7" borderId="1" xfId="0" applyFont="1" applyFill="1" applyBorder="1"/>
    <xf numFmtId="0" fontId="6" fillId="4" borderId="1" xfId="0" applyFont="1" applyFill="1" applyBorder="1"/>
    <xf numFmtId="0" fontId="3" fillId="9" borderId="1" xfId="0" applyFont="1" applyFill="1" applyBorder="1"/>
    <xf numFmtId="0" fontId="4" fillId="5" borderId="1" xfId="0" applyFont="1" applyFill="1" applyBorder="1"/>
    <xf numFmtId="0" fontId="3" fillId="10" borderId="1" xfId="0" applyFont="1" applyFill="1" applyBorder="1"/>
    <xf numFmtId="0" fontId="5" fillId="6" borderId="1" xfId="0" applyFont="1" applyFill="1" applyBorder="1"/>
    <xf numFmtId="0" fontId="3" fillId="8" borderId="1" xfId="0" applyFont="1" applyFill="1" applyBorder="1"/>
    <xf numFmtId="0" fontId="5" fillId="5" borderId="1" xfId="0" applyFont="1" applyFill="1" applyBorder="1"/>
    <xf numFmtId="0" fontId="0" fillId="11" borderId="0" xfId="0" applyFill="1"/>
    <xf numFmtId="0" fontId="0" fillId="11" borderId="0" xfId="0" applyFill="1" applyBorder="1"/>
    <xf numFmtId="0" fontId="5" fillId="11" borderId="1" xfId="0" applyFont="1" applyFill="1" applyBorder="1"/>
    <xf numFmtId="0" fontId="0" fillId="11" borderId="1" xfId="0" applyFill="1" applyBorder="1"/>
    <xf numFmtId="0" fontId="3" fillId="11" borderId="1" xfId="0" applyFont="1" applyFill="1" applyBorder="1"/>
    <xf numFmtId="0" fontId="2" fillId="11" borderId="1" xfId="0" applyFont="1" applyFill="1" applyBorder="1" applyAlignment="1">
      <alignment horizontal="center"/>
    </xf>
    <xf numFmtId="0" fontId="4" fillId="1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DEED"/>
      <color rgb="FF76D6FF"/>
      <color rgb="FFC7BA7B"/>
      <color rgb="FFF1E199"/>
      <color rgb="FFC7B97C"/>
      <color rgb="FFFC6259"/>
      <color rgb="FF9EFA88"/>
      <color rgb="FF4993FF"/>
      <color rgb="FF565A5C"/>
      <color rgb="FFA2A4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Reviews </a:t>
            </a:r>
          </a:p>
          <a:p>
            <a:pPr>
              <a:defRPr/>
            </a:pPr>
            <a:r>
              <a:rPr lang="en-US"/>
              <a:t>The Univeristy of Colorado Boulder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Positive Reviews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Sheet1!$B$25:$D$25</c:f>
              <c:strCache>
                <c:ptCount val="3"/>
                <c:pt idx="0">
                  <c:v>Living</c:v>
                </c:pt>
                <c:pt idx="1">
                  <c:v>Academics </c:v>
                </c:pt>
                <c:pt idx="2">
                  <c:v>BuffCommunity</c:v>
                </c:pt>
              </c:strCache>
            </c:strRef>
          </c:cat>
          <c:val>
            <c:numRef>
              <c:f>Sheet1!$B$26:$D$26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7-A844-BDEB-EB156501B981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Negative Reviews 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Sheet1!$B$25:$D$25</c:f>
              <c:strCache>
                <c:ptCount val="3"/>
                <c:pt idx="0">
                  <c:v>Living</c:v>
                </c:pt>
                <c:pt idx="1">
                  <c:v>Academics </c:v>
                </c:pt>
                <c:pt idx="2">
                  <c:v>BuffCommunity</c:v>
                </c:pt>
              </c:strCache>
            </c:strRef>
          </c:cat>
          <c:val>
            <c:numRef>
              <c:f>Sheet1!$B$27:$D$27</c:f>
              <c:numCache>
                <c:formatCode>General</c:formatCode>
                <c:ptCount val="3"/>
                <c:pt idx="0">
                  <c:v>4</c:v>
                </c:pt>
                <c:pt idx="1">
                  <c:v>18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B7-A844-BDEB-EB156501B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4095263"/>
        <c:axId val="1776035311"/>
      </c:barChart>
      <c:catAx>
        <c:axId val="174409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35311"/>
        <c:crosses val="autoZero"/>
        <c:auto val="1"/>
        <c:lblAlgn val="ctr"/>
        <c:lblOffset val="100"/>
        <c:noMultiLvlLbl val="0"/>
      </c:catAx>
      <c:valAx>
        <c:axId val="177603531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9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</a:rPr>
              <a:t>Positive Reviews </a:t>
            </a:r>
          </a:p>
          <a:p>
            <a:pPr algn="ctr" rtl="0">
              <a:defRPr/>
            </a:pPr>
            <a:r>
              <a:rPr lang="en-US" sz="12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</a:rPr>
              <a:t>The Univeristy of Colorado Boulder</a:t>
            </a:r>
          </a:p>
        </cx:rich>
      </cx:tx>
    </cx:title>
    <cx:plotArea>
      <cx:plotAreaRegion>
        <cx:series layoutId="sunburst" uniqueId="{0CC6B536-36B2-8947-8EE4-11B52893AB2A}">
          <cx:dataPt idx="9"/>
          <cx:dataLabels>
            <cx:visibility seriesName="0" categoryName="0" value="0"/>
          </cx:dataLabels>
          <cx:dataId val="0"/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ndara" panose="020E0502030303020204"/>
              </a:rPr>
              <a:t>Negative Reviews</a:t>
            </a:r>
          </a:p>
          <a:p>
            <a:pPr algn="ctr" rtl="0">
              <a:defRPr/>
            </a:pPr>
            <a:r>
              <a:rPr lang="en-US" sz="12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ndara" panose="020E0502030303020204"/>
              </a:rPr>
              <a:t>The Univeristy of Colorado Boulder</a:t>
            </a:r>
          </a:p>
        </cx:rich>
      </cx:tx>
    </cx:title>
    <cx:plotArea>
      <cx:plotAreaRegion>
        <cx:series layoutId="sunburst" uniqueId="{0FE7CF6A-A6E5-FB44-B6DC-85E47C0D49BC}">
          <cx:dataLabels pos="ctr">
            <cx:visibility seriesName="0" categoryName="0" value="0"/>
            <cx:dataLabel idx="6">
              <cx:visibility seriesName="0" categoryName="0" value="0"/>
            </cx:dataLabel>
          </cx:dataLabels>
          <cx:dataId val="0"/>
        </cx:series>
      </cx:plotAreaRegion>
    </cx:plotArea>
    <cx:legend pos="l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787091</xdr:colOff>
      <xdr:row>25</xdr:row>
      <xdr:rowOff>108725</xdr:rowOff>
    </xdr:from>
    <xdr:to>
      <xdr:col>12</xdr:col>
      <xdr:colOff>392461</xdr:colOff>
      <xdr:row>41</xdr:row>
      <xdr:rowOff>70625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78492-93C7-F34B-A4A8-58D47B11A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</xdr:colOff>
      <xdr:row>42</xdr:row>
      <xdr:rowOff>165100</xdr:rowOff>
    </xdr:from>
    <xdr:to>
      <xdr:col>9</xdr:col>
      <xdr:colOff>254000</xdr:colOff>
      <xdr:row>66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D5F5270-B6D6-9A45-9144-6EB9E1DEED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7450" y="9766300"/>
              <a:ext cx="9340850" cy="546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374650</xdr:colOff>
      <xdr:row>43</xdr:row>
      <xdr:rowOff>0</xdr:rowOff>
    </xdr:from>
    <xdr:to>
      <xdr:col>15</xdr:col>
      <xdr:colOff>774700</xdr:colOff>
      <xdr:row>66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2DAAF4F-3A34-734E-9FBF-D8922F029E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88950" y="9829800"/>
              <a:ext cx="8286750" cy="5346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andara">
      <a:maj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AC9B4-A1EA-7148-8946-E712940D6495}">
  <dimension ref="A1:AN94"/>
  <sheetViews>
    <sheetView showGridLines="0" tabSelected="1" topLeftCell="U1" zoomScale="120" zoomScaleNormal="120" workbookViewId="0">
      <selection activeCell="V8" sqref="V8"/>
    </sheetView>
  </sheetViews>
  <sheetFormatPr baseColWidth="10" defaultRowHeight="18" x14ac:dyDescent="0.25"/>
  <cols>
    <col min="1" max="1" width="25" bestFit="1" customWidth="1"/>
    <col min="2" max="2" width="14.5703125" bestFit="1" customWidth="1"/>
    <col min="3" max="3" width="15.140625" bestFit="1" customWidth="1"/>
    <col min="4" max="4" width="18.5703125" bestFit="1" customWidth="1"/>
    <col min="5" max="5" width="14.140625" bestFit="1" customWidth="1"/>
    <col min="6" max="6" width="13.7109375" bestFit="1" customWidth="1"/>
    <col min="7" max="7" width="14.140625" bestFit="1" customWidth="1"/>
    <col min="8" max="8" width="16" customWidth="1"/>
    <col min="9" max="9" width="20.42578125" customWidth="1"/>
    <col min="10" max="10" width="14.42578125" bestFit="1" customWidth="1"/>
    <col min="11" max="12" width="15.7109375" customWidth="1"/>
    <col min="13" max="13" width="16.7109375" customWidth="1"/>
    <col min="14" max="14" width="14.85546875" customWidth="1"/>
    <col min="15" max="15" width="12" customWidth="1"/>
    <col min="16" max="16" width="12.42578125" bestFit="1" customWidth="1"/>
    <col min="17" max="17" width="3.28515625" bestFit="1" customWidth="1"/>
    <col min="26" max="26" width="2.28515625" customWidth="1"/>
    <col min="28" max="28" width="12.5703125" bestFit="1" customWidth="1"/>
    <col min="29" max="37" width="2.28515625" customWidth="1"/>
  </cols>
  <sheetData>
    <row r="1" spans="2:40" x14ac:dyDescent="0.25">
      <c r="B1" t="s">
        <v>12</v>
      </c>
      <c r="C1" t="s">
        <v>13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52</v>
      </c>
      <c r="M1" t="s">
        <v>7</v>
      </c>
      <c r="N1" t="s">
        <v>9</v>
      </c>
      <c r="O1" t="s">
        <v>10</v>
      </c>
      <c r="P1" t="s">
        <v>11</v>
      </c>
      <c r="Y1" s="27"/>
      <c r="Z1" s="27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7"/>
      <c r="AM1" s="27"/>
      <c r="AN1" s="27"/>
    </row>
    <row r="2" spans="2:40" x14ac:dyDescent="0.25">
      <c r="B2" t="s">
        <v>17</v>
      </c>
      <c r="C2" t="s">
        <v>18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 t="shared" ref="Q2:Q21" si="0">SUM(D2:P2)</f>
        <v>1</v>
      </c>
      <c r="Y2" s="27"/>
      <c r="Z2" s="27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7"/>
      <c r="AM2" s="27"/>
      <c r="AN2" s="27"/>
    </row>
    <row r="3" spans="2:40" x14ac:dyDescent="0.25">
      <c r="B3" t="s">
        <v>14</v>
      </c>
      <c r="C3" t="s">
        <v>15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 s="1">
        <v>1</v>
      </c>
      <c r="O3">
        <v>1</v>
      </c>
      <c r="P3">
        <v>1</v>
      </c>
      <c r="Q3">
        <f t="shared" si="0"/>
        <v>7</v>
      </c>
      <c r="Y3" s="27"/>
      <c r="Z3" s="32" t="s">
        <v>120</v>
      </c>
      <c r="AA3" s="32"/>
      <c r="AB3" s="19" t="s">
        <v>93</v>
      </c>
      <c r="AC3" s="20"/>
      <c r="AD3" s="21"/>
      <c r="AE3" s="33"/>
      <c r="AF3" s="31"/>
      <c r="AG3" s="30"/>
      <c r="AH3" s="29"/>
      <c r="AI3" s="29"/>
      <c r="AJ3" s="29"/>
      <c r="AK3" s="29"/>
      <c r="AL3" s="27"/>
      <c r="AM3" s="27"/>
      <c r="AN3" s="27"/>
    </row>
    <row r="4" spans="2:40" x14ac:dyDescent="0.25">
      <c r="B4" t="s">
        <v>14</v>
      </c>
      <c r="C4" t="s">
        <v>16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3</v>
      </c>
      <c r="W4" s="11"/>
      <c r="X4" s="11"/>
      <c r="Y4" s="28"/>
      <c r="Z4" s="12"/>
      <c r="AA4" s="30" t="s">
        <v>119</v>
      </c>
      <c r="AB4" s="19" t="s">
        <v>94</v>
      </c>
      <c r="AC4" s="20"/>
      <c r="AD4" s="21"/>
      <c r="AE4" s="23"/>
      <c r="AF4" s="22"/>
      <c r="AG4" s="24"/>
      <c r="AH4" s="30"/>
      <c r="AI4" s="29"/>
      <c r="AJ4" s="29"/>
      <c r="AK4" s="29"/>
      <c r="AL4" s="27"/>
      <c r="AM4" s="27"/>
      <c r="AN4" s="27"/>
    </row>
    <row r="5" spans="2:40" x14ac:dyDescent="0.25">
      <c r="B5" t="s">
        <v>23</v>
      </c>
      <c r="C5" t="s">
        <v>34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2</v>
      </c>
      <c r="W5" s="11"/>
      <c r="X5" s="11"/>
      <c r="Y5" s="28"/>
      <c r="Z5" s="14"/>
      <c r="AA5" s="30" t="s">
        <v>116</v>
      </c>
      <c r="AB5" s="19" t="s">
        <v>95</v>
      </c>
      <c r="AC5" s="20"/>
      <c r="AD5" s="25"/>
      <c r="AE5" s="21"/>
      <c r="AF5" s="23"/>
      <c r="AG5" s="22"/>
      <c r="AH5" s="26"/>
      <c r="AI5" s="24"/>
      <c r="AJ5" s="24"/>
      <c r="AK5" s="24"/>
      <c r="AL5" s="27"/>
      <c r="AM5" s="27"/>
      <c r="AN5" s="27"/>
    </row>
    <row r="6" spans="2:40" x14ac:dyDescent="0.25">
      <c r="B6" t="s">
        <v>19</v>
      </c>
      <c r="C6" t="s">
        <v>35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f t="shared" si="0"/>
        <v>2</v>
      </c>
      <c r="W6" s="11"/>
      <c r="Y6" s="27"/>
      <c r="Z6" s="15"/>
      <c r="AA6" s="30" t="s">
        <v>113</v>
      </c>
      <c r="AB6" s="19" t="s">
        <v>96</v>
      </c>
      <c r="AC6" s="20"/>
      <c r="AD6" s="25"/>
      <c r="AE6" s="24"/>
      <c r="AF6" s="31"/>
      <c r="AG6" s="30"/>
      <c r="AH6" s="29"/>
      <c r="AI6" s="29"/>
      <c r="AJ6" s="29"/>
      <c r="AK6" s="29"/>
      <c r="AL6" s="27"/>
      <c r="AM6" s="27"/>
      <c r="AN6" s="27"/>
    </row>
    <row r="7" spans="2:40" x14ac:dyDescent="0.25">
      <c r="B7" t="s">
        <v>20</v>
      </c>
      <c r="C7" t="s">
        <v>36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>
        <f t="shared" si="0"/>
        <v>7</v>
      </c>
      <c r="W7" s="11"/>
      <c r="Y7" s="27"/>
      <c r="Z7" s="16"/>
      <c r="AA7" s="30" t="s">
        <v>114</v>
      </c>
      <c r="AB7" s="19" t="s">
        <v>97</v>
      </c>
      <c r="AC7" s="20"/>
      <c r="AD7" s="21"/>
      <c r="AE7" s="22"/>
      <c r="AF7" s="24"/>
      <c r="AG7" s="24"/>
      <c r="AH7" s="30"/>
      <c r="AI7" s="30"/>
      <c r="AJ7" s="29"/>
      <c r="AK7" s="29"/>
      <c r="AL7" s="27"/>
      <c r="AM7" s="27"/>
      <c r="AN7" s="27"/>
    </row>
    <row r="8" spans="2:40" x14ac:dyDescent="0.25">
      <c r="B8" t="s">
        <v>24</v>
      </c>
      <c r="C8" t="s">
        <v>51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3</v>
      </c>
      <c r="W8" s="11"/>
      <c r="Y8" s="27"/>
      <c r="Z8" s="13"/>
      <c r="AA8" s="30" t="s">
        <v>115</v>
      </c>
      <c r="AB8" s="19" t="s">
        <v>98</v>
      </c>
      <c r="AC8" s="20"/>
      <c r="AD8" s="25"/>
      <c r="AE8" s="23"/>
      <c r="AF8" s="22"/>
      <c r="AG8" s="26"/>
      <c r="AH8" s="24"/>
      <c r="AI8" s="24"/>
      <c r="AJ8" s="24"/>
      <c r="AK8" s="30"/>
      <c r="AL8" s="27"/>
      <c r="AM8" s="27"/>
      <c r="AN8" s="27"/>
    </row>
    <row r="9" spans="2:40" x14ac:dyDescent="0.25">
      <c r="B9" t="s">
        <v>25</v>
      </c>
      <c r="C9" t="s">
        <v>37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2</v>
      </c>
      <c r="W9" s="11"/>
      <c r="Y9" s="27"/>
      <c r="Z9" s="17"/>
      <c r="AA9" s="30" t="s">
        <v>117</v>
      </c>
      <c r="AB9" s="19" t="s">
        <v>99</v>
      </c>
      <c r="AC9" s="20"/>
      <c r="AD9" s="21"/>
      <c r="AE9" s="22"/>
      <c r="AF9" s="29"/>
      <c r="AG9" s="29"/>
      <c r="AH9" s="29"/>
      <c r="AI9" s="29"/>
      <c r="AJ9" s="29"/>
      <c r="AK9" s="29"/>
      <c r="AL9" s="27"/>
      <c r="AM9" s="27"/>
      <c r="AN9" s="27"/>
    </row>
    <row r="10" spans="2:40" x14ac:dyDescent="0.25">
      <c r="B10" t="s">
        <v>38</v>
      </c>
      <c r="C10" t="s">
        <v>39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f t="shared" si="0"/>
        <v>3</v>
      </c>
      <c r="Y10" s="27"/>
      <c r="Z10" s="18"/>
      <c r="AA10" s="30" t="s">
        <v>118</v>
      </c>
      <c r="AB10" s="19" t="s">
        <v>100</v>
      </c>
      <c r="AC10" s="20"/>
      <c r="AD10" s="25"/>
      <c r="AE10" s="24"/>
      <c r="AF10" s="29"/>
      <c r="AG10" s="29"/>
      <c r="AH10" s="29"/>
      <c r="AI10" s="29"/>
      <c r="AJ10" s="29"/>
      <c r="AK10" s="29"/>
      <c r="AL10" s="27"/>
      <c r="AM10" s="27"/>
      <c r="AN10" s="27"/>
    </row>
    <row r="11" spans="2:40" x14ac:dyDescent="0.25">
      <c r="B11" t="s">
        <v>21</v>
      </c>
      <c r="C11" t="s">
        <v>40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f t="shared" si="0"/>
        <v>2</v>
      </c>
      <c r="Y11" s="27"/>
      <c r="Z11" s="27"/>
      <c r="AA11" s="28"/>
      <c r="AB11" s="19" t="s">
        <v>101</v>
      </c>
      <c r="AC11" s="20"/>
      <c r="AD11" s="25"/>
      <c r="AE11" s="23"/>
      <c r="AF11" s="22"/>
      <c r="AG11" s="24"/>
      <c r="AH11" s="29"/>
      <c r="AI11" s="29"/>
      <c r="AJ11" s="29"/>
      <c r="AK11" s="30"/>
      <c r="AL11" s="27"/>
      <c r="AM11" s="27"/>
      <c r="AN11" s="27"/>
    </row>
    <row r="12" spans="2:40" x14ac:dyDescent="0.25">
      <c r="B12" t="s">
        <v>22</v>
      </c>
      <c r="C12" t="s">
        <v>41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3</v>
      </c>
      <c r="Y12" s="27"/>
      <c r="Z12" s="27"/>
      <c r="AA12" s="28"/>
      <c r="AB12" s="19" t="s">
        <v>102</v>
      </c>
      <c r="AC12" s="20"/>
      <c r="AD12" s="21"/>
      <c r="AE12" s="22"/>
      <c r="AF12" s="29"/>
      <c r="AG12" s="30"/>
      <c r="AH12" s="29"/>
      <c r="AI12" s="29"/>
      <c r="AJ12" s="29"/>
      <c r="AK12" s="30"/>
      <c r="AL12" s="27"/>
      <c r="AM12" s="27"/>
      <c r="AN12" s="27"/>
    </row>
    <row r="13" spans="2:40" x14ac:dyDescent="0.25">
      <c r="B13" t="s">
        <v>26</v>
      </c>
      <c r="C13" t="s">
        <v>42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  <c r="P13">
        <v>0</v>
      </c>
      <c r="Q13">
        <f t="shared" si="0"/>
        <v>6</v>
      </c>
      <c r="Y13" s="27"/>
      <c r="Z13" s="27"/>
      <c r="AA13" s="28"/>
      <c r="AB13" s="19" t="s">
        <v>103</v>
      </c>
      <c r="AC13" s="20"/>
      <c r="AD13" s="25"/>
      <c r="AE13" s="23"/>
      <c r="AF13" s="22"/>
      <c r="AG13" s="26"/>
      <c r="AH13" s="26"/>
      <c r="AI13" s="29"/>
      <c r="AJ13" s="29"/>
      <c r="AK13" s="30"/>
      <c r="AL13" s="27"/>
      <c r="AM13" s="27"/>
      <c r="AN13" s="27"/>
    </row>
    <row r="14" spans="2:40" x14ac:dyDescent="0.25">
      <c r="B14" t="s">
        <v>26</v>
      </c>
      <c r="C14" t="s">
        <v>43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f t="shared" si="0"/>
        <v>1</v>
      </c>
      <c r="Y14" s="27"/>
      <c r="Z14" s="27"/>
      <c r="AA14" s="28"/>
      <c r="AB14" s="19" t="s">
        <v>104</v>
      </c>
      <c r="AC14" s="20"/>
      <c r="AD14" s="25"/>
      <c r="AE14" s="21"/>
      <c r="AF14" s="22"/>
      <c r="AG14" s="26"/>
      <c r="AH14" s="26"/>
      <c r="AI14" s="26"/>
      <c r="AJ14" s="24"/>
      <c r="AK14" s="24"/>
      <c r="AL14" s="27"/>
      <c r="AM14" s="27"/>
      <c r="AN14" s="27"/>
    </row>
    <row r="15" spans="2:40" x14ac:dyDescent="0.25">
      <c r="B15" t="s">
        <v>27</v>
      </c>
      <c r="C15" t="s">
        <v>50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f t="shared" si="0"/>
        <v>3</v>
      </c>
      <c r="Y15" s="27"/>
      <c r="Z15" s="27"/>
      <c r="AA15" s="28"/>
      <c r="AB15" s="19" t="s">
        <v>105</v>
      </c>
      <c r="AC15" s="20"/>
      <c r="AD15" s="21"/>
      <c r="AE15" s="24"/>
      <c r="AF15" s="24"/>
      <c r="AG15" s="30"/>
      <c r="AH15" s="29"/>
      <c r="AI15" s="29"/>
      <c r="AJ15" s="29"/>
      <c r="AK15" s="30"/>
      <c r="AL15" s="27"/>
      <c r="AM15" s="27"/>
      <c r="AN15" s="27"/>
    </row>
    <row r="16" spans="2:40" x14ac:dyDescent="0.25">
      <c r="B16" t="s">
        <v>28</v>
      </c>
      <c r="C16" t="s">
        <v>44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3</v>
      </c>
      <c r="Y16" s="27"/>
      <c r="Z16" s="27"/>
      <c r="AA16" s="28"/>
      <c r="AB16" s="19" t="s">
        <v>106</v>
      </c>
      <c r="AC16" s="20"/>
      <c r="AD16" s="25"/>
      <c r="AE16" s="23"/>
      <c r="AF16" s="22"/>
      <c r="AG16" s="26"/>
      <c r="AH16" s="29"/>
      <c r="AI16" s="29"/>
      <c r="AJ16" s="29"/>
      <c r="AK16" s="30"/>
      <c r="AL16" s="27"/>
      <c r="AM16" s="27"/>
      <c r="AN16" s="27"/>
    </row>
    <row r="17" spans="1:40" x14ac:dyDescent="0.25">
      <c r="B17" t="s">
        <v>29</v>
      </c>
      <c r="C17" t="s">
        <v>45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1</v>
      </c>
      <c r="Y17" s="27"/>
      <c r="Z17" s="27"/>
      <c r="AA17" s="28"/>
      <c r="AB17" s="19" t="s">
        <v>107</v>
      </c>
      <c r="AC17" s="20"/>
      <c r="AD17" s="25"/>
      <c r="AE17" s="21"/>
      <c r="AF17" s="22"/>
      <c r="AG17" s="26"/>
      <c r="AH17" s="29"/>
      <c r="AI17" s="29"/>
      <c r="AJ17" s="29"/>
      <c r="AK17" s="30"/>
      <c r="AL17" s="27"/>
      <c r="AM17" s="27"/>
      <c r="AN17" s="27"/>
    </row>
    <row r="18" spans="1:40" x14ac:dyDescent="0.25">
      <c r="B18" t="s">
        <v>30</v>
      </c>
      <c r="C18" t="s">
        <v>46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f t="shared" si="0"/>
        <v>3</v>
      </c>
      <c r="Y18" s="27"/>
      <c r="Z18" s="27"/>
      <c r="AA18" s="28"/>
      <c r="AB18" s="19" t="s">
        <v>108</v>
      </c>
      <c r="AC18" s="20"/>
      <c r="AD18" s="25"/>
      <c r="AE18" s="23"/>
      <c r="AF18" s="22"/>
      <c r="AG18" s="26"/>
      <c r="AH18" s="29"/>
      <c r="AI18" s="29"/>
      <c r="AJ18" s="29"/>
      <c r="AK18" s="30"/>
      <c r="AL18" s="27"/>
      <c r="AM18" s="27"/>
      <c r="AN18" s="27"/>
    </row>
    <row r="19" spans="1:40" x14ac:dyDescent="0.25">
      <c r="B19" t="s">
        <v>31</v>
      </c>
      <c r="C19" t="s">
        <v>47</v>
      </c>
      <c r="D19">
        <v>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f t="shared" si="0"/>
        <v>3</v>
      </c>
      <c r="Y19" s="27"/>
      <c r="Z19" s="27"/>
      <c r="AA19" s="28"/>
      <c r="AB19" s="19" t="s">
        <v>109</v>
      </c>
      <c r="AC19" s="20"/>
      <c r="AD19" s="21"/>
      <c r="AE19" s="24"/>
      <c r="AF19" s="30"/>
      <c r="AG19" s="29"/>
      <c r="AH19" s="29"/>
      <c r="AI19" s="29"/>
      <c r="AJ19" s="29"/>
      <c r="AK19" s="30"/>
      <c r="AL19" s="27"/>
      <c r="AM19" s="27"/>
      <c r="AN19" s="27"/>
    </row>
    <row r="20" spans="1:40" x14ac:dyDescent="0.25">
      <c r="B20" t="s">
        <v>32</v>
      </c>
      <c r="C20" t="s">
        <v>48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f t="shared" si="0"/>
        <v>2</v>
      </c>
      <c r="Y20" s="27"/>
      <c r="Z20" s="27"/>
      <c r="AA20" s="28"/>
      <c r="AB20" s="19" t="s">
        <v>110</v>
      </c>
      <c r="AC20" s="20"/>
      <c r="AD20" s="21"/>
      <c r="AE20" s="23"/>
      <c r="AF20" s="22"/>
      <c r="AG20" s="24"/>
      <c r="AH20" s="24"/>
      <c r="AI20" s="29"/>
      <c r="AJ20" s="29"/>
      <c r="AK20" s="30"/>
      <c r="AL20" s="27"/>
      <c r="AM20" s="27"/>
      <c r="AN20" s="27"/>
    </row>
    <row r="21" spans="1:40" x14ac:dyDescent="0.25">
      <c r="B21" t="s">
        <v>33</v>
      </c>
      <c r="C21" t="s">
        <v>49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f t="shared" si="0"/>
        <v>1</v>
      </c>
      <c r="Y21" s="27"/>
      <c r="Z21" s="27"/>
      <c r="AA21" s="28"/>
      <c r="AB21" s="19" t="s">
        <v>111</v>
      </c>
      <c r="AC21" s="20"/>
      <c r="AD21" s="21"/>
      <c r="AE21" s="22"/>
      <c r="AF21" s="30"/>
      <c r="AG21" s="29"/>
      <c r="AH21" s="29"/>
      <c r="AI21" s="29"/>
      <c r="AJ21" s="29"/>
      <c r="AK21" s="30"/>
      <c r="AL21" s="27"/>
      <c r="AM21" s="27"/>
      <c r="AN21" s="27"/>
    </row>
    <row r="22" spans="1:40" x14ac:dyDescent="0.25">
      <c r="D22">
        <f>SUM(D2:D21)</f>
        <v>8</v>
      </c>
      <c r="E22">
        <f t="shared" ref="E22:G22" si="1">SUM(E2:E21)</f>
        <v>6</v>
      </c>
      <c r="F22">
        <f t="shared" si="1"/>
        <v>6</v>
      </c>
      <c r="G22">
        <f t="shared" si="1"/>
        <v>6</v>
      </c>
      <c r="H22">
        <f>SUM(H2:H21)</f>
        <v>5</v>
      </c>
      <c r="I22">
        <f>SUM(I2:I21)</f>
        <v>4</v>
      </c>
      <c r="J22">
        <f>SUM(J2:J21)</f>
        <v>4</v>
      </c>
      <c r="K22">
        <f>SUM(K2:K21)</f>
        <v>4</v>
      </c>
      <c r="L22">
        <f t="shared" ref="L22" si="2">SUM(L2:L21)</f>
        <v>3</v>
      </c>
      <c r="M22">
        <f t="shared" ref="M22" si="3">SUM(M2:M21)</f>
        <v>3</v>
      </c>
      <c r="N22">
        <f t="shared" ref="N22" si="4">SUM(N2:N21)</f>
        <v>3</v>
      </c>
      <c r="O22">
        <f t="shared" ref="O22" si="5">SUM(O2:O21)</f>
        <v>3</v>
      </c>
      <c r="P22">
        <f t="shared" ref="P22:Q22" si="6">SUM(P2:P21)</f>
        <v>3</v>
      </c>
      <c r="Q22">
        <f t="shared" si="6"/>
        <v>58</v>
      </c>
      <c r="Y22" s="27"/>
      <c r="Z22" s="27"/>
      <c r="AA22" s="28"/>
      <c r="AB22" s="19" t="s">
        <v>112</v>
      </c>
      <c r="AC22" s="20"/>
      <c r="AD22" s="29"/>
      <c r="AE22" s="29"/>
      <c r="AF22" s="29"/>
      <c r="AG22" s="29"/>
      <c r="AH22" s="29"/>
      <c r="AI22" s="29"/>
      <c r="AJ22" s="30"/>
      <c r="AK22" s="30"/>
      <c r="AL22" s="27"/>
      <c r="AM22" s="27"/>
      <c r="AN22" s="27"/>
    </row>
    <row r="23" spans="1:40" x14ac:dyDescent="0.25">
      <c r="Y23" s="27"/>
      <c r="Z23" s="27"/>
      <c r="AA23" s="27"/>
      <c r="AB23" s="27"/>
      <c r="AC23" s="27"/>
      <c r="AD23" s="27"/>
      <c r="AE23" s="28"/>
      <c r="AF23" s="28"/>
      <c r="AG23" s="28"/>
      <c r="AH23" s="28"/>
      <c r="AI23" s="28"/>
      <c r="AJ23" s="28"/>
      <c r="AK23" s="28"/>
      <c r="AL23" s="27"/>
      <c r="AM23" s="27"/>
      <c r="AN23" s="27"/>
    </row>
    <row r="24" spans="1:40" x14ac:dyDescent="0.25">
      <c r="Y24" s="27"/>
      <c r="Z24" s="27"/>
      <c r="AA24" s="27"/>
      <c r="AB24" s="27"/>
      <c r="AC24" s="27"/>
      <c r="AD24" s="27"/>
      <c r="AE24" s="28"/>
      <c r="AF24" s="28"/>
      <c r="AG24" s="28"/>
      <c r="AH24" s="28"/>
      <c r="AI24" s="28"/>
      <c r="AJ24" s="28"/>
      <c r="AK24" s="28"/>
      <c r="AL24" s="27"/>
      <c r="AM24" s="27"/>
      <c r="AN24" s="27"/>
    </row>
    <row r="25" spans="1:40" x14ac:dyDescent="0.25">
      <c r="B25" t="s">
        <v>53</v>
      </c>
      <c r="C25" t="s">
        <v>54</v>
      </c>
      <c r="D25" t="s">
        <v>62</v>
      </c>
      <c r="Y25" s="27"/>
      <c r="Z25" s="27"/>
      <c r="AA25" s="27"/>
      <c r="AB25" s="27"/>
      <c r="AC25" s="27"/>
      <c r="AD25" s="27"/>
      <c r="AE25" s="28"/>
      <c r="AF25" s="28"/>
      <c r="AG25" s="28"/>
      <c r="AH25" s="28"/>
      <c r="AI25" s="28"/>
      <c r="AJ25" s="28"/>
      <c r="AK25" s="28"/>
      <c r="AL25" s="27"/>
      <c r="AM25" s="27"/>
      <c r="AN25" s="27"/>
    </row>
    <row r="26" spans="1:40" x14ac:dyDescent="0.25">
      <c r="A26" t="s">
        <v>63</v>
      </c>
      <c r="B26">
        <v>18</v>
      </c>
      <c r="C26">
        <v>19</v>
      </c>
      <c r="D26">
        <v>16</v>
      </c>
      <c r="Y26" s="27"/>
      <c r="Z26" s="27"/>
      <c r="AA26" s="27"/>
      <c r="AB26" s="27"/>
      <c r="AC26" s="27"/>
      <c r="AD26" s="27"/>
      <c r="AE26" s="28"/>
      <c r="AF26" s="28"/>
      <c r="AG26" s="28"/>
      <c r="AH26" s="28"/>
      <c r="AI26" s="28"/>
      <c r="AJ26" s="28"/>
      <c r="AK26" s="28"/>
      <c r="AL26" s="27"/>
      <c r="AM26" s="27"/>
      <c r="AN26" s="27"/>
    </row>
    <row r="27" spans="1:40" x14ac:dyDescent="0.25">
      <c r="A27" t="s">
        <v>64</v>
      </c>
      <c r="B27">
        <v>4</v>
      </c>
      <c r="C27">
        <v>18</v>
      </c>
      <c r="D27">
        <v>5</v>
      </c>
      <c r="Y27" s="27"/>
      <c r="Z27" s="27"/>
      <c r="AA27" s="27"/>
      <c r="AB27" s="27"/>
      <c r="AC27" s="27"/>
      <c r="AD27" s="27"/>
      <c r="AE27" s="28"/>
      <c r="AF27" s="28"/>
      <c r="AG27" s="28"/>
      <c r="AH27" s="28"/>
      <c r="AI27" s="28"/>
      <c r="AJ27" s="28"/>
      <c r="AK27" s="28"/>
      <c r="AL27" s="27"/>
      <c r="AM27" s="27"/>
      <c r="AN27" s="27"/>
    </row>
    <row r="28" spans="1:40" x14ac:dyDescent="0.25">
      <c r="Y28" s="27"/>
      <c r="Z28" s="27"/>
      <c r="AA28" s="27"/>
      <c r="AB28" s="27"/>
      <c r="AC28" s="27"/>
      <c r="AD28" s="27"/>
      <c r="AE28" s="28"/>
      <c r="AF28" s="28"/>
      <c r="AG28" s="28"/>
      <c r="AH28" s="28"/>
      <c r="AI28" s="28"/>
      <c r="AJ28" s="28"/>
      <c r="AK28" s="28"/>
      <c r="AL28" s="27"/>
      <c r="AM28" s="27"/>
      <c r="AN28" s="27"/>
    </row>
    <row r="31" spans="1:40" x14ac:dyDescent="0.25">
      <c r="A31" t="s">
        <v>66</v>
      </c>
      <c r="B31" t="s">
        <v>65</v>
      </c>
    </row>
    <row r="32" spans="1:40" x14ac:dyDescent="0.25">
      <c r="A32" t="s">
        <v>57</v>
      </c>
      <c r="B32">
        <v>4</v>
      </c>
    </row>
    <row r="33" spans="1:2" x14ac:dyDescent="0.25">
      <c r="A33" t="s">
        <v>58</v>
      </c>
      <c r="B33">
        <v>4</v>
      </c>
    </row>
    <row r="34" spans="1:2" x14ac:dyDescent="0.25">
      <c r="A34" t="s">
        <v>81</v>
      </c>
      <c r="B34">
        <v>2</v>
      </c>
    </row>
    <row r="35" spans="1:2" x14ac:dyDescent="0.25">
      <c r="A35" t="s">
        <v>59</v>
      </c>
      <c r="B35">
        <v>8</v>
      </c>
    </row>
    <row r="36" spans="1:2" x14ac:dyDescent="0.25">
      <c r="A36" t="s">
        <v>68</v>
      </c>
      <c r="B36">
        <v>3</v>
      </c>
    </row>
    <row r="37" spans="1:2" x14ac:dyDescent="0.25">
      <c r="A37" t="s">
        <v>56</v>
      </c>
      <c r="B37">
        <v>4</v>
      </c>
    </row>
    <row r="38" spans="1:2" x14ac:dyDescent="0.25">
      <c r="A38" t="s">
        <v>67</v>
      </c>
      <c r="B38">
        <v>6</v>
      </c>
    </row>
    <row r="39" spans="1:2" x14ac:dyDescent="0.25">
      <c r="A39" t="s">
        <v>69</v>
      </c>
      <c r="B39">
        <v>6</v>
      </c>
    </row>
    <row r="40" spans="1:2" x14ac:dyDescent="0.25">
      <c r="A40" t="s">
        <v>70</v>
      </c>
      <c r="B40">
        <v>3</v>
      </c>
    </row>
    <row r="41" spans="1:2" x14ac:dyDescent="0.25">
      <c r="A41" t="s">
        <v>71</v>
      </c>
      <c r="B41">
        <v>6</v>
      </c>
    </row>
    <row r="42" spans="1:2" x14ac:dyDescent="0.25">
      <c r="A42" t="s">
        <v>72</v>
      </c>
      <c r="B42">
        <v>2</v>
      </c>
    </row>
    <row r="43" spans="1:2" x14ac:dyDescent="0.25">
      <c r="A43" t="s">
        <v>73</v>
      </c>
      <c r="B43">
        <v>3</v>
      </c>
    </row>
    <row r="44" spans="1:2" x14ac:dyDescent="0.25">
      <c r="A44" t="s">
        <v>74</v>
      </c>
      <c r="B44">
        <v>2</v>
      </c>
    </row>
    <row r="45" spans="1:2" x14ac:dyDescent="0.25">
      <c r="A45" t="s">
        <v>60</v>
      </c>
      <c r="B45">
        <v>4</v>
      </c>
    </row>
    <row r="46" spans="1:2" x14ac:dyDescent="0.25">
      <c r="A46" t="s">
        <v>75</v>
      </c>
      <c r="B46">
        <v>3</v>
      </c>
    </row>
    <row r="47" spans="1:2" x14ac:dyDescent="0.25">
      <c r="A47" t="s">
        <v>76</v>
      </c>
      <c r="B47">
        <v>5</v>
      </c>
    </row>
    <row r="48" spans="1:2" x14ac:dyDescent="0.25">
      <c r="A48" t="s">
        <v>77</v>
      </c>
      <c r="B48">
        <v>5</v>
      </c>
    </row>
    <row r="49" spans="1:2" x14ac:dyDescent="0.25">
      <c r="A49" t="s">
        <v>61</v>
      </c>
      <c r="B49">
        <v>2</v>
      </c>
    </row>
    <row r="50" spans="1:2" x14ac:dyDescent="0.25">
      <c r="A50" t="s">
        <v>78</v>
      </c>
      <c r="B50">
        <v>3</v>
      </c>
    </row>
    <row r="51" spans="1:2" x14ac:dyDescent="0.25">
      <c r="A51" t="s">
        <v>79</v>
      </c>
      <c r="B51">
        <v>1</v>
      </c>
    </row>
    <row r="52" spans="1:2" x14ac:dyDescent="0.25">
      <c r="A52" t="s">
        <v>55</v>
      </c>
      <c r="B52">
        <v>1</v>
      </c>
    </row>
    <row r="53" spans="1:2" x14ac:dyDescent="0.25">
      <c r="A53" t="s">
        <v>80</v>
      </c>
      <c r="B53">
        <v>3</v>
      </c>
    </row>
    <row r="71" spans="1:17" x14ac:dyDescent="0.25">
      <c r="A71" s="6"/>
      <c r="B71" s="6"/>
      <c r="C71" s="6"/>
      <c r="D71" s="6"/>
      <c r="E71" s="6"/>
      <c r="F71" s="6"/>
    </row>
    <row r="72" spans="1:17" x14ac:dyDescent="0.25">
      <c r="A72" s="6"/>
      <c r="B72" s="6"/>
      <c r="C72" s="6"/>
      <c r="D72" s="6"/>
      <c r="E72" s="6"/>
      <c r="F72" s="6"/>
    </row>
    <row r="73" spans="1:17" x14ac:dyDescent="0.25">
      <c r="A73" s="6"/>
      <c r="B73" s="6"/>
      <c r="C73" s="6"/>
      <c r="D73" s="6"/>
      <c r="E73" s="6"/>
      <c r="F73" s="6"/>
    </row>
    <row r="74" spans="1:17" x14ac:dyDescent="0.25">
      <c r="A74" s="6"/>
      <c r="B74" s="6"/>
      <c r="C74" s="6"/>
      <c r="D74" s="6"/>
      <c r="E74" s="6"/>
      <c r="F74" s="6"/>
      <c r="G74" s="10" t="s">
        <v>93</v>
      </c>
      <c r="H74" s="7" t="s">
        <v>92</v>
      </c>
      <c r="I74" s="8" t="s">
        <v>114</v>
      </c>
      <c r="J74" s="2" t="s">
        <v>82</v>
      </c>
      <c r="K74" s="6"/>
      <c r="M74" s="3"/>
      <c r="N74" s="3"/>
      <c r="O74" s="3"/>
      <c r="P74" s="3"/>
      <c r="Q74" s="3"/>
    </row>
    <row r="75" spans="1:17" x14ac:dyDescent="0.25">
      <c r="A75" s="6"/>
      <c r="B75" s="6"/>
      <c r="C75" s="6"/>
      <c r="D75" s="6"/>
      <c r="E75" s="6"/>
      <c r="F75" s="6"/>
      <c r="G75" s="10" t="s">
        <v>94</v>
      </c>
      <c r="H75" s="7" t="s">
        <v>92</v>
      </c>
      <c r="I75" s="8" t="s">
        <v>114</v>
      </c>
      <c r="J75" s="10" t="s">
        <v>115</v>
      </c>
      <c r="K75" s="2" t="s">
        <v>89</v>
      </c>
      <c r="L75" s="4" t="s">
        <v>83</v>
      </c>
      <c r="N75" s="3"/>
      <c r="O75" s="3"/>
      <c r="P75" s="3"/>
      <c r="Q75" s="3"/>
    </row>
    <row r="76" spans="1:17" x14ac:dyDescent="0.25">
      <c r="A76" s="6"/>
      <c r="B76" s="6"/>
      <c r="C76" s="6"/>
      <c r="D76" s="6"/>
      <c r="E76" s="6"/>
      <c r="F76" s="6"/>
      <c r="G76" s="10" t="s">
        <v>95</v>
      </c>
      <c r="H76" s="7" t="s">
        <v>92</v>
      </c>
      <c r="I76" s="9" t="s">
        <v>113</v>
      </c>
      <c r="J76" s="8" t="s">
        <v>114</v>
      </c>
      <c r="K76" s="10" t="s">
        <v>115</v>
      </c>
      <c r="L76" s="2" t="s">
        <v>84</v>
      </c>
      <c r="M76" s="5" t="s">
        <v>88</v>
      </c>
      <c r="N76" s="4" t="s">
        <v>85</v>
      </c>
      <c r="O76" s="4" t="s">
        <v>86</v>
      </c>
      <c r="P76" s="4" t="s">
        <v>83</v>
      </c>
      <c r="Q76" s="3"/>
    </row>
    <row r="77" spans="1:17" x14ac:dyDescent="0.25">
      <c r="A77" s="6"/>
      <c r="B77" s="6"/>
      <c r="C77" s="6"/>
      <c r="D77" s="6"/>
      <c r="E77" s="6"/>
      <c r="F77" s="6"/>
      <c r="G77" s="10" t="s">
        <v>96</v>
      </c>
      <c r="H77" s="7" t="s">
        <v>92</v>
      </c>
      <c r="I77" s="9" t="s">
        <v>113</v>
      </c>
      <c r="J77" s="4" t="s">
        <v>87</v>
      </c>
      <c r="K77" s="6"/>
      <c r="M77" s="3"/>
      <c r="N77" s="3"/>
      <c r="O77" s="3"/>
      <c r="P77" s="3"/>
      <c r="Q77" s="3"/>
    </row>
    <row r="78" spans="1:17" x14ac:dyDescent="0.25">
      <c r="A78" s="6"/>
      <c r="B78" s="6"/>
      <c r="C78" s="6"/>
      <c r="D78" s="6"/>
      <c r="E78" s="6"/>
      <c r="F78" s="6"/>
      <c r="G78" s="10" t="s">
        <v>97</v>
      </c>
      <c r="H78" s="7" t="s">
        <v>92</v>
      </c>
      <c r="I78" s="8" t="s">
        <v>114</v>
      </c>
      <c r="J78" s="2" t="s">
        <v>89</v>
      </c>
      <c r="K78" s="4" t="s">
        <v>90</v>
      </c>
      <c r="L78" s="4" t="s">
        <v>85</v>
      </c>
      <c r="O78" s="3"/>
      <c r="P78" s="3"/>
      <c r="Q78" s="3"/>
    </row>
    <row r="79" spans="1:17" x14ac:dyDescent="0.25">
      <c r="A79" s="6"/>
      <c r="B79" s="6"/>
      <c r="C79" s="6"/>
      <c r="D79" s="6"/>
      <c r="E79" s="6"/>
      <c r="F79" s="6"/>
      <c r="G79" s="10" t="s">
        <v>98</v>
      </c>
      <c r="H79" s="7" t="s">
        <v>92</v>
      </c>
      <c r="I79" s="9" t="s">
        <v>113</v>
      </c>
      <c r="J79" s="10" t="s">
        <v>115</v>
      </c>
      <c r="K79" s="2" t="s">
        <v>84</v>
      </c>
      <c r="L79" s="5" t="s">
        <v>88</v>
      </c>
      <c r="M79" s="4" t="s">
        <v>87</v>
      </c>
      <c r="N79" s="4" t="s">
        <v>86</v>
      </c>
      <c r="O79" s="4" t="s">
        <v>83</v>
      </c>
      <c r="Q79" s="3"/>
    </row>
    <row r="80" spans="1:17" x14ac:dyDescent="0.25">
      <c r="A80" s="6"/>
      <c r="B80" s="6"/>
      <c r="C80" s="6"/>
      <c r="D80" s="6"/>
      <c r="E80" s="6"/>
      <c r="F80" s="6"/>
      <c r="G80" s="10" t="s">
        <v>99</v>
      </c>
      <c r="H80" s="7" t="s">
        <v>92</v>
      </c>
      <c r="I80" s="8" t="s">
        <v>114</v>
      </c>
      <c r="J80" s="2" t="s">
        <v>89</v>
      </c>
      <c r="K80" s="3"/>
      <c r="L80" s="3"/>
      <c r="M80" s="3"/>
      <c r="N80" s="3"/>
      <c r="O80" s="3"/>
      <c r="P80" s="3"/>
      <c r="Q80" s="3"/>
    </row>
    <row r="81" spans="1:17" x14ac:dyDescent="0.25">
      <c r="A81" s="6"/>
      <c r="B81" s="6"/>
      <c r="C81" s="6"/>
      <c r="D81" s="6"/>
      <c r="E81" s="6"/>
      <c r="F81" s="6"/>
      <c r="G81" s="10" t="s">
        <v>100</v>
      </c>
      <c r="H81" s="7" t="s">
        <v>92</v>
      </c>
      <c r="I81" s="9" t="s">
        <v>113</v>
      </c>
      <c r="J81" s="4" t="s">
        <v>87</v>
      </c>
      <c r="K81" s="3"/>
      <c r="L81" s="3"/>
      <c r="M81" s="3"/>
      <c r="N81" s="3"/>
      <c r="O81" s="3"/>
      <c r="P81" s="3"/>
      <c r="Q81" s="3"/>
    </row>
    <row r="82" spans="1:17" x14ac:dyDescent="0.25">
      <c r="A82" s="6"/>
      <c r="B82" s="6"/>
      <c r="C82" s="6"/>
      <c r="D82" s="6"/>
      <c r="E82" s="6"/>
      <c r="F82" s="6"/>
      <c r="G82" s="10" t="s">
        <v>101</v>
      </c>
      <c r="H82" s="7" t="s">
        <v>92</v>
      </c>
      <c r="I82" s="9" t="s">
        <v>113</v>
      </c>
      <c r="J82" s="10" t="s">
        <v>115</v>
      </c>
      <c r="K82" s="2" t="s">
        <v>84</v>
      </c>
      <c r="L82" s="4" t="s">
        <v>83</v>
      </c>
      <c r="M82" s="3"/>
      <c r="N82" s="3"/>
      <c r="O82" s="3"/>
      <c r="Q82" s="3"/>
    </row>
    <row r="83" spans="1:17" x14ac:dyDescent="0.25">
      <c r="A83" s="6"/>
      <c r="B83" s="6"/>
      <c r="C83" s="6"/>
      <c r="D83" s="6"/>
      <c r="E83" s="6"/>
      <c r="F83" s="6"/>
      <c r="G83" s="10" t="s">
        <v>102</v>
      </c>
      <c r="H83" s="7" t="s">
        <v>92</v>
      </c>
      <c r="I83" s="8" t="s">
        <v>114</v>
      </c>
      <c r="J83" s="2" t="s">
        <v>89</v>
      </c>
      <c r="K83" s="3"/>
      <c r="M83" s="3"/>
      <c r="N83" s="3"/>
      <c r="O83" s="3"/>
      <c r="Q83" s="3"/>
    </row>
    <row r="84" spans="1:17" x14ac:dyDescent="0.25">
      <c r="A84" s="6"/>
      <c r="B84" s="6"/>
      <c r="C84" s="6"/>
      <c r="D84" s="6"/>
      <c r="E84" s="6"/>
      <c r="F84" s="6"/>
      <c r="G84" s="10" t="s">
        <v>103</v>
      </c>
      <c r="H84" s="7" t="s">
        <v>92</v>
      </c>
      <c r="I84" s="9" t="s">
        <v>113</v>
      </c>
      <c r="J84" s="10" t="s">
        <v>115</v>
      </c>
      <c r="K84" s="2" t="s">
        <v>84</v>
      </c>
      <c r="L84" s="5" t="s">
        <v>88</v>
      </c>
      <c r="M84" s="5" t="s">
        <v>91</v>
      </c>
      <c r="N84" s="3"/>
      <c r="O84" s="3"/>
      <c r="Q84" s="3"/>
    </row>
    <row r="85" spans="1:17" x14ac:dyDescent="0.25">
      <c r="A85" s="6"/>
      <c r="B85" s="6"/>
      <c r="C85" s="6"/>
      <c r="D85" s="6"/>
      <c r="E85" s="6"/>
      <c r="F85" s="6"/>
      <c r="G85" s="10" t="s">
        <v>104</v>
      </c>
      <c r="H85" s="7" t="s">
        <v>92</v>
      </c>
      <c r="I85" s="9" t="s">
        <v>113</v>
      </c>
      <c r="J85" s="8" t="s">
        <v>114</v>
      </c>
      <c r="K85" s="2" t="s">
        <v>84</v>
      </c>
      <c r="L85" s="5" t="s">
        <v>88</v>
      </c>
      <c r="M85" s="5" t="s">
        <v>82</v>
      </c>
      <c r="N85" s="5" t="s">
        <v>89</v>
      </c>
      <c r="O85" s="4" t="s">
        <v>90</v>
      </c>
      <c r="P85" s="4" t="s">
        <v>85</v>
      </c>
    </row>
    <row r="86" spans="1:17" x14ac:dyDescent="0.25">
      <c r="A86" s="6"/>
      <c r="B86" s="6"/>
      <c r="C86" s="6"/>
      <c r="D86" s="6"/>
      <c r="E86" s="6"/>
      <c r="F86" s="6"/>
      <c r="G86" s="10" t="s">
        <v>105</v>
      </c>
      <c r="H86" s="7" t="s">
        <v>92</v>
      </c>
      <c r="I86" s="8" t="s">
        <v>114</v>
      </c>
      <c r="J86" s="4" t="s">
        <v>90</v>
      </c>
      <c r="K86" s="4" t="s">
        <v>85</v>
      </c>
      <c r="M86" s="3"/>
      <c r="N86" s="3"/>
      <c r="O86" s="3"/>
      <c r="Q86" s="3"/>
    </row>
    <row r="87" spans="1:17" x14ac:dyDescent="0.25">
      <c r="A87" s="6"/>
      <c r="B87" s="6"/>
      <c r="C87" s="6"/>
      <c r="D87" s="6"/>
      <c r="E87" s="6"/>
      <c r="F87" s="6"/>
      <c r="G87" s="10" t="s">
        <v>106</v>
      </c>
      <c r="H87" s="7" t="s">
        <v>92</v>
      </c>
      <c r="I87" s="9" t="s">
        <v>113</v>
      </c>
      <c r="J87" s="10" t="s">
        <v>115</v>
      </c>
      <c r="K87" s="2" t="s">
        <v>84</v>
      </c>
      <c r="L87" s="5" t="s">
        <v>91</v>
      </c>
      <c r="M87" s="3"/>
      <c r="N87" s="3"/>
      <c r="O87" s="3"/>
      <c r="Q87" s="3"/>
    </row>
    <row r="88" spans="1:17" x14ac:dyDescent="0.25">
      <c r="A88" s="6"/>
      <c r="B88" s="6"/>
      <c r="C88" s="6"/>
      <c r="D88" s="6"/>
      <c r="E88" s="6"/>
      <c r="F88" s="6"/>
      <c r="G88" s="10" t="s">
        <v>107</v>
      </c>
      <c r="H88" s="7" t="s">
        <v>92</v>
      </c>
      <c r="I88" s="9" t="s">
        <v>113</v>
      </c>
      <c r="J88" s="8" t="s">
        <v>114</v>
      </c>
      <c r="K88" s="2" t="s">
        <v>84</v>
      </c>
      <c r="L88" s="5" t="s">
        <v>82</v>
      </c>
      <c r="M88" s="3"/>
      <c r="N88" s="3"/>
      <c r="O88" s="3"/>
      <c r="Q88" s="3"/>
    </row>
    <row r="89" spans="1:17" x14ac:dyDescent="0.25">
      <c r="A89" s="6"/>
      <c r="B89" s="6"/>
      <c r="C89" s="6"/>
      <c r="D89" s="6"/>
      <c r="E89" s="6"/>
      <c r="F89" s="6"/>
      <c r="G89" s="10" t="s">
        <v>108</v>
      </c>
      <c r="H89" s="7" t="s">
        <v>92</v>
      </c>
      <c r="I89" s="9" t="s">
        <v>113</v>
      </c>
      <c r="J89" s="10" t="s">
        <v>115</v>
      </c>
      <c r="K89" s="2" t="s">
        <v>84</v>
      </c>
      <c r="L89" s="5" t="s">
        <v>91</v>
      </c>
      <c r="M89" s="3"/>
      <c r="N89" s="3"/>
      <c r="O89" s="3"/>
      <c r="Q89" s="3"/>
    </row>
    <row r="90" spans="1:17" x14ac:dyDescent="0.25">
      <c r="A90" s="6"/>
      <c r="B90" s="6"/>
      <c r="C90" s="6"/>
      <c r="D90" s="6"/>
      <c r="E90" s="6"/>
      <c r="F90" s="6"/>
      <c r="G90" s="10" t="s">
        <v>109</v>
      </c>
      <c r="H90" s="7" t="s">
        <v>92</v>
      </c>
      <c r="I90" s="8" t="s">
        <v>114</v>
      </c>
      <c r="J90" s="4" t="s">
        <v>85</v>
      </c>
      <c r="L90" s="3"/>
      <c r="M90" s="3"/>
      <c r="N90" s="3"/>
      <c r="O90" s="3"/>
      <c r="Q90" s="3"/>
    </row>
    <row r="91" spans="1:17" x14ac:dyDescent="0.25">
      <c r="A91" s="6"/>
      <c r="B91" s="6"/>
      <c r="C91" s="6"/>
      <c r="D91" s="6"/>
      <c r="E91" s="6"/>
      <c r="F91" s="6"/>
      <c r="G91" s="10" t="s">
        <v>110</v>
      </c>
      <c r="H91" s="7" t="s">
        <v>92</v>
      </c>
      <c r="I91" s="8" t="s">
        <v>114</v>
      </c>
      <c r="J91" s="10" t="s">
        <v>115</v>
      </c>
      <c r="K91" s="2" t="s">
        <v>89</v>
      </c>
      <c r="L91" s="4" t="s">
        <v>86</v>
      </c>
      <c r="M91" s="4" t="s">
        <v>83</v>
      </c>
      <c r="N91" s="3"/>
      <c r="O91" s="3"/>
      <c r="Q91" s="3"/>
    </row>
    <row r="92" spans="1:17" x14ac:dyDescent="0.25">
      <c r="A92" s="6"/>
      <c r="B92" s="6"/>
      <c r="C92" s="6"/>
      <c r="D92" s="6"/>
      <c r="E92" s="6"/>
      <c r="F92" s="6"/>
      <c r="G92" s="10" t="s">
        <v>111</v>
      </c>
      <c r="H92" s="7" t="s">
        <v>92</v>
      </c>
      <c r="I92" s="8" t="s">
        <v>114</v>
      </c>
      <c r="J92" s="2" t="s">
        <v>82</v>
      </c>
      <c r="L92" s="3"/>
      <c r="M92" s="3"/>
      <c r="N92" s="3"/>
      <c r="O92" s="3"/>
      <c r="Q92" s="3"/>
    </row>
    <row r="93" spans="1:17" x14ac:dyDescent="0.25">
      <c r="A93" s="6"/>
      <c r="B93" s="6"/>
      <c r="C93" s="6"/>
      <c r="D93" s="6"/>
      <c r="E93" s="6"/>
      <c r="F93" s="6"/>
      <c r="G93" s="10" t="s">
        <v>112</v>
      </c>
      <c r="H93" s="7" t="s">
        <v>92</v>
      </c>
      <c r="I93" s="3"/>
      <c r="J93" s="3"/>
      <c r="K93" s="3"/>
      <c r="L93" s="3"/>
      <c r="M93" s="3"/>
      <c r="N93" s="3"/>
    </row>
    <row r="94" spans="1:17" x14ac:dyDescent="0.25">
      <c r="A94" s="6"/>
      <c r="B94" s="6"/>
      <c r="C94" s="6"/>
      <c r="D94" s="6"/>
      <c r="E94" s="6"/>
      <c r="F94" s="6"/>
    </row>
  </sheetData>
  <mergeCells count="1">
    <mergeCell ref="Z3:AA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2021-04-15T09:31:50Z</dcterms:created>
  <dcterms:modified xsi:type="dcterms:W3CDTF">2021-04-17T03:56:29Z</dcterms:modified>
</cp:coreProperties>
</file>