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sen\Desktop\competetion\material&amp;paper\"/>
    </mc:Choice>
  </mc:AlternateContent>
  <xr:revisionPtr revIDLastSave="0" documentId="13_ncr:1_{7C5FB516-9B2B-4C45-8E42-2492BE9E28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Sheet1!$L$16:$L$53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04" i="1" l="1"/>
  <c r="O204" i="1"/>
  <c r="P204" i="1"/>
  <c r="Q204" i="1"/>
  <c r="AC141" i="1" l="1"/>
  <c r="AD141" i="1"/>
  <c r="AE141" i="1"/>
  <c r="X141" i="1"/>
  <c r="Y141" i="1"/>
  <c r="Z141" i="1"/>
  <c r="T109" i="1" l="1"/>
  <c r="S109" i="1"/>
  <c r="O109" i="1"/>
  <c r="N109" i="1"/>
  <c r="R54" i="1" l="1"/>
  <c r="M54" i="1"/>
  <c r="T54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16" i="1"/>
</calcChain>
</file>

<file path=xl/sharedStrings.xml><?xml version="1.0" encoding="utf-8"?>
<sst xmlns="http://schemas.openxmlformats.org/spreadsheetml/2006/main" count="28" uniqueCount="12">
  <si>
    <t>Husk</t>
    <phoneticPr fontId="1" type="noConversion"/>
  </si>
  <si>
    <t>Oppo</t>
    <phoneticPr fontId="1" type="noConversion"/>
  </si>
  <si>
    <r>
      <t xml:space="preserve"> X</t>
    </r>
    <r>
      <rPr>
        <i/>
        <sz val="10"/>
        <color theme="1"/>
        <rFont val="Cambria"/>
        <family val="1"/>
      </rPr>
      <t>c</t>
    </r>
    <phoneticPr fontId="1" type="noConversion"/>
  </si>
  <si>
    <t>S</t>
    <phoneticPr fontId="1" type="noConversion"/>
  </si>
  <si>
    <t>abc</t>
    <phoneticPr fontId="1" type="noConversion"/>
  </si>
  <si>
    <t>weighted average path length</t>
    <phoneticPr fontId="1" type="noConversion"/>
  </si>
  <si>
    <t>a</t>
    <phoneticPr fontId="1" type="noConversion"/>
  </si>
  <si>
    <t>Clustering coefficient</t>
    <phoneticPr fontId="1" type="noConversion"/>
  </si>
  <si>
    <t>abc</t>
    <phoneticPr fontId="1" type="noConversion"/>
  </si>
  <si>
    <t>Oppo</t>
    <phoneticPr fontId="1" type="noConversion"/>
  </si>
  <si>
    <t>Husk</t>
    <phoneticPr fontId="1" type="noConversion"/>
  </si>
  <si>
    <t xml:space="preserve">Pairwise Clustering coefficient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</si>
</sst>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i/>
      <sz val="11"/>
      <color theme="1"/>
      <name val="Cambria"/>
      <family val="1"/>
    </font>
    <font>
      <i/>
      <sz val="10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Sheet1!$O$117</c:f>
              <c:strCache>
                <c:ptCount val="1"/>
                <c:pt idx="0">
                  <c:v>Husk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Sheet1!$N$118:$N$119</c15:sqref>
                  </c15:fullRef>
                </c:ext>
              </c:extLst>
              <c:f>Sheet1!$N$118</c:f>
              <c:strCache>
                <c:ptCount val="1"/>
                <c:pt idx="0">
                  <c:v>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Sheet1!$O$118:$O$119</c15:sqref>
                  </c15:fullRef>
                </c:ext>
              </c:extLst>
              <c:f>Sheet1!$O$118</c:f>
              <c:numCache>
                <c:formatCode>General</c:formatCode>
                <c:ptCount val="1"/>
                <c:pt idx="0">
                  <c:v>24.404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5-4A03-BF2B-DE7719477575}"/>
            </c:ext>
          </c:extLst>
        </c:ser>
        <c:ser>
          <c:idx val="1"/>
          <c:order val="1"/>
          <c:tx>
            <c:strRef>
              <c:f>Sheet1!$P$117</c:f>
              <c:strCache>
                <c:ptCount val="1"/>
                <c:pt idx="0">
                  <c:v>Oppo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Sheet1!$N$118:$N$119</c15:sqref>
                  </c15:fullRef>
                </c:ext>
              </c:extLst>
              <c:f>Sheet1!$N$118</c:f>
              <c:strCache>
                <c:ptCount val="1"/>
                <c:pt idx="0">
                  <c:v>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Sheet1!$P$118:$P$119</c15:sqref>
                  </c15:fullRef>
                </c:ext>
              </c:extLst>
              <c:f>Sheet1!$P$118</c:f>
              <c:numCache>
                <c:formatCode>General</c:formatCode>
                <c:ptCount val="1"/>
                <c:pt idx="0">
                  <c:v>23.95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5-4A03-BF2B-DE77194775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27"/>
        <c:axId val="559827408"/>
        <c:axId val="559826424"/>
      </c:barChart>
      <c:catAx>
        <c:axId val="55982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26424"/>
        <c:crosses val="autoZero"/>
        <c:auto val="1"/>
        <c:lblAlgn val="ctr"/>
        <c:lblOffset val="100"/>
        <c:noMultiLvlLbl val="0"/>
      </c:catAx>
      <c:valAx>
        <c:axId val="559826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982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Sheet1!$S$117</c:f>
              <c:strCache>
                <c:ptCount val="1"/>
                <c:pt idx="0">
                  <c:v>Husk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Sheet1!$R$118</c:f>
              <c:strCache>
                <c:ptCount val="1"/>
                <c:pt idx="0">
                  <c:v>weighted average path length</c:v>
                </c:pt>
              </c:strCache>
            </c:strRef>
          </c:cat>
          <c:val>
            <c:numRef>
              <c:f>Sheet1!$S$118</c:f>
              <c:numCache>
                <c:formatCode>General</c:formatCode>
                <c:ptCount val="1"/>
                <c:pt idx="0">
                  <c:v>7.1139999999999999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B-45E1-AE84-EAAA59A2030A}"/>
            </c:ext>
          </c:extLst>
        </c:ser>
        <c:ser>
          <c:idx val="1"/>
          <c:order val="1"/>
          <c:tx>
            <c:strRef>
              <c:f>Sheet1!$T$117</c:f>
              <c:strCache>
                <c:ptCount val="1"/>
                <c:pt idx="0">
                  <c:v>Oppo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Sheet1!$R$118</c:f>
              <c:strCache>
                <c:ptCount val="1"/>
                <c:pt idx="0">
                  <c:v>weighted average path length</c:v>
                </c:pt>
              </c:strCache>
            </c:strRef>
          </c:cat>
          <c:val>
            <c:numRef>
              <c:f>Sheet1!$T$118</c:f>
              <c:numCache>
                <c:formatCode>General</c:formatCode>
                <c:ptCount val="1"/>
                <c:pt idx="0">
                  <c:v>8.3710000000000004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1B-45E1-AE84-EAAA59A203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27"/>
        <c:axId val="558289400"/>
        <c:axId val="558289728"/>
      </c:barChart>
      <c:catAx>
        <c:axId val="558289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289728"/>
        <c:crosses val="autoZero"/>
        <c:auto val="1"/>
        <c:lblAlgn val="ctr"/>
        <c:lblOffset val="100"/>
        <c:noMultiLvlLbl val="0"/>
      </c:catAx>
      <c:valAx>
        <c:axId val="5582897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8289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Sheet1!$X$145</c:f>
              <c:strCache>
                <c:ptCount val="1"/>
                <c:pt idx="0">
                  <c:v>Husk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Sheet1!$W$146:$W$147</c15:sqref>
                  </c15:fullRef>
                </c:ext>
              </c:extLst>
              <c:f>Sheet1!$W$146</c:f>
              <c:strCache>
                <c:ptCount val="1"/>
                <c:pt idx="0">
                  <c:v>Clustering coefficient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Sheet1!$X$146:$X$147</c15:sqref>
                  </c15:fullRef>
                </c:ext>
              </c:extLst>
              <c:f>Sheet1!$X$146</c:f>
              <c:numCache>
                <c:formatCode>General</c:formatCode>
                <c:ptCount val="1"/>
                <c:pt idx="0">
                  <c:v>0.183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8C-454D-BE33-C2673268EDF0}"/>
            </c:ext>
          </c:extLst>
        </c:ser>
        <c:ser>
          <c:idx val="1"/>
          <c:order val="1"/>
          <c:tx>
            <c:strRef>
              <c:f>Sheet1!$Y$145</c:f>
              <c:strCache>
                <c:ptCount val="1"/>
                <c:pt idx="0">
                  <c:v>Oppo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Sheet1!$W$146:$W$147</c15:sqref>
                  </c15:fullRef>
                </c:ext>
              </c:extLst>
              <c:f>Sheet1!$W$146</c:f>
              <c:strCache>
                <c:ptCount val="1"/>
                <c:pt idx="0">
                  <c:v>Clustering coefficient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Sheet1!$Y$146:$Y$147</c15:sqref>
                  </c15:fullRef>
                </c:ext>
              </c:extLst>
              <c:f>Sheet1!$Y$146</c:f>
              <c:numCache>
                <c:formatCode>General</c:formatCode>
                <c:ptCount val="1"/>
                <c:pt idx="0">
                  <c:v>0.189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8C-454D-BE33-C2673268ED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27"/>
        <c:axId val="464995032"/>
        <c:axId val="464996344"/>
      </c:barChart>
      <c:catAx>
        <c:axId val="46499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96344"/>
        <c:crosses val="autoZero"/>
        <c:auto val="1"/>
        <c:lblAlgn val="ctr"/>
        <c:lblOffset val="100"/>
        <c:noMultiLvlLbl val="0"/>
      </c:catAx>
      <c:valAx>
        <c:axId val="46499634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499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Sheet1!$Q$212</c:f>
              <c:strCache>
                <c:ptCount val="1"/>
                <c:pt idx="0">
                  <c:v>Husk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Sheet1!$P$213</c:f>
              <c:strCache>
                <c:ptCount val="1"/>
                <c:pt idx="0">
                  <c:v>Pairwise Clustering coefficient </c:v>
                </c:pt>
              </c:strCache>
            </c:strRef>
          </c:cat>
          <c:val>
            <c:numRef>
              <c:f>Sheet1!$Q$213</c:f>
              <c:numCache>
                <c:formatCode>General</c:formatCode>
                <c:ptCount val="1"/>
                <c:pt idx="0">
                  <c:v>0.16300000000000001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D8-4F22-9C5C-4C33AB06E86B}"/>
            </c:ext>
          </c:extLst>
        </c:ser>
        <c:ser>
          <c:idx val="1"/>
          <c:order val="1"/>
          <c:tx>
            <c:strRef>
              <c:f>Sheet1!$R$212</c:f>
              <c:strCache>
                <c:ptCount val="1"/>
                <c:pt idx="0">
                  <c:v>Oppo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Sheet1!$P$213</c:f>
              <c:strCache>
                <c:ptCount val="1"/>
                <c:pt idx="0">
                  <c:v>Pairwise Clustering coefficient </c:v>
                </c:pt>
              </c:strCache>
            </c:strRef>
          </c:cat>
          <c:val>
            <c:numRef>
              <c:f>Sheet1!$R$213</c:f>
              <c:numCache>
                <c:formatCode>General</c:formatCode>
                <c:ptCount val="1"/>
                <c:pt idx="0">
                  <c:v>0.16800000000000001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D8-4F22-9C5C-4C33AB06E8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-27"/>
        <c:axId val="444284056"/>
        <c:axId val="444281432"/>
      </c:barChart>
      <c:catAx>
        <c:axId val="444284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281432"/>
        <c:crosses val="autoZero"/>
        <c:auto val="1"/>
        <c:lblAlgn val="ctr"/>
        <c:lblOffset val="100"/>
        <c:noMultiLvlLbl val="0"/>
      </c:catAx>
      <c:valAx>
        <c:axId val="444281432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284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533400</xdr:colOff>
      <xdr:row>51</xdr:row>
      <xdr:rowOff>91440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B994E570-7806-4076-A070-66DBCDDD24D1}"/>
            </a:ext>
          </a:extLst>
        </xdr:cNvPr>
        <xdr:cNvSpPr txBox="1"/>
      </xdr:nvSpPr>
      <xdr:spPr>
        <a:xfrm>
          <a:off x="9677400" y="90297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xdr:twoCellAnchor>
    <xdr:from>
      <xdr:col>9</xdr:col>
      <xdr:colOff>274320</xdr:colOff>
      <xdr:row>76</xdr:row>
      <xdr:rowOff>83820</xdr:rowOff>
    </xdr:from>
    <xdr:to>
      <xdr:col>16</xdr:col>
      <xdr:colOff>579120</xdr:colOff>
      <xdr:row>92</xdr:row>
      <xdr:rowOff>22860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4778217D-E6F4-4D85-B338-A448F9C6F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533400</xdr:colOff>
      <xdr:row>77</xdr:row>
      <xdr:rowOff>144780</xdr:rowOff>
    </xdr:from>
    <xdr:to>
      <xdr:col>17</xdr:col>
      <xdr:colOff>228600</xdr:colOff>
      <xdr:row>93</xdr:row>
      <xdr:rowOff>83820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449B7BF-8485-4E9A-BA78-27F378611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381000</xdr:colOff>
      <xdr:row>131</xdr:row>
      <xdr:rowOff>60960</xdr:rowOff>
    </xdr:from>
    <xdr:to>
      <xdr:col>19</xdr:col>
      <xdr:colOff>76200</xdr:colOff>
      <xdr:row>147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DADA959-9BE7-40F1-930D-B8CA1EB553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525780</xdr:colOff>
      <xdr:row>179</xdr:row>
      <xdr:rowOff>144780</xdr:rowOff>
    </xdr:from>
    <xdr:to>
      <xdr:col>12</xdr:col>
      <xdr:colOff>220980</xdr:colOff>
      <xdr:row>195</xdr:row>
      <xdr:rowOff>83820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2E04F09-D732-40C7-B814-3F3F7739A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L14:AE213"/>
  <sheetViews>
    <sheetView tabSelected="1" topLeftCell="I161" workbookViewId="0">
      <selection activeCell="O166" activeCellId="1" sqref="Q166:Q203 O166:O203"/>
    </sheetView>
  </sheetViews>
  <sheetFormatPr defaultRowHeight="13.8" x14ac:dyDescent="0.25"/>
  <sheetData>
    <row r="14" spans="12:20" x14ac:dyDescent="0.25">
      <c r="L14" t="s">
        <v>0</v>
      </c>
      <c r="Q14" t="s">
        <v>1</v>
      </c>
    </row>
    <row r="16" spans="12:20" x14ac:dyDescent="0.25">
      <c r="L16">
        <v>1</v>
      </c>
      <c r="M16">
        <v>46.634068022323703</v>
      </c>
      <c r="N16">
        <v>59.854764509254601</v>
      </c>
      <c r="Q16">
        <v>1</v>
      </c>
      <c r="R16">
        <v>44.835371451929397</v>
      </c>
      <c r="S16">
        <v>52.803831480975902</v>
      </c>
      <c r="T16">
        <f>R16^2 +S16^2</f>
        <v>4798.4551523037871</v>
      </c>
    </row>
    <row r="17" spans="12:20" x14ac:dyDescent="0.25">
      <c r="L17">
        <v>2</v>
      </c>
      <c r="M17">
        <v>42.243034011699002</v>
      </c>
      <c r="N17">
        <v>57.573249405793597</v>
      </c>
      <c r="Q17">
        <v>2</v>
      </c>
      <c r="R17">
        <v>51.373378569806398</v>
      </c>
      <c r="S17">
        <v>47.291562980141201</v>
      </c>
      <c r="T17">
        <f t="shared" ref="T17:T53" si="0">R17^2 +S17^2</f>
        <v>4875.7159547813044</v>
      </c>
    </row>
    <row r="18" spans="12:20" x14ac:dyDescent="0.25">
      <c r="L18">
        <v>3</v>
      </c>
      <c r="M18">
        <v>35.2427941909461</v>
      </c>
      <c r="N18">
        <v>48.885008870501999</v>
      </c>
      <c r="Q18">
        <v>3</v>
      </c>
      <c r="R18">
        <v>45.130995955106798</v>
      </c>
      <c r="S18">
        <v>48.786400064165498</v>
      </c>
      <c r="T18">
        <f t="shared" si="0"/>
        <v>4416.9196271206738</v>
      </c>
    </row>
    <row r="19" spans="12:20" x14ac:dyDescent="0.25">
      <c r="L19">
        <v>4</v>
      </c>
      <c r="M19">
        <v>46.035244808216397</v>
      </c>
      <c r="N19">
        <v>48.432774852750804</v>
      </c>
      <c r="Q19">
        <v>4</v>
      </c>
      <c r="R19">
        <v>48.191053999807203</v>
      </c>
      <c r="S19">
        <v>47.090728468457101</v>
      </c>
      <c r="T19">
        <f t="shared" si="0"/>
        <v>4539.9143933022897</v>
      </c>
    </row>
    <row r="20" spans="12:20" x14ac:dyDescent="0.25">
      <c r="L20">
        <v>5</v>
      </c>
      <c r="M20">
        <v>39.623930054433103</v>
      </c>
      <c r="N20">
        <v>52.118100942977598</v>
      </c>
      <c r="Q20">
        <v>5</v>
      </c>
      <c r="R20">
        <v>56.008361017776799</v>
      </c>
      <c r="S20">
        <v>42.553738563474703</v>
      </c>
      <c r="T20">
        <f t="shared" si="0"/>
        <v>4947.7571696261739</v>
      </c>
    </row>
    <row r="21" spans="12:20" x14ac:dyDescent="0.25">
      <c r="L21">
        <v>6</v>
      </c>
      <c r="M21">
        <v>51.445074510257399</v>
      </c>
      <c r="N21">
        <v>52.373262763149498</v>
      </c>
      <c r="Q21">
        <v>6</v>
      </c>
      <c r="R21">
        <v>50.023491188229102</v>
      </c>
      <c r="S21">
        <v>47.299777290113497</v>
      </c>
      <c r="T21">
        <f t="shared" si="0"/>
        <v>4739.6186023531709</v>
      </c>
    </row>
    <row r="22" spans="12:20" x14ac:dyDescent="0.25">
      <c r="L22">
        <v>7</v>
      </c>
      <c r="M22">
        <v>51.519780499568299</v>
      </c>
      <c r="N22">
        <v>50.5557627183249</v>
      </c>
      <c r="Q22">
        <v>7</v>
      </c>
      <c r="R22">
        <v>48.238482271990001</v>
      </c>
      <c r="S22">
        <v>51.025896452036903</v>
      </c>
      <c r="T22">
        <f t="shared" si="0"/>
        <v>4930.5932806390865</v>
      </c>
    </row>
    <row r="23" spans="12:20" x14ac:dyDescent="0.25">
      <c r="L23">
        <v>8</v>
      </c>
      <c r="M23">
        <v>45.503138759116297</v>
      </c>
      <c r="N23">
        <v>48.259736959035102</v>
      </c>
      <c r="Q23">
        <v>8</v>
      </c>
      <c r="R23">
        <v>45.992284465389801</v>
      </c>
      <c r="S23">
        <v>46.9798997133908</v>
      </c>
      <c r="T23">
        <f t="shared" si="0"/>
        <v>4322.4012074255934</v>
      </c>
    </row>
    <row r="24" spans="12:20" x14ac:dyDescent="0.25">
      <c r="L24">
        <v>9</v>
      </c>
      <c r="M24">
        <v>50.565846385468099</v>
      </c>
      <c r="N24">
        <v>62.342108859131201</v>
      </c>
      <c r="Q24">
        <v>9</v>
      </c>
      <c r="R24">
        <v>47.945344411810403</v>
      </c>
      <c r="S24">
        <v>45.398938249688399</v>
      </c>
      <c r="T24">
        <f t="shared" si="0"/>
        <v>4359.8196449661391</v>
      </c>
    </row>
    <row r="25" spans="12:20" x14ac:dyDescent="0.25">
      <c r="L25">
        <v>10</v>
      </c>
      <c r="M25">
        <v>54.858636653702902</v>
      </c>
      <c r="N25">
        <v>49.979443885982398</v>
      </c>
      <c r="Q25">
        <v>10</v>
      </c>
      <c r="R25">
        <v>45.321234998734298</v>
      </c>
      <c r="S25">
        <v>42.024506771686497</v>
      </c>
      <c r="T25">
        <f t="shared" si="0"/>
        <v>3820.0735112140228</v>
      </c>
    </row>
    <row r="26" spans="12:20" x14ac:dyDescent="0.25">
      <c r="L26">
        <v>11</v>
      </c>
      <c r="M26">
        <v>53.012098611358802</v>
      </c>
      <c r="N26">
        <v>58.231477469675603</v>
      </c>
      <c r="Q26">
        <v>11</v>
      </c>
      <c r="R26">
        <v>50.268557315595501</v>
      </c>
      <c r="S26">
        <v>49.825381775068202</v>
      </c>
      <c r="T26">
        <f t="shared" si="0"/>
        <v>5009.4965236226089</v>
      </c>
    </row>
    <row r="27" spans="12:20" x14ac:dyDescent="0.25">
      <c r="L27">
        <v>12</v>
      </c>
      <c r="M27">
        <v>45.244648666009503</v>
      </c>
      <c r="N27">
        <v>49.376191792380403</v>
      </c>
      <c r="Q27">
        <v>12</v>
      </c>
      <c r="R27">
        <v>52.611555376067301</v>
      </c>
      <c r="S27">
        <v>51.899421124212999</v>
      </c>
      <c r="T27">
        <f t="shared" si="0"/>
        <v>5461.5256721174028</v>
      </c>
    </row>
    <row r="28" spans="12:20" x14ac:dyDescent="0.25">
      <c r="L28">
        <v>13</v>
      </c>
      <c r="M28">
        <v>47.7174626765322</v>
      </c>
      <c r="N28">
        <v>49.189891331585699</v>
      </c>
      <c r="Q28">
        <v>13</v>
      </c>
      <c r="R28">
        <v>48.565198002470297</v>
      </c>
      <c r="S28">
        <v>48.397503893787501</v>
      </c>
      <c r="T28">
        <f t="shared" si="0"/>
        <v>4700.8968401683214</v>
      </c>
    </row>
    <row r="29" spans="12:20" x14ac:dyDescent="0.25">
      <c r="L29">
        <v>14</v>
      </c>
      <c r="M29">
        <v>44.8258303678126</v>
      </c>
      <c r="N29">
        <v>47.917316403660003</v>
      </c>
      <c r="Q29">
        <v>14</v>
      </c>
      <c r="R29">
        <v>47.970835237551803</v>
      </c>
      <c r="S29">
        <v>49.822318388014601</v>
      </c>
      <c r="T29">
        <f t="shared" si="0"/>
        <v>4783.46444294504</v>
      </c>
    </row>
    <row r="30" spans="12:20" x14ac:dyDescent="0.25">
      <c r="L30">
        <v>15</v>
      </c>
      <c r="M30">
        <v>50.014135929470697</v>
      </c>
      <c r="N30">
        <v>54.727071650493002</v>
      </c>
      <c r="Q30">
        <v>15</v>
      </c>
      <c r="R30">
        <v>52.564074948382697</v>
      </c>
      <c r="S30">
        <v>50.026474297342602</v>
      </c>
      <c r="T30">
        <f t="shared" si="0"/>
        <v>5265.6301058018735</v>
      </c>
    </row>
    <row r="31" spans="12:20" x14ac:dyDescent="0.25">
      <c r="L31">
        <v>16</v>
      </c>
      <c r="M31">
        <v>42.920260477084199</v>
      </c>
      <c r="N31">
        <v>51.5545903783254</v>
      </c>
      <c r="Q31">
        <v>16</v>
      </c>
      <c r="R31">
        <v>55.4339565371981</v>
      </c>
      <c r="S31">
        <v>48.445231857406199</v>
      </c>
      <c r="T31">
        <f t="shared" si="0"/>
        <v>5419.8640270858123</v>
      </c>
    </row>
    <row r="32" spans="12:20" x14ac:dyDescent="0.25">
      <c r="L32">
        <v>17</v>
      </c>
      <c r="M32">
        <v>44.316371703061698</v>
      </c>
      <c r="N32">
        <v>47.299904382693903</v>
      </c>
      <c r="Q32">
        <v>17</v>
      </c>
      <c r="R32">
        <v>48.738787996604998</v>
      </c>
      <c r="S32">
        <v>47.1368250717736</v>
      </c>
      <c r="T32">
        <f t="shared" si="0"/>
        <v>4597.3497332249917</v>
      </c>
    </row>
    <row r="33" spans="12:20" x14ac:dyDescent="0.25">
      <c r="L33">
        <v>18</v>
      </c>
      <c r="M33">
        <v>46.022549006639402</v>
      </c>
      <c r="N33">
        <v>47.374593150478297</v>
      </c>
      <c r="Q33">
        <v>18</v>
      </c>
      <c r="R33">
        <v>46.494777446615103</v>
      </c>
      <c r="S33">
        <v>46.442577201803097</v>
      </c>
      <c r="T33">
        <f t="shared" si="0"/>
        <v>4318.6773069557094</v>
      </c>
    </row>
    <row r="34" spans="12:20" x14ac:dyDescent="0.25">
      <c r="L34">
        <v>19</v>
      </c>
      <c r="M34">
        <v>44.655496521881098</v>
      </c>
      <c r="N34">
        <v>47.290113926066397</v>
      </c>
      <c r="Q34">
        <v>19</v>
      </c>
      <c r="R34">
        <v>51.286760779246698</v>
      </c>
      <c r="S34">
        <v>48.116888457539801</v>
      </c>
      <c r="T34">
        <f t="shared" si="0"/>
        <v>4945.5667860630037</v>
      </c>
    </row>
    <row r="35" spans="12:20" x14ac:dyDescent="0.25">
      <c r="L35">
        <v>20</v>
      </c>
      <c r="M35">
        <v>52.007291055216399</v>
      </c>
      <c r="N35">
        <v>48.737136087039801</v>
      </c>
      <c r="Q35">
        <v>20</v>
      </c>
      <c r="R35">
        <v>52.003129797920401</v>
      </c>
      <c r="S35">
        <v>48.012938808118903</v>
      </c>
      <c r="T35">
        <f t="shared" si="0"/>
        <v>5009.5678017715272</v>
      </c>
    </row>
    <row r="36" spans="12:20" x14ac:dyDescent="0.25">
      <c r="L36">
        <v>21</v>
      </c>
      <c r="M36">
        <v>45.097919861382103</v>
      </c>
      <c r="N36">
        <v>43.5818490880105</v>
      </c>
      <c r="Q36">
        <v>21</v>
      </c>
      <c r="R36">
        <v>44.868252056144499</v>
      </c>
      <c r="S36">
        <v>50.250822558910997</v>
      </c>
      <c r="T36">
        <f t="shared" si="0"/>
        <v>4538.3052104208737</v>
      </c>
    </row>
    <row r="37" spans="12:20" x14ac:dyDescent="0.25">
      <c r="L37">
        <v>22</v>
      </c>
      <c r="M37">
        <v>53.702285078913299</v>
      </c>
      <c r="N37">
        <v>48.576932552214501</v>
      </c>
      <c r="Q37">
        <v>22</v>
      </c>
      <c r="R37">
        <v>52.613411718123899</v>
      </c>
      <c r="S37">
        <v>48.7455238964872</v>
      </c>
      <c r="T37">
        <f t="shared" si="0"/>
        <v>5144.2971925638212</v>
      </c>
    </row>
    <row r="38" spans="12:20" x14ac:dyDescent="0.25">
      <c r="L38">
        <v>23</v>
      </c>
      <c r="M38">
        <v>42.419764856145399</v>
      </c>
      <c r="N38">
        <v>46.420397601724801</v>
      </c>
      <c r="Q38">
        <v>23</v>
      </c>
      <c r="R38">
        <v>49.893009392631797</v>
      </c>
      <c r="S38">
        <v>48.477111577517398</v>
      </c>
      <c r="T38">
        <f t="shared" si="0"/>
        <v>4839.3427331523162</v>
      </c>
    </row>
    <row r="39" spans="12:20" x14ac:dyDescent="0.25">
      <c r="L39">
        <v>24</v>
      </c>
      <c r="M39">
        <v>49.898738718568097</v>
      </c>
      <c r="N39">
        <v>46.623004871633199</v>
      </c>
      <c r="Q39">
        <v>24</v>
      </c>
      <c r="R39">
        <v>47.024625160327901</v>
      </c>
      <c r="S39">
        <v>45.250201021031103</v>
      </c>
      <c r="T39">
        <f t="shared" si="0"/>
        <v>4258.8960639130682</v>
      </c>
    </row>
    <row r="40" spans="12:20" x14ac:dyDescent="0.25">
      <c r="L40">
        <v>25</v>
      </c>
      <c r="M40">
        <v>47.890319685797301</v>
      </c>
      <c r="N40">
        <v>53.854969787256998</v>
      </c>
      <c r="Q40">
        <v>25</v>
      </c>
      <c r="R40">
        <v>40.682465002164697</v>
      </c>
      <c r="S40">
        <v>46.474581354151198</v>
      </c>
      <c r="T40">
        <f t="shared" si="0"/>
        <v>3814.9496706959735</v>
      </c>
    </row>
    <row r="41" spans="12:20" x14ac:dyDescent="0.25">
      <c r="L41">
        <v>26</v>
      </c>
      <c r="M41">
        <v>51.196198201548697</v>
      </c>
      <c r="N41">
        <v>52.722330102453498</v>
      </c>
      <c r="Q41">
        <v>26</v>
      </c>
      <c r="R41">
        <v>48.627144262637898</v>
      </c>
      <c r="S41">
        <v>48.110223546840899</v>
      </c>
      <c r="T41">
        <f t="shared" si="0"/>
        <v>4679.1927688664018</v>
      </c>
    </row>
    <row r="42" spans="12:20" x14ac:dyDescent="0.25">
      <c r="L42">
        <v>27</v>
      </c>
      <c r="M42">
        <v>53.460495522734497</v>
      </c>
      <c r="N42">
        <v>55.648857175664602</v>
      </c>
      <c r="Q42">
        <v>27</v>
      </c>
      <c r="R42">
        <v>53.0902054215127</v>
      </c>
      <c r="S42">
        <v>45.422554269483697</v>
      </c>
      <c r="T42">
        <f t="shared" si="0"/>
        <v>4881.7783480626076</v>
      </c>
    </row>
    <row r="43" spans="12:20" x14ac:dyDescent="0.25">
      <c r="L43">
        <v>28</v>
      </c>
      <c r="M43">
        <v>47.345950792862901</v>
      </c>
      <c r="N43">
        <v>52.551463259483199</v>
      </c>
      <c r="Q43">
        <v>28</v>
      </c>
      <c r="R43">
        <v>47.783349818194402</v>
      </c>
      <c r="S43">
        <v>51.449376898193997</v>
      </c>
      <c r="T43">
        <f t="shared" si="0"/>
        <v>4930.286903060357</v>
      </c>
    </row>
    <row r="44" spans="12:20" x14ac:dyDescent="0.25">
      <c r="L44">
        <v>29</v>
      </c>
      <c r="M44">
        <v>52.1231963636681</v>
      </c>
      <c r="N44">
        <v>37.438672842958603</v>
      </c>
      <c r="Q44">
        <v>29</v>
      </c>
      <c r="R44">
        <v>49.234371608383498</v>
      </c>
      <c r="S44">
        <v>49.5159473268263</v>
      </c>
      <c r="T44">
        <f t="shared" si="0"/>
        <v>4875.852387345436</v>
      </c>
    </row>
    <row r="45" spans="12:20" x14ac:dyDescent="0.25">
      <c r="L45">
        <v>30</v>
      </c>
      <c r="M45">
        <v>50.9782601780568</v>
      </c>
      <c r="N45">
        <v>50.262979920753097</v>
      </c>
      <c r="Q45">
        <v>30</v>
      </c>
      <c r="R45">
        <v>45.626380892382301</v>
      </c>
      <c r="S45">
        <v>51.191057392352697</v>
      </c>
      <c r="T45">
        <f t="shared" si="0"/>
        <v>4702.2909902838965</v>
      </c>
    </row>
    <row r="46" spans="12:20" x14ac:dyDescent="0.25">
      <c r="L46">
        <v>31</v>
      </c>
      <c r="M46">
        <v>48.112035699183501</v>
      </c>
      <c r="N46">
        <v>49.460486998179299</v>
      </c>
      <c r="Q46">
        <v>31</v>
      </c>
      <c r="R46">
        <v>47.689053771349002</v>
      </c>
      <c r="S46">
        <v>45.780279394667502</v>
      </c>
      <c r="T46">
        <f t="shared" si="0"/>
        <v>4370.079831060435</v>
      </c>
    </row>
    <row r="47" spans="12:20" x14ac:dyDescent="0.25">
      <c r="L47">
        <v>32</v>
      </c>
      <c r="M47">
        <v>45.044806489349703</v>
      </c>
      <c r="N47">
        <v>46.198050391167797</v>
      </c>
      <c r="Q47">
        <v>32</v>
      </c>
      <c r="R47">
        <v>50.135188998263203</v>
      </c>
      <c r="S47">
        <v>50.627047809803599</v>
      </c>
      <c r="T47">
        <f t="shared" si="0"/>
        <v>5076.6351458277113</v>
      </c>
    </row>
    <row r="48" spans="12:20" x14ac:dyDescent="0.25">
      <c r="L48">
        <v>33</v>
      </c>
      <c r="M48">
        <v>52.595068803435602</v>
      </c>
      <c r="N48">
        <v>41.830169055583298</v>
      </c>
      <c r="Q48">
        <v>33</v>
      </c>
      <c r="R48">
        <v>48.185232552039402</v>
      </c>
      <c r="S48">
        <v>52.135475508902701</v>
      </c>
      <c r="T48">
        <f t="shared" si="0"/>
        <v>5039.9244426335117</v>
      </c>
    </row>
    <row r="49" spans="12:20" x14ac:dyDescent="0.25">
      <c r="L49">
        <v>34</v>
      </c>
      <c r="M49">
        <v>45.052010789297299</v>
      </c>
      <c r="N49">
        <v>44.1982839670112</v>
      </c>
      <c r="Q49">
        <v>34</v>
      </c>
      <c r="R49">
        <v>49.3249010384881</v>
      </c>
      <c r="S49">
        <v>53.740950084732901</v>
      </c>
      <c r="T49">
        <f t="shared" si="0"/>
        <v>5321.035578466398</v>
      </c>
    </row>
    <row r="50" spans="12:20" x14ac:dyDescent="0.25">
      <c r="L50">
        <v>35</v>
      </c>
      <c r="M50">
        <v>43.962619991194501</v>
      </c>
      <c r="N50">
        <v>51.320113649681403</v>
      </c>
      <c r="Q50">
        <v>35</v>
      </c>
      <c r="R50">
        <v>43.012653028712997</v>
      </c>
      <c r="S50">
        <v>49.556757888493202</v>
      </c>
      <c r="T50">
        <f t="shared" si="0"/>
        <v>4305.9605729871864</v>
      </c>
    </row>
    <row r="51" spans="12:20" x14ac:dyDescent="0.25">
      <c r="L51">
        <v>36</v>
      </c>
      <c r="M51">
        <v>46.190109681149899</v>
      </c>
      <c r="N51">
        <v>43.589606107576699</v>
      </c>
      <c r="Q51">
        <v>36</v>
      </c>
      <c r="R51">
        <v>52.331051339945503</v>
      </c>
      <c r="S51">
        <v>48.884687662524499</v>
      </c>
      <c r="T51">
        <f t="shared" si="0"/>
        <v>5128.2516222065869</v>
      </c>
    </row>
    <row r="52" spans="12:20" x14ac:dyDescent="0.25">
      <c r="L52">
        <v>37</v>
      </c>
      <c r="M52">
        <v>47.434392234769199</v>
      </c>
      <c r="N52">
        <v>49.2167032995157</v>
      </c>
      <c r="Q52">
        <v>37</v>
      </c>
      <c r="R52">
        <v>48.563870086820998</v>
      </c>
      <c r="S52">
        <v>46.909426040326203</v>
      </c>
      <c r="T52">
        <f t="shared" si="0"/>
        <v>4558.9437292424609</v>
      </c>
    </row>
    <row r="53" spans="12:20" x14ac:dyDescent="0.25">
      <c r="L53">
        <v>38</v>
      </c>
      <c r="M53">
        <v>51.049110617247003</v>
      </c>
      <c r="N53">
        <v>51.901503544711602</v>
      </c>
      <c r="Q53">
        <v>38</v>
      </c>
      <c r="R53">
        <v>53.413209352630098</v>
      </c>
      <c r="S53">
        <v>46.954499297457701</v>
      </c>
      <c r="T53">
        <f t="shared" si="0"/>
        <v>5057.6959376228469</v>
      </c>
    </row>
    <row r="54" spans="12:20" x14ac:dyDescent="0.25">
      <c r="M54">
        <f>AVERAGE(M16:M53)</f>
        <v>47.577920433581617</v>
      </c>
      <c r="R54">
        <f>AVERAGE(R16:R53)</f>
        <v>48.976210717604907</v>
      </c>
      <c r="T54">
        <f>AVERAGE(T16:T53)</f>
        <v>4757.553339786853</v>
      </c>
    </row>
    <row r="60" spans="12:20" x14ac:dyDescent="0.25">
      <c r="O60" t="s">
        <v>0</v>
      </c>
      <c r="P60" t="s">
        <v>1</v>
      </c>
    </row>
    <row r="61" spans="12:20" x14ac:dyDescent="0.25">
      <c r="N61" s="1" t="s">
        <v>2</v>
      </c>
      <c r="O61">
        <v>47.578000000000003</v>
      </c>
      <c r="P61">
        <v>48.975999999999999</v>
      </c>
    </row>
    <row r="70" spans="13:20" x14ac:dyDescent="0.25">
      <c r="N70" t="s">
        <v>0</v>
      </c>
      <c r="O70" t="s">
        <v>1</v>
      </c>
      <c r="S70" t="s">
        <v>0</v>
      </c>
      <c r="T70" t="s">
        <v>1</v>
      </c>
    </row>
    <row r="71" spans="13:20" x14ac:dyDescent="0.25">
      <c r="M71">
        <v>1</v>
      </c>
      <c r="N71">
        <v>25.0588091004376</v>
      </c>
      <c r="O71">
        <v>26.910755097809599</v>
      </c>
      <c r="R71">
        <v>1</v>
      </c>
      <c r="S71">
        <v>5.8259421722414197</v>
      </c>
      <c r="T71">
        <v>7.3933468382322003</v>
      </c>
    </row>
    <row r="72" spans="13:20" x14ac:dyDescent="0.25">
      <c r="M72">
        <v>2</v>
      </c>
      <c r="N72">
        <v>21.3727857084885</v>
      </c>
      <c r="O72">
        <v>25.1018098983645</v>
      </c>
      <c r="R72">
        <v>2</v>
      </c>
      <c r="S72">
        <v>6.1947181072346202</v>
      </c>
      <c r="T72">
        <v>7.5772024935589197</v>
      </c>
    </row>
    <row r="73" spans="13:20" x14ac:dyDescent="0.25">
      <c r="M73">
        <v>3</v>
      </c>
      <c r="N73">
        <v>25.6068896002038</v>
      </c>
      <c r="O73">
        <v>24.777101024165301</v>
      </c>
      <c r="R73">
        <v>3</v>
      </c>
      <c r="S73">
        <v>6.2670960509051801</v>
      </c>
      <c r="T73">
        <v>8.3736615311475493</v>
      </c>
    </row>
    <row r="74" spans="13:20" x14ac:dyDescent="0.25">
      <c r="M74">
        <v>4</v>
      </c>
      <c r="N74">
        <v>27.352989575976</v>
      </c>
      <c r="O74">
        <v>21.8811771900066</v>
      </c>
      <c r="R74">
        <v>4</v>
      </c>
      <c r="S74">
        <v>7.6441923947463399</v>
      </c>
      <c r="T74">
        <v>7.0140968373177603</v>
      </c>
    </row>
    <row r="75" spans="13:20" x14ac:dyDescent="0.25">
      <c r="M75">
        <v>5</v>
      </c>
      <c r="N75">
        <v>21.1016229488995</v>
      </c>
      <c r="O75">
        <v>21.646142631000099</v>
      </c>
      <c r="R75">
        <v>5</v>
      </c>
      <c r="S75">
        <v>6.15310513351581</v>
      </c>
      <c r="T75">
        <v>6.1823052011185302</v>
      </c>
    </row>
    <row r="76" spans="13:20" x14ac:dyDescent="0.25">
      <c r="M76">
        <v>6</v>
      </c>
      <c r="N76">
        <v>24.656905442601001</v>
      </c>
      <c r="O76">
        <v>24.929362483702</v>
      </c>
      <c r="R76">
        <v>6</v>
      </c>
      <c r="S76">
        <v>4.9639740894962099</v>
      </c>
      <c r="T76">
        <v>7.0350961872596196</v>
      </c>
    </row>
    <row r="77" spans="13:20" x14ac:dyDescent="0.25">
      <c r="M77">
        <v>7</v>
      </c>
      <c r="N77">
        <v>26.550064972847199</v>
      </c>
      <c r="O77">
        <v>19.552803699867301</v>
      </c>
      <c r="R77">
        <v>7</v>
      </c>
      <c r="S77">
        <v>7.5293827517206697</v>
      </c>
      <c r="T77">
        <v>8.8811181647172592</v>
      </c>
    </row>
    <row r="78" spans="13:20" x14ac:dyDescent="0.25">
      <c r="M78">
        <v>8</v>
      </c>
      <c r="N78">
        <v>27.214615632302699</v>
      </c>
      <c r="O78">
        <v>25.360768306873201</v>
      </c>
      <c r="R78">
        <v>8</v>
      </c>
      <c r="S78">
        <v>6.5084941205112203</v>
      </c>
      <c r="T78">
        <v>10.2127785191458</v>
      </c>
    </row>
    <row r="79" spans="13:20" x14ac:dyDescent="0.25">
      <c r="M79">
        <v>9</v>
      </c>
      <c r="N79">
        <v>20.957247740559701</v>
      </c>
      <c r="O79">
        <v>19.4156715118771</v>
      </c>
      <c r="R79">
        <v>9</v>
      </c>
      <c r="S79">
        <v>6.1924044266524101</v>
      </c>
      <c r="T79">
        <v>5.8970507120559201</v>
      </c>
    </row>
    <row r="80" spans="13:20" x14ac:dyDescent="0.25">
      <c r="M80">
        <v>10</v>
      </c>
      <c r="N80">
        <v>26.1179877212384</v>
      </c>
      <c r="O80">
        <v>21.083706736739899</v>
      </c>
      <c r="R80">
        <v>10</v>
      </c>
      <c r="S80">
        <v>8.2366533477117994</v>
      </c>
      <c r="T80">
        <v>6.0818128609781601</v>
      </c>
    </row>
    <row r="81" spans="13:20" x14ac:dyDescent="0.25">
      <c r="M81">
        <v>11</v>
      </c>
      <c r="N81">
        <v>24.845592721649101</v>
      </c>
      <c r="O81">
        <v>24.969679402991702</v>
      </c>
      <c r="R81">
        <v>11</v>
      </c>
      <c r="S81">
        <v>7.1817149224025103</v>
      </c>
      <c r="T81">
        <v>6.2738642215489602</v>
      </c>
    </row>
    <row r="82" spans="13:20" x14ac:dyDescent="0.25">
      <c r="M82">
        <v>12</v>
      </c>
      <c r="N82">
        <v>25.104633167593398</v>
      </c>
      <c r="O82">
        <v>26.293673959948801</v>
      </c>
      <c r="R82">
        <v>12</v>
      </c>
      <c r="S82">
        <v>6.5998346499088099</v>
      </c>
      <c r="T82">
        <v>7.3521956754017497</v>
      </c>
    </row>
    <row r="83" spans="13:20" x14ac:dyDescent="0.25">
      <c r="M83">
        <v>13</v>
      </c>
      <c r="N83">
        <v>25.2761080933454</v>
      </c>
      <c r="O83">
        <v>21.7145987728248</v>
      </c>
      <c r="R83">
        <v>13</v>
      </c>
      <c r="S83">
        <v>7.0928601884376903</v>
      </c>
      <c r="T83">
        <v>8.0150766737010706</v>
      </c>
    </row>
    <row r="84" spans="13:20" x14ac:dyDescent="0.25">
      <c r="M84">
        <v>14</v>
      </c>
      <c r="N84">
        <v>26.387488097138998</v>
      </c>
      <c r="O84">
        <v>21.714052493581999</v>
      </c>
      <c r="R84">
        <v>14</v>
      </c>
      <c r="S84">
        <v>7.2643548988040996</v>
      </c>
      <c r="T84">
        <v>5.4170263026408696</v>
      </c>
    </row>
    <row r="85" spans="13:20" x14ac:dyDescent="0.25">
      <c r="M85">
        <v>15</v>
      </c>
      <c r="N85">
        <v>22.310980522443199</v>
      </c>
      <c r="O85">
        <v>23.075832680016699</v>
      </c>
      <c r="R85">
        <v>15</v>
      </c>
      <c r="S85">
        <v>11.1439173526699</v>
      </c>
      <c r="T85">
        <v>7.2142628784437699</v>
      </c>
    </row>
    <row r="86" spans="13:20" x14ac:dyDescent="0.25">
      <c r="M86">
        <v>16</v>
      </c>
      <c r="N86">
        <v>24.490586977967101</v>
      </c>
      <c r="O86">
        <v>20.2526769914566</v>
      </c>
      <c r="R86">
        <v>16</v>
      </c>
      <c r="S86">
        <v>5.0880331361250501</v>
      </c>
      <c r="T86">
        <v>5.97919835817875</v>
      </c>
    </row>
    <row r="87" spans="13:20" x14ac:dyDescent="0.25">
      <c r="M87">
        <v>17</v>
      </c>
      <c r="N87">
        <v>26.4427257482789</v>
      </c>
      <c r="O87">
        <v>26.4604947969347</v>
      </c>
      <c r="R87">
        <v>17</v>
      </c>
      <c r="S87">
        <v>6.2538546577628802</v>
      </c>
      <c r="T87">
        <v>7.8751005931549702</v>
      </c>
    </row>
    <row r="88" spans="13:20" x14ac:dyDescent="0.25">
      <c r="M88">
        <v>18</v>
      </c>
      <c r="N88">
        <v>27.0385222055579</v>
      </c>
      <c r="O88">
        <v>23.5613260771044</v>
      </c>
      <c r="R88">
        <v>18</v>
      </c>
      <c r="S88">
        <v>8.2522068387811807</v>
      </c>
      <c r="T88">
        <v>7.3025769479761999</v>
      </c>
    </row>
    <row r="89" spans="13:20" x14ac:dyDescent="0.25">
      <c r="M89">
        <v>19</v>
      </c>
      <c r="N89">
        <v>25.405878019229501</v>
      </c>
      <c r="O89">
        <v>23.079037097399901</v>
      </c>
      <c r="R89">
        <v>19</v>
      </c>
      <c r="S89">
        <v>7.2260597969467604</v>
      </c>
      <c r="T89">
        <v>8.0873219830621998</v>
      </c>
    </row>
    <row r="90" spans="13:20" x14ac:dyDescent="0.25">
      <c r="M90">
        <v>20</v>
      </c>
      <c r="N90">
        <v>27.809697021928301</v>
      </c>
      <c r="O90">
        <v>26.085225089347599</v>
      </c>
      <c r="R90">
        <v>20</v>
      </c>
      <c r="S90">
        <v>6.9331389442536198</v>
      </c>
      <c r="T90">
        <v>7.1874249091773503</v>
      </c>
    </row>
    <row r="91" spans="13:20" x14ac:dyDescent="0.25">
      <c r="M91">
        <v>21</v>
      </c>
      <c r="N91">
        <v>26.427981533966399</v>
      </c>
      <c r="O91">
        <v>21.084830241034499</v>
      </c>
      <c r="R91">
        <v>21</v>
      </c>
      <c r="S91">
        <v>9.4839950507617292</v>
      </c>
      <c r="T91">
        <v>5.3237653846853004</v>
      </c>
    </row>
    <row r="92" spans="13:20" x14ac:dyDescent="0.25">
      <c r="M92">
        <v>22</v>
      </c>
      <c r="N92">
        <v>24.001091290317198</v>
      </c>
      <c r="O92">
        <v>24.445460848335799</v>
      </c>
      <c r="R92">
        <v>22</v>
      </c>
      <c r="S92">
        <v>6.2762159685556096</v>
      </c>
      <c r="T92">
        <v>4.8049489775423204</v>
      </c>
    </row>
    <row r="93" spans="13:20" x14ac:dyDescent="0.25">
      <c r="M93">
        <v>23</v>
      </c>
      <c r="N93">
        <v>22.757201934131398</v>
      </c>
      <c r="O93">
        <v>24.0038873522196</v>
      </c>
      <c r="R93">
        <v>23</v>
      </c>
      <c r="S93">
        <v>5.6747028253036103</v>
      </c>
      <c r="T93">
        <v>7.3632897060524796</v>
      </c>
    </row>
    <row r="94" spans="13:20" x14ac:dyDescent="0.25">
      <c r="M94">
        <v>24</v>
      </c>
      <c r="N94">
        <v>23.607975057832</v>
      </c>
      <c r="O94">
        <v>24.5902327827208</v>
      </c>
      <c r="R94">
        <v>24</v>
      </c>
      <c r="S94">
        <v>8.9908323915317698</v>
      </c>
      <c r="T94">
        <v>7.2430964222919503</v>
      </c>
    </row>
    <row r="95" spans="13:20" x14ac:dyDescent="0.25">
      <c r="M95">
        <v>25</v>
      </c>
      <c r="N95">
        <v>24.056255660763799</v>
      </c>
      <c r="O95">
        <v>26.7090757589399</v>
      </c>
      <c r="R95">
        <v>25</v>
      </c>
      <c r="S95">
        <v>8.4458051433870391</v>
      </c>
      <c r="T95">
        <v>7.6566736637409303</v>
      </c>
    </row>
    <row r="96" spans="13:20" x14ac:dyDescent="0.25">
      <c r="M96">
        <v>26</v>
      </c>
      <c r="N96">
        <v>21.989774541219699</v>
      </c>
      <c r="O96">
        <v>21.932423323967999</v>
      </c>
      <c r="R96">
        <v>26</v>
      </c>
      <c r="S96">
        <v>7.2447324020629997</v>
      </c>
      <c r="T96">
        <v>6.6983976606765596</v>
      </c>
    </row>
    <row r="97" spans="13:31" x14ac:dyDescent="0.25">
      <c r="M97">
        <v>27</v>
      </c>
      <c r="N97">
        <v>23.321587997499599</v>
      </c>
      <c r="O97">
        <v>24.555009183919399</v>
      </c>
      <c r="R97">
        <v>27</v>
      </c>
      <c r="S97">
        <v>5.9616496037066797</v>
      </c>
      <c r="T97">
        <v>6.4874243383616399</v>
      </c>
    </row>
    <row r="98" spans="13:31" x14ac:dyDescent="0.25">
      <c r="M98">
        <v>28</v>
      </c>
      <c r="N98">
        <v>24.514588438601901</v>
      </c>
      <c r="O98">
        <v>23.074177527966199</v>
      </c>
      <c r="R98">
        <v>28</v>
      </c>
      <c r="S98">
        <v>8.0703620871121995</v>
      </c>
      <c r="T98">
        <v>8.7659780856034502</v>
      </c>
    </row>
    <row r="99" spans="13:31" x14ac:dyDescent="0.25">
      <c r="M99">
        <v>29</v>
      </c>
      <c r="N99">
        <v>28.447328828619501</v>
      </c>
      <c r="O99">
        <v>25.657763465869699</v>
      </c>
      <c r="R99">
        <v>29</v>
      </c>
      <c r="S99">
        <v>7.9720705015576101</v>
      </c>
      <c r="T99">
        <v>6.5681425027458404</v>
      </c>
    </row>
    <row r="100" spans="13:31" x14ac:dyDescent="0.25">
      <c r="M100">
        <v>30</v>
      </c>
      <c r="N100">
        <v>26.158980506695801</v>
      </c>
      <c r="O100">
        <v>28.5866728431719</v>
      </c>
      <c r="R100">
        <v>30</v>
      </c>
      <c r="S100">
        <v>8.0122864455460601</v>
      </c>
      <c r="T100">
        <v>6.63917851625349</v>
      </c>
    </row>
    <row r="101" spans="13:31" x14ac:dyDescent="0.25">
      <c r="M101">
        <v>31</v>
      </c>
      <c r="N101">
        <v>20.482191041195499</v>
      </c>
      <c r="O101">
        <v>22.6068128697218</v>
      </c>
      <c r="R101">
        <v>31</v>
      </c>
      <c r="S101">
        <v>8.1298256382470004</v>
      </c>
      <c r="T101">
        <v>7.1339793196111598</v>
      </c>
    </row>
    <row r="102" spans="13:31" x14ac:dyDescent="0.25">
      <c r="M102">
        <v>32</v>
      </c>
      <c r="N102">
        <v>23.323278210862501</v>
      </c>
      <c r="O102">
        <v>29.464322735945998</v>
      </c>
      <c r="R102">
        <v>32</v>
      </c>
      <c r="S102">
        <v>5.0189789112591798</v>
      </c>
      <c r="T102">
        <v>5.9809185899942898</v>
      </c>
    </row>
    <row r="103" spans="13:31" x14ac:dyDescent="0.25">
      <c r="M103">
        <v>33</v>
      </c>
      <c r="N103">
        <v>23.053433040944299</v>
      </c>
      <c r="O103">
        <v>24.6060222858133</v>
      </c>
      <c r="R103">
        <v>33</v>
      </c>
      <c r="S103">
        <v>6.0162948610884204</v>
      </c>
      <c r="T103">
        <v>6.7449769803509296</v>
      </c>
      <c r="W103">
        <v>1</v>
      </c>
      <c r="X103">
        <v>26.910755097809599</v>
      </c>
      <c r="Y103">
        <v>5.8259421722414197</v>
      </c>
      <c r="Z103">
        <v>0.177778143874365</v>
      </c>
      <c r="AB103">
        <v>1</v>
      </c>
      <c r="AC103">
        <v>25.0588091004376</v>
      </c>
      <c r="AD103">
        <v>7.3933468382322003</v>
      </c>
      <c r="AE103">
        <v>0.19062460521923799</v>
      </c>
    </row>
    <row r="104" spans="13:31" x14ac:dyDescent="0.25">
      <c r="M104">
        <v>34</v>
      </c>
      <c r="N104">
        <v>22.897181772304599</v>
      </c>
      <c r="O104">
        <v>24.704326983163199</v>
      </c>
      <c r="R104">
        <v>34</v>
      </c>
      <c r="S104">
        <v>6.9017806242491302</v>
      </c>
      <c r="T104">
        <v>5.7205186765230804</v>
      </c>
      <c r="W104">
        <v>2</v>
      </c>
      <c r="X104">
        <v>25.1018098983645</v>
      </c>
      <c r="Y104">
        <v>6.1947181072346202</v>
      </c>
      <c r="Z104">
        <v>0.19651736666304301</v>
      </c>
      <c r="AB104">
        <v>2</v>
      </c>
      <c r="AC104">
        <v>21.3727857084885</v>
      </c>
      <c r="AD104">
        <v>7.5772024935589197</v>
      </c>
      <c r="AE104">
        <v>0.18126341383029099</v>
      </c>
    </row>
    <row r="105" spans="13:31" x14ac:dyDescent="0.25">
      <c r="M105">
        <v>35</v>
      </c>
      <c r="N105">
        <v>21.901074878009599</v>
      </c>
      <c r="O105">
        <v>22.046165786223</v>
      </c>
      <c r="R105">
        <v>35</v>
      </c>
      <c r="S105">
        <v>5.72141160979643</v>
      </c>
      <c r="T105">
        <v>8.7672292216079395</v>
      </c>
      <c r="W105">
        <v>3</v>
      </c>
      <c r="X105">
        <v>24.777101024165301</v>
      </c>
      <c r="Y105">
        <v>6.2670960509051801</v>
      </c>
      <c r="Z105">
        <v>0.187556182813296</v>
      </c>
      <c r="AB105">
        <v>3</v>
      </c>
      <c r="AC105">
        <v>25.6068896002038</v>
      </c>
      <c r="AD105">
        <v>8.3736615311475493</v>
      </c>
      <c r="AE105">
        <v>0.178597836671541</v>
      </c>
    </row>
    <row r="106" spans="13:31" x14ac:dyDescent="0.25">
      <c r="M106">
        <v>36</v>
      </c>
      <c r="N106">
        <v>21.916789002005899</v>
      </c>
      <c r="O106">
        <v>23.922266520225399</v>
      </c>
      <c r="R106">
        <v>36</v>
      </c>
      <c r="S106">
        <v>6.1615193296000799</v>
      </c>
      <c r="T106">
        <v>7.0994160023960999</v>
      </c>
      <c r="W106">
        <v>4</v>
      </c>
      <c r="X106">
        <v>21.8811771900066</v>
      </c>
      <c r="Y106">
        <v>7.6441923947463399</v>
      </c>
      <c r="Z106">
        <v>0.183051221690119</v>
      </c>
      <c r="AB106">
        <v>4</v>
      </c>
      <c r="AC106">
        <v>27.352989575976</v>
      </c>
      <c r="AD106">
        <v>7.0140968373177603</v>
      </c>
      <c r="AE106">
        <v>0.18213010539413199</v>
      </c>
    </row>
    <row r="107" spans="13:31" x14ac:dyDescent="0.25">
      <c r="M107">
        <v>37</v>
      </c>
      <c r="N107">
        <v>23.240118516799999</v>
      </c>
      <c r="O107">
        <v>25.6417888770644</v>
      </c>
      <c r="R107">
        <v>37</v>
      </c>
      <c r="S107">
        <v>9.7370862253002208</v>
      </c>
      <c r="T107">
        <v>8.4795491195028898</v>
      </c>
      <c r="W107">
        <v>5</v>
      </c>
      <c r="X107">
        <v>21.646142631000099</v>
      </c>
      <c r="Y107">
        <v>6.15310513351581</v>
      </c>
      <c r="Z107">
        <v>0.182192545290038</v>
      </c>
      <c r="AB107">
        <v>5</v>
      </c>
      <c r="AC107">
        <v>21.1016229488995</v>
      </c>
      <c r="AD107">
        <v>6.1823052011185302</v>
      </c>
      <c r="AE107">
        <v>0.18177441762265001</v>
      </c>
    </row>
    <row r="108" spans="13:31" x14ac:dyDescent="0.25">
      <c r="M108">
        <v>38</v>
      </c>
      <c r="N108">
        <v>24.1674875870102</v>
      </c>
      <c r="O108">
        <v>24.565842326495801</v>
      </c>
      <c r="R108">
        <v>38</v>
      </c>
      <c r="S108">
        <v>7.9495294596869197</v>
      </c>
      <c r="T108">
        <v>7.8319626765622798</v>
      </c>
      <c r="W108">
        <v>6</v>
      </c>
      <c r="X108">
        <v>24.929362483702</v>
      </c>
      <c r="Y108">
        <v>4.9639740894962099</v>
      </c>
      <c r="Z108">
        <v>0.176875698240792</v>
      </c>
      <c r="AB108">
        <v>6</v>
      </c>
      <c r="AC108">
        <v>24.656905442601001</v>
      </c>
      <c r="AD108">
        <v>7.0350961872596196</v>
      </c>
      <c r="AE108">
        <v>0.18491346304979001</v>
      </c>
    </row>
    <row r="109" spans="13:31" x14ac:dyDescent="0.25">
      <c r="N109">
        <f>AVERAGE(N71:N108)</f>
        <v>24.404380285722791</v>
      </c>
      <c r="O109">
        <f>AVERAGE(O71:O108)</f>
        <v>23.949025727758205</v>
      </c>
      <c r="S109">
        <f>AVERAGE(S71:S108)</f>
        <v>7.1137109752521299</v>
      </c>
      <c r="T109">
        <f>AVERAGE(T71:T108)</f>
        <v>7.1226832561400064</v>
      </c>
      <c r="W109">
        <v>7</v>
      </c>
      <c r="X109">
        <v>19.552803699867301</v>
      </c>
      <c r="Y109">
        <v>7.5293827517206697</v>
      </c>
      <c r="Z109">
        <v>0.18396583847557799</v>
      </c>
      <c r="AB109">
        <v>7</v>
      </c>
      <c r="AC109">
        <v>26.550064972847199</v>
      </c>
      <c r="AD109">
        <v>8.8811181647172592</v>
      </c>
      <c r="AE109">
        <v>0.23106463695120699</v>
      </c>
    </row>
    <row r="110" spans="13:31" x14ac:dyDescent="0.25">
      <c r="W110">
        <v>8</v>
      </c>
      <c r="X110">
        <v>25.360768306873201</v>
      </c>
      <c r="Y110">
        <v>6.5084941205112203</v>
      </c>
      <c r="Z110">
        <v>0.193780580758597</v>
      </c>
      <c r="AB110">
        <v>8</v>
      </c>
      <c r="AC110">
        <v>27.214615632302699</v>
      </c>
      <c r="AD110">
        <v>10.2127785191458</v>
      </c>
      <c r="AE110">
        <v>0.17739717493214999</v>
      </c>
    </row>
    <row r="111" spans="13:31" x14ac:dyDescent="0.25">
      <c r="W111">
        <v>9</v>
      </c>
      <c r="X111">
        <v>19.4156715118771</v>
      </c>
      <c r="Y111">
        <v>6.1924044266524101</v>
      </c>
      <c r="Z111">
        <v>0.1909055769652</v>
      </c>
      <c r="AB111">
        <v>9</v>
      </c>
      <c r="AC111">
        <v>20.957247740559701</v>
      </c>
      <c r="AD111">
        <v>5.8970507120559201</v>
      </c>
      <c r="AE111">
        <v>0.19264182553124501</v>
      </c>
    </row>
    <row r="112" spans="13:31" x14ac:dyDescent="0.25">
      <c r="W112">
        <v>10</v>
      </c>
      <c r="X112">
        <v>21.083706736739899</v>
      </c>
      <c r="Y112">
        <v>8.2366533477117994</v>
      </c>
      <c r="Z112">
        <v>0.176983307486099</v>
      </c>
      <c r="AB112">
        <v>10</v>
      </c>
      <c r="AC112">
        <v>26.1179877212384</v>
      </c>
      <c r="AD112">
        <v>6.0818128609781601</v>
      </c>
      <c r="AE112">
        <v>0.173297283794839</v>
      </c>
    </row>
    <row r="113" spans="14:31" x14ac:dyDescent="0.25">
      <c r="W113">
        <v>11</v>
      </c>
      <c r="X113">
        <v>24.969679402991702</v>
      </c>
      <c r="Y113">
        <v>7.1817149224025103</v>
      </c>
      <c r="Z113">
        <v>0.19476626256808</v>
      </c>
      <c r="AB113">
        <v>11</v>
      </c>
      <c r="AC113">
        <v>24.845592721649101</v>
      </c>
      <c r="AD113">
        <v>6.2738642215489602</v>
      </c>
      <c r="AE113">
        <v>0.17361420877606601</v>
      </c>
    </row>
    <row r="114" spans="14:31" x14ac:dyDescent="0.25">
      <c r="W114">
        <v>12</v>
      </c>
      <c r="X114">
        <v>26.293673959948801</v>
      </c>
      <c r="Y114">
        <v>6.5998346499088099</v>
      </c>
      <c r="Z114">
        <v>0.17771311910097101</v>
      </c>
      <c r="AB114">
        <v>12</v>
      </c>
      <c r="AC114">
        <v>25.104633167593398</v>
      </c>
      <c r="AD114">
        <v>7.3521956754017497</v>
      </c>
      <c r="AE114">
        <v>0.19429244265038501</v>
      </c>
    </row>
    <row r="115" spans="14:31" x14ac:dyDescent="0.25">
      <c r="W115">
        <v>13</v>
      </c>
      <c r="X115">
        <v>21.7145987728248</v>
      </c>
      <c r="Y115">
        <v>7.0928601884376903</v>
      </c>
      <c r="Z115">
        <v>0.173684390489556</v>
      </c>
      <c r="AB115">
        <v>13</v>
      </c>
      <c r="AC115">
        <v>25.2761080933454</v>
      </c>
      <c r="AD115">
        <v>8.0150766737010706</v>
      </c>
      <c r="AE115">
        <v>0.175610184203675</v>
      </c>
    </row>
    <row r="116" spans="14:31" x14ac:dyDescent="0.25">
      <c r="W116">
        <v>14</v>
      </c>
      <c r="X116">
        <v>21.714052493581999</v>
      </c>
      <c r="Y116">
        <v>7.2643548988040996</v>
      </c>
      <c r="Z116">
        <v>0.176685363992897</v>
      </c>
      <c r="AB116">
        <v>14</v>
      </c>
      <c r="AC116">
        <v>26.387488097138998</v>
      </c>
      <c r="AD116">
        <v>5.4170263026408696</v>
      </c>
      <c r="AE116">
        <v>0.17511151372669601</v>
      </c>
    </row>
    <row r="117" spans="14:31" x14ac:dyDescent="0.25">
      <c r="O117" t="s">
        <v>0</v>
      </c>
      <c r="P117" t="s">
        <v>1</v>
      </c>
      <c r="S117" t="s">
        <v>0</v>
      </c>
      <c r="T117" t="s">
        <v>1</v>
      </c>
      <c r="W117">
        <v>15</v>
      </c>
      <c r="X117">
        <v>23.075832680016699</v>
      </c>
      <c r="Y117">
        <v>11.1439173526699</v>
      </c>
      <c r="Z117">
        <v>0.176878068697917</v>
      </c>
      <c r="AB117">
        <v>15</v>
      </c>
      <c r="AC117">
        <v>22.310980522443199</v>
      </c>
      <c r="AD117">
        <v>7.2142628784437699</v>
      </c>
      <c r="AE117">
        <v>0.19060140771279999</v>
      </c>
    </row>
    <row r="118" spans="14:31" x14ac:dyDescent="0.25">
      <c r="N118" t="s">
        <v>3</v>
      </c>
      <c r="O118">
        <v>24.404</v>
      </c>
      <c r="P118">
        <v>23.95</v>
      </c>
      <c r="R118" t="s">
        <v>5</v>
      </c>
      <c r="S118">
        <v>7.1139999999999999</v>
      </c>
      <c r="T118">
        <v>8.3710000000000004</v>
      </c>
      <c r="W118">
        <v>16</v>
      </c>
      <c r="X118">
        <v>20.2526769914566</v>
      </c>
      <c r="Y118">
        <v>5.0880331361250501</v>
      </c>
      <c r="Z118">
        <v>0.18378817983093501</v>
      </c>
      <c r="AB118">
        <v>16</v>
      </c>
      <c r="AC118">
        <v>24.490586977967101</v>
      </c>
      <c r="AD118">
        <v>5.97919835817875</v>
      </c>
      <c r="AE118">
        <v>0.18198615316062999</v>
      </c>
    </row>
    <row r="119" spans="14:31" x14ac:dyDescent="0.25">
      <c r="N119" t="s">
        <v>4</v>
      </c>
      <c r="O119">
        <v>0</v>
      </c>
      <c r="P119">
        <v>1</v>
      </c>
      <c r="R119" t="s">
        <v>6</v>
      </c>
      <c r="S119">
        <v>1</v>
      </c>
      <c r="T119">
        <v>2</v>
      </c>
      <c r="W119">
        <v>17</v>
      </c>
      <c r="X119">
        <v>26.4604947969347</v>
      </c>
      <c r="Y119">
        <v>6.2538546577628802</v>
      </c>
      <c r="Z119">
        <v>0.17929856256629401</v>
      </c>
      <c r="AB119">
        <v>17</v>
      </c>
      <c r="AC119">
        <v>26.4427257482789</v>
      </c>
      <c r="AD119">
        <v>7.8751005931549702</v>
      </c>
      <c r="AE119">
        <v>0.17602456426442101</v>
      </c>
    </row>
    <row r="120" spans="14:31" x14ac:dyDescent="0.25">
      <c r="W120">
        <v>18</v>
      </c>
      <c r="X120">
        <v>23.5613260771044</v>
      </c>
      <c r="Y120">
        <v>8.2522068387811807</v>
      </c>
      <c r="Z120">
        <v>0.192579753708466</v>
      </c>
      <c r="AB120">
        <v>18</v>
      </c>
      <c r="AC120">
        <v>27.0385222055579</v>
      </c>
      <c r="AD120">
        <v>7.3025769479761999</v>
      </c>
      <c r="AE120">
        <v>0.18557078671494801</v>
      </c>
    </row>
    <row r="121" spans="14:31" x14ac:dyDescent="0.25">
      <c r="W121">
        <v>19</v>
      </c>
      <c r="X121">
        <v>23.079037097399901</v>
      </c>
      <c r="Y121">
        <v>7.2260597969467604</v>
      </c>
      <c r="Z121">
        <v>0.17364413651278701</v>
      </c>
      <c r="AB121">
        <v>19</v>
      </c>
      <c r="AC121">
        <v>25.405878019229501</v>
      </c>
      <c r="AD121">
        <v>8.0873219830621998</v>
      </c>
      <c r="AE121">
        <v>0.18101928900983</v>
      </c>
    </row>
    <row r="122" spans="14:31" x14ac:dyDescent="0.25">
      <c r="W122">
        <v>20</v>
      </c>
      <c r="X122">
        <v>26.085225089347599</v>
      </c>
      <c r="Y122">
        <v>6.9331389442536198</v>
      </c>
      <c r="Z122">
        <v>0.175745995303867</v>
      </c>
      <c r="AB122">
        <v>20</v>
      </c>
      <c r="AC122">
        <v>27.809697021928301</v>
      </c>
      <c r="AD122">
        <v>7.1874249091773503</v>
      </c>
      <c r="AE122">
        <v>0.17911772529047501</v>
      </c>
    </row>
    <row r="123" spans="14:31" x14ac:dyDescent="0.25">
      <c r="W123">
        <v>21</v>
      </c>
      <c r="X123">
        <v>21.084830241034499</v>
      </c>
      <c r="Y123">
        <v>9.4839950507617292</v>
      </c>
      <c r="Z123">
        <v>0.184099348464308</v>
      </c>
      <c r="AB123">
        <v>21</v>
      </c>
      <c r="AC123">
        <v>26.427981533966399</v>
      </c>
      <c r="AD123">
        <v>5.3237653846853004</v>
      </c>
      <c r="AE123">
        <v>0.194131218823868</v>
      </c>
    </row>
    <row r="124" spans="14:31" x14ac:dyDescent="0.25">
      <c r="W124">
        <v>22</v>
      </c>
      <c r="X124">
        <v>24.445460848335799</v>
      </c>
      <c r="Y124">
        <v>6.2762159685556096</v>
      </c>
      <c r="Z124">
        <v>0.181587417840781</v>
      </c>
      <c r="AB124">
        <v>22</v>
      </c>
      <c r="AC124">
        <v>24.001091290317198</v>
      </c>
      <c r="AD124">
        <v>4.8049489775423204</v>
      </c>
      <c r="AE124">
        <v>0.205607121431409</v>
      </c>
    </row>
    <row r="125" spans="14:31" x14ac:dyDescent="0.25">
      <c r="W125">
        <v>23</v>
      </c>
      <c r="X125">
        <v>24.0038873522196</v>
      </c>
      <c r="Y125">
        <v>5.6747028253036103</v>
      </c>
      <c r="Z125">
        <v>0.183406230945278</v>
      </c>
      <c r="AB125">
        <v>23</v>
      </c>
      <c r="AC125">
        <v>22.757201934131398</v>
      </c>
      <c r="AD125">
        <v>7.3632897060524796</v>
      </c>
      <c r="AE125">
        <v>0.181327701205172</v>
      </c>
    </row>
    <row r="126" spans="14:31" x14ac:dyDescent="0.25">
      <c r="W126">
        <v>24</v>
      </c>
      <c r="X126">
        <v>24.5902327827208</v>
      </c>
      <c r="Y126">
        <v>8.9908323915317698</v>
      </c>
      <c r="Z126">
        <v>0.18059739228292801</v>
      </c>
      <c r="AB126">
        <v>24</v>
      </c>
      <c r="AC126">
        <v>23.607975057832</v>
      </c>
      <c r="AD126">
        <v>7.2430964222919503</v>
      </c>
      <c r="AE126">
        <v>0.191416544220472</v>
      </c>
    </row>
    <row r="127" spans="14:31" x14ac:dyDescent="0.25">
      <c r="W127">
        <v>25</v>
      </c>
      <c r="X127">
        <v>26.7090757589399</v>
      </c>
      <c r="Y127">
        <v>8.4458051433870391</v>
      </c>
      <c r="Z127">
        <v>0.18742813022774299</v>
      </c>
      <c r="AB127">
        <v>25</v>
      </c>
      <c r="AC127">
        <v>24.056255660763799</v>
      </c>
      <c r="AD127">
        <v>7.6566736637409303</v>
      </c>
      <c r="AE127">
        <v>0.17345338322289799</v>
      </c>
    </row>
    <row r="128" spans="14:31" x14ac:dyDescent="0.25">
      <c r="W128">
        <v>26</v>
      </c>
      <c r="X128">
        <v>21.932423323967999</v>
      </c>
      <c r="Y128">
        <v>7.2447324020629997</v>
      </c>
      <c r="Z128">
        <v>0.18220880531523201</v>
      </c>
      <c r="AB128">
        <v>26</v>
      </c>
      <c r="AC128">
        <v>21.989774541219699</v>
      </c>
      <c r="AD128">
        <v>6.6983976606765596</v>
      </c>
      <c r="AE128">
        <v>0.17801523861421001</v>
      </c>
    </row>
    <row r="129" spans="23:31" x14ac:dyDescent="0.25">
      <c r="W129">
        <v>27</v>
      </c>
      <c r="X129">
        <v>24.555009183919399</v>
      </c>
      <c r="Y129">
        <v>5.9616496037066797</v>
      </c>
      <c r="Z129">
        <v>0.178631504105389</v>
      </c>
      <c r="AB129">
        <v>27</v>
      </c>
      <c r="AC129">
        <v>23.321587997499599</v>
      </c>
      <c r="AD129">
        <v>6.4874243383616399</v>
      </c>
      <c r="AE129">
        <v>0.22063544032976801</v>
      </c>
    </row>
    <row r="130" spans="23:31" x14ac:dyDescent="0.25">
      <c r="W130">
        <v>28</v>
      </c>
      <c r="X130">
        <v>23.074177527966199</v>
      </c>
      <c r="Y130">
        <v>8.0703620871121995</v>
      </c>
      <c r="Z130">
        <v>0.17374491324031399</v>
      </c>
      <c r="AB130">
        <v>28</v>
      </c>
      <c r="AC130">
        <v>24.514588438601901</v>
      </c>
      <c r="AD130">
        <v>8.7659780856034502</v>
      </c>
      <c r="AE130">
        <v>0.1819003672417</v>
      </c>
    </row>
    <row r="131" spans="23:31" x14ac:dyDescent="0.25">
      <c r="W131">
        <v>29</v>
      </c>
      <c r="X131">
        <v>25.657763465869699</v>
      </c>
      <c r="Y131">
        <v>7.9720705015576101</v>
      </c>
      <c r="Z131">
        <v>0.192557950387163</v>
      </c>
      <c r="AB131">
        <v>29</v>
      </c>
      <c r="AC131">
        <v>28.447328828619501</v>
      </c>
      <c r="AD131">
        <v>6.5681425027458404</v>
      </c>
      <c r="AE131">
        <v>0.22464851033299699</v>
      </c>
    </row>
    <row r="132" spans="23:31" x14ac:dyDescent="0.25">
      <c r="W132">
        <v>30</v>
      </c>
      <c r="X132">
        <v>28.5866728431719</v>
      </c>
      <c r="Y132">
        <v>8.0122864455460601</v>
      </c>
      <c r="Z132">
        <v>0.175677241366054</v>
      </c>
      <c r="AB132">
        <v>30</v>
      </c>
      <c r="AC132">
        <v>26.158980506695801</v>
      </c>
      <c r="AD132">
        <v>6.63917851625349</v>
      </c>
      <c r="AE132">
        <v>0.208362538960815</v>
      </c>
    </row>
    <row r="133" spans="23:31" x14ac:dyDescent="0.25">
      <c r="W133">
        <v>31</v>
      </c>
      <c r="X133">
        <v>22.6068128697218</v>
      </c>
      <c r="Y133">
        <v>8.1298256382470004</v>
      </c>
      <c r="Z133">
        <v>0.183357203735665</v>
      </c>
      <c r="AB133">
        <v>31</v>
      </c>
      <c r="AC133">
        <v>20.482191041195499</v>
      </c>
      <c r="AD133">
        <v>7.1339793196111598</v>
      </c>
      <c r="AE133">
        <v>0.19477982393582999</v>
      </c>
    </row>
    <row r="134" spans="23:31" x14ac:dyDescent="0.25">
      <c r="W134">
        <v>32</v>
      </c>
      <c r="X134">
        <v>29.464322735945998</v>
      </c>
      <c r="Y134">
        <v>5.0189789112591798</v>
      </c>
      <c r="Z134">
        <v>0.193722910092199</v>
      </c>
      <c r="AB134">
        <v>32</v>
      </c>
      <c r="AC134">
        <v>23.323278210862501</v>
      </c>
      <c r="AD134">
        <v>5.9809185899942898</v>
      </c>
      <c r="AE134">
        <v>0.181566189214971</v>
      </c>
    </row>
    <row r="135" spans="23:31" x14ac:dyDescent="0.25">
      <c r="W135">
        <v>33</v>
      </c>
      <c r="X135">
        <v>24.6060222858133</v>
      </c>
      <c r="Y135">
        <v>6.0162948610884204</v>
      </c>
      <c r="Z135">
        <v>0.17414148842596</v>
      </c>
      <c r="AB135">
        <v>33</v>
      </c>
      <c r="AC135">
        <v>23.053433040944299</v>
      </c>
      <c r="AD135">
        <v>6.7449769803509296</v>
      </c>
      <c r="AE135">
        <v>0.197100458364909</v>
      </c>
    </row>
    <row r="136" spans="23:31" x14ac:dyDescent="0.25">
      <c r="W136">
        <v>34</v>
      </c>
      <c r="X136">
        <v>24.704326983163199</v>
      </c>
      <c r="Y136">
        <v>6.9017806242491302</v>
      </c>
      <c r="Z136">
        <v>0.18193887392118099</v>
      </c>
      <c r="AB136">
        <v>34</v>
      </c>
      <c r="AC136">
        <v>22.897181772304599</v>
      </c>
      <c r="AD136">
        <v>5.7205186765230804</v>
      </c>
      <c r="AE136">
        <v>0.19674294422059199</v>
      </c>
    </row>
    <row r="137" spans="23:31" x14ac:dyDescent="0.25">
      <c r="W137">
        <v>35</v>
      </c>
      <c r="X137">
        <v>22.046165786223</v>
      </c>
      <c r="Y137">
        <v>5.72141160979643</v>
      </c>
      <c r="Z137">
        <v>0.19632368062261199</v>
      </c>
      <c r="AB137">
        <v>35</v>
      </c>
      <c r="AC137">
        <v>21.901074878009599</v>
      </c>
      <c r="AD137">
        <v>8.7672292216079395</v>
      </c>
      <c r="AE137">
        <v>0.17792161847433199</v>
      </c>
    </row>
    <row r="138" spans="23:31" x14ac:dyDescent="0.25">
      <c r="W138">
        <v>36</v>
      </c>
      <c r="X138">
        <v>23.922266520225399</v>
      </c>
      <c r="Y138">
        <v>6.1615193296000799</v>
      </c>
      <c r="Z138">
        <v>0.17690905696265899</v>
      </c>
      <c r="AB138">
        <v>36</v>
      </c>
      <c r="AC138">
        <v>21.916789002005899</v>
      </c>
      <c r="AD138">
        <v>7.0994160023960999</v>
      </c>
      <c r="AE138">
        <v>0.19755072548430799</v>
      </c>
    </row>
    <row r="139" spans="23:31" x14ac:dyDescent="0.25">
      <c r="W139">
        <v>37</v>
      </c>
      <c r="X139">
        <v>25.6417888770644</v>
      </c>
      <c r="Y139">
        <v>9.7370862253002208</v>
      </c>
      <c r="Z139">
        <v>0.18247291395681101</v>
      </c>
      <c r="AB139">
        <v>37</v>
      </c>
      <c r="AC139">
        <v>23.240118516799999</v>
      </c>
      <c r="AD139">
        <v>8.4795491195028898</v>
      </c>
      <c r="AE139">
        <v>0.18568439708020101</v>
      </c>
    </row>
    <row r="140" spans="23:31" x14ac:dyDescent="0.25">
      <c r="W140">
        <v>38</v>
      </c>
      <c r="X140">
        <v>24.565842326495801</v>
      </c>
      <c r="Y140">
        <v>7.9495294596869197</v>
      </c>
      <c r="Z140">
        <v>0.18321809638771999</v>
      </c>
      <c r="AB140">
        <v>38</v>
      </c>
      <c r="AC140">
        <v>24.1674875870102</v>
      </c>
      <c r="AD140">
        <v>7.8319626765622798</v>
      </c>
      <c r="AE140">
        <v>0.17644926996969301</v>
      </c>
    </row>
    <row r="141" spans="23:31" x14ac:dyDescent="0.25">
      <c r="X141">
        <f t="shared" ref="X141:Y141" si="1">AVERAGE(X103:X140)</f>
        <v>23.949025727758205</v>
      </c>
      <c r="Y141">
        <f t="shared" si="1"/>
        <v>7.1137109752521299</v>
      </c>
      <c r="Z141">
        <f>AVERAGE(Z103:Z140)</f>
        <v>0.18280035403444456</v>
      </c>
      <c r="AC141">
        <f t="shared" ref="AC141:AD141" si="2">AVERAGE(AC103:AC140)</f>
        <v>24.404380285722791</v>
      </c>
      <c r="AD141">
        <f t="shared" si="2"/>
        <v>7.1226832561400064</v>
      </c>
      <c r="AE141">
        <f>AVERAGE(AE103:AE140)</f>
        <v>0.18826175077987245</v>
      </c>
    </row>
    <row r="145" spans="23:25" x14ac:dyDescent="0.25">
      <c r="X145" t="s">
        <v>0</v>
      </c>
      <c r="Y145" t="s">
        <v>1</v>
      </c>
    </row>
    <row r="146" spans="23:25" x14ac:dyDescent="0.25">
      <c r="W146" t="s">
        <v>7</v>
      </c>
      <c r="X146">
        <v>0.183</v>
      </c>
      <c r="Y146">
        <v>0.189</v>
      </c>
    </row>
    <row r="147" spans="23:25" x14ac:dyDescent="0.25">
      <c r="W147" t="s">
        <v>8</v>
      </c>
      <c r="X147">
        <v>0</v>
      </c>
      <c r="Y147">
        <v>1</v>
      </c>
    </row>
    <row r="164" spans="14:29" x14ac:dyDescent="0.25">
      <c r="S164" t="s">
        <v>9</v>
      </c>
      <c r="Y164" t="s">
        <v>10</v>
      </c>
    </row>
    <row r="165" spans="14:29" x14ac:dyDescent="0.25">
      <c r="N165" t="s">
        <v>9</v>
      </c>
      <c r="P165" t="s">
        <v>10</v>
      </c>
      <c r="S165">
        <v>1</v>
      </c>
      <c r="T165">
        <v>25.0588091004376</v>
      </c>
      <c r="U165">
        <v>7.3933468382322003</v>
      </c>
      <c r="V165">
        <v>0.19062460521923799</v>
      </c>
      <c r="W165">
        <v>0.163596904004852</v>
      </c>
      <c r="Y165">
        <v>1</v>
      </c>
      <c r="Z165">
        <v>26.910755097809599</v>
      </c>
      <c r="AA165">
        <v>5.8259421722414197</v>
      </c>
      <c r="AB165">
        <v>0.177778143874365</v>
      </c>
      <c r="AC165">
        <v>0.16301264127614801</v>
      </c>
    </row>
    <row r="166" spans="14:29" x14ac:dyDescent="0.25">
      <c r="N166">
        <v>1</v>
      </c>
      <c r="O166">
        <v>0.163596904004852</v>
      </c>
      <c r="P166">
        <v>1</v>
      </c>
      <c r="Q166">
        <v>0.16301264127614801</v>
      </c>
      <c r="S166">
        <v>2</v>
      </c>
      <c r="T166">
        <v>21.3727857084885</v>
      </c>
      <c r="U166">
        <v>7.5772024935589197</v>
      </c>
      <c r="V166">
        <v>0.18126341383029099</v>
      </c>
      <c r="W166">
        <v>0.17163221449912999</v>
      </c>
      <c r="Y166">
        <v>2</v>
      </c>
      <c r="Z166">
        <v>25.1018098983645</v>
      </c>
      <c r="AA166">
        <v>6.1947181072346202</v>
      </c>
      <c r="AB166">
        <v>0.19651736666304301</v>
      </c>
      <c r="AC166">
        <v>0.16965086769658499</v>
      </c>
    </row>
    <row r="167" spans="14:29" x14ac:dyDescent="0.25">
      <c r="N167">
        <v>2</v>
      </c>
      <c r="O167">
        <v>0.17163221449912999</v>
      </c>
      <c r="P167">
        <v>2</v>
      </c>
      <c r="Q167">
        <v>0.16965086769658499</v>
      </c>
      <c r="S167">
        <v>3</v>
      </c>
      <c r="T167">
        <v>25.6068896002038</v>
      </c>
      <c r="U167">
        <v>8.3736615311475493</v>
      </c>
      <c r="V167">
        <v>0.178597836671541</v>
      </c>
      <c r="W167">
        <v>0.16029954413637201</v>
      </c>
      <c r="Y167">
        <v>3</v>
      </c>
      <c r="Z167">
        <v>24.777101024165301</v>
      </c>
      <c r="AA167">
        <v>6.2670960509051801</v>
      </c>
      <c r="AB167">
        <v>0.187556182813296</v>
      </c>
      <c r="AC167">
        <v>0.139602630773802</v>
      </c>
    </row>
    <row r="168" spans="14:29" x14ac:dyDescent="0.25">
      <c r="N168">
        <v>3</v>
      </c>
      <c r="O168">
        <v>0.16029954413637201</v>
      </c>
      <c r="P168">
        <v>3</v>
      </c>
      <c r="Q168">
        <v>0.139602630773802</v>
      </c>
      <c r="S168">
        <v>4</v>
      </c>
      <c r="T168">
        <v>27.352989575976</v>
      </c>
      <c r="U168">
        <v>7.0140968373177603</v>
      </c>
      <c r="V168">
        <v>0.18213010539413199</v>
      </c>
      <c r="W168">
        <v>0.175383733894317</v>
      </c>
      <c r="Y168">
        <v>4</v>
      </c>
      <c r="Z168">
        <v>21.8811771900066</v>
      </c>
      <c r="AA168">
        <v>7.6441923947463399</v>
      </c>
      <c r="AB168">
        <v>0.183051221690119</v>
      </c>
      <c r="AC168">
        <v>0.15026314763000001</v>
      </c>
    </row>
    <row r="169" spans="14:29" x14ac:dyDescent="0.25">
      <c r="N169">
        <v>4</v>
      </c>
      <c r="O169">
        <v>0.175383733894317</v>
      </c>
      <c r="P169">
        <v>4</v>
      </c>
      <c r="Q169">
        <v>0.15026314763000001</v>
      </c>
      <c r="S169">
        <v>5</v>
      </c>
      <c r="T169">
        <v>21.1016229488995</v>
      </c>
      <c r="U169">
        <v>6.1823052011185302</v>
      </c>
      <c r="V169">
        <v>0.18177441762265001</v>
      </c>
      <c r="W169">
        <v>0.15770698460524701</v>
      </c>
      <c r="Y169">
        <v>5</v>
      </c>
      <c r="Z169">
        <v>21.646142631000099</v>
      </c>
      <c r="AA169">
        <v>6.15310513351581</v>
      </c>
      <c r="AB169">
        <v>0.182192545290038</v>
      </c>
      <c r="AC169">
        <v>0.150476088418147</v>
      </c>
    </row>
    <row r="170" spans="14:29" x14ac:dyDescent="0.25">
      <c r="N170">
        <v>5</v>
      </c>
      <c r="O170">
        <v>0.15770698460524701</v>
      </c>
      <c r="P170">
        <v>5</v>
      </c>
      <c r="Q170">
        <v>0.150476088418147</v>
      </c>
      <c r="S170">
        <v>6</v>
      </c>
      <c r="T170">
        <v>24.656905442601001</v>
      </c>
      <c r="U170">
        <v>7.0350961872596196</v>
      </c>
      <c r="V170">
        <v>0.18491346304979001</v>
      </c>
      <c r="W170">
        <v>0.15887142190564199</v>
      </c>
      <c r="Y170">
        <v>6</v>
      </c>
      <c r="Z170">
        <v>24.929362483702</v>
      </c>
      <c r="AA170">
        <v>4.9639740894962099</v>
      </c>
      <c r="AB170">
        <v>0.176875698240792</v>
      </c>
      <c r="AC170">
        <v>0.178152231701321</v>
      </c>
    </row>
    <row r="171" spans="14:29" x14ac:dyDescent="0.25">
      <c r="N171">
        <v>6</v>
      </c>
      <c r="O171">
        <v>0.15887142190564199</v>
      </c>
      <c r="P171">
        <v>6</v>
      </c>
      <c r="Q171">
        <v>0.178152231701321</v>
      </c>
      <c r="S171">
        <v>7</v>
      </c>
      <c r="T171">
        <v>26.550064972847199</v>
      </c>
      <c r="U171">
        <v>8.8811181647172592</v>
      </c>
      <c r="V171">
        <v>0.23106463695120699</v>
      </c>
      <c r="W171">
        <v>0.17716949388321401</v>
      </c>
      <c r="Y171">
        <v>7</v>
      </c>
      <c r="Z171">
        <v>19.552803699867301</v>
      </c>
      <c r="AA171">
        <v>7.5293827517206697</v>
      </c>
      <c r="AB171">
        <v>0.18396583847557799</v>
      </c>
      <c r="AC171">
        <v>0.15359996964695599</v>
      </c>
    </row>
    <row r="172" spans="14:29" x14ac:dyDescent="0.25">
      <c r="N172">
        <v>7</v>
      </c>
      <c r="O172">
        <v>0.17716949388321401</v>
      </c>
      <c r="P172">
        <v>7</v>
      </c>
      <c r="Q172">
        <v>0.15359996964695599</v>
      </c>
      <c r="S172">
        <v>8</v>
      </c>
      <c r="T172">
        <v>27.214615632302699</v>
      </c>
      <c r="U172">
        <v>10.2127785191458</v>
      </c>
      <c r="V172">
        <v>0.17739717493214999</v>
      </c>
      <c r="W172">
        <v>0.15376848960587</v>
      </c>
      <c r="Y172">
        <v>8</v>
      </c>
      <c r="Z172">
        <v>25.360768306873201</v>
      </c>
      <c r="AA172">
        <v>6.5084941205112203</v>
      </c>
      <c r="AB172">
        <v>0.193780580758597</v>
      </c>
      <c r="AC172">
        <v>0.162494202313097</v>
      </c>
    </row>
    <row r="173" spans="14:29" x14ac:dyDescent="0.25">
      <c r="N173">
        <v>8</v>
      </c>
      <c r="O173">
        <v>0.15376848960587</v>
      </c>
      <c r="P173">
        <v>8</v>
      </c>
      <c r="Q173">
        <v>0.162494202313097</v>
      </c>
      <c r="S173">
        <v>9</v>
      </c>
      <c r="T173">
        <v>20.957247740559701</v>
      </c>
      <c r="U173">
        <v>5.8970507120559201</v>
      </c>
      <c r="V173">
        <v>0.19264182553124501</v>
      </c>
      <c r="W173">
        <v>0.167873507165683</v>
      </c>
      <c r="Y173">
        <v>9</v>
      </c>
      <c r="Z173">
        <v>19.4156715118771</v>
      </c>
      <c r="AA173">
        <v>6.1924044266524101</v>
      </c>
      <c r="AB173">
        <v>0.1909055769652</v>
      </c>
      <c r="AC173">
        <v>0.173996635750953</v>
      </c>
    </row>
    <row r="174" spans="14:29" x14ac:dyDescent="0.25">
      <c r="N174">
        <v>9</v>
      </c>
      <c r="O174">
        <v>0.167873507165683</v>
      </c>
      <c r="P174">
        <v>9</v>
      </c>
      <c r="Q174">
        <v>0.173996635750953</v>
      </c>
      <c r="S174">
        <v>10</v>
      </c>
      <c r="T174">
        <v>26.1179877212384</v>
      </c>
      <c r="U174">
        <v>6.0818128609781601</v>
      </c>
      <c r="V174">
        <v>0.173297283794839</v>
      </c>
      <c r="W174">
        <v>0.16780179571265899</v>
      </c>
      <c r="Y174">
        <v>10</v>
      </c>
      <c r="Z174">
        <v>21.083706736739899</v>
      </c>
      <c r="AA174">
        <v>8.2366533477117994</v>
      </c>
      <c r="AB174">
        <v>0.176983307486099</v>
      </c>
      <c r="AC174">
        <v>0.17196627952264301</v>
      </c>
    </row>
    <row r="175" spans="14:29" x14ac:dyDescent="0.25">
      <c r="N175">
        <v>10</v>
      </c>
      <c r="O175">
        <v>0.16780179571265899</v>
      </c>
      <c r="P175">
        <v>10</v>
      </c>
      <c r="Q175">
        <v>0.17196627952264301</v>
      </c>
      <c r="S175">
        <v>11</v>
      </c>
      <c r="T175">
        <v>24.845592721649101</v>
      </c>
      <c r="U175">
        <v>6.2738642215489602</v>
      </c>
      <c r="V175">
        <v>0.17361420877606601</v>
      </c>
      <c r="W175">
        <v>0.15874492611767399</v>
      </c>
      <c r="Y175">
        <v>11</v>
      </c>
      <c r="Z175">
        <v>24.969679402991702</v>
      </c>
      <c r="AA175">
        <v>7.1817149224025103</v>
      </c>
      <c r="AB175">
        <v>0.19476626256808</v>
      </c>
      <c r="AC175">
        <v>0.165771098598787</v>
      </c>
    </row>
    <row r="176" spans="14:29" x14ac:dyDescent="0.25">
      <c r="N176">
        <v>11</v>
      </c>
      <c r="O176">
        <v>0.15874492611767399</v>
      </c>
      <c r="P176">
        <v>11</v>
      </c>
      <c r="Q176">
        <v>0.165771098598787</v>
      </c>
      <c r="S176">
        <v>12</v>
      </c>
      <c r="T176">
        <v>25.104633167593398</v>
      </c>
      <c r="U176">
        <v>7.3521956754017497</v>
      </c>
      <c r="V176">
        <v>0.19429244265038501</v>
      </c>
      <c r="W176">
        <v>0.168589283238683</v>
      </c>
      <c r="Y176">
        <v>12</v>
      </c>
      <c r="Z176">
        <v>26.293673959948801</v>
      </c>
      <c r="AA176">
        <v>6.5998346499088099</v>
      </c>
      <c r="AB176">
        <v>0.17771311910097101</v>
      </c>
      <c r="AC176">
        <v>0.15235180394457301</v>
      </c>
    </row>
    <row r="177" spans="14:29" x14ac:dyDescent="0.25">
      <c r="N177">
        <v>12</v>
      </c>
      <c r="O177">
        <v>0.168589283238683</v>
      </c>
      <c r="P177">
        <v>12</v>
      </c>
      <c r="Q177">
        <v>0.15235180394457301</v>
      </c>
      <c r="S177">
        <v>13</v>
      </c>
      <c r="T177">
        <v>25.2761080933454</v>
      </c>
      <c r="U177">
        <v>8.0150766737010706</v>
      </c>
      <c r="V177">
        <v>0.175610184203675</v>
      </c>
      <c r="W177">
        <v>0.17158103799095301</v>
      </c>
      <c r="Y177">
        <v>13</v>
      </c>
      <c r="Z177">
        <v>21.7145987728248</v>
      </c>
      <c r="AA177">
        <v>7.0928601884376903</v>
      </c>
      <c r="AB177">
        <v>0.173684390489556</v>
      </c>
      <c r="AC177">
        <v>0.16971315320436201</v>
      </c>
    </row>
    <row r="178" spans="14:29" x14ac:dyDescent="0.25">
      <c r="N178">
        <v>13</v>
      </c>
      <c r="O178">
        <v>0.17158103799095301</v>
      </c>
      <c r="P178">
        <v>13</v>
      </c>
      <c r="Q178">
        <v>0.16971315320436201</v>
      </c>
      <c r="S178">
        <v>14</v>
      </c>
      <c r="T178">
        <v>26.387488097138998</v>
      </c>
      <c r="U178">
        <v>5.4170263026408696</v>
      </c>
      <c r="V178">
        <v>0.17511151372669601</v>
      </c>
      <c r="W178">
        <v>0.162993699898036</v>
      </c>
      <c r="Y178">
        <v>14</v>
      </c>
      <c r="Z178">
        <v>21.714052493581999</v>
      </c>
      <c r="AA178">
        <v>7.2643548988040996</v>
      </c>
      <c r="AB178">
        <v>0.176685363992897</v>
      </c>
      <c r="AC178">
        <v>0.174632293685859</v>
      </c>
    </row>
    <row r="179" spans="14:29" x14ac:dyDescent="0.25">
      <c r="N179">
        <v>14</v>
      </c>
      <c r="O179">
        <v>0.162993699898036</v>
      </c>
      <c r="P179">
        <v>14</v>
      </c>
      <c r="Q179">
        <v>0.174632293685859</v>
      </c>
      <c r="S179">
        <v>15</v>
      </c>
      <c r="T179">
        <v>22.310980522443199</v>
      </c>
      <c r="U179">
        <v>7.2142628784437699</v>
      </c>
      <c r="V179">
        <v>0.19060140771279999</v>
      </c>
      <c r="W179">
        <v>0.17206049219451999</v>
      </c>
      <c r="Y179">
        <v>15</v>
      </c>
      <c r="Z179">
        <v>23.075832680016699</v>
      </c>
      <c r="AA179">
        <v>11.1439173526699</v>
      </c>
      <c r="AB179">
        <v>0.176878068697917</v>
      </c>
      <c r="AC179">
        <v>0.166697399022528</v>
      </c>
    </row>
    <row r="180" spans="14:29" x14ac:dyDescent="0.25">
      <c r="N180">
        <v>15</v>
      </c>
      <c r="O180">
        <v>0.17206049219451999</v>
      </c>
      <c r="P180">
        <v>15</v>
      </c>
      <c r="Q180">
        <v>0.166697399022528</v>
      </c>
      <c r="S180">
        <v>16</v>
      </c>
      <c r="T180">
        <v>24.490586977967101</v>
      </c>
      <c r="U180">
        <v>5.97919835817875</v>
      </c>
      <c r="V180">
        <v>0.18198615316062999</v>
      </c>
      <c r="W180">
        <v>0.164922214086244</v>
      </c>
      <c r="Y180">
        <v>16</v>
      </c>
      <c r="Z180">
        <v>20.2526769914566</v>
      </c>
      <c r="AA180">
        <v>5.0880331361250501</v>
      </c>
      <c r="AB180">
        <v>0.18378817983093501</v>
      </c>
      <c r="AC180">
        <v>0.146681686585418</v>
      </c>
    </row>
    <row r="181" spans="14:29" x14ac:dyDescent="0.25">
      <c r="N181">
        <v>16</v>
      </c>
      <c r="O181">
        <v>0.164922214086244</v>
      </c>
      <c r="P181">
        <v>16</v>
      </c>
      <c r="Q181">
        <v>0.146681686585418</v>
      </c>
      <c r="S181">
        <v>17</v>
      </c>
      <c r="T181">
        <v>26.4427257482789</v>
      </c>
      <c r="U181">
        <v>7.8751005931549702</v>
      </c>
      <c r="V181">
        <v>0.17602456426442101</v>
      </c>
      <c r="W181">
        <v>0.19188961581612299</v>
      </c>
      <c r="Y181">
        <v>17</v>
      </c>
      <c r="Z181">
        <v>26.4604947969347</v>
      </c>
      <c r="AA181">
        <v>6.2538546577628802</v>
      </c>
      <c r="AB181">
        <v>0.17929856256629401</v>
      </c>
      <c r="AC181">
        <v>0.16901661712489499</v>
      </c>
    </row>
    <row r="182" spans="14:29" x14ac:dyDescent="0.25">
      <c r="N182">
        <v>17</v>
      </c>
      <c r="O182">
        <v>0.19188961581612299</v>
      </c>
      <c r="P182">
        <v>17</v>
      </c>
      <c r="Q182">
        <v>0.16901661712489499</v>
      </c>
      <c r="S182">
        <v>18</v>
      </c>
      <c r="T182">
        <v>27.0385222055579</v>
      </c>
      <c r="U182">
        <v>7.3025769479761999</v>
      </c>
      <c r="V182">
        <v>0.18557078671494801</v>
      </c>
      <c r="W182">
        <v>0.16791225775553301</v>
      </c>
      <c r="Y182">
        <v>18</v>
      </c>
      <c r="Z182">
        <v>23.5613260771044</v>
      </c>
      <c r="AA182">
        <v>8.2522068387811807</v>
      </c>
      <c r="AB182">
        <v>0.192579753708466</v>
      </c>
      <c r="AC182">
        <v>0.175103521963975</v>
      </c>
    </row>
    <row r="183" spans="14:29" x14ac:dyDescent="0.25">
      <c r="N183">
        <v>18</v>
      </c>
      <c r="O183">
        <v>0.16791225775553301</v>
      </c>
      <c r="P183">
        <v>18</v>
      </c>
      <c r="Q183">
        <v>0.175103521963975</v>
      </c>
      <c r="S183">
        <v>19</v>
      </c>
      <c r="T183">
        <v>25.405878019229501</v>
      </c>
      <c r="U183">
        <v>8.0873219830621998</v>
      </c>
      <c r="V183">
        <v>0.18101928900983</v>
      </c>
      <c r="W183">
        <v>0.16515146475964201</v>
      </c>
      <c r="Y183">
        <v>19</v>
      </c>
      <c r="Z183">
        <v>23.079037097399901</v>
      </c>
      <c r="AA183">
        <v>7.2260597969467604</v>
      </c>
      <c r="AB183">
        <v>0.17364413651278701</v>
      </c>
      <c r="AC183">
        <v>0.16961156204925101</v>
      </c>
    </row>
    <row r="184" spans="14:29" x14ac:dyDescent="0.25">
      <c r="N184">
        <v>19</v>
      </c>
      <c r="O184">
        <v>0.16515146475964201</v>
      </c>
      <c r="P184">
        <v>19</v>
      </c>
      <c r="Q184">
        <v>0.16961156204925101</v>
      </c>
      <c r="S184">
        <v>20</v>
      </c>
      <c r="T184">
        <v>27.809697021928301</v>
      </c>
      <c r="U184">
        <v>7.1874249091773503</v>
      </c>
      <c r="V184">
        <v>0.17911772529047501</v>
      </c>
      <c r="W184">
        <v>0.160669311366016</v>
      </c>
      <c r="Y184">
        <v>20</v>
      </c>
      <c r="Z184">
        <v>26.085225089347599</v>
      </c>
      <c r="AA184">
        <v>6.9331389442536198</v>
      </c>
      <c r="AB184">
        <v>0.175745995303867</v>
      </c>
      <c r="AC184">
        <v>0.16526949912736399</v>
      </c>
    </row>
    <row r="185" spans="14:29" x14ac:dyDescent="0.25">
      <c r="N185">
        <v>20</v>
      </c>
      <c r="O185">
        <v>0.160669311366016</v>
      </c>
      <c r="P185">
        <v>20</v>
      </c>
      <c r="Q185">
        <v>0.16526949912736399</v>
      </c>
      <c r="S185">
        <v>21</v>
      </c>
      <c r="T185">
        <v>26.427981533966399</v>
      </c>
      <c r="U185">
        <v>5.3237653846853004</v>
      </c>
      <c r="V185">
        <v>0.194131218823868</v>
      </c>
      <c r="W185">
        <v>0.166102522834083</v>
      </c>
      <c r="Y185">
        <v>21</v>
      </c>
      <c r="Z185">
        <v>21.084830241034499</v>
      </c>
      <c r="AA185">
        <v>9.4839950507617292</v>
      </c>
      <c r="AB185">
        <v>0.184099348464308</v>
      </c>
      <c r="AC185">
        <v>0.158876691203478</v>
      </c>
    </row>
    <row r="186" spans="14:29" x14ac:dyDescent="0.25">
      <c r="N186">
        <v>21</v>
      </c>
      <c r="O186">
        <v>0.166102522834083</v>
      </c>
      <c r="P186">
        <v>21</v>
      </c>
      <c r="Q186">
        <v>0.158876691203478</v>
      </c>
      <c r="S186">
        <v>22</v>
      </c>
      <c r="T186">
        <v>24.001091290317198</v>
      </c>
      <c r="U186">
        <v>4.8049489775423204</v>
      </c>
      <c r="V186">
        <v>0.205607121431409</v>
      </c>
      <c r="W186">
        <v>0.197971305262927</v>
      </c>
      <c r="Y186">
        <v>22</v>
      </c>
      <c r="Z186">
        <v>24.445460848335799</v>
      </c>
      <c r="AA186">
        <v>6.2762159685556096</v>
      </c>
      <c r="AB186">
        <v>0.181587417840781</v>
      </c>
      <c r="AC186">
        <v>0.14608571806446599</v>
      </c>
    </row>
    <row r="187" spans="14:29" x14ac:dyDescent="0.25">
      <c r="N187">
        <v>22</v>
      </c>
      <c r="O187">
        <v>0.197971305262927</v>
      </c>
      <c r="P187">
        <v>22</v>
      </c>
      <c r="Q187">
        <v>0.14608571806446599</v>
      </c>
      <c r="S187">
        <v>23</v>
      </c>
      <c r="T187">
        <v>22.757201934131398</v>
      </c>
      <c r="U187">
        <v>7.3632897060524796</v>
      </c>
      <c r="V187">
        <v>0.181327701205172</v>
      </c>
      <c r="W187">
        <v>0.15589866930441801</v>
      </c>
      <c r="Y187">
        <v>23</v>
      </c>
      <c r="Z187">
        <v>24.0038873522196</v>
      </c>
      <c r="AA187">
        <v>5.6747028253036103</v>
      </c>
      <c r="AB187">
        <v>0.183406230945278</v>
      </c>
      <c r="AC187">
        <v>0.167478941548241</v>
      </c>
    </row>
    <row r="188" spans="14:29" x14ac:dyDescent="0.25">
      <c r="N188">
        <v>23</v>
      </c>
      <c r="O188">
        <v>0.15589866930441801</v>
      </c>
      <c r="P188">
        <v>23</v>
      </c>
      <c r="Q188">
        <v>0.167478941548241</v>
      </c>
      <c r="S188">
        <v>24</v>
      </c>
      <c r="T188">
        <v>23.607975057832</v>
      </c>
      <c r="U188">
        <v>7.2430964222919503</v>
      </c>
      <c r="V188">
        <v>0.191416544220472</v>
      </c>
      <c r="W188">
        <v>0.129825395784475</v>
      </c>
      <c r="Y188">
        <v>24</v>
      </c>
      <c r="Z188">
        <v>24.5902327827208</v>
      </c>
      <c r="AA188">
        <v>8.9908323915317698</v>
      </c>
      <c r="AB188">
        <v>0.18059739228292801</v>
      </c>
      <c r="AC188">
        <v>0.17575034164555101</v>
      </c>
    </row>
    <row r="189" spans="14:29" x14ac:dyDescent="0.25">
      <c r="N189">
        <v>24</v>
      </c>
      <c r="O189">
        <v>0.129825395784475</v>
      </c>
      <c r="P189">
        <v>24</v>
      </c>
      <c r="Q189">
        <v>0.17575034164555101</v>
      </c>
      <c r="S189">
        <v>25</v>
      </c>
      <c r="T189">
        <v>24.056255660763799</v>
      </c>
      <c r="U189">
        <v>7.6566736637409303</v>
      </c>
      <c r="V189">
        <v>0.17345338322289799</v>
      </c>
      <c r="W189">
        <v>0.17116830333927599</v>
      </c>
      <c r="Y189">
        <v>25</v>
      </c>
      <c r="Z189">
        <v>26.7090757589399</v>
      </c>
      <c r="AA189">
        <v>8.4458051433870391</v>
      </c>
      <c r="AB189">
        <v>0.18742813022774299</v>
      </c>
      <c r="AC189">
        <v>0.16924489012021299</v>
      </c>
    </row>
    <row r="190" spans="14:29" x14ac:dyDescent="0.25">
      <c r="N190">
        <v>25</v>
      </c>
      <c r="O190">
        <v>0.17116830333927599</v>
      </c>
      <c r="P190">
        <v>25</v>
      </c>
      <c r="Q190">
        <v>0.16924489012021299</v>
      </c>
      <c r="S190">
        <v>26</v>
      </c>
      <c r="T190">
        <v>21.989774541219699</v>
      </c>
      <c r="U190">
        <v>6.6983976606765596</v>
      </c>
      <c r="V190">
        <v>0.17801523861421001</v>
      </c>
      <c r="W190">
        <v>0.16274618844323399</v>
      </c>
      <c r="Y190">
        <v>26</v>
      </c>
      <c r="Z190">
        <v>21.932423323967999</v>
      </c>
      <c r="AA190">
        <v>7.2447324020629997</v>
      </c>
      <c r="AB190">
        <v>0.18220880531523201</v>
      </c>
      <c r="AC190">
        <v>0.152820835426351</v>
      </c>
    </row>
    <row r="191" spans="14:29" x14ac:dyDescent="0.25">
      <c r="N191">
        <v>26</v>
      </c>
      <c r="O191">
        <v>0.16274618844323399</v>
      </c>
      <c r="P191">
        <v>26</v>
      </c>
      <c r="Q191">
        <v>0.152820835426351</v>
      </c>
      <c r="S191">
        <v>27</v>
      </c>
      <c r="T191">
        <v>23.321587997499599</v>
      </c>
      <c r="U191">
        <v>6.4874243383616399</v>
      </c>
      <c r="V191">
        <v>0.22063544032976801</v>
      </c>
      <c r="W191">
        <v>0.198037282350151</v>
      </c>
      <c r="Y191">
        <v>27</v>
      </c>
      <c r="Z191">
        <v>24.555009183919399</v>
      </c>
      <c r="AA191">
        <v>5.9616496037066797</v>
      </c>
      <c r="AB191">
        <v>0.178631504105389</v>
      </c>
      <c r="AC191">
        <v>0.15308967584365801</v>
      </c>
    </row>
    <row r="192" spans="14:29" x14ac:dyDescent="0.25">
      <c r="N192">
        <v>27</v>
      </c>
      <c r="O192">
        <v>0.198037282350151</v>
      </c>
      <c r="P192">
        <v>27</v>
      </c>
      <c r="Q192">
        <v>0.15308967584365801</v>
      </c>
      <c r="S192">
        <v>28</v>
      </c>
      <c r="T192">
        <v>24.514588438601901</v>
      </c>
      <c r="U192">
        <v>8.7659780856034502</v>
      </c>
      <c r="V192">
        <v>0.1819003672417</v>
      </c>
      <c r="W192">
        <v>0.191114427291111</v>
      </c>
      <c r="Y192">
        <v>28</v>
      </c>
      <c r="Z192">
        <v>23.074177527966199</v>
      </c>
      <c r="AA192">
        <v>8.0703620871121995</v>
      </c>
      <c r="AB192">
        <v>0.17374491324031399</v>
      </c>
      <c r="AC192">
        <v>0.16395252365773699</v>
      </c>
    </row>
    <row r="193" spans="14:29" x14ac:dyDescent="0.25">
      <c r="N193">
        <v>28</v>
      </c>
      <c r="O193">
        <v>0.191114427291111</v>
      </c>
      <c r="P193">
        <v>28</v>
      </c>
      <c r="Q193">
        <v>0.16395252365773699</v>
      </c>
      <c r="S193">
        <v>29</v>
      </c>
      <c r="T193">
        <v>28.447328828619501</v>
      </c>
      <c r="U193">
        <v>6.5681425027458404</v>
      </c>
      <c r="V193">
        <v>0.22464851033299699</v>
      </c>
      <c r="W193">
        <v>0.20039190571972901</v>
      </c>
      <c r="Y193">
        <v>29</v>
      </c>
      <c r="Z193">
        <v>25.657763465869699</v>
      </c>
      <c r="AA193">
        <v>7.9720705015576101</v>
      </c>
      <c r="AB193">
        <v>0.192557950387163</v>
      </c>
      <c r="AC193">
        <v>0.16695422512605501</v>
      </c>
    </row>
    <row r="194" spans="14:29" x14ac:dyDescent="0.25">
      <c r="N194">
        <v>29</v>
      </c>
      <c r="O194">
        <v>0.20039190571972901</v>
      </c>
      <c r="P194">
        <v>29</v>
      </c>
      <c r="Q194">
        <v>0.16695422512605501</v>
      </c>
      <c r="S194">
        <v>30</v>
      </c>
      <c r="T194">
        <v>26.158980506695801</v>
      </c>
      <c r="U194">
        <v>6.63917851625349</v>
      </c>
      <c r="V194">
        <v>0.208362538960815</v>
      </c>
      <c r="W194">
        <v>0.18237806615306501</v>
      </c>
      <c r="Y194">
        <v>30</v>
      </c>
      <c r="Z194">
        <v>28.5866728431719</v>
      </c>
      <c r="AA194">
        <v>8.0122864455460601</v>
      </c>
      <c r="AB194">
        <v>0.175677241366054</v>
      </c>
      <c r="AC194">
        <v>0.17189863714157599</v>
      </c>
    </row>
    <row r="195" spans="14:29" x14ac:dyDescent="0.25">
      <c r="N195">
        <v>30</v>
      </c>
      <c r="O195">
        <v>0.18237806615306501</v>
      </c>
      <c r="P195">
        <v>30</v>
      </c>
      <c r="Q195">
        <v>0.17189863714157599</v>
      </c>
      <c r="S195">
        <v>31</v>
      </c>
      <c r="T195">
        <v>20.482191041195499</v>
      </c>
      <c r="U195">
        <v>7.1339793196111598</v>
      </c>
      <c r="V195">
        <v>0.19477982393582999</v>
      </c>
      <c r="W195">
        <v>0.17139126353193401</v>
      </c>
      <c r="Y195">
        <v>31</v>
      </c>
      <c r="Z195">
        <v>22.6068128697218</v>
      </c>
      <c r="AA195">
        <v>8.1298256382470004</v>
      </c>
      <c r="AB195">
        <v>0.183357203735665</v>
      </c>
      <c r="AC195">
        <v>0.148049357302244</v>
      </c>
    </row>
    <row r="196" spans="14:29" x14ac:dyDescent="0.25">
      <c r="N196">
        <v>31</v>
      </c>
      <c r="O196">
        <v>0.17139126353193401</v>
      </c>
      <c r="P196">
        <v>31</v>
      </c>
      <c r="Q196">
        <v>0.148049357302244</v>
      </c>
      <c r="S196">
        <v>32</v>
      </c>
      <c r="T196">
        <v>23.323278210862501</v>
      </c>
      <c r="U196">
        <v>5.9809185899942898</v>
      </c>
      <c r="V196">
        <v>0.181566189214971</v>
      </c>
      <c r="W196">
        <v>0.15038957196965499</v>
      </c>
      <c r="Y196">
        <v>32</v>
      </c>
      <c r="Z196">
        <v>29.464322735945998</v>
      </c>
      <c r="AA196">
        <v>5.0189789112591798</v>
      </c>
      <c r="AB196">
        <v>0.193722910092199</v>
      </c>
      <c r="AC196">
        <v>0.157031481301763</v>
      </c>
    </row>
    <row r="197" spans="14:29" x14ac:dyDescent="0.25">
      <c r="N197">
        <v>32</v>
      </c>
      <c r="O197">
        <v>0.15038957196965499</v>
      </c>
      <c r="P197">
        <v>32</v>
      </c>
      <c r="Q197">
        <v>0.157031481301763</v>
      </c>
      <c r="S197">
        <v>33</v>
      </c>
      <c r="T197">
        <v>23.053433040944299</v>
      </c>
      <c r="U197">
        <v>6.7449769803509296</v>
      </c>
      <c r="V197">
        <v>0.197100458364909</v>
      </c>
      <c r="W197">
        <v>0.17454256482988301</v>
      </c>
      <c r="Y197">
        <v>33</v>
      </c>
      <c r="Z197">
        <v>24.6060222858133</v>
      </c>
      <c r="AA197">
        <v>6.0162948610884204</v>
      </c>
      <c r="AB197">
        <v>0.17414148842596</v>
      </c>
      <c r="AC197">
        <v>0.17907256026288601</v>
      </c>
    </row>
    <row r="198" spans="14:29" x14ac:dyDescent="0.25">
      <c r="N198">
        <v>33</v>
      </c>
      <c r="O198">
        <v>0.17454256482988301</v>
      </c>
      <c r="P198">
        <v>33</v>
      </c>
      <c r="Q198">
        <v>0.17907256026288601</v>
      </c>
      <c r="S198">
        <v>34</v>
      </c>
      <c r="T198">
        <v>22.897181772304599</v>
      </c>
      <c r="U198">
        <v>5.7205186765230804</v>
      </c>
      <c r="V198">
        <v>0.19674294422059199</v>
      </c>
      <c r="W198">
        <v>0.165364373103385</v>
      </c>
      <c r="Y198">
        <v>34</v>
      </c>
      <c r="Z198">
        <v>24.704326983163199</v>
      </c>
      <c r="AA198">
        <v>6.9017806242491302</v>
      </c>
      <c r="AB198">
        <v>0.18193887392118099</v>
      </c>
      <c r="AC198">
        <v>0.14555536013205</v>
      </c>
    </row>
    <row r="199" spans="14:29" x14ac:dyDescent="0.25">
      <c r="N199">
        <v>34</v>
      </c>
      <c r="O199">
        <v>0.165364373103385</v>
      </c>
      <c r="P199">
        <v>34</v>
      </c>
      <c r="Q199">
        <v>0.14555536013205</v>
      </c>
      <c r="S199">
        <v>35</v>
      </c>
      <c r="T199">
        <v>21.901074878009599</v>
      </c>
      <c r="U199">
        <v>8.7672292216079395</v>
      </c>
      <c r="V199">
        <v>0.17792161847433199</v>
      </c>
      <c r="W199">
        <v>0.16510253896580801</v>
      </c>
      <c r="Y199">
        <v>35</v>
      </c>
      <c r="Z199">
        <v>22.046165786223</v>
      </c>
      <c r="AA199">
        <v>5.72141160979643</v>
      </c>
      <c r="AB199">
        <v>0.19632368062261199</v>
      </c>
      <c r="AC199">
        <v>0.17027065866452801</v>
      </c>
    </row>
    <row r="200" spans="14:29" x14ac:dyDescent="0.25">
      <c r="N200">
        <v>35</v>
      </c>
      <c r="O200">
        <v>0.16510253896580801</v>
      </c>
      <c r="P200">
        <v>35</v>
      </c>
      <c r="Q200">
        <v>0.17027065866452801</v>
      </c>
      <c r="S200">
        <v>36</v>
      </c>
      <c r="T200">
        <v>21.916789002005899</v>
      </c>
      <c r="U200">
        <v>7.0994160023960999</v>
      </c>
      <c r="V200">
        <v>0.19755072548430799</v>
      </c>
      <c r="W200">
        <v>0.15054136389703901</v>
      </c>
      <c r="Y200">
        <v>36</v>
      </c>
      <c r="Z200">
        <v>23.922266520225399</v>
      </c>
      <c r="AA200">
        <v>6.1615193296000799</v>
      </c>
      <c r="AB200">
        <v>0.17690905696265899</v>
      </c>
      <c r="AC200">
        <v>0.168528618052317</v>
      </c>
    </row>
    <row r="201" spans="14:29" x14ac:dyDescent="0.25">
      <c r="N201">
        <v>36</v>
      </c>
      <c r="O201">
        <v>0.15054136389703901</v>
      </c>
      <c r="P201">
        <v>36</v>
      </c>
      <c r="Q201">
        <v>0.168528618052317</v>
      </c>
      <c r="S201">
        <v>37</v>
      </c>
      <c r="T201">
        <v>23.240118516799999</v>
      </c>
      <c r="U201">
        <v>8.4795491195028898</v>
      </c>
      <c r="V201">
        <v>0.18568439708020101</v>
      </c>
      <c r="W201">
        <v>0.15066219538585801</v>
      </c>
      <c r="Y201">
        <v>37</v>
      </c>
      <c r="Z201">
        <v>25.6417888770644</v>
      </c>
      <c r="AA201">
        <v>9.7370862253002208</v>
      </c>
      <c r="AB201">
        <v>0.18247291395681101</v>
      </c>
      <c r="AC201">
        <v>0.15239154223413301</v>
      </c>
    </row>
    <row r="202" spans="14:29" x14ac:dyDescent="0.25">
      <c r="N202">
        <v>37</v>
      </c>
      <c r="O202">
        <v>0.15066219538585801</v>
      </c>
      <c r="P202">
        <v>37</v>
      </c>
      <c r="Q202">
        <v>0.15239154223413301</v>
      </c>
      <c r="S202">
        <v>38</v>
      </c>
      <c r="T202">
        <v>24.1674875870102</v>
      </c>
      <c r="U202">
        <v>7.8319626765622798</v>
      </c>
      <c r="V202">
        <v>0.17644926996969301</v>
      </c>
      <c r="W202">
        <v>0.155382453296182</v>
      </c>
      <c r="Y202">
        <v>38</v>
      </c>
      <c r="Z202">
        <v>24.565842326495801</v>
      </c>
      <c r="AA202">
        <v>7.9495294596869197</v>
      </c>
      <c r="AB202">
        <v>0.18321809638771999</v>
      </c>
      <c r="AC202">
        <v>0.16174754670180699</v>
      </c>
    </row>
    <row r="203" spans="14:29" x14ac:dyDescent="0.25">
      <c r="N203">
        <v>38</v>
      </c>
      <c r="O203">
        <v>0.155382453296182</v>
      </c>
      <c r="P203">
        <v>38</v>
      </c>
      <c r="Q203">
        <v>0.16174754670180699</v>
      </c>
    </row>
    <row r="204" spans="14:29" x14ac:dyDescent="0.25">
      <c r="N204">
        <f t="shared" ref="N204:P204" si="3">AVERAGE(N166:N203)</f>
        <v>19.5</v>
      </c>
      <c r="O204">
        <f t="shared" si="3"/>
        <v>0.167832336423648</v>
      </c>
      <c r="P204">
        <f t="shared" si="3"/>
        <v>19.5</v>
      </c>
      <c r="Q204">
        <f>AVERAGE(Q166:Q203)</f>
        <v>0.1625490245912031</v>
      </c>
    </row>
    <row r="212" spans="16:18" x14ac:dyDescent="0.25">
      <c r="Q212" t="s">
        <v>10</v>
      </c>
      <c r="R212" t="s">
        <v>9</v>
      </c>
    </row>
    <row r="213" spans="16:18" x14ac:dyDescent="0.25">
      <c r="P213" t="s">
        <v>11</v>
      </c>
      <c r="Q213">
        <v>0.16300000000000001</v>
      </c>
      <c r="R213">
        <v>0.16800000000000001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</dc:creator>
  <cp:lastModifiedBy>sen</cp:lastModifiedBy>
  <dcterms:created xsi:type="dcterms:W3CDTF">2015-06-05T18:19:34Z</dcterms:created>
  <dcterms:modified xsi:type="dcterms:W3CDTF">2020-02-17T08:21:42Z</dcterms:modified>
</cp:coreProperties>
</file>