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<sst xmlns="http://schemas.openxmlformats.org/spreadsheetml/2006/main" count="28" uniqueCount="28">
  <si>
    <t>threshold=0.5</t>
  </si>
  <si>
    <t>threshold=1</t>
  </si>
  <si>
    <t>original</t>
  </si>
  <si>
    <t>MAD(Mean)</t>
  </si>
  <si>
    <t>MAD(Medium)</t>
  </si>
  <si>
    <t>STD</t>
  </si>
  <si>
    <t>Average</t>
  </si>
  <si>
    <t>Medium</t>
  </si>
  <si>
    <t>High</t>
  </si>
  <si>
    <t>Low</t>
  </si>
  <si>
    <t>Gap</t>
  </si>
  <si>
    <t>Android</t>
  </si>
  <si>
    <t>Apache</t>
  </si>
  <si>
    <t>BGL</t>
  </si>
  <si>
    <t>Hadoop</t>
  </si>
  <si>
    <t>HDFS</t>
  </si>
  <si>
    <t>HealthApp</t>
  </si>
  <si>
    <t>HPC</t>
  </si>
  <si>
    <t>Linux</t>
  </si>
  <si>
    <t>Mac</t>
  </si>
  <si>
    <t>OpenStack</t>
  </si>
  <si>
    <t>OpenSSH</t>
  </si>
  <si>
    <t>Proxifier</t>
  </si>
  <si>
    <t>Spark</t>
  </si>
  <si>
    <t>Thunderbird</t>
  </si>
  <si>
    <t>Windows</t>
  </si>
  <si>
    <t>Zookeeper</t>
  </si>
  <si>
    <t>Time to Finish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</si>
</sst>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rgb="FFFF0000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/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>
      <c r="A2" s="2" t="s">
        <v>11</v>
      </c>
      <c r="B2" s="1">
        <v>0.878</v>
      </c>
      <c r="C2" s="1">
        <v>0.907</v>
      </c>
      <c r="D2" s="1">
        <v>0.88</v>
      </c>
      <c r="E2" s="3"/>
      <c r="F2" s="1">
        <f t="shared" ref="F2:F17" si="1">AVERAGE(ABS(B2-I2),ABS(C2-I2),ABS(D2-I2))</f>
        <v>0.01233333333</v>
      </c>
      <c r="G2" s="1">
        <f t="shared" ref="G2:G17" si="2">AVERAGE(ABS(B2-J2),ABS(C2-J2),ABS(D2-J2))</f>
        <v>0.009666666667</v>
      </c>
      <c r="H2" s="1">
        <f t="shared" ref="H2:H17" si="3">STDEV(B2:D2)</f>
        <v>0.01619670748</v>
      </c>
      <c r="I2" s="3">
        <v>0.888</v>
      </c>
      <c r="J2" s="1">
        <f t="shared" ref="J2:J17" si="4">MEDIAN(B2:D2)</f>
        <v>0.88</v>
      </c>
      <c r="K2" s="4">
        <f t="shared" ref="K2:K17" si="5">MAX(B2:D2)</f>
        <v>0.907</v>
      </c>
      <c r="L2" s="4">
        <f t="shared" ref="L2:L17" si="6">MIN(B2:D2)</f>
        <v>0.878</v>
      </c>
      <c r="M2" s="4">
        <f t="shared" ref="M2:M17" si="7">K2-L2</f>
        <v>0.029</v>
      </c>
    </row>
    <row r="3">
      <c r="A3" s="2" t="s">
        <v>12</v>
      </c>
      <c r="B3" s="1">
        <v>1.0</v>
      </c>
      <c r="C3" s="1">
        <v>1.0</v>
      </c>
      <c r="D3" s="1">
        <v>1.0</v>
      </c>
      <c r="E3" s="3"/>
      <c r="F3" s="1">
        <f t="shared" si="1"/>
        <v>0</v>
      </c>
      <c r="G3" s="1">
        <f t="shared" si="2"/>
        <v>0</v>
      </c>
      <c r="H3" s="1">
        <f t="shared" si="3"/>
        <v>0</v>
      </c>
      <c r="I3" s="3">
        <v>1.0</v>
      </c>
      <c r="J3" s="1">
        <f t="shared" si="4"/>
        <v>1</v>
      </c>
      <c r="K3" s="4">
        <f t="shared" si="5"/>
        <v>1</v>
      </c>
      <c r="L3" s="4">
        <f t="shared" si="6"/>
        <v>1</v>
      </c>
      <c r="M3" s="4">
        <f t="shared" si="7"/>
        <v>0</v>
      </c>
    </row>
    <row r="4">
      <c r="A4" s="2" t="s">
        <v>13</v>
      </c>
      <c r="B4" s="1">
        <v>0.69</v>
      </c>
      <c r="C4" s="1">
        <v>0.583</v>
      </c>
      <c r="D4" s="1">
        <v>0.69</v>
      </c>
      <c r="E4" s="1"/>
      <c r="F4" s="1">
        <f t="shared" si="1"/>
        <v>0.04766666667</v>
      </c>
      <c r="G4" s="1">
        <f t="shared" si="2"/>
        <v>0.03566666667</v>
      </c>
      <c r="H4" s="1">
        <f t="shared" si="3"/>
        <v>0.0617764788</v>
      </c>
      <c r="I4" s="1">
        <v>0.654</v>
      </c>
      <c r="J4" s="1">
        <f t="shared" si="4"/>
        <v>0.69</v>
      </c>
      <c r="K4" s="4">
        <f t="shared" si="5"/>
        <v>0.69</v>
      </c>
      <c r="L4" s="4">
        <f t="shared" si="6"/>
        <v>0.583</v>
      </c>
      <c r="M4" s="4">
        <f t="shared" si="7"/>
        <v>0.107</v>
      </c>
    </row>
    <row r="5">
      <c r="A5" s="2" t="s">
        <v>14</v>
      </c>
      <c r="B5" s="1">
        <v>0.885</v>
      </c>
      <c r="C5" s="1">
        <v>0.525</v>
      </c>
      <c r="D5" s="1">
        <v>0.885</v>
      </c>
      <c r="E5" s="1"/>
      <c r="F5" s="1">
        <f t="shared" si="1"/>
        <v>0.16</v>
      </c>
      <c r="G5" s="1">
        <f t="shared" si="2"/>
        <v>0.12</v>
      </c>
      <c r="H5" s="1">
        <f t="shared" si="3"/>
        <v>0.2078460969</v>
      </c>
      <c r="I5" s="1">
        <v>0.765</v>
      </c>
      <c r="J5" s="1">
        <f t="shared" si="4"/>
        <v>0.885</v>
      </c>
      <c r="K5" s="4">
        <f t="shared" si="5"/>
        <v>0.885</v>
      </c>
      <c r="L5" s="4">
        <f t="shared" si="6"/>
        <v>0.525</v>
      </c>
      <c r="M5" s="4">
        <f t="shared" si="7"/>
        <v>0.36</v>
      </c>
      <c r="N5" s="1">
        <v>0.36</v>
      </c>
    </row>
    <row r="6">
      <c r="A6" s="2" t="s">
        <v>15</v>
      </c>
      <c r="B6" s="1">
        <v>0.885</v>
      </c>
      <c r="C6" s="1">
        <v>0.506</v>
      </c>
      <c r="D6" s="1">
        <v>0.998</v>
      </c>
      <c r="E6" s="1"/>
      <c r="F6" s="1">
        <f t="shared" si="1"/>
        <v>0.1936666667</v>
      </c>
      <c r="G6" s="1">
        <f t="shared" si="2"/>
        <v>0.164</v>
      </c>
      <c r="H6" s="1">
        <f t="shared" si="3"/>
        <v>0.2577059047</v>
      </c>
      <c r="I6" s="1">
        <v>0.796</v>
      </c>
      <c r="J6" s="1">
        <f t="shared" si="4"/>
        <v>0.885</v>
      </c>
      <c r="K6" s="4">
        <f t="shared" si="5"/>
        <v>0.998</v>
      </c>
      <c r="L6" s="4">
        <f t="shared" si="6"/>
        <v>0.506</v>
      </c>
      <c r="M6" s="4">
        <f t="shared" si="7"/>
        <v>0.492</v>
      </c>
      <c r="N6" s="1">
        <v>0.492</v>
      </c>
    </row>
    <row r="7">
      <c r="A7" s="2" t="s">
        <v>16</v>
      </c>
      <c r="B7" s="1">
        <v>0.174</v>
      </c>
      <c r="C7" s="1">
        <v>0.16</v>
      </c>
      <c r="D7" s="1">
        <v>0.174</v>
      </c>
      <c r="E7" s="1"/>
      <c r="F7" s="1">
        <f t="shared" si="1"/>
        <v>0.006333333333</v>
      </c>
      <c r="G7" s="1">
        <f t="shared" si="2"/>
        <v>0.004666666667</v>
      </c>
      <c r="H7" s="1">
        <f t="shared" si="3"/>
        <v>0.008082903769</v>
      </c>
      <c r="I7" s="1">
        <v>0.169</v>
      </c>
      <c r="J7" s="1">
        <f t="shared" si="4"/>
        <v>0.174</v>
      </c>
      <c r="K7" s="4">
        <f t="shared" si="5"/>
        <v>0.174</v>
      </c>
      <c r="L7" s="4">
        <f t="shared" si="6"/>
        <v>0.16</v>
      </c>
      <c r="M7" s="4">
        <f t="shared" si="7"/>
        <v>0.014</v>
      </c>
    </row>
    <row r="8">
      <c r="A8" s="2" t="s">
        <v>17</v>
      </c>
      <c r="B8" s="1">
        <v>0.836</v>
      </c>
      <c r="C8" s="1">
        <v>0.79</v>
      </c>
      <c r="D8" s="1">
        <v>0.83</v>
      </c>
      <c r="E8" s="1"/>
      <c r="F8" s="1">
        <f t="shared" si="1"/>
        <v>0.019</v>
      </c>
      <c r="G8" s="1">
        <f t="shared" si="2"/>
        <v>0.01533333333</v>
      </c>
      <c r="H8" s="1">
        <f t="shared" si="3"/>
        <v>0.02500666578</v>
      </c>
      <c r="I8" s="1">
        <v>0.819</v>
      </c>
      <c r="J8" s="1">
        <f t="shared" si="4"/>
        <v>0.83</v>
      </c>
      <c r="K8" s="4">
        <f t="shared" si="5"/>
        <v>0.836</v>
      </c>
      <c r="L8" s="4">
        <f t="shared" si="6"/>
        <v>0.79</v>
      </c>
      <c r="M8" s="4">
        <f t="shared" si="7"/>
        <v>0.046</v>
      </c>
    </row>
    <row r="9">
      <c r="A9" s="2" t="s">
        <v>18</v>
      </c>
      <c r="B9" s="1">
        <v>0.693</v>
      </c>
      <c r="C9" s="1">
        <v>0.181</v>
      </c>
      <c r="D9" s="1">
        <v>0.701</v>
      </c>
      <c r="E9" s="3"/>
      <c r="F9" s="1">
        <f t="shared" si="1"/>
        <v>0.2293333333</v>
      </c>
      <c r="G9" s="1">
        <f t="shared" si="2"/>
        <v>0.1733333333</v>
      </c>
      <c r="H9" s="1">
        <f t="shared" si="3"/>
        <v>0.2979395912</v>
      </c>
      <c r="I9" s="3">
        <v>0.525</v>
      </c>
      <c r="J9" s="1">
        <f t="shared" si="4"/>
        <v>0.693</v>
      </c>
      <c r="K9" s="4">
        <f t="shared" si="5"/>
        <v>0.701</v>
      </c>
      <c r="L9" s="4">
        <f t="shared" si="6"/>
        <v>0.181</v>
      </c>
      <c r="M9" s="4">
        <f t="shared" si="7"/>
        <v>0.52</v>
      </c>
      <c r="N9" s="1">
        <v>0.52</v>
      </c>
    </row>
    <row r="10">
      <c r="A10" s="2" t="s">
        <v>19</v>
      </c>
      <c r="B10" s="1">
        <v>0.677</v>
      </c>
      <c r="C10" s="1">
        <v>0.655</v>
      </c>
      <c r="D10" s="1">
        <v>0.698</v>
      </c>
      <c r="E10" s="1"/>
      <c r="F10" s="1">
        <f t="shared" si="1"/>
        <v>0.01433333333</v>
      </c>
      <c r="G10" s="1">
        <f t="shared" si="2"/>
        <v>0.01433333333</v>
      </c>
      <c r="H10" s="1">
        <f t="shared" si="3"/>
        <v>0.0215019379</v>
      </c>
      <c r="I10" s="1">
        <v>0.677</v>
      </c>
      <c r="J10" s="1">
        <f t="shared" si="4"/>
        <v>0.677</v>
      </c>
      <c r="K10" s="4">
        <f t="shared" si="5"/>
        <v>0.698</v>
      </c>
      <c r="L10" s="4">
        <f t="shared" si="6"/>
        <v>0.655</v>
      </c>
      <c r="M10" s="4">
        <f t="shared" si="7"/>
        <v>0.043</v>
      </c>
    </row>
    <row r="11">
      <c r="A11" s="2" t="s">
        <v>20</v>
      </c>
      <c r="B11" s="1">
        <v>0.331</v>
      </c>
      <c r="C11" s="1">
        <v>0.732</v>
      </c>
      <c r="D11" s="1">
        <v>0.743</v>
      </c>
      <c r="E11" s="1"/>
      <c r="F11" s="1">
        <f t="shared" si="1"/>
        <v>0.1806666667</v>
      </c>
      <c r="G11" s="1">
        <f t="shared" si="2"/>
        <v>0.1373333333</v>
      </c>
      <c r="H11" s="1">
        <f t="shared" si="3"/>
        <v>0.2347573215</v>
      </c>
      <c r="I11" s="1">
        <v>0.602</v>
      </c>
      <c r="J11" s="1">
        <f t="shared" si="4"/>
        <v>0.732</v>
      </c>
      <c r="K11" s="4">
        <f t="shared" si="5"/>
        <v>0.743</v>
      </c>
      <c r="L11" s="4">
        <f t="shared" si="6"/>
        <v>0.331</v>
      </c>
      <c r="M11" s="4">
        <f t="shared" si="7"/>
        <v>0.412</v>
      </c>
    </row>
    <row r="12">
      <c r="A12" s="2" t="s">
        <v>21</v>
      </c>
      <c r="B12" s="1">
        <v>0.718</v>
      </c>
      <c r="C12" s="1">
        <v>0.802</v>
      </c>
      <c r="D12" s="1">
        <v>0.925</v>
      </c>
      <c r="E12" s="3"/>
      <c r="F12" s="1">
        <f t="shared" si="1"/>
        <v>0.07333333333</v>
      </c>
      <c r="G12" s="1">
        <f t="shared" si="2"/>
        <v>0.069</v>
      </c>
      <c r="H12" s="1">
        <f t="shared" si="3"/>
        <v>0.1041105182</v>
      </c>
      <c r="I12" s="3">
        <v>0.815</v>
      </c>
      <c r="J12" s="1">
        <f t="shared" si="4"/>
        <v>0.802</v>
      </c>
      <c r="K12" s="4">
        <f t="shared" si="5"/>
        <v>0.925</v>
      </c>
      <c r="L12" s="4">
        <f t="shared" si="6"/>
        <v>0.718</v>
      </c>
      <c r="M12" s="4">
        <f t="shared" si="7"/>
        <v>0.207</v>
      </c>
    </row>
    <row r="13">
      <c r="A13" s="2" t="s">
        <v>22</v>
      </c>
      <c r="B13" s="1">
        <v>0.026</v>
      </c>
      <c r="C13" s="1">
        <v>0.517</v>
      </c>
      <c r="D13" s="1">
        <v>0.508</v>
      </c>
      <c r="E13" s="1"/>
      <c r="F13" s="1">
        <f t="shared" si="1"/>
        <v>0.2163333333</v>
      </c>
      <c r="G13" s="1">
        <f t="shared" si="2"/>
        <v>0.1636666667</v>
      </c>
      <c r="H13" s="1">
        <f t="shared" si="3"/>
        <v>0.280916951</v>
      </c>
      <c r="I13" s="1">
        <v>0.35</v>
      </c>
      <c r="J13" s="1">
        <f t="shared" si="4"/>
        <v>0.508</v>
      </c>
      <c r="K13" s="4">
        <f t="shared" si="5"/>
        <v>0.517</v>
      </c>
      <c r="L13" s="4">
        <f t="shared" si="6"/>
        <v>0.026</v>
      </c>
      <c r="M13" s="4">
        <f t="shared" si="7"/>
        <v>0.491</v>
      </c>
    </row>
    <row r="14">
      <c r="A14" s="2" t="s">
        <v>23</v>
      </c>
      <c r="B14" s="1">
        <v>0.883</v>
      </c>
      <c r="C14" s="1">
        <v>0.565</v>
      </c>
      <c r="D14" s="1">
        <v>0.884</v>
      </c>
      <c r="E14" s="1"/>
      <c r="F14" s="1">
        <f t="shared" si="1"/>
        <v>0.1416666667</v>
      </c>
      <c r="G14" s="1">
        <f t="shared" si="2"/>
        <v>0.1063333333</v>
      </c>
      <c r="H14" s="1">
        <f t="shared" si="3"/>
        <v>0.1838867405</v>
      </c>
      <c r="I14" s="1">
        <v>0.777</v>
      </c>
      <c r="J14" s="1">
        <f t="shared" si="4"/>
        <v>0.883</v>
      </c>
      <c r="K14" s="4">
        <f t="shared" si="5"/>
        <v>0.884</v>
      </c>
      <c r="L14" s="4">
        <f t="shared" si="6"/>
        <v>0.565</v>
      </c>
      <c r="M14" s="4">
        <f t="shared" si="7"/>
        <v>0.319</v>
      </c>
    </row>
    <row r="15">
      <c r="A15" s="2" t="s">
        <v>24</v>
      </c>
      <c r="B15" s="1">
        <v>0.943</v>
      </c>
      <c r="C15" s="1">
        <v>0.237</v>
      </c>
      <c r="D15" s="1">
        <v>0.943</v>
      </c>
      <c r="E15" s="1"/>
      <c r="F15" s="1">
        <f t="shared" si="1"/>
        <v>0.3136666667</v>
      </c>
      <c r="G15" s="1">
        <f t="shared" si="2"/>
        <v>0.2353333333</v>
      </c>
      <c r="H15" s="1">
        <f t="shared" si="3"/>
        <v>0.40760929</v>
      </c>
      <c r="I15" s="1">
        <v>0.708</v>
      </c>
      <c r="J15" s="1">
        <f t="shared" si="4"/>
        <v>0.943</v>
      </c>
      <c r="K15" s="4">
        <f t="shared" si="5"/>
        <v>0.943</v>
      </c>
      <c r="L15" s="4">
        <f t="shared" si="6"/>
        <v>0.237</v>
      </c>
      <c r="M15" s="4">
        <f t="shared" si="7"/>
        <v>0.706</v>
      </c>
      <c r="N15" s="1">
        <v>0.706</v>
      </c>
    </row>
    <row r="16">
      <c r="A16" s="2" t="s">
        <v>25</v>
      </c>
      <c r="B16" s="1">
        <v>0.566</v>
      </c>
      <c r="C16" s="1">
        <v>0.703</v>
      </c>
      <c r="D16" s="1">
        <v>0.566</v>
      </c>
      <c r="E16" s="1"/>
      <c r="F16" s="1">
        <f t="shared" si="1"/>
        <v>0.061</v>
      </c>
      <c r="G16" s="1">
        <f t="shared" si="2"/>
        <v>0.04566666667</v>
      </c>
      <c r="H16" s="1">
        <f t="shared" si="3"/>
        <v>0.07909698688</v>
      </c>
      <c r="I16" s="1">
        <v>0.612</v>
      </c>
      <c r="J16" s="1">
        <f t="shared" si="4"/>
        <v>0.566</v>
      </c>
      <c r="K16" s="4">
        <f t="shared" si="5"/>
        <v>0.703</v>
      </c>
      <c r="L16" s="4">
        <f t="shared" si="6"/>
        <v>0.566</v>
      </c>
      <c r="M16" s="4">
        <f t="shared" si="7"/>
        <v>0.137</v>
      </c>
    </row>
    <row r="17">
      <c r="A17" s="2" t="s">
        <v>26</v>
      </c>
      <c r="B17" s="1">
        <v>0.964</v>
      </c>
      <c r="C17" s="1">
        <v>0.737</v>
      </c>
      <c r="D17" s="1">
        <v>0.841</v>
      </c>
      <c r="E17" s="1"/>
      <c r="F17" s="1">
        <f t="shared" si="1"/>
        <v>0.07766666667</v>
      </c>
      <c r="G17" s="1">
        <f t="shared" si="2"/>
        <v>0.07566666667</v>
      </c>
      <c r="H17" s="1">
        <f t="shared" si="3"/>
        <v>0.1136324484</v>
      </c>
      <c r="I17" s="1">
        <v>0.847</v>
      </c>
      <c r="J17" s="1">
        <f t="shared" si="4"/>
        <v>0.841</v>
      </c>
      <c r="K17" s="4">
        <f t="shared" si="5"/>
        <v>0.964</v>
      </c>
      <c r="L17" s="4">
        <f t="shared" si="6"/>
        <v>0.737</v>
      </c>
      <c r="M17" s="4">
        <f t="shared" si="7"/>
        <v>0.227</v>
      </c>
    </row>
    <row r="18">
      <c r="A18" s="2" t="s">
        <v>27</v>
      </c>
    </row>
  </sheetData>
  <drawing r:id="rId1"/>
</worksheet>
</file>