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<sst xmlns="http://schemas.openxmlformats.org/spreadsheetml/2006/main" count="28" uniqueCount="28">
  <si>
    <t>tau=0.5</t>
  </si>
  <si>
    <t>tau=0.95</t>
  </si>
  <si>
    <t>Original</t>
  </si>
  <si>
    <t>MAD(Mean)</t>
  </si>
  <si>
    <t>MAD(Medium)</t>
  </si>
  <si>
    <t>STD</t>
  </si>
  <si>
    <t>Average</t>
  </si>
  <si>
    <t>Medium</t>
  </si>
  <si>
    <t>High</t>
  </si>
  <si>
    <t>Low</t>
  </si>
  <si>
    <t>Gap</t>
  </si>
  <si>
    <t>Android</t>
  </si>
  <si>
    <t>Apache</t>
  </si>
  <si>
    <t>BGL</t>
  </si>
  <si>
    <t>Hadoop</t>
  </si>
  <si>
    <t>HDFS</t>
  </si>
  <si>
    <t>HealthApp</t>
  </si>
  <si>
    <t>HPC</t>
  </si>
  <si>
    <t>Linux</t>
  </si>
  <si>
    <t>Mac</t>
  </si>
  <si>
    <t>OpenStack</t>
  </si>
  <si>
    <t>OpenSSH</t>
  </si>
  <si>
    <t>Proxifier</t>
  </si>
  <si>
    <t>Spark</t>
  </si>
  <si>
    <t>Thunderbird</t>
  </si>
  <si>
    <t>Windows</t>
  </si>
  <si>
    <t>Zookeeper</t>
  </si>
  <si>
    <t>Time to 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</si>
</sst>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A2" s="2" t="s">
        <v>11</v>
      </c>
      <c r="B2" s="1">
        <v>0.585</v>
      </c>
      <c r="C2" s="1">
        <v>0.919</v>
      </c>
      <c r="D2" s="1">
        <v>0.919</v>
      </c>
      <c r="E2" s="3"/>
      <c r="F2" s="1">
        <f t="shared" ref="F2:F17" si="1">AVERAGE(ABS(B2-I2),ABS(C2-I2),ABS(D2-I2))</f>
        <v>0.1483333333</v>
      </c>
      <c r="G2" s="1">
        <f t="shared" ref="G2:G17" si="2">AVERAGE(ABS(B2-J2),ABS(C2-J2),ABS(D2-J2))</f>
        <v>0.1113333333</v>
      </c>
      <c r="H2" s="1">
        <f t="shared" ref="H2:H17" si="3">STDEV(B2:D2)</f>
        <v>0.1928349899</v>
      </c>
      <c r="I2" s="3">
        <v>0.808</v>
      </c>
      <c r="J2" s="1">
        <f t="shared" ref="J2:J17" si="4">MEDIAN(B2:D2)</f>
        <v>0.919</v>
      </c>
      <c r="K2" s="1">
        <f t="shared" ref="K2:K17" si="5">MAX(B2:D2)</f>
        <v>0.919</v>
      </c>
      <c r="L2" s="1">
        <f t="shared" ref="L2:L17" si="6">MIN(B2:D2)</f>
        <v>0.585</v>
      </c>
      <c r="M2" s="1">
        <f t="shared" ref="M2:M17" si="7">K2-L2</f>
        <v>0.334</v>
      </c>
      <c r="N2" s="1">
        <v>0.334</v>
      </c>
    </row>
    <row r="3">
      <c r="A3" s="2" t="s">
        <v>12</v>
      </c>
      <c r="B3" s="1">
        <v>0.576</v>
      </c>
      <c r="C3" s="1">
        <v>0.307</v>
      </c>
      <c r="D3" s="1">
        <v>1.0</v>
      </c>
      <c r="E3" s="1"/>
      <c r="F3" s="1">
        <f t="shared" si="1"/>
        <v>0.2483333333</v>
      </c>
      <c r="G3" s="1">
        <f t="shared" si="2"/>
        <v>0.231</v>
      </c>
      <c r="H3" s="1">
        <f t="shared" si="3"/>
        <v>0.3493770647</v>
      </c>
      <c r="I3" s="1">
        <v>0.628</v>
      </c>
      <c r="J3" s="1">
        <f t="shared" si="4"/>
        <v>0.576</v>
      </c>
      <c r="K3" s="1">
        <f t="shared" si="5"/>
        <v>1</v>
      </c>
      <c r="L3" s="1">
        <f t="shared" si="6"/>
        <v>0.307</v>
      </c>
      <c r="M3" s="1">
        <f t="shared" si="7"/>
        <v>0.693</v>
      </c>
      <c r="N3" s="1">
        <v>0.693</v>
      </c>
    </row>
    <row r="4">
      <c r="A4" s="2" t="s">
        <v>13</v>
      </c>
      <c r="B4" s="1">
        <v>0.267</v>
      </c>
      <c r="C4" s="1">
        <v>0.583</v>
      </c>
      <c r="D4" s="1">
        <v>0.787</v>
      </c>
      <c r="E4" s="1"/>
      <c r="F4" s="1">
        <f t="shared" si="1"/>
        <v>0.1856666667</v>
      </c>
      <c r="G4" s="1">
        <f t="shared" si="2"/>
        <v>0.1733333333</v>
      </c>
      <c r="H4" s="1">
        <f t="shared" si="3"/>
        <v>0.2620025445</v>
      </c>
      <c r="I4" s="1">
        <v>0.546</v>
      </c>
      <c r="J4" s="1">
        <f t="shared" si="4"/>
        <v>0.583</v>
      </c>
      <c r="K4" s="1">
        <f t="shared" si="5"/>
        <v>0.787</v>
      </c>
      <c r="L4" s="1">
        <f t="shared" si="6"/>
        <v>0.267</v>
      </c>
      <c r="M4" s="1">
        <f t="shared" si="7"/>
        <v>0.52</v>
      </c>
    </row>
    <row r="5">
      <c r="A5" s="2" t="s">
        <v>14</v>
      </c>
      <c r="B5" s="1">
        <v>0.622</v>
      </c>
      <c r="C5" s="1">
        <v>0.259</v>
      </c>
      <c r="D5" s="1">
        <v>0.778</v>
      </c>
      <c r="E5" s="1"/>
      <c r="F5" s="1">
        <f t="shared" si="1"/>
        <v>0.196</v>
      </c>
      <c r="G5" s="1">
        <f t="shared" si="2"/>
        <v>0.173</v>
      </c>
      <c r="H5" s="1">
        <f t="shared" si="3"/>
        <v>0.266291194</v>
      </c>
      <c r="I5" s="1">
        <v>0.553</v>
      </c>
      <c r="J5" s="1">
        <f t="shared" si="4"/>
        <v>0.622</v>
      </c>
      <c r="K5" s="1">
        <f t="shared" si="5"/>
        <v>0.778</v>
      </c>
      <c r="L5" s="1">
        <f t="shared" si="6"/>
        <v>0.259</v>
      </c>
      <c r="M5" s="1">
        <f t="shared" si="7"/>
        <v>0.519</v>
      </c>
    </row>
    <row r="6">
      <c r="A6" s="2" t="s">
        <v>15</v>
      </c>
      <c r="B6" s="1">
        <v>0.318</v>
      </c>
      <c r="C6" s="1">
        <v>0.353</v>
      </c>
      <c r="D6" s="1">
        <v>1.0</v>
      </c>
      <c r="E6" s="1"/>
      <c r="F6" s="1">
        <f t="shared" si="1"/>
        <v>0.2953333333</v>
      </c>
      <c r="G6" s="1">
        <f t="shared" si="2"/>
        <v>0.2273333333</v>
      </c>
      <c r="H6" s="1">
        <f t="shared" si="3"/>
        <v>0.3840481741</v>
      </c>
      <c r="I6" s="1">
        <v>0.557</v>
      </c>
      <c r="J6" s="1">
        <f t="shared" si="4"/>
        <v>0.353</v>
      </c>
      <c r="K6" s="1">
        <f t="shared" si="5"/>
        <v>1</v>
      </c>
      <c r="L6" s="1">
        <f t="shared" si="6"/>
        <v>0.318</v>
      </c>
      <c r="M6" s="1">
        <f t="shared" si="7"/>
        <v>0.682</v>
      </c>
    </row>
    <row r="7">
      <c r="A7" s="2" t="s">
        <v>16</v>
      </c>
      <c r="B7" s="1">
        <v>0.639</v>
      </c>
      <c r="C7" s="1">
        <v>0.158</v>
      </c>
      <c r="D7" s="1">
        <v>0.639</v>
      </c>
      <c r="E7" s="1"/>
      <c r="F7" s="1">
        <f t="shared" si="1"/>
        <v>0.2136666667</v>
      </c>
      <c r="G7" s="1">
        <f t="shared" si="2"/>
        <v>0.1603333333</v>
      </c>
      <c r="H7" s="1">
        <f t="shared" si="3"/>
        <v>0.2777054795</v>
      </c>
      <c r="I7" s="1">
        <v>0.479</v>
      </c>
      <c r="J7" s="1">
        <f t="shared" si="4"/>
        <v>0.639</v>
      </c>
      <c r="K7" s="1">
        <f t="shared" si="5"/>
        <v>0.639</v>
      </c>
      <c r="L7" s="1">
        <f t="shared" si="6"/>
        <v>0.158</v>
      </c>
      <c r="M7" s="1">
        <f t="shared" si="7"/>
        <v>0.481</v>
      </c>
    </row>
    <row r="8">
      <c r="A8" s="2" t="s">
        <v>17</v>
      </c>
      <c r="B8" s="1">
        <v>0.626</v>
      </c>
      <c r="C8" s="1">
        <v>0.532</v>
      </c>
      <c r="D8" s="1">
        <v>0.654</v>
      </c>
      <c r="E8" s="1"/>
      <c r="F8" s="1">
        <f t="shared" si="1"/>
        <v>0.048</v>
      </c>
      <c r="G8" s="1">
        <f t="shared" si="2"/>
        <v>0.04066666667</v>
      </c>
      <c r="H8" s="1">
        <f t="shared" si="3"/>
        <v>0.06390618123</v>
      </c>
      <c r="I8" s="1">
        <v>0.604</v>
      </c>
      <c r="J8" s="1">
        <f t="shared" si="4"/>
        <v>0.626</v>
      </c>
      <c r="K8" s="1">
        <f t="shared" si="5"/>
        <v>0.654</v>
      </c>
      <c r="L8" s="1">
        <f t="shared" si="6"/>
        <v>0.532</v>
      </c>
      <c r="M8" s="1">
        <f t="shared" si="7"/>
        <v>0.122</v>
      </c>
    </row>
    <row r="9">
      <c r="A9" s="2" t="s">
        <v>18</v>
      </c>
      <c r="B9" s="1">
        <v>0.598</v>
      </c>
      <c r="C9" s="1">
        <v>0.171</v>
      </c>
      <c r="D9" s="1">
        <v>0.605</v>
      </c>
      <c r="E9" s="3"/>
      <c r="F9" s="1">
        <f t="shared" si="1"/>
        <v>0.1913333333</v>
      </c>
      <c r="G9" s="1">
        <f t="shared" si="2"/>
        <v>0.1446666667</v>
      </c>
      <c r="H9" s="1">
        <f t="shared" si="3"/>
        <v>0.2485739327</v>
      </c>
      <c r="I9" s="3">
        <v>0.458</v>
      </c>
      <c r="J9" s="1">
        <f t="shared" si="4"/>
        <v>0.598</v>
      </c>
      <c r="K9" s="1">
        <f t="shared" si="5"/>
        <v>0.605</v>
      </c>
      <c r="L9" s="1">
        <f t="shared" si="6"/>
        <v>0.171</v>
      </c>
      <c r="M9" s="1">
        <f t="shared" si="7"/>
        <v>0.434</v>
      </c>
    </row>
    <row r="10">
      <c r="A10" s="2" t="s">
        <v>19</v>
      </c>
      <c r="B10" s="1">
        <v>0.683</v>
      </c>
      <c r="C10" s="1">
        <v>0.357</v>
      </c>
      <c r="D10" s="1">
        <v>0.757</v>
      </c>
      <c r="E10" s="1"/>
      <c r="F10" s="1">
        <f t="shared" si="1"/>
        <v>0.1613333333</v>
      </c>
      <c r="G10" s="1">
        <f t="shared" si="2"/>
        <v>0.1333333333</v>
      </c>
      <c r="H10" s="1">
        <f t="shared" si="3"/>
        <v>0.2128191721</v>
      </c>
      <c r="I10" s="1">
        <v>0.599</v>
      </c>
      <c r="J10" s="1">
        <f t="shared" si="4"/>
        <v>0.683</v>
      </c>
      <c r="K10" s="1">
        <f t="shared" si="5"/>
        <v>0.757</v>
      </c>
      <c r="L10" s="1">
        <f t="shared" si="6"/>
        <v>0.357</v>
      </c>
      <c r="M10" s="1">
        <f t="shared" si="7"/>
        <v>0.4</v>
      </c>
    </row>
    <row r="11">
      <c r="A11" s="2" t="s">
        <v>20</v>
      </c>
      <c r="B11" s="1">
        <v>0.143</v>
      </c>
      <c r="C11" s="1">
        <v>0.722</v>
      </c>
      <c r="D11" s="1">
        <v>0.764</v>
      </c>
      <c r="E11" s="1"/>
      <c r="F11" s="1">
        <f t="shared" si="1"/>
        <v>0.2666666667</v>
      </c>
      <c r="G11" s="1">
        <f t="shared" si="2"/>
        <v>0.207</v>
      </c>
      <c r="H11" s="1">
        <f t="shared" si="3"/>
        <v>0.3470461064</v>
      </c>
      <c r="I11" s="1">
        <v>0.543</v>
      </c>
      <c r="J11" s="1">
        <f t="shared" si="4"/>
        <v>0.722</v>
      </c>
      <c r="K11" s="1">
        <f t="shared" si="5"/>
        <v>0.764</v>
      </c>
      <c r="L11" s="1">
        <f t="shared" si="6"/>
        <v>0.143</v>
      </c>
      <c r="M11" s="1">
        <f t="shared" si="7"/>
        <v>0.621</v>
      </c>
      <c r="N11" s="1">
        <v>0.621</v>
      </c>
    </row>
    <row r="12">
      <c r="A12" s="2" t="s">
        <v>21</v>
      </c>
      <c r="B12" s="1">
        <v>0.25</v>
      </c>
      <c r="C12" s="1">
        <v>0.371</v>
      </c>
      <c r="D12" s="1">
        <v>0.554</v>
      </c>
      <c r="E12" s="1"/>
      <c r="F12" s="1">
        <f t="shared" si="1"/>
        <v>0.1083333333</v>
      </c>
      <c r="G12" s="1">
        <f t="shared" si="2"/>
        <v>0.1013333333</v>
      </c>
      <c r="H12" s="1">
        <f t="shared" si="3"/>
        <v>0.1530501007</v>
      </c>
      <c r="I12" s="1">
        <v>0.392</v>
      </c>
      <c r="J12" s="1">
        <f t="shared" si="4"/>
        <v>0.371</v>
      </c>
      <c r="K12" s="1">
        <f t="shared" si="5"/>
        <v>0.554</v>
      </c>
      <c r="L12" s="1">
        <f t="shared" si="6"/>
        <v>0.25</v>
      </c>
      <c r="M12" s="1">
        <f t="shared" si="7"/>
        <v>0.304</v>
      </c>
    </row>
    <row r="13">
      <c r="A13" s="2" t="s">
        <v>22</v>
      </c>
      <c r="B13" s="1">
        <v>0.489</v>
      </c>
      <c r="C13" s="1">
        <v>0.527</v>
      </c>
      <c r="D13" s="1">
        <v>0.527</v>
      </c>
      <c r="E13" s="1"/>
      <c r="F13" s="1">
        <f t="shared" si="1"/>
        <v>0.017</v>
      </c>
      <c r="G13" s="1">
        <f t="shared" si="2"/>
        <v>0.01266666667</v>
      </c>
      <c r="H13" s="1">
        <f t="shared" si="3"/>
        <v>0.02193931023</v>
      </c>
      <c r="I13" s="1">
        <v>0.514</v>
      </c>
      <c r="J13" s="1">
        <f t="shared" si="4"/>
        <v>0.527</v>
      </c>
      <c r="K13" s="1">
        <f t="shared" si="5"/>
        <v>0.527</v>
      </c>
      <c r="L13" s="1">
        <f t="shared" si="6"/>
        <v>0.489</v>
      </c>
      <c r="M13" s="1">
        <f t="shared" si="7"/>
        <v>0.038</v>
      </c>
    </row>
    <row r="14">
      <c r="A14" s="2" t="s">
        <v>23</v>
      </c>
      <c r="B14" s="1">
        <v>0.919</v>
      </c>
      <c r="C14" s="1">
        <v>0.025</v>
      </c>
      <c r="D14" s="1">
        <v>0.905</v>
      </c>
      <c r="E14" s="1"/>
      <c r="F14" s="1">
        <f t="shared" si="1"/>
        <v>0.3943333333</v>
      </c>
      <c r="G14" s="1">
        <f t="shared" si="2"/>
        <v>0.298</v>
      </c>
      <c r="H14" s="1">
        <f t="shared" si="3"/>
        <v>0.5121575278</v>
      </c>
      <c r="I14" s="1">
        <v>0.616</v>
      </c>
      <c r="J14" s="1">
        <f t="shared" si="4"/>
        <v>0.905</v>
      </c>
      <c r="K14" s="1">
        <f t="shared" si="5"/>
        <v>0.919</v>
      </c>
      <c r="L14" s="1">
        <f t="shared" si="6"/>
        <v>0.025</v>
      </c>
      <c r="M14" s="1">
        <f t="shared" si="7"/>
        <v>0.894</v>
      </c>
      <c r="N14" s="1">
        <v>0.894</v>
      </c>
    </row>
    <row r="15">
      <c r="A15" s="2" t="s">
        <v>24</v>
      </c>
      <c r="B15" s="1">
        <v>0.844</v>
      </c>
      <c r="C15" s="1">
        <v>0.193</v>
      </c>
      <c r="D15" s="1">
        <v>0.844</v>
      </c>
      <c r="E15" s="1"/>
      <c r="F15" s="1">
        <f t="shared" si="1"/>
        <v>0.2893333333</v>
      </c>
      <c r="G15" s="1">
        <f t="shared" si="2"/>
        <v>0.217</v>
      </c>
      <c r="H15" s="1">
        <f t="shared" si="3"/>
        <v>0.3758550252</v>
      </c>
      <c r="I15" s="1">
        <v>0.627</v>
      </c>
      <c r="J15" s="1">
        <f t="shared" si="4"/>
        <v>0.844</v>
      </c>
      <c r="K15" s="1">
        <f t="shared" si="5"/>
        <v>0.844</v>
      </c>
      <c r="L15" s="1">
        <f t="shared" si="6"/>
        <v>0.193</v>
      </c>
      <c r="M15" s="1">
        <f t="shared" si="7"/>
        <v>0.651</v>
      </c>
    </row>
    <row r="16">
      <c r="A16" s="2" t="s">
        <v>25</v>
      </c>
      <c r="B16" s="1">
        <v>0.55</v>
      </c>
      <c r="C16" s="1">
        <v>0.399</v>
      </c>
      <c r="D16" s="1">
        <v>0.989</v>
      </c>
      <c r="E16" s="1"/>
      <c r="F16" s="1">
        <f t="shared" si="1"/>
        <v>0.2286666667</v>
      </c>
      <c r="G16" s="1">
        <f t="shared" si="2"/>
        <v>0.1966666667</v>
      </c>
      <c r="H16" s="1">
        <f t="shared" si="3"/>
        <v>0.3064914354</v>
      </c>
      <c r="I16" s="1">
        <v>0.646</v>
      </c>
      <c r="J16" s="1">
        <f t="shared" si="4"/>
        <v>0.55</v>
      </c>
      <c r="K16" s="1">
        <f t="shared" si="5"/>
        <v>0.989</v>
      </c>
      <c r="L16" s="1">
        <f t="shared" si="6"/>
        <v>0.399</v>
      </c>
      <c r="M16" s="1">
        <f t="shared" si="7"/>
        <v>0.59</v>
      </c>
    </row>
    <row r="17">
      <c r="A17" s="2" t="s">
        <v>26</v>
      </c>
      <c r="B17" s="1">
        <v>0.915</v>
      </c>
      <c r="C17" s="1">
        <v>0.688</v>
      </c>
      <c r="D17" s="1">
        <v>0.964</v>
      </c>
      <c r="E17" s="1"/>
      <c r="F17" s="1">
        <f t="shared" si="1"/>
        <v>0.1116666667</v>
      </c>
      <c r="G17" s="1">
        <f t="shared" si="2"/>
        <v>0.092</v>
      </c>
      <c r="H17" s="1">
        <f t="shared" si="3"/>
        <v>0.1472560129</v>
      </c>
      <c r="I17" s="1">
        <v>0.856</v>
      </c>
      <c r="J17" s="1">
        <f t="shared" si="4"/>
        <v>0.915</v>
      </c>
      <c r="K17" s="1">
        <f t="shared" si="5"/>
        <v>0.964</v>
      </c>
      <c r="L17" s="1">
        <f t="shared" si="6"/>
        <v>0.688</v>
      </c>
      <c r="M17" s="1">
        <f t="shared" si="7"/>
        <v>0.276</v>
      </c>
    </row>
    <row r="18">
      <c r="A18" s="2" t="s">
        <v>27</v>
      </c>
    </row>
  </sheetData>
  <drawing r:id="rId1"/>
</worksheet>
</file>