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xr:revisionPtr revIDLastSave="0" documentId="13_ncr:1_{51478E01-9AB8-4DAC-87C5-28A060D9FD2B}" xr6:coauthVersionLast="47" xr6:coauthVersionMax="47" xr10:uidLastSave="{00000000-0000-0000-0000-000000000000}"/>
  <bookViews>
    <workbookView xWindow="-98" yWindow="-98" windowWidth="28996" windowHeight="17475" tabRatio="853" activeTab="6" xr2:uid="{00000000-000D-0000-FFFF-FFFF00000000}"/>
  </bookViews>
  <sheets>
    <sheet name="RTT" sheetId="16" r:id="rId1"/>
    <sheet name="TimePeriods" sheetId="20" r:id="rId2"/>
    <sheet name="System Settings" sheetId="14" r:id="rId3"/>
    <sheet name="Constants" sheetId="17" r:id="rId4"/>
    <sheet name="reporting options" sheetId="24" r:id="rId5"/>
    <sheet name="CommGrp" sheetId="21" r:id="rId6"/>
    <sheet name="Comm" sheetId="2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0" l="1"/>
  <c r="J12" i="20"/>
  <c r="I14" i="20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G14" i="20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F14" i="20" l="1"/>
  <c r="F15" i="20" s="1"/>
  <c r="F12" i="20" s="1"/>
  <c r="G12" i="20"/>
  <c r="H14" i="20"/>
  <c r="H15" i="20" s="1"/>
  <c r="H16" i="20" s="1"/>
  <c r="I12" i="20"/>
  <c r="E14" i="20"/>
  <c r="E15" i="20" s="1"/>
  <c r="E16" i="20" s="1"/>
  <c r="E17" i="20" s="1"/>
  <c r="E18" i="20" s="1"/>
  <c r="E19" i="20" s="1"/>
  <c r="E20" i="20" s="1"/>
  <c r="E21" i="20" s="1"/>
  <c r="E22" i="20" s="1"/>
  <c r="H17" i="20" l="1"/>
  <c r="H18" i="20" s="1"/>
  <c r="H19" i="20" s="1"/>
  <c r="H20" i="20" s="1"/>
  <c r="H21" i="20" s="1"/>
  <c r="H22" i="20" s="1"/>
  <c r="E12" i="20"/>
  <c r="H23" i="20" l="1"/>
  <c r="H24" i="20" s="1"/>
  <c r="H25" i="20" s="1"/>
  <c r="H26" i="20" s="1"/>
  <c r="H1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T16" authorId="0" shapeId="0" xr:uid="{FCFCC107-99B0-4CD6-AF6D-F3670C54300E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28-04-2025
included in other electric
</t>
        </r>
      </text>
    </comment>
  </commentList>
</comments>
</file>

<file path=xl/sharedStrings.xml><?xml version="1.0" encoding="utf-8"?>
<sst xmlns="http://schemas.openxmlformats.org/spreadsheetml/2006/main" count="1070" uniqueCount="551">
  <si>
    <t>FX</t>
  </si>
  <si>
    <t>ACT_BND</t>
  </si>
  <si>
    <t>UP,LO</t>
  </si>
  <si>
    <t>CAP_BND</t>
  </si>
  <si>
    <t>NCAP_BND</t>
  </si>
  <si>
    <t>IMP*Z</t>
  </si>
  <si>
    <t>ACTCOST</t>
  </si>
  <si>
    <t>~BookRegions_Map</t>
  </si>
  <si>
    <t>~TimePeriods</t>
  </si>
  <si>
    <t>~TimeSlices</t>
  </si>
  <si>
    <t>BookName</t>
  </si>
  <si>
    <t>Region</t>
  </si>
  <si>
    <t>Season</t>
  </si>
  <si>
    <t>Weekly</t>
  </si>
  <si>
    <t>DayNite</t>
  </si>
  <si>
    <t>S</t>
  </si>
  <si>
    <t>D</t>
  </si>
  <si>
    <t>N</t>
  </si>
  <si>
    <t>W</t>
  </si>
  <si>
    <t>ANNUAL</t>
  </si>
  <si>
    <t>OILCRD</t>
  </si>
  <si>
    <t>~TFM_INS</t>
  </si>
  <si>
    <t>AllRegions</t>
  </si>
  <si>
    <t>TimeSlice</t>
  </si>
  <si>
    <t>LimType</t>
  </si>
  <si>
    <t>Attribute</t>
  </si>
  <si>
    <t>Year</t>
  </si>
  <si>
    <t>Other_Indexes</t>
  </si>
  <si>
    <t>Tech_Comm_Info</t>
  </si>
  <si>
    <t>Cset_CN</t>
  </si>
  <si>
    <t>Pset_PN</t>
  </si>
  <si>
    <t>Pset_PD</t>
  </si>
  <si>
    <t>Cset_Set</t>
  </si>
  <si>
    <t>DEM</t>
  </si>
  <si>
    <t>COM_ELAST</t>
  </si>
  <si>
    <t>IMPDEMZ</t>
  </si>
  <si>
    <t>~StartYear</t>
  </si>
  <si>
    <t>~ActivePDef</t>
  </si>
  <si>
    <t>COM_AGG</t>
  </si>
  <si>
    <t>~TFM_COMGRP</t>
  </si>
  <si>
    <t>Name</t>
  </si>
  <si>
    <t>Description</t>
  </si>
  <si>
    <t>Cset_CD</t>
  </si>
  <si>
    <t>y</t>
  </si>
  <si>
    <t>SEASON</t>
  </si>
  <si>
    <t>Pset_CI</t>
  </si>
  <si>
    <t>IIS_Gases</t>
  </si>
  <si>
    <t>IIS CommGrp for gases</t>
  </si>
  <si>
    <t>INDNGA, INDIIS, INDCOG, INCOP</t>
  </si>
  <si>
    <t>G_DYEAR</t>
  </si>
  <si>
    <t>CURR</t>
  </si>
  <si>
    <t>~Currencies</t>
  </si>
  <si>
    <t>Currency</t>
  </si>
  <si>
    <t>~UnitConversion</t>
  </si>
  <si>
    <t>from_unit</t>
  </si>
  <si>
    <t>to_unit</t>
  </si>
  <si>
    <t>multiplier</t>
  </si>
  <si>
    <t>QBtu</t>
  </si>
  <si>
    <t>PJ</t>
  </si>
  <si>
    <t>Billion Kwh</t>
  </si>
  <si>
    <t>Mt</t>
  </si>
  <si>
    <t>Kt</t>
  </si>
  <si>
    <t>TBtu</t>
  </si>
  <si>
    <t>ktoe</t>
  </si>
  <si>
    <t>mtoe</t>
  </si>
  <si>
    <t>Gwh</t>
  </si>
  <si>
    <t>Gt</t>
  </si>
  <si>
    <t>bEur</t>
  </si>
  <si>
    <t>mEur</t>
  </si>
  <si>
    <t>EJ</t>
  </si>
  <si>
    <t>bcm</t>
  </si>
  <si>
    <t>mbpd</t>
  </si>
  <si>
    <t>Cents per Kwh</t>
  </si>
  <si>
    <t>Twh</t>
  </si>
  <si>
    <t>~FI_Comm</t>
  </si>
  <si>
    <t>CSet</t>
  </si>
  <si>
    <t>CommName</t>
  </si>
  <si>
    <t>CommDesc</t>
  </si>
  <si>
    <t>Unit</t>
  </si>
  <si>
    <t>CTSLvl</t>
  </si>
  <si>
    <t>PeakTS</t>
  </si>
  <si>
    <t>Ctype</t>
  </si>
  <si>
    <t>NEU</t>
  </si>
  <si>
    <t>Non Energy Uses</t>
  </si>
  <si>
    <t>TAD</t>
  </si>
  <si>
    <t>Domestic Aviation</t>
  </si>
  <si>
    <t>TAI</t>
  </si>
  <si>
    <t>International Aviation</t>
  </si>
  <si>
    <t>TTF</t>
  </si>
  <si>
    <t>Rail-Freight</t>
  </si>
  <si>
    <t>TTP</t>
  </si>
  <si>
    <t>Rail-Passengers</t>
  </si>
  <si>
    <t>TWD</t>
  </si>
  <si>
    <t>Domestic Internal Navigation</t>
  </si>
  <si>
    <t>TWI</t>
  </si>
  <si>
    <t>International Navigation</t>
  </si>
  <si>
    <t>DAYNITE</t>
  </si>
  <si>
    <t>ELC</t>
  </si>
  <si>
    <t>ENV</t>
  </si>
  <si>
    <t>TRACH4N</t>
  </si>
  <si>
    <t>t</t>
  </si>
  <si>
    <t>TRACO2N</t>
  </si>
  <si>
    <t>TRAN2ON</t>
  </si>
  <si>
    <t>NRG</t>
  </si>
  <si>
    <t>R</t>
  </si>
  <si>
    <t>P</t>
  </si>
  <si>
    <t>~Milestoneyears</t>
  </si>
  <si>
    <t>type</t>
  </si>
  <si>
    <t>endyear</t>
  </si>
  <si>
    <t>milestoneyear</t>
  </si>
  <si>
    <t>OILDST</t>
  </si>
  <si>
    <t>Primary Supply - Distillate</t>
  </si>
  <si>
    <t>Primary Supply - Crude</t>
  </si>
  <si>
    <t>ELCBIO</t>
  </si>
  <si>
    <t>Elec Fuel - Utility - bioenergy</t>
  </si>
  <si>
    <t>ELCCOA</t>
  </si>
  <si>
    <t>Elec Fuel - Utility - Coal</t>
  </si>
  <si>
    <t>ELCGAS</t>
  </si>
  <si>
    <t>Elec Fuel - Utility - natural gas</t>
  </si>
  <si>
    <t>ELCGEO</t>
  </si>
  <si>
    <t>Elec Fuel - Utility - geothermal</t>
  </si>
  <si>
    <t>ELCHYD</t>
  </si>
  <si>
    <t>Elec Fuel - Utility - hydro</t>
  </si>
  <si>
    <t>ELCNUC</t>
  </si>
  <si>
    <t>Primary Supply - Fuel for Nuclear plants</t>
  </si>
  <si>
    <t>ELCOIL</t>
  </si>
  <si>
    <t>Elec Fuel - Utility - oil</t>
  </si>
  <si>
    <t>ELCOIL_DST</t>
  </si>
  <si>
    <t>Elec Fuel - Utility - Distillate</t>
  </si>
  <si>
    <t>ELCOIL_CRD</t>
  </si>
  <si>
    <t>Elec Fuel - Utility - Crude</t>
  </si>
  <si>
    <t>ELCSOL</t>
  </si>
  <si>
    <t>Elec Fuel - Utility - solar</t>
  </si>
  <si>
    <t>ELCWAS</t>
  </si>
  <si>
    <t>Elec Fuel - Utility - waste</t>
  </si>
  <si>
    <t>ELCWIN</t>
  </si>
  <si>
    <t>Elec Fuel - Utility - wind</t>
  </si>
  <si>
    <t>Electricity - Utility</t>
  </si>
  <si>
    <t>HET</t>
  </si>
  <si>
    <t>Heat - Utility</t>
  </si>
  <si>
    <t>kt</t>
  </si>
  <si>
    <t>CO2Captured</t>
  </si>
  <si>
    <t>CO2ForStorage</t>
  </si>
  <si>
    <t>CO2 after transportation - for storage</t>
  </si>
  <si>
    <t>ELCCO2-Seq</t>
  </si>
  <si>
    <t>CO2 sequestered from electricity generation (for accounting)</t>
  </si>
  <si>
    <t>ELCCO2Net</t>
  </si>
  <si>
    <t>Net CO2 from electricity generation</t>
  </si>
  <si>
    <t>DumGrid</t>
  </si>
  <si>
    <t>dummy commodity</t>
  </si>
  <si>
    <t>dVarCost</t>
  </si>
  <si>
    <t>dummy to model SHAPEd ACT_COST</t>
  </si>
  <si>
    <t>ELCCurt</t>
  </si>
  <si>
    <t>curtailed electricity</t>
  </si>
  <si>
    <t>USD10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</si>
  <si>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</si>
  <si>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</si>
  <si>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</si>
  <si>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</si>
  <si>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</si>
  <si>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</si>
  <si>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</si>
  <si>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</si>
  <si>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</si>
  <si>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</si>
  <si>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</si>
  <si>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</si>
  <si>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</si>
  <si>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</si>
  <si>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</si>
  <si>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</si>
  <si>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</si>
  <si>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USD00</t>
  </si>
  <si>
    <t>USD01</t>
  </si>
  <si>
    <t>USD02</t>
  </si>
  <si>
    <t>USD03</t>
  </si>
  <si>
    <t>USD04</t>
  </si>
  <si>
    <t>USD05</t>
  </si>
  <si>
    <t>USD06</t>
  </si>
  <si>
    <t>USD07</t>
  </si>
  <si>
    <t>USD08</t>
  </si>
  <si>
    <t>USD09</t>
  </si>
  <si>
    <t>USD11</t>
  </si>
  <si>
    <t>USD12</t>
  </si>
  <si>
    <t>USD13</t>
  </si>
  <si>
    <t>USD14</t>
  </si>
  <si>
    <t>USD15</t>
  </si>
  <si>
    <t>USD16</t>
  </si>
  <si>
    <t>USD17</t>
  </si>
  <si>
    <t>USD18</t>
  </si>
  <si>
    <t>USD19</t>
  </si>
  <si>
    <t>USD20</t>
  </si>
  <si>
    <t>USD21</t>
  </si>
  <si>
    <t>USD22</t>
  </si>
  <si>
    <t>USD23</t>
  </si>
  <si>
    <t>USD24</t>
  </si>
  <si>
    <t>USD25</t>
  </si>
  <si>
    <t>Csets</t>
  </si>
  <si>
    <t>\I: Energy Commodities</t>
  </si>
  <si>
    <t>\I: Demand Commodities</t>
  </si>
  <si>
    <t>\I: Emissions commodities</t>
  </si>
  <si>
    <t>Transport Methan Emissions</t>
  </si>
  <si>
    <t>Transport N2O Emissions</t>
  </si>
  <si>
    <t>Transport Carbon Dioxide Combustion Emissions</t>
  </si>
  <si>
    <t>TRACH4I</t>
  </si>
  <si>
    <t>Transport Methan Emissions International Avi-Nav</t>
  </si>
  <si>
    <t>TRAN2OI</t>
  </si>
  <si>
    <t>Transport N2O Emissions International Avi-Nav</t>
  </si>
  <si>
    <t>TRACO2I</t>
  </si>
  <si>
    <t>Transport Carbon Dioxide Combustion Emissions International Avi-Nav</t>
  </si>
  <si>
    <t>AGR</t>
  </si>
  <si>
    <t>Agriculture Demand</t>
  </si>
  <si>
    <t>CSC</t>
  </si>
  <si>
    <t>Commercial Space Cooling</t>
  </si>
  <si>
    <t>CCK</t>
  </si>
  <si>
    <t>Commercial Cooking</t>
  </si>
  <si>
    <t>CSH</t>
  </si>
  <si>
    <t>Commercial Space Heating</t>
  </si>
  <si>
    <t>CHW</t>
  </si>
  <si>
    <t>Commercial Hot Water</t>
  </si>
  <si>
    <t>Commercial Lighting</t>
  </si>
  <si>
    <t>COE</t>
  </si>
  <si>
    <t>Commercial Office Equipment</t>
  </si>
  <si>
    <t>CRF</t>
  </si>
  <si>
    <t>Commercial Refrigeration</t>
  </si>
  <si>
    <t>COT</t>
  </si>
  <si>
    <t>Commercial Other</t>
  </si>
  <si>
    <t>RSC</t>
  </si>
  <si>
    <t>Residential Space Cooling</t>
  </si>
  <si>
    <t>RCD</t>
  </si>
  <si>
    <t>Residential Clothes Drying</t>
  </si>
  <si>
    <t>RCW</t>
  </si>
  <si>
    <t>Residential Clothes Washing</t>
  </si>
  <si>
    <t>RDW</t>
  </si>
  <si>
    <t>Residential Dishwashing</t>
  </si>
  <si>
    <t>REA</t>
  </si>
  <si>
    <t>Residential Other  Electric</t>
  </si>
  <si>
    <t>RSH</t>
  </si>
  <si>
    <t>Residential Space Heating</t>
  </si>
  <si>
    <t>RHW</t>
  </si>
  <si>
    <t>Residential Hot Water</t>
  </si>
  <si>
    <t>RCK</t>
  </si>
  <si>
    <t>Residential Cooking</t>
  </si>
  <si>
    <t>RLI</t>
  </si>
  <si>
    <t>Residential Lighting</t>
  </si>
  <si>
    <t>RRF</t>
  </si>
  <si>
    <t>Residential Refrigeration</t>
  </si>
  <si>
    <t>ROT</t>
  </si>
  <si>
    <t>Residential Other</t>
  </si>
  <si>
    <t>AGRCH4N</t>
  </si>
  <si>
    <t>Agriculture Methan Emissions</t>
  </si>
  <si>
    <t>AGRN2ON</t>
  </si>
  <si>
    <t>Agriculture N2O Emissions</t>
  </si>
  <si>
    <t>AGRCO2P</t>
  </si>
  <si>
    <t>Agriculture Carbon Dioxide Process Emissions</t>
  </si>
  <si>
    <t>COMCH4N</t>
  </si>
  <si>
    <t>Commercial Methan Emissions</t>
  </si>
  <si>
    <t>COMN2ON</t>
  </si>
  <si>
    <t>Commercial N2O Emissions</t>
  </si>
  <si>
    <t>RESCH4N</t>
  </si>
  <si>
    <t>Residential Methan Emissions</t>
  </si>
  <si>
    <t>RESN2ON</t>
  </si>
  <si>
    <t>Residential N2O Emissions</t>
  </si>
  <si>
    <t>RESCO2P</t>
  </si>
  <si>
    <t>Residential Carbon Dioxide Process Emissions</t>
  </si>
  <si>
    <t>CLA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</si>
  <si>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</si>
  <si>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</si>
  <si>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</si>
  <si>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</si>
  <si>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</si>
  <si>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</si>
  <si>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</si>
  <si>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</si>
  <si>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</si>
  <si>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GWp</t>
  </si>
  <si>
    <t>AGRCO2Nc</t>
  </si>
  <si>
    <t>AGRCO2No</t>
  </si>
  <si>
    <t>COMCO2Nc</t>
  </si>
  <si>
    <t>COMCO2No</t>
  </si>
  <si>
    <t>ELCCO2Nc</t>
  </si>
  <si>
    <t>ELCCO2Ng</t>
  </si>
  <si>
    <t>ELCCO2No</t>
  </si>
  <si>
    <t>ELCCO2Nw</t>
  </si>
  <si>
    <t>INDCO2Nc</t>
  </si>
  <si>
    <t>INDCO2No</t>
  </si>
  <si>
    <t>RESCO2Nc</t>
  </si>
  <si>
    <t>RESCO2No</t>
  </si>
  <si>
    <t>SUPCO2Nc</t>
  </si>
  <si>
    <t>SUPCO2Nb</t>
  </si>
  <si>
    <t>SUPCO2No</t>
  </si>
  <si>
    <t>TRACO2Nc</t>
  </si>
  <si>
    <t>TRACO2No</t>
  </si>
  <si>
    <t>*</t>
  </si>
  <si>
    <t>AGRCO2Ng</t>
  </si>
  <si>
    <t>COMCO2Ng</t>
  </si>
  <si>
    <t>INDCO2Ng</t>
  </si>
  <si>
    <t>RESCO2Ng</t>
  </si>
  <si>
    <t>SUPCO2Ng</t>
  </si>
  <si>
    <t>TRACO2Ng</t>
  </si>
  <si>
    <t>ELCCO2Nb</t>
  </si>
  <si>
    <t>TOTCO2</t>
  </si>
  <si>
    <t>Total NET energy sector CO2</t>
  </si>
  <si>
    <t>China</t>
  </si>
  <si>
    <t>India</t>
  </si>
  <si>
    <t>Russia</t>
  </si>
  <si>
    <t>Trd_Bus</t>
  </si>
  <si>
    <t>Bvkm</t>
  </si>
  <si>
    <t>Trd_Car</t>
  </si>
  <si>
    <t>Trd_Hdt</t>
  </si>
  <si>
    <t>Trd_Lcv</t>
  </si>
  <si>
    <t>Trd_3w</t>
  </si>
  <si>
    <t>Trd_2w</t>
  </si>
  <si>
    <t>TRAGH2</t>
  </si>
  <si>
    <t>TRALH2</t>
  </si>
  <si>
    <t>HH2</t>
  </si>
  <si>
    <t>Hydrogen</t>
  </si>
  <si>
    <t>ELCI</t>
  </si>
  <si>
    <t>Electricity - intermittent</t>
  </si>
  <si>
    <t>CO2Captured_bio</t>
  </si>
  <si>
    <t>CO2 Captured from bioenergy combustion</t>
  </si>
  <si>
    <t>CO2 Captured from fossil fuels combustion</t>
  </si>
  <si>
    <t>Gaseous H2 for transport</t>
  </si>
  <si>
    <t>Liquid H2 for transport</t>
  </si>
  <si>
    <t>Share</t>
  </si>
  <si>
    <t>PDef1</t>
  </si>
  <si>
    <t>CO2 emission from COAL use in AGR sector</t>
  </si>
  <si>
    <t>CO2 emission from OIL use in AGR sector</t>
  </si>
  <si>
    <t>CO2 emission from GAS use in AGR sector</t>
  </si>
  <si>
    <t>CO2 emission from COAL use in COM sector</t>
  </si>
  <si>
    <t>CO2 emission from OIL use in COM sector</t>
  </si>
  <si>
    <t>CO2 emission from GAS use in COM sector</t>
  </si>
  <si>
    <t>CO2 emission from COAL use in ELC sector</t>
  </si>
  <si>
    <t>CO2 emission from GAS use in ELC sector</t>
  </si>
  <si>
    <t>CO2 emission from OIL use in ELC sector</t>
  </si>
  <si>
    <t>CO2 emission from WASTE use in ELC sector</t>
  </si>
  <si>
    <t>CO2 emission from COAL use in IND sector</t>
  </si>
  <si>
    <t>CO2 emission from BIOMASS use in ELC sector</t>
  </si>
  <si>
    <t>CO2 emission from OIL use in IND sector</t>
  </si>
  <si>
    <t>CO2 emission from GAS use in IND sector</t>
  </si>
  <si>
    <t>CO2 emission from COAL use in RES sector</t>
  </si>
  <si>
    <t>CO2 emission from OIL use in RES sector</t>
  </si>
  <si>
    <t>CO2 emission from GAS use in RES sector</t>
  </si>
  <si>
    <t>CO2 emission from COAL use in SUP sector</t>
  </si>
  <si>
    <t>CO2 emission from BIOMASS use in SUP sector</t>
  </si>
  <si>
    <t>CO2 emission from GAS use in SUP sector</t>
  </si>
  <si>
    <t>CO2 emission from OIL use in SUP sector</t>
  </si>
  <si>
    <t>CO2 emission from COAL use in HH2 sector</t>
  </si>
  <si>
    <t>CO2 emission from BIOMASS use in HH2 sector</t>
  </si>
  <si>
    <t>CO2 emission from GAS use in HH2 sector</t>
  </si>
  <si>
    <t>CO2 emission from OIL use in HH2 sector</t>
  </si>
  <si>
    <t>CO2 emission from COAL use in TRA sector</t>
  </si>
  <si>
    <t>CO2 emission from OIL use in TRA sector</t>
  </si>
  <si>
    <t>CO2 emission from GAS use in TRA sector</t>
  </si>
  <si>
    <t>HH2CO2Nc</t>
  </si>
  <si>
    <t>HH2CO2Nb</t>
  </si>
  <si>
    <t>HH2CO2Ng</t>
  </si>
  <si>
    <t>HH2CO2No</t>
  </si>
  <si>
    <t>Bus</t>
  </si>
  <si>
    <t>Cars</t>
  </si>
  <si>
    <t>Heavy Trucks</t>
  </si>
  <si>
    <t>Light Trucks</t>
  </si>
  <si>
    <t>3-wheelers</t>
  </si>
  <si>
    <t>2-wheelers</t>
  </si>
  <si>
    <t>COMHH2</t>
  </si>
  <si>
    <t>RESHH2</t>
  </si>
  <si>
    <t>INDHH2</t>
  </si>
  <si>
    <t>Hydrogen - to blend with gas - COM</t>
  </si>
  <si>
    <t>Hydrogen - to blend with gas - RES</t>
  </si>
  <si>
    <t>Hydrogen - to blend with gas - IND</t>
  </si>
  <si>
    <t>OILFEE</t>
  </si>
  <si>
    <t>OILNCR</t>
  </si>
  <si>
    <t>Refinery feeds</t>
  </si>
  <si>
    <t>Non-crude</t>
  </si>
  <si>
    <t>ELCHH2</t>
  </si>
  <si>
    <t>Hydrogen - to blend with gas - ELC</t>
  </si>
  <si>
    <t>INDNUC</t>
  </si>
  <si>
    <t>Year2</t>
  </si>
  <si>
    <t>~TFM_MIG</t>
  </si>
  <si>
    <t>repuc_unity</t>
  </si>
  <si>
    <t>dummy to create unit flow - for reporting Ucs</t>
  </si>
  <si>
    <t>misc</t>
  </si>
  <si>
    <t>~TFM_INS-txt</t>
  </si>
  <si>
    <t>attribute</t>
  </si>
  <si>
    <t>pset_set</t>
  </si>
  <si>
    <t>pset_ci</t>
  </si>
  <si>
    <t>pset_co</t>
  </si>
  <si>
    <t>value</t>
  </si>
  <si>
    <t>PRC_TSL</t>
  </si>
  <si>
    <t>ELC~3</t>
  </si>
  <si>
    <t>COMPRD~4</t>
  </si>
  <si>
    <t>TRDELC</t>
  </si>
  <si>
    <t>Road transport electricity</t>
  </si>
  <si>
    <t>ACT_MINLD</t>
  </si>
  <si>
    <t>ACT_TIME</t>
  </si>
  <si>
    <t>ACT_UPS</t>
  </si>
  <si>
    <t>GASLNG</t>
  </si>
  <si>
    <t>Liquid Natural Gas</t>
  </si>
  <si>
    <t>EUR15</t>
  </si>
  <si>
    <t>FLO_MARK</t>
  </si>
  <si>
    <t>mt H2</t>
  </si>
  <si>
    <t>COM_TSL</t>
  </si>
  <si>
    <t>cset_cn</t>
  </si>
  <si>
    <t>mt LNG</t>
  </si>
  <si>
    <t>mboe</t>
  </si>
  <si>
    <t>B$</t>
  </si>
  <si>
    <t>m$</t>
  </si>
  <si>
    <t>$/GJ</t>
  </si>
  <si>
    <t>$/bbl</t>
  </si>
  <si>
    <t>$/ton</t>
  </si>
  <si>
    <t>m$/kt</t>
  </si>
  <si>
    <t>$ per GJ</t>
  </si>
  <si>
    <t>ELC_gc</t>
  </si>
  <si>
    <t>Electricity - grid + curtailed</t>
  </si>
  <si>
    <t>USD21_alt</t>
  </si>
  <si>
    <t>cg_NGAHH2</t>
  </si>
  <si>
    <t>Nat gas + Hydrogen - primary</t>
  </si>
  <si>
    <t>GASNGA,HH2</t>
  </si>
  <si>
    <t>cg_NAPBIO</t>
  </si>
  <si>
    <t>Naphtha + biofuels - primary</t>
  </si>
  <si>
    <t>OILNAP,BIOGSL,BIODST</t>
  </si>
  <si>
    <t>KiNESYS</t>
  </si>
  <si>
    <t>Germany</t>
  </si>
  <si>
    <t>UP</t>
  </si>
  <si>
    <t>process</t>
  </si>
  <si>
    <t>TU_Gas*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</si>
  <si>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</si>
  <si>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</si>
  <si>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</si>
  <si>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</si>
  <si>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</si>
  <si>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</si>
  <si>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</si>
  <si>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</si>
  <si>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</si>
  <si>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</si>
  <si>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</si>
  <si>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</si>
  <si>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</si>
  <si>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</si>
  <si>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</si>
  <si>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</si>
  <si>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</si>
  <si>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</si>
  <si>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</si>
  <si>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</si>
  <si>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</si>
  <si>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</si>
  <si>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</si>
  <si>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</si>
  <si>
    <t>USA</t>
  </si>
  <si>
    <t>INDCO2Nb</t>
  </si>
  <si>
    <t>CO2 emission from BIOMASS use in Industry sector</t>
  </si>
  <si>
    <t>ACT~9</t>
  </si>
  <si>
    <t>CAP~9</t>
  </si>
  <si>
    <t>FLO~9</t>
  </si>
  <si>
    <t>NCAP~9</t>
  </si>
  <si>
    <t>NetCO2_ELC</t>
  </si>
  <si>
    <t>NetCO2_SUP</t>
  </si>
  <si>
    <t>NetCO2_TRA</t>
  </si>
  <si>
    <t>NetCO2_Bldg</t>
  </si>
  <si>
    <t>Net CO2 from energy sector</t>
  </si>
  <si>
    <t>Net CO2 from transport</t>
  </si>
  <si>
    <t>Net CO2 from Residential and Commercial</t>
  </si>
  <si>
    <t>NetCO2_IND</t>
  </si>
  <si>
    <t>Net CO2 from Industry</t>
  </si>
  <si>
    <t>CO2Captured_elc</t>
  </si>
  <si>
    <t>CO2Captured_sup</t>
  </si>
  <si>
    <t>CO2Captured_ind</t>
  </si>
  <si>
    <t>CO2Captured_ccu</t>
  </si>
  <si>
    <t>CO2 Captured in Energy sector (bioref and H2 production)</t>
  </si>
  <si>
    <t>CO2 Captured in the Power sector</t>
  </si>
  <si>
    <t>CO2 Captured in Industry</t>
  </si>
  <si>
    <t>CO2 Captured from bioenergy combustion and DAC (which CAN be used for power to liq)</t>
  </si>
  <si>
    <t>mt</t>
  </si>
  <si>
    <t>pset_pn</t>
  </si>
  <si>
    <t>regiongroup</t>
  </si>
  <si>
    <t>~RegionGroup_map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</si>
  <si>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</si>
  <si>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</si>
  <si>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</si>
  <si>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</si>
  <si>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</si>
  <si>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</si>
  <si>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</si>
  <si>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</si>
  <si>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</si>
  <si>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</si>
  <si>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</si>
  <si>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This will enable metadata tags</t>
  </si>
  <si>
    <t>feAustralia</t>
  </si>
  <si>
    <t>feIndia</t>
  </si>
  <si>
    <t>feBrazil</t>
  </si>
  <si>
    <t>feChina</t>
  </si>
  <si>
    <t>feUSA</t>
  </si>
  <si>
    <t>EnInput</t>
  </si>
  <si>
    <t>Non-electric energy input</t>
  </si>
  <si>
    <t>INDCOA,INDNGA,INDOIL,INDHH2,INDBFG</t>
  </si>
  <si>
    <t>-im_coke</t>
  </si>
  <si>
    <t>EUR17</t>
  </si>
  <si>
    <t>EUR18</t>
  </si>
  <si>
    <t>EUR10</t>
  </si>
  <si>
    <t>INDCO2P</t>
  </si>
  <si>
    <t>CO2 emission from process in IND sector</t>
  </si>
  <si>
    <t>EUR12</t>
  </si>
  <si>
    <t>???NGAHH2</t>
  </si>
  <si>
    <t>EUR19</t>
  </si>
  <si>
    <t>Reg_Eme</t>
  </si>
  <si>
    <t>Reg_Dev</t>
  </si>
  <si>
    <t>t_neg_andor</t>
  </si>
  <si>
    <t>IRE</t>
  </si>
  <si>
    <t>*HH2*</t>
  </si>
  <si>
    <t>cset_set</t>
  </si>
  <si>
    <t>???NGA,???LNG</t>
  </si>
  <si>
    <t>IMPNRGZ</t>
  </si>
  <si>
    <t>ELCInt</t>
  </si>
  <si>
    <t>Intermittent Electricity</t>
  </si>
  <si>
    <t>RFCmd_FLAGS</t>
  </si>
  <si>
    <t>$ SET DATAGDXI YES</t>
  </si>
  <si>
    <t>~fi_comm</t>
  </si>
  <si>
    <t>set</t>
  </si>
  <si>
    <t>commodity</t>
  </si>
  <si>
    <t>description</t>
  </si>
  <si>
    <t>timeslicelevel</t>
  </si>
  <si>
    <t>unit</t>
  </si>
  <si>
    <t>ctype</t>
  </si>
  <si>
    <t>ELC4H</t>
  </si>
  <si>
    <t>First 5 hours of surplus electricity from VRE generation</t>
  </si>
  <si>
    <t>ELC8H</t>
  </si>
  <si>
    <t>6-10 hours of surplus electricity from VRE generation</t>
  </si>
  <si>
    <t>Electricity that was missing at the hourly level</t>
  </si>
  <si>
    <t>ELCSPV,ELCWIN</t>
  </si>
  <si>
    <t>T</t>
  </si>
  <si>
    <t>currency</t>
  </si>
  <si>
    <t>ncap_cost</t>
  </si>
  <si>
    <t>-DMD,-IRE,-ELE,-CHP</t>
  </si>
  <si>
    <t>im_*,GASRFG</t>
  </si>
  <si>
    <t>ELC,ELC?H</t>
  </si>
  <si>
    <t>DEF_C</t>
  </si>
  <si>
    <t>VRE Capacity deficit to be covered by dispatchable techs</t>
  </si>
  <si>
    <t>GW</t>
  </si>
  <si>
    <t>ieapg_africa</t>
  </si>
  <si>
    <t>ieapg_brazil</t>
  </si>
  <si>
    <t>ieapg_russia</t>
  </si>
  <si>
    <t>ieapg_japan</t>
  </si>
  <si>
    <t>ieapg_india</t>
  </si>
  <si>
    <t>ieapg_united_states</t>
  </si>
  <si>
    <t>ieapg_china</t>
  </si>
  <si>
    <t>ieapg_european_union</t>
  </si>
  <si>
    <t>ieapg_middle_east</t>
  </si>
  <si>
    <t>DEF_E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</si>
</sst>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 * #,##0.00_ ;_ * \-#,##0.00_ ;_ * &quot;-&quot;??_ ;_ @_ "/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&quot;$&quot;#,##0_);\(&quot;$&quot;#,##0\)"/>
    <numFmt numFmtId="168" formatCode="_(* #,##0_);_(* \(#,##0\);_(* &quot;-&quot;_);_(@_)"/>
    <numFmt numFmtId="169" formatCode="_(* #,##0.00_);_(* \(#,##0.00\);_(* &quot;-&quot;??_);_(@_)"/>
    <numFmt numFmtId="170" formatCode="_([$€]* #,##0.00_);_([$€]* \(#,##0.00\);_([$€]* &quot;-&quot;??_);_(@_)"/>
    <numFmt numFmtId="171" formatCode="_ &quot;kr&quot;\ * #,##0_ ;_ &quot;kr&quot;\ * \-#,##0_ ;_ &quot;kr&quot;\ * &quot;-&quot;_ ;_ @_ "/>
    <numFmt numFmtId="172" formatCode="_ &quot;kr&quot;\ * #,##0.00_ ;_ &quot;kr&quot;\ * \-#,##0.00_ ;_ &quot;kr&quot;\ * &quot;-&quot;??_ ;_ @_ "/>
    <numFmt numFmtId="173" formatCode="_([$€-2]* #,##0.00_);_([$€-2]* \(#,##0.00\);_([$€-2]* &quot;-&quot;??_)"/>
    <numFmt numFmtId="174" formatCode="_-[$€]* #,##0.00_-;\-[$€]* #,##0.00_-;_-[$€]* &quot;-&quot;??_-;_-@_-"/>
    <numFmt numFmtId="175" formatCode="_-&quot;$&quot;* #,##0.00_-;\-&quot;$&quot;* #,##0.00_-;_-&quot;$&quot;* &quot;-&quot;??_-;_-@_-"/>
    <numFmt numFmtId="176" formatCode="_-* #,##0.00\ _€_-;\-* #,##0.00\ _€_-;_-* &quot;-&quot;??\ _€_-;_-@_-"/>
    <numFmt numFmtId="177" formatCode="0.0%"/>
    <numFmt numFmtId="178" formatCode="\(##\);\(##\)"/>
    <numFmt numFmtId="179" formatCode="#,##0.0"/>
    <numFmt numFmtId="180" formatCode="_-[$€-2]\ * #,##0.00_-;\-[$€-2]\ * #,##0.00_-;_-[$€-2]\ * &quot;-&quot;??_-"/>
    <numFmt numFmtId="181" formatCode="#,##0;\-\ #,##0;_-\ &quot;- &quot;"/>
    <numFmt numFmtId="182" formatCode="_-&quot;€&quot;\ * #,##0.00_-;\-&quot;€&quot;\ * #,##0.00_-;_-&quot;€&quot;\ * &quot;-&quot;??_-;_-@_-"/>
    <numFmt numFmtId="183" formatCode="General_)"/>
    <numFmt numFmtId="184" formatCode="m\o\n\th\ d\,\ yyyy"/>
    <numFmt numFmtId="185" formatCode="#.00"/>
    <numFmt numFmtId="186" formatCode="#."/>
    <numFmt numFmtId="187" formatCode="yyyy"/>
    <numFmt numFmtId="188" formatCode="\Te\x\t"/>
    <numFmt numFmtId="189" formatCode="_(&quot;$&quot;* #,##0.00_);_(&quot;$&quot;* \(#,##0.00\);_(&quot;$&quot;* &quot;-&quot;??_);_(@_)"/>
    <numFmt numFmtId="190" formatCode="_-[$€-2]* #,##0.00_-;\-[$€-2]* #,##0.00_-;_-[$€-2]* &quot;-&quot;??_-"/>
    <numFmt numFmtId="191" formatCode="#,##0.0000"/>
  </numFmts>
  <fonts count="1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53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Arial"/>
      <family val="2"/>
    </font>
    <font>
      <sz val="11"/>
      <color indexed="60"/>
      <name val="Calibri"/>
      <family val="2"/>
      <charset val="161"/>
    </font>
    <font>
      <sz val="10"/>
      <name val="Helvetica"/>
      <family val="2"/>
    </font>
    <font>
      <sz val="8"/>
      <color indexed="9"/>
      <name val="Arial"/>
      <family val="2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12"/>
      <name val="Arial"/>
      <family val="2"/>
    </font>
    <font>
      <sz val="9"/>
      <color indexed="8"/>
      <name val="Calibri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sz val="10"/>
      <name val="Arial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29444">
    <xf numFmtId="0" fontId="0" fillId="0" borderId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74" fontId="3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22" borderId="0" applyNumberFormat="0" applyBorder="0" applyAlignment="0" applyProtection="0"/>
    <xf numFmtId="0" fontId="38" fillId="22" borderId="0" applyNumberFormat="0" applyBorder="0" applyAlignment="0" applyProtection="0"/>
    <xf numFmtId="0" fontId="35" fillId="0" borderId="0"/>
    <xf numFmtId="0" fontId="41" fillId="0" borderId="0"/>
    <xf numFmtId="0" fontId="35" fillId="0" borderId="0"/>
    <xf numFmtId="0" fontId="35" fillId="0" borderId="0"/>
    <xf numFmtId="0" fontId="18" fillId="0" borderId="0"/>
    <xf numFmtId="0" fontId="41" fillId="0" borderId="0"/>
    <xf numFmtId="0" fontId="41" fillId="0" borderId="0"/>
    <xf numFmtId="0" fontId="35" fillId="0" borderId="0"/>
    <xf numFmtId="0" fontId="35" fillId="0" borderId="0"/>
    <xf numFmtId="0" fontId="18" fillId="0" borderId="0"/>
    <xf numFmtId="0" fontId="41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41" fillId="0" borderId="0"/>
    <xf numFmtId="0" fontId="18" fillId="0" borderId="0"/>
    <xf numFmtId="0" fontId="41" fillId="0" borderId="0"/>
    <xf numFmtId="0" fontId="18" fillId="0" borderId="0"/>
    <xf numFmtId="0" fontId="41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ont="0" applyFill="0" applyBorder="0" applyAlignment="0" applyProtection="0"/>
    <xf numFmtId="0" fontId="36" fillId="0" borderId="0"/>
    <xf numFmtId="0" fontId="18" fillId="23" borderId="7" applyNumberFormat="0" applyFont="0" applyAlignment="0" applyProtection="0"/>
    <xf numFmtId="0" fontId="35" fillId="23" borderId="7" applyNumberFormat="0" applyFont="0" applyAlignment="0" applyProtection="0"/>
    <xf numFmtId="0" fontId="35" fillId="23" borderId="7" applyNumberFormat="0" applyFon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5" fillId="0" borderId="0" applyFont="0" applyFill="0" applyBorder="0" applyAlignment="0" applyProtection="0"/>
    <xf numFmtId="169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171" fontId="39" fillId="0" borderId="0" applyFont="0" applyFill="0" applyBorder="0" applyAlignment="0" applyProtection="0"/>
    <xf numFmtId="0" fontId="11" fillId="0" borderId="0"/>
    <xf numFmtId="0" fontId="35" fillId="0" borderId="9" applyNumberFormat="0" applyFill="0" applyProtection="0">
      <alignment horizontal="right"/>
    </xf>
    <xf numFmtId="0" fontId="35" fillId="0" borderId="9" applyNumberFormat="0" applyFill="0" applyProtection="0">
      <alignment horizontal="right"/>
    </xf>
    <xf numFmtId="0" fontId="12" fillId="24" borderId="9" applyNumberFormat="0" applyProtection="0">
      <alignment horizontal="right"/>
    </xf>
    <xf numFmtId="0" fontId="37" fillId="24" borderId="0" applyNumberFormat="0" applyBorder="0" applyProtection="0">
      <alignment horizontal="left"/>
    </xf>
    <xf numFmtId="0" fontId="12" fillId="24" borderId="9" applyNumberFormat="0" applyProtection="0">
      <alignment horizontal="left"/>
    </xf>
    <xf numFmtId="0" fontId="35" fillId="0" borderId="9" applyNumberFormat="0" applyFill="0" applyProtection="0">
      <alignment horizontal="right"/>
    </xf>
    <xf numFmtId="0" fontId="35" fillId="0" borderId="9" applyNumberFormat="0" applyFill="0" applyProtection="0">
      <alignment horizontal="right"/>
    </xf>
    <xf numFmtId="0" fontId="40" fillId="25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172" fontId="39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9" fillId="0" borderId="0"/>
    <xf numFmtId="0" fontId="11" fillId="0" borderId="0"/>
    <xf numFmtId="0" fontId="11" fillId="0" borderId="0" applyNumberFormat="0" applyFont="0" applyFill="0" applyBorder="0" applyProtection="0">
      <alignment horizontal="left" vertical="center" indent="5"/>
    </xf>
    <xf numFmtId="0" fontId="45" fillId="0" borderId="14">
      <alignment horizontal="left" vertical="center" wrapText="1" indent="2"/>
    </xf>
    <xf numFmtId="170" fontId="11" fillId="0" borderId="0" applyFont="0" applyFill="0" applyBorder="0" applyAlignment="0" applyProtection="0"/>
    <xf numFmtId="4" fontId="45" fillId="0" borderId="0" applyBorder="0">
      <alignment horizontal="right" vertical="center"/>
    </xf>
    <xf numFmtId="0" fontId="11" fillId="0" borderId="0"/>
    <xf numFmtId="0" fontId="8" fillId="0" borderId="0"/>
    <xf numFmtId="4" fontId="45" fillId="0" borderId="9" applyFill="0" applyBorder="0" applyProtection="0">
      <alignment horizontal="right" vertical="center"/>
    </xf>
    <xf numFmtId="0" fontId="46" fillId="0" borderId="0" applyNumberFormat="0" applyFill="0" applyBorder="0" applyProtection="0">
      <alignment horizontal="left" vertical="center"/>
    </xf>
    <xf numFmtId="0" fontId="11" fillId="31" borderId="0" applyNumberFormat="0" applyFon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1" fillId="0" borderId="0" applyNumberFormat="0" applyFont="0" applyFill="0" applyBorder="0" applyProtection="0">
      <alignment horizontal="left" vertical="center" indent="5"/>
    </xf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49" fillId="37" borderId="1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49" fontId="11" fillId="38" borderId="15">
      <alignment vertical="top" wrapText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0" fontId="59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0" fontId="5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75" fontId="11" fillId="0" borderId="0" applyFont="0" applyFill="0" applyBorder="0" applyAlignment="0" applyProtection="0"/>
    <xf numFmtId="184" fontId="66" fillId="0" borderId="0">
      <protection locked="0"/>
    </xf>
    <xf numFmtId="184" fontId="66" fillId="0" borderId="0">
      <protection locked="0"/>
    </xf>
    <xf numFmtId="3" fontId="51" fillId="0" borderId="15">
      <alignment horizontal="right" vertical="top"/>
    </xf>
    <xf numFmtId="0" fontId="12" fillId="39" borderId="9">
      <alignment horizontal="centerContinuous" vertical="top" wrapText="1"/>
    </xf>
    <xf numFmtId="0" fontId="52" fillId="0" borderId="0">
      <alignment vertical="top" wrapText="1"/>
    </xf>
    <xf numFmtId="180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5" fontId="66" fillId="0" borderId="0">
      <protection locked="0"/>
    </xf>
    <xf numFmtId="185" fontId="66" fillId="0" borderId="0">
      <protection locked="0"/>
    </xf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0" fillId="0" borderId="16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1" fillId="0" borderId="17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18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6" fontId="67" fillId="0" borderId="0">
      <protection locked="0"/>
    </xf>
    <xf numFmtId="186" fontId="67" fillId="0" borderId="0">
      <protection locked="0"/>
    </xf>
    <xf numFmtId="186" fontId="67" fillId="0" borderId="0">
      <protection locked="0"/>
    </xf>
    <xf numFmtId="186" fontId="67" fillId="0" borderId="0"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53" fillId="0" borderId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176" fontId="11" fillId="0" borderId="0" applyFont="0" applyFill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63" fillId="22" borderId="0" applyNumberFormat="0" applyBorder="0" applyAlignment="0" applyProtection="0"/>
    <xf numFmtId="0" fontId="30" fillId="22" borderId="0" applyNumberFormat="0" applyBorder="0" applyAlignment="0" applyProtection="0"/>
    <xf numFmtId="0" fontId="63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167" fontId="6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167" fontId="64" fillId="0" borderId="0">
      <alignment vertical="center"/>
    </xf>
    <xf numFmtId="167" fontId="64" fillId="0" borderId="0">
      <alignment vertical="center"/>
    </xf>
    <xf numFmtId="167" fontId="64" fillId="0" borderId="0">
      <alignment vertical="center"/>
    </xf>
    <xf numFmtId="167" fontId="6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64" fillId="0" borderId="0">
      <alignment vertical="center"/>
    </xf>
    <xf numFmtId="167" fontId="64" fillId="0" borderId="0">
      <alignment vertical="center"/>
    </xf>
    <xf numFmtId="167" fontId="6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167" fontId="64" fillId="0" borderId="0">
      <alignment vertical="center"/>
    </xf>
    <xf numFmtId="167" fontId="64" fillId="0" borderId="0">
      <alignment vertical="center"/>
    </xf>
    <xf numFmtId="167" fontId="64" fillId="0" borderId="0">
      <alignment vertical="center"/>
    </xf>
    <xf numFmtId="167" fontId="64" fillId="0" borderId="0">
      <alignment vertical="center"/>
    </xf>
    <xf numFmtId="0" fontId="7" fillId="0" borderId="0"/>
    <xf numFmtId="177" fontId="6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7" fontId="6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3" fontId="64" fillId="0" borderId="0">
      <alignment vertical="center"/>
    </xf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1" borderId="0" applyNumberFormat="0" applyFont="0" applyBorder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178" fontId="54" fillId="0" borderId="0">
      <alignment horizontal="right"/>
    </xf>
    <xf numFmtId="181" fontId="11" fillId="0" borderId="0" applyFont="0" applyFill="0" applyBorder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0" fontId="31" fillId="37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2" fillId="0" borderId="0">
      <alignment vertical="top" wrapText="1"/>
    </xf>
    <xf numFmtId="187" fontId="11" fillId="0" borderId="0" applyFill="0" applyBorder="0" applyAlignment="0" applyProtection="0">
      <alignment wrapText="1"/>
    </xf>
    <xf numFmtId="187" fontId="11" fillId="0" borderId="0" applyFill="0" applyBorder="0" applyAlignment="0" applyProtection="0">
      <alignment wrapText="1"/>
    </xf>
    <xf numFmtId="0" fontId="12" fillId="0" borderId="0" applyNumberFormat="0" applyFill="0" applyBorder="0">
      <alignment horizontal="center" wrapText="1"/>
    </xf>
    <xf numFmtId="0" fontId="12" fillId="0" borderId="0" applyNumberFormat="0" applyFill="0" applyBorder="0">
      <alignment horizontal="center" wrapText="1"/>
    </xf>
    <xf numFmtId="0" fontId="12" fillId="0" borderId="0" applyNumberFormat="0" applyFill="0" applyBorder="0">
      <alignment horizontal="center" wrapText="1"/>
    </xf>
    <xf numFmtId="0" fontId="12" fillId="0" borderId="0" applyNumberFormat="0" applyFill="0" applyBorder="0">
      <alignment horizontal="center" wrapText="1"/>
    </xf>
    <xf numFmtId="179" fontId="55" fillId="40" borderId="20">
      <alignment vertical="center"/>
    </xf>
    <xf numFmtId="177" fontId="56" fillId="40" borderId="20">
      <alignment vertical="center"/>
    </xf>
    <xf numFmtId="179" fontId="57" fillId="41" borderId="20">
      <alignment vertical="center"/>
    </xf>
    <xf numFmtId="0" fontId="11" fillId="42" borderId="21" applyBorder="0">
      <alignment horizontal="left" vertical="center"/>
    </xf>
    <xf numFmtId="49" fontId="11" fillId="43" borderId="9">
      <alignment vertical="center" wrapText="1"/>
    </xf>
    <xf numFmtId="0" fontId="11" fillId="44" borderId="11">
      <alignment horizontal="left" vertical="center" wrapText="1"/>
    </xf>
    <xf numFmtId="0" fontId="58" fillId="45" borderId="9">
      <alignment horizontal="left" vertical="center" wrapText="1"/>
    </xf>
    <xf numFmtId="0" fontId="11" fillId="46" borderId="9">
      <alignment horizontal="left" vertical="center" wrapText="1"/>
    </xf>
    <xf numFmtId="0" fontId="11" fillId="47" borderId="9">
      <alignment horizontal="left" vertical="center" wrapText="1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Protection="0">
      <alignment horizontal="left" vertical="center" indent="5"/>
    </xf>
    <xf numFmtId="0" fontId="11" fillId="0" borderId="0" applyNumberFormat="0" applyFont="0" applyFill="0" applyBorder="0" applyProtection="0">
      <alignment horizontal="left" vertical="center" indent="5"/>
    </xf>
    <xf numFmtId="49" fontId="11" fillId="38" borderId="15">
      <alignment vertical="top" wrapText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1" borderId="0" applyNumberFormat="0" applyFont="0" applyBorder="0" applyAlignment="0" applyProtection="0"/>
    <xf numFmtId="0" fontId="11" fillId="31" borderId="0" applyNumberFormat="0" applyFont="0" applyBorder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18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7" fontId="11" fillId="0" borderId="0" applyFill="0" applyBorder="0" applyAlignment="0" applyProtection="0">
      <alignment wrapText="1"/>
    </xf>
    <xf numFmtId="187" fontId="11" fillId="0" borderId="0" applyFill="0" applyBorder="0" applyAlignment="0" applyProtection="0">
      <alignment wrapText="1"/>
    </xf>
    <xf numFmtId="0" fontId="11" fillId="42" borderId="21" applyBorder="0">
      <alignment horizontal="left" vertical="center"/>
    </xf>
    <xf numFmtId="49" fontId="11" fillId="43" borderId="9">
      <alignment vertical="center" wrapText="1"/>
    </xf>
    <xf numFmtId="0" fontId="11" fillId="44" borderId="11">
      <alignment horizontal="left" vertical="center" wrapText="1"/>
    </xf>
    <xf numFmtId="0" fontId="11" fillId="46" borderId="9">
      <alignment horizontal="left" vertical="center" wrapText="1"/>
    </xf>
    <xf numFmtId="0" fontId="11" fillId="47" borderId="9">
      <alignment horizontal="left" vertical="center" wrapText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69" fillId="0" borderId="0"/>
    <xf numFmtId="0" fontId="68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3" fillId="0" borderId="0"/>
    <xf numFmtId="0" fontId="3" fillId="0" borderId="0"/>
    <xf numFmtId="0" fontId="3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1" fillId="0" borderId="0"/>
    <xf numFmtId="0" fontId="76" fillId="0" borderId="0" applyNumberFormat="0" applyFill="0" applyBorder="0" applyAlignment="0" applyProtection="0"/>
    <xf numFmtId="0" fontId="77" fillId="0" borderId="23" applyNumberFormat="0" applyFill="0" applyAlignment="0" applyProtection="0"/>
    <xf numFmtId="0" fontId="78" fillId="0" borderId="24" applyNumberFormat="0" applyFill="0" applyAlignment="0" applyProtection="0"/>
    <xf numFmtId="0" fontId="79" fillId="0" borderId="25" applyNumberFormat="0" applyFill="0" applyAlignment="0" applyProtection="0"/>
    <xf numFmtId="0" fontId="79" fillId="0" borderId="0" applyNumberFormat="0" applyFill="0" applyBorder="0" applyAlignment="0" applyProtection="0"/>
    <xf numFmtId="0" fontId="80" fillId="48" borderId="0" applyNumberFormat="0" applyBorder="0" applyAlignment="0" applyProtection="0"/>
    <xf numFmtId="0" fontId="81" fillId="49" borderId="0" applyNumberFormat="0" applyBorder="0" applyAlignment="0" applyProtection="0"/>
    <xf numFmtId="0" fontId="82" fillId="50" borderId="0" applyNumberFormat="0" applyBorder="0" applyAlignment="0" applyProtection="0"/>
    <xf numFmtId="0" fontId="83" fillId="51" borderId="26" applyNumberFormat="0" applyAlignment="0" applyProtection="0"/>
    <xf numFmtId="0" fontId="84" fillId="52" borderId="27" applyNumberFormat="0" applyAlignment="0" applyProtection="0"/>
    <xf numFmtId="0" fontId="85" fillId="52" borderId="26" applyNumberFormat="0" applyAlignment="0" applyProtection="0"/>
    <xf numFmtId="0" fontId="86" fillId="0" borderId="28" applyNumberFormat="0" applyFill="0" applyAlignment="0" applyProtection="0"/>
    <xf numFmtId="0" fontId="87" fillId="53" borderId="29" applyNumberFormat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70" fillId="0" borderId="31" applyNumberFormat="0" applyFill="0" applyAlignment="0" applyProtection="0"/>
    <xf numFmtId="0" fontId="90" fillId="55" borderId="0" applyNumberFormat="0" applyBorder="0" applyAlignment="0" applyProtection="0"/>
    <xf numFmtId="0" fontId="2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90" fillId="59" borderId="0" applyNumberFormat="0" applyBorder="0" applyAlignment="0" applyProtection="0"/>
    <xf numFmtId="0" fontId="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90" fillId="63" borderId="0" applyNumberFormat="0" applyBorder="0" applyAlignment="0" applyProtection="0"/>
    <xf numFmtId="0" fontId="2" fillId="64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90" fillId="67" borderId="0" applyNumberFormat="0" applyBorder="0" applyAlignment="0" applyProtection="0"/>
    <xf numFmtId="0" fontId="2" fillId="68" borderId="0" applyNumberFormat="0" applyBorder="0" applyAlignment="0" applyProtection="0"/>
    <xf numFmtId="0" fontId="2" fillId="69" borderId="0" applyNumberFormat="0" applyBorder="0" applyAlignment="0" applyProtection="0"/>
    <xf numFmtId="0" fontId="2" fillId="70" borderId="0" applyNumberFormat="0" applyBorder="0" applyAlignment="0" applyProtection="0"/>
    <xf numFmtId="0" fontId="90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" fillId="74" borderId="0" applyNumberFormat="0" applyBorder="0" applyAlignment="0" applyProtection="0"/>
    <xf numFmtId="0" fontId="90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7" borderId="0" applyNumberFormat="0" applyBorder="0" applyAlignment="0" applyProtection="0"/>
    <xf numFmtId="0" fontId="2" fillId="78" borderId="0" applyNumberFormat="0" applyBorder="0" applyAlignment="0" applyProtection="0"/>
    <xf numFmtId="0" fontId="2" fillId="0" borderId="0"/>
    <xf numFmtId="0" fontId="11" fillId="0" borderId="0"/>
    <xf numFmtId="0" fontId="75" fillId="0" borderId="0"/>
    <xf numFmtId="0" fontId="2" fillId="0" borderId="0"/>
    <xf numFmtId="0" fontId="2" fillId="0" borderId="0"/>
    <xf numFmtId="0" fontId="2" fillId="54" borderId="30" applyNumberFormat="0" applyFont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75" fillId="0" borderId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2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1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1" fillId="0" borderId="0" applyNumberFormat="0" applyFont="0" applyFill="0" applyBorder="0" applyAlignment="0" applyProtection="0"/>
    <xf numFmtId="0" fontId="2" fillId="0" borderId="0"/>
    <xf numFmtId="0" fontId="2" fillId="0" borderId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181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3" borderId="7" applyNumberFormat="0" applyFont="0" applyAlignment="0" applyProtection="0"/>
    <xf numFmtId="18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center"/>
    </xf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2" fillId="7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49" fontId="45" fillId="0" borderId="9" applyNumberFormat="0" applyFont="0" applyFill="0" applyBorder="0" applyProtection="0">
      <alignment horizontal="left" vertical="center" indent="2"/>
    </xf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46" fillId="38" borderId="0" applyBorder="0" applyAlignment="0"/>
    <xf numFmtId="0" fontId="45" fillId="38" borderId="0" applyBorder="0">
      <alignment horizontal="right" vertical="center"/>
    </xf>
    <xf numFmtId="0" fontId="45" fillId="79" borderId="0" applyBorder="0">
      <alignment horizontal="right" vertical="center"/>
    </xf>
    <xf numFmtId="0" fontId="45" fillId="79" borderId="0" applyBorder="0">
      <alignment horizontal="right" vertical="center"/>
    </xf>
    <xf numFmtId="0" fontId="44" fillId="79" borderId="9">
      <alignment horizontal="right" vertical="center"/>
    </xf>
    <xf numFmtId="0" fontId="99" fillId="79" borderId="9">
      <alignment horizontal="right" vertical="center"/>
    </xf>
    <xf numFmtId="0" fontId="44" fillId="30" borderId="9">
      <alignment horizontal="right" vertical="center"/>
    </xf>
    <xf numFmtId="0" fontId="44" fillId="30" borderId="9">
      <alignment horizontal="right" vertical="center"/>
    </xf>
    <xf numFmtId="0" fontId="44" fillId="30" borderId="33">
      <alignment horizontal="right" vertical="center"/>
    </xf>
    <xf numFmtId="0" fontId="44" fillId="30" borderId="34">
      <alignment horizontal="right" vertical="center"/>
    </xf>
    <xf numFmtId="0" fontId="44" fillId="30" borderId="35">
      <alignment horizontal="right" vertical="center"/>
    </xf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31" fillId="20" borderId="8" applyNumberFormat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81" fillId="49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1" applyNumberFormat="0" applyAlignment="0" applyProtection="0"/>
    <xf numFmtId="4" fontId="46" fillId="0" borderId="36" applyFill="0" applyBorder="0" applyProtection="0">
      <alignment horizontal="right" vertical="center"/>
    </xf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17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7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44" fillId="0" borderId="0" applyNumberFormat="0">
      <alignment horizontal="right"/>
    </xf>
    <xf numFmtId="189" fontId="11" fillId="0" borderId="0" applyFont="0" applyFill="0" applyBorder="0" applyAlignment="0" applyProtection="0"/>
    <xf numFmtId="0" fontId="45" fillId="30" borderId="14">
      <alignment horizontal="left" vertical="center" wrapText="1" indent="2"/>
    </xf>
    <xf numFmtId="0" fontId="45" fillId="79" borderId="34">
      <alignment horizontal="left" vertical="center"/>
    </xf>
    <xf numFmtId="0" fontId="44" fillId="0" borderId="37">
      <alignment horizontal="left" vertical="top" wrapText="1"/>
    </xf>
    <xf numFmtId="0" fontId="28" fillId="7" borderId="1" applyNumberFormat="0" applyAlignment="0" applyProtection="0"/>
    <xf numFmtId="0" fontId="101" fillId="0" borderId="32"/>
    <xf numFmtId="0" fontId="33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98" fillId="0" borderId="0">
      <alignment vertical="top"/>
    </xf>
    <xf numFmtId="190" fontId="92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90" fontId="92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90" fontId="92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1" fontId="92" fillId="0" borderId="0" applyFont="0" applyFill="0" applyBorder="0" applyAlignment="0" applyProtection="0"/>
    <xf numFmtId="11" fontId="92" fillId="0" borderId="0" applyFont="0" applyFill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108" fillId="48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80" fillId="48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109" fillId="51" borderId="26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45" fillId="0" borderId="9">
      <alignment horizontal="right" vertical="center"/>
    </xf>
    <xf numFmtId="1" fontId="102" fillId="79" borderId="0" applyBorder="0">
      <alignment horizontal="right" vertical="center"/>
    </xf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8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91" fillId="50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8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00" fillId="0" borderId="0"/>
    <xf numFmtId="0" fontId="11" fillId="0" borderId="0"/>
    <xf numFmtId="0" fontId="11" fillId="0" borderId="0">
      <alignment vertical="top"/>
    </xf>
    <xf numFmtId="0" fontId="2" fillId="0" borderId="0"/>
    <xf numFmtId="0" fontId="11" fillId="0" borderId="0"/>
    <xf numFmtId="0" fontId="2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top"/>
    </xf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9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9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03" fillId="0" borderId="0"/>
    <xf numFmtId="0" fontId="18" fillId="0" borderId="0"/>
    <xf numFmtId="0" fontId="103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0" borderId="0"/>
    <xf numFmtId="0" fontId="10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4" fillId="0" borderId="0"/>
    <xf numFmtId="0" fontId="14" fillId="0" borderId="0"/>
    <xf numFmtId="0" fontId="11" fillId="0" borderId="0"/>
    <xf numFmtId="0" fontId="18" fillId="0" borderId="0"/>
    <xf numFmtId="0" fontId="2" fillId="0" borderId="0"/>
    <xf numFmtId="0" fontId="18" fillId="0" borderId="0"/>
    <xf numFmtId="0" fontId="110" fillId="0" borderId="0"/>
    <xf numFmtId="0" fontId="18" fillId="0" borderId="0"/>
    <xf numFmtId="0" fontId="11" fillId="0" borderId="0"/>
    <xf numFmtId="0" fontId="100" fillId="0" borderId="0"/>
    <xf numFmtId="0" fontId="18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0" fillId="0" borderId="0"/>
    <xf numFmtId="0" fontId="100" fillId="0" borderId="0"/>
    <xf numFmtId="0" fontId="100" fillId="0" borderId="0"/>
    <xf numFmtId="0" fontId="2" fillId="0" borderId="0"/>
    <xf numFmtId="0" fontId="18" fillId="0" borderId="0"/>
    <xf numFmtId="0" fontId="2" fillId="0" borderId="0"/>
    <xf numFmtId="0" fontId="18" fillId="0" borderId="0"/>
    <xf numFmtId="0" fontId="2" fillId="0" borderId="0"/>
    <xf numFmtId="0" fontId="107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8" fillId="0" borderId="0"/>
    <xf numFmtId="0" fontId="100" fillId="0" borderId="0"/>
    <xf numFmtId="0" fontId="11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03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03" fillId="0" borderId="0"/>
    <xf numFmtId="0" fontId="11" fillId="0" borderId="0"/>
    <xf numFmtId="0" fontId="18" fillId="0" borderId="0"/>
    <xf numFmtId="0" fontId="11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8" fillId="0" borderId="0"/>
    <xf numFmtId="0" fontId="45" fillId="0" borderId="9" applyNumberFormat="0" applyFill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1" fillId="23" borderId="7" applyNumberFormat="0" applyFont="0" applyAlignment="0" applyProtection="0"/>
    <xf numFmtId="0" fontId="18" fillId="23" borderId="7" applyNumberFormat="0" applyFont="0" applyAlignment="0" applyProtection="0"/>
    <xf numFmtId="0" fontId="11" fillId="23" borderId="7" applyNumberFormat="0" applyFont="0" applyAlignment="0" applyProtection="0"/>
    <xf numFmtId="0" fontId="92" fillId="23" borderId="7" applyNumberFormat="0" applyFont="0" applyAlignment="0" applyProtection="0"/>
    <xf numFmtId="0" fontId="11" fillId="23" borderId="7" applyNumberFormat="0" applyFont="0" applyAlignment="0" applyProtection="0"/>
    <xf numFmtId="0" fontId="92" fillId="23" borderId="7" applyNumberFormat="0" applyFont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191" fontId="45" fillId="80" borderId="9" applyNumberFormat="0" applyFont="0" applyBorder="0" applyAlignment="0" applyProtection="0">
      <alignment horizontal="right" vertical="center"/>
    </xf>
    <xf numFmtId="9" fontId="9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20" fillId="3" borderId="0" applyNumberFormat="0" applyBorder="0" applyAlignment="0" applyProtection="0"/>
    <xf numFmtId="0" fontId="45" fillId="31" borderId="9"/>
    <xf numFmtId="0" fontId="52" fillId="0" borderId="0">
      <alignment vertical="top" wrapText="1"/>
    </xf>
    <xf numFmtId="0" fontId="106" fillId="0" borderId="0"/>
    <xf numFmtId="0" fontId="11" fillId="0" borderId="0"/>
    <xf numFmtId="0" fontId="11" fillId="0" borderId="0"/>
    <xf numFmtId="0" fontId="98" fillId="0" borderId="0">
      <alignment vertical="top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11" fillId="0" borderId="9" applyNumberFormat="0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2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9" fillId="0" borderId="6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21" borderId="2" applyNumberFormat="0" applyAlignment="0" applyProtection="0"/>
    <xf numFmtId="0" fontId="104" fillId="0" borderId="0" applyNumberFormat="0" applyFill="0" applyBorder="0" applyAlignment="0" applyProtection="0"/>
    <xf numFmtId="0" fontId="45" fillId="0" borderId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6" borderId="0" applyNumberFormat="0" applyBorder="0" applyAlignment="0" applyProtection="0"/>
    <xf numFmtId="0" fontId="19" fillId="19" borderId="0" applyNumberFormat="0" applyBorder="0" applyAlignment="0" applyProtection="0"/>
    <xf numFmtId="0" fontId="19" fillId="11" borderId="0" applyNumberFormat="0" applyBorder="0" applyAlignment="0" applyProtection="0"/>
    <xf numFmtId="0" fontId="19" fillId="3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35" borderId="0" applyNumberFormat="0" applyBorder="0" applyAlignment="0" applyProtection="0"/>
    <xf numFmtId="0" fontId="19" fillId="19" borderId="0" applyNumberFormat="0" applyBorder="0" applyAlignment="0" applyProtection="0"/>
    <xf numFmtId="0" fontId="19" fillId="11" borderId="0" applyNumberFormat="0" applyBorder="0" applyAlignment="0" applyProtection="0"/>
    <xf numFmtId="0" fontId="19" fillId="36" borderId="0" applyNumberFormat="0" applyBorder="0" applyAlignment="0" applyProtection="0"/>
    <xf numFmtId="0" fontId="19" fillId="17" borderId="0" applyNumberFormat="0" applyBorder="0" applyAlignment="0" applyProtection="0"/>
    <xf numFmtId="0" fontId="20" fillId="5" borderId="0" applyNumberFormat="0" applyBorder="0" applyAlignment="0" applyProtection="0"/>
    <xf numFmtId="0" fontId="49" fillId="37" borderId="1" applyNumberFormat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82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1" fontId="11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60" fillId="0" borderId="16" applyNumberFormat="0" applyFill="0" applyAlignment="0" applyProtection="0"/>
    <xf numFmtId="0" fontId="61" fillId="0" borderId="17" applyNumberFormat="0" applyFill="0" applyAlignment="0" applyProtection="0"/>
    <xf numFmtId="0" fontId="62" fillId="0" borderId="18" applyNumberFormat="0" applyFill="0" applyAlignment="0" applyProtection="0"/>
    <xf numFmtId="0" fontId="62" fillId="0" borderId="0" applyNumberFormat="0" applyFill="0" applyBorder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28" fillId="22" borderId="1" applyNumberFormat="0" applyAlignment="0" applyProtection="0"/>
    <xf numFmtId="0" fontId="34" fillId="0" borderId="19" applyNumberFormat="0" applyFill="0" applyAlignment="0" applyProtection="0"/>
    <xf numFmtId="0" fontId="63" fillId="22" borderId="0" applyNumberFormat="0" applyBorder="0" applyAlignment="0" applyProtection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6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6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6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3" fontId="64" fillId="0" borderId="0">
      <alignment vertical="center"/>
    </xf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37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65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7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23" borderId="7" applyNumberFormat="0" applyFont="0" applyAlignment="0" applyProtection="0"/>
    <xf numFmtId="9" fontId="11" fillId="0" borderId="0" applyFont="0" applyFill="0" applyBorder="0" applyAlignment="0" applyProtection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9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1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24" fillId="4" borderId="0" applyNumberFormat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1" applyNumberFormat="0" applyAlignment="0" applyProtection="0"/>
    <xf numFmtId="0" fontId="29" fillId="0" borderId="6" applyNumberFormat="0" applyFill="0" applyAlignment="0" applyProtection="0"/>
    <xf numFmtId="0" fontId="38" fillId="22" borderId="0" applyNumberFormat="0" applyBorder="0" applyAlignment="0" applyProtection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1" fillId="0" borderId="0" applyNumberFormat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181" fontId="11" fillId="0" borderId="0" applyFont="0" applyFill="0" applyBorder="0" applyAlignment="0" applyProtection="0"/>
    <xf numFmtId="0" fontId="31" fillId="20" borderId="8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111" fillId="0" borderId="0" applyNumberForma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9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7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4" fillId="4" borderId="0" applyNumberFormat="0" applyBorder="0" applyAlignment="0" applyProtection="0"/>
    <xf numFmtId="0" fontId="108" fillId="48" borderId="0" applyNumberFormat="0" applyBorder="0" applyAlignment="0" applyProtection="0"/>
    <xf numFmtId="0" fontId="28" fillId="7" borderId="1" applyNumberFormat="0" applyAlignment="0" applyProtection="0"/>
    <xf numFmtId="0" fontId="109" fillId="51" borderId="26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8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7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80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1" fontId="92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7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3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23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6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6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9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3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1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3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3" borderId="0" applyNumberFormat="0" applyBorder="0" applyAlignment="0" applyProtection="0"/>
    <xf numFmtId="0" fontId="20" fillId="5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1" applyNumberFormat="0" applyAlignment="0" applyProtection="0"/>
    <xf numFmtId="0" fontId="49" fillId="37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1" fillId="20" borderId="1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0" fontId="22" fillId="21" borderId="2" applyNumberFormat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8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112" fillId="48" borderId="0" applyNumberFormat="0" applyBorder="0" applyAlignment="0" applyProtection="0"/>
    <xf numFmtId="0" fontId="24" fillId="4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0" borderId="3" applyNumberFormat="0" applyFill="0" applyAlignment="0" applyProtection="0"/>
    <xf numFmtId="0" fontId="60" fillId="0" borderId="16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61" fillId="0" borderId="17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62" fillId="0" borderId="18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7" borderId="1" applyNumberFormat="0" applyAlignment="0" applyProtection="0"/>
    <xf numFmtId="0" fontId="109" fillId="22" borderId="26" applyNumberFormat="0" applyAlignment="0" applyProtection="0"/>
    <xf numFmtId="0" fontId="28" fillId="7" borderId="1" applyNumberFormat="0" applyAlignment="0" applyProtection="0"/>
    <xf numFmtId="0" fontId="28" fillId="22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8" fillId="7" borderId="1" applyNumberFormat="0" applyAlignment="0" applyProtection="0"/>
    <xf numFmtId="0" fontId="29" fillId="0" borderId="6" applyNumberFormat="0" applyFill="0" applyAlignment="0" applyProtection="0"/>
    <xf numFmtId="0" fontId="34" fillId="0" borderId="19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30" fillId="22" borderId="0" applyNumberFormat="0" applyBorder="0" applyAlignment="0" applyProtection="0"/>
    <xf numFmtId="0" fontId="63" fillId="22" borderId="0" applyNumberFormat="0" applyBorder="0" applyAlignment="0" applyProtection="0"/>
    <xf numFmtId="0" fontId="113" fillId="50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10" fillId="0" borderId="0"/>
    <xf numFmtId="0" fontId="1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2" fillId="0" borderId="0"/>
    <xf numFmtId="0" fontId="2" fillId="0" borderId="0"/>
    <xf numFmtId="0" fontId="11" fillId="0" borderId="0"/>
    <xf numFmtId="0" fontId="11" fillId="23" borderId="7" applyNumberFormat="0" applyFont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31" fillId="20" borderId="8" applyNumberFormat="0" applyAlignment="0" applyProtection="0"/>
    <xf numFmtId="0" fontId="31" fillId="37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0" fontId="31" fillId="20" borderId="8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4" borderId="0" applyNumberFormat="0" applyBorder="0" applyAlignment="0" applyProtection="0"/>
    <xf numFmtId="0" fontId="18" fillId="23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3" borderId="0" applyNumberFormat="0" applyBorder="0" applyAlignment="0" applyProtection="0"/>
    <xf numFmtId="0" fontId="18" fillId="9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2" borderId="0" applyNumberFormat="0" applyBorder="0" applyAlignment="0" applyProtection="0"/>
    <xf numFmtId="0" fontId="18" fillId="8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4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2" fillId="24" borderId="9" applyNumberFormat="0" applyProtection="0">
      <alignment horizontal="right"/>
    </xf>
    <xf numFmtId="0" fontId="37" fillId="24" borderId="0" applyNumberFormat="0" applyBorder="0" applyProtection="0">
      <alignment horizontal="left"/>
    </xf>
    <xf numFmtId="0" fontId="12" fillId="24" borderId="9" applyNumberFormat="0" applyProtection="0">
      <alignment horizontal="left"/>
    </xf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40" fillId="25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3" fillId="0" borderId="2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47" borderId="9">
      <alignment horizontal="left" vertical="center" wrapText="1"/>
    </xf>
    <xf numFmtId="0" fontId="11" fillId="46" borderId="9">
      <alignment horizontal="left" vertical="center" wrapText="1"/>
    </xf>
    <xf numFmtId="0" fontId="58" fillId="45" borderId="9">
      <alignment horizontal="left" vertical="center" wrapText="1"/>
    </xf>
    <xf numFmtId="0" fontId="11" fillId="44" borderId="11">
      <alignment horizontal="left" vertical="center" wrapText="1"/>
    </xf>
    <xf numFmtId="49" fontId="11" fillId="43" borderId="9">
      <alignment vertical="center" wrapText="1"/>
    </xf>
    <xf numFmtId="0" fontId="11" fillId="42" borderId="21" applyBorder="0">
      <alignment horizontal="left" vertical="center"/>
    </xf>
    <xf numFmtId="179" fontId="57" fillId="41" borderId="20">
      <alignment vertical="center"/>
    </xf>
    <xf numFmtId="177" fontId="56" fillId="40" borderId="20">
      <alignment vertical="center"/>
    </xf>
    <xf numFmtId="179" fontId="55" fillId="40" borderId="20">
      <alignment vertical="center"/>
    </xf>
    <xf numFmtId="0" fontId="52" fillId="0" borderId="0">
      <alignment vertical="top"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0" fontId="11" fillId="0" borderId="0"/>
    <xf numFmtId="0" fontId="11" fillId="0" borderId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9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9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9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11" fillId="0" borderId="0"/>
    <xf numFmtId="0" fontId="11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20" fillId="3" borderId="0" applyNumberFormat="0" applyBorder="0" applyAlignment="0" applyProtection="0"/>
    <xf numFmtId="0" fontId="45" fillId="31" borderId="9"/>
    <xf numFmtId="0" fontId="52" fillId="0" borderId="0">
      <alignment vertical="top" wrapText="1"/>
    </xf>
    <xf numFmtId="0" fontId="98" fillId="0" borderId="0">
      <alignment vertical="top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11" fillId="0" borderId="9" applyNumberFormat="0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49" fontId="92" fillId="0" borderId="9" applyFill="0" applyProtection="0">
      <alignment horizontal="right"/>
    </xf>
    <xf numFmtId="49" fontId="11" fillId="0" borderId="9" applyFill="0" applyProtection="0">
      <alignment horizontal="right"/>
    </xf>
    <xf numFmtId="49" fontId="92" fillId="0" borderId="9" applyFill="0" applyProtection="0">
      <alignment horizontal="right"/>
    </xf>
    <xf numFmtId="0" fontId="93" fillId="24" borderId="9" applyNumberFormat="0" applyProtection="0">
      <alignment horizontal="right"/>
    </xf>
    <xf numFmtId="0" fontId="12" fillId="24" borderId="9" applyNumberFormat="0" applyProtection="0">
      <alignment horizontal="right"/>
    </xf>
    <xf numFmtId="0" fontId="94" fillId="24" borderId="0" applyNumberFormat="0" applyBorder="0" applyProtection="0">
      <alignment horizontal="left"/>
    </xf>
    <xf numFmtId="0" fontId="37" fillId="24" borderId="0" applyNumberFormat="0" applyBorder="0" applyProtection="0">
      <alignment horizontal="left"/>
    </xf>
    <xf numFmtId="0" fontId="93" fillId="24" borderId="9" applyNumberFormat="0" applyProtection="0">
      <alignment horizontal="left"/>
    </xf>
    <xf numFmtId="0" fontId="12" fillId="24" borderId="9" applyNumberFormat="0" applyProtection="0">
      <alignment horizontal="left"/>
    </xf>
    <xf numFmtId="0" fontId="92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92" fillId="0" borderId="9" applyNumberFormat="0" applyFill="0" applyProtection="0">
      <alignment horizontal="right"/>
    </xf>
    <xf numFmtId="0" fontId="95" fillId="25" borderId="0" applyNumberFormat="0" applyBorder="0" applyProtection="0">
      <alignment horizontal="left"/>
    </xf>
    <xf numFmtId="0" fontId="40" fillId="25" borderId="0" applyNumberFormat="0" applyBorder="0" applyProtection="0">
      <alignment horizontal="left"/>
    </xf>
    <xf numFmtId="0" fontId="96" fillId="81" borderId="0" applyNumberFormat="0" applyBorder="0" applyProtection="0">
      <alignment horizontal="left"/>
    </xf>
    <xf numFmtId="0" fontId="97" fillId="81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2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9" fillId="0" borderId="6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21" borderId="2" applyNumberFormat="0" applyAlignment="0" applyProtection="0"/>
    <xf numFmtId="0" fontId="10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8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9" applyNumberFormat="0" applyFill="0" applyProtection="0">
      <alignment horizontal="right"/>
    </xf>
    <xf numFmtId="0" fontId="11" fillId="0" borderId="9" applyNumberFormat="0" applyFill="0" applyProtection="0">
      <alignment horizontal="right"/>
    </xf>
    <xf numFmtId="0" fontId="11" fillId="0" borderId="0"/>
    <xf numFmtId="0" fontId="65" fillId="0" borderId="0" applyNumberFormat="0" applyFill="0" applyBorder="0" applyAlignment="0" applyProtection="0"/>
    <xf numFmtId="0" fontId="11" fillId="0" borderId="0"/>
    <xf numFmtId="0" fontId="33" fillId="0" borderId="22" applyNumberFormat="0" applyFill="0" applyAlignment="0" applyProtection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0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2" fillId="0" borderId="0"/>
    <xf numFmtId="18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181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0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75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75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9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83" fillId="51" borderId="26"/>
    <xf numFmtId="0" fontId="82" fillId="50" borderId="0"/>
    <xf numFmtId="0" fontId="80" fillId="48" borderId="0"/>
    <xf numFmtId="0" fontId="77" fillId="0" borderId="23"/>
    <xf numFmtId="0" fontId="79" fillId="0" borderId="0"/>
    <xf numFmtId="9" fontId="1" fillId="0" borderId="0"/>
    <xf numFmtId="0" fontId="90" fillId="71" borderId="0"/>
    <xf numFmtId="0" fontId="115" fillId="0" borderId="0"/>
    <xf numFmtId="0" fontId="116" fillId="0" borderId="0">
      <alignment horizontal="left"/>
    </xf>
    <xf numFmtId="0" fontId="117" fillId="0" borderId="38">
      <alignment wrapText="1"/>
    </xf>
    <xf numFmtId="0" fontId="115" fillId="0" borderId="39">
      <alignment wrapText="1"/>
    </xf>
    <xf numFmtId="0" fontId="115" fillId="0" borderId="40">
      <alignment vertical="top" wrapText="1"/>
    </xf>
    <xf numFmtId="43" fontId="1" fillId="0" borderId="0"/>
    <xf numFmtId="0" fontId="78" fillId="0" borderId="24"/>
    <xf numFmtId="0" fontId="18" fillId="23" borderId="0"/>
    <xf numFmtId="0" fontId="79" fillId="0" borderId="25"/>
    <xf numFmtId="0" fontId="1" fillId="0" borderId="0"/>
    <xf numFmtId="0" fontId="114" fillId="0" borderId="0"/>
    <xf numFmtId="166" fontId="11" fillId="0" borderId="0"/>
    <xf numFmtId="166" fontId="114" fillId="0" borderId="0"/>
    <xf numFmtId="166" fontId="1" fillId="0" borderId="0"/>
    <xf numFmtId="166" fontId="11" fillId="0" borderId="0"/>
    <xf numFmtId="166" fontId="114" fillId="0" borderId="0"/>
    <xf numFmtId="166" fontId="1" fillId="0" borderId="0"/>
    <xf numFmtId="0" fontId="114" fillId="0" borderId="0"/>
  </cellStyleXfs>
  <cellXfs count="32">
    <xf numFmtId="0" fontId="0" fillId="0" borderId="0" xfId="0"/>
    <xf numFmtId="0" fontId="13" fillId="0" borderId="0" xfId="0" applyFont="1"/>
    <xf numFmtId="0" fontId="12" fillId="26" borderId="0" xfId="0" applyFont="1" applyFill="1"/>
    <xf numFmtId="0" fontId="0" fillId="27" borderId="0" xfId="0" applyFill="1"/>
    <xf numFmtId="0" fontId="16" fillId="0" borderId="0" xfId="0" applyFont="1"/>
    <xf numFmtId="0" fontId="17" fillId="0" borderId="0" xfId="0" applyFont="1"/>
    <xf numFmtId="0" fontId="35" fillId="0" borderId="0" xfId="83"/>
    <xf numFmtId="0" fontId="41" fillId="0" borderId="0" xfId="107"/>
    <xf numFmtId="0" fontId="42" fillId="0" borderId="0" xfId="0" quotePrefix="1" applyFont="1" applyAlignment="1">
      <alignment horizontal="left"/>
    </xf>
    <xf numFmtId="0" fontId="11" fillId="0" borderId="0" xfId="0" applyFont="1"/>
    <xf numFmtId="0" fontId="0" fillId="29" borderId="0" xfId="0" applyFill="1"/>
    <xf numFmtId="0" fontId="43" fillId="33" borderId="12" xfId="0" applyFont="1" applyFill="1" applyBorder="1" applyAlignment="1">
      <alignment horizontal="left" vertical="center" wrapText="1"/>
    </xf>
    <xf numFmtId="0" fontId="11" fillId="32" borderId="0" xfId="0" applyFont="1" applyFill="1"/>
    <xf numFmtId="0" fontId="47" fillId="28" borderId="0" xfId="0" applyFont="1" applyFill="1"/>
    <xf numFmtId="0" fontId="47" fillId="26" borderId="0" xfId="0" applyFont="1" applyFill="1"/>
    <xf numFmtId="0" fontId="11" fillId="34" borderId="0" xfId="0" applyFont="1" applyFill="1"/>
    <xf numFmtId="0" fontId="11" fillId="0" borderId="13" xfId="0" applyFont="1" applyBorder="1"/>
    <xf numFmtId="0" fontId="12" fillId="0" borderId="0" xfId="0" applyFont="1"/>
    <xf numFmtId="188" fontId="0" fillId="0" borderId="0" xfId="0" applyNumberFormat="1"/>
    <xf numFmtId="188" fontId="11" fillId="0" borderId="0" xfId="0" applyNumberFormat="1" applyFont="1"/>
    <xf numFmtId="0" fontId="69" fillId="0" borderId="0" xfId="3378"/>
    <xf numFmtId="0" fontId="18" fillId="23" borderId="0" xfId="227"/>
    <xf numFmtId="0" fontId="18" fillId="23" borderId="11" xfId="230" applyBorder="1"/>
    <xf numFmtId="0" fontId="18" fillId="23" borderId="0" xfId="230" applyBorder="1"/>
    <xf numFmtId="0" fontId="70" fillId="0" borderId="0" xfId="3378" applyFont="1"/>
    <xf numFmtId="0" fontId="71" fillId="0" borderId="0" xfId="0" applyFont="1"/>
    <xf numFmtId="0" fontId="72" fillId="23" borderId="0" xfId="297" applyFont="1" applyBorder="1"/>
    <xf numFmtId="0" fontId="16" fillId="0" borderId="0" xfId="0" quotePrefix="1" applyFont="1"/>
    <xf numFmtId="11" fontId="0" fillId="0" borderId="0" xfId="0" applyNumberFormat="1"/>
    <xf numFmtId="0" fontId="73" fillId="0" borderId="0" xfId="0" applyFont="1"/>
    <xf numFmtId="0" fontId="74" fillId="0" borderId="0" xfId="0" applyFont="1"/>
    <xf numFmtId="1" fontId="0" fillId="0" borderId="0" xfId="0" applyNumberFormat="1"/>
  </cellXfs>
  <cellStyles count="29444">
    <cellStyle name="???????" xfId="4596" xr:uid="{54B91D67-0784-41DB-98A3-B73FFB6776D1}"/>
    <cellStyle name="20% - Accent1" xfId="4438" builtinId="30" customBuiltin="1"/>
    <cellStyle name="20% - Accent1 10" xfId="4597" xr:uid="{5B4337E0-D4F0-4222-9243-B93591949E41}"/>
    <cellStyle name="20% - Accent1 10 2" xfId="14150" xr:uid="{46D1F713-9193-4F59-8DA1-3383D36A60CE}"/>
    <cellStyle name="20% - Accent1 11" xfId="4598" xr:uid="{A1DC8C18-14FF-4ED6-8435-43DEA43E486D}"/>
    <cellStyle name="20% - Accent1 11 2" xfId="14149" xr:uid="{6F741675-CDA6-4678-A69E-CA9A130650DA}"/>
    <cellStyle name="20% - Accent1 12" xfId="4599" xr:uid="{D217AA87-3EE9-48B3-A7D5-F1C3379A4B70}"/>
    <cellStyle name="20% - Accent1 13" xfId="4600" xr:uid="{D0EA700A-3569-4360-A481-77911671A408}"/>
    <cellStyle name="20% - Accent1 14" xfId="4601" xr:uid="{CB5F8CD5-E1D0-4022-915E-2794881C98D5}"/>
    <cellStyle name="20% - Accent1 15" xfId="4602" xr:uid="{BD57178E-1921-458C-BA6D-1363016EE781}"/>
    <cellStyle name="20% - Accent1 16" xfId="4603" xr:uid="{0D461107-D0DC-47F9-9D5E-23DFA067E864}"/>
    <cellStyle name="20% - Accent1 17" xfId="4604" xr:uid="{67CDBF57-86A6-4D6E-B67F-B452FB73F611}"/>
    <cellStyle name="20% - Accent1 18" xfId="4605" xr:uid="{441B286B-FD30-4E49-979C-C17EBB0F9970}"/>
    <cellStyle name="20% - Accent1 19" xfId="4606" xr:uid="{EE094EE6-C15B-4357-AD49-001DF8E5AA5C}"/>
    <cellStyle name="20% - Accent1 2" xfId="1" xr:uid="{00000000-0005-0000-0000-000000000000}"/>
    <cellStyle name="20% - Accent1 2 10" xfId="187" xr:uid="{4963BFB5-730D-4E33-BE31-8AAF7AE95466}"/>
    <cellStyle name="20% - Accent1 2 11" xfId="188" xr:uid="{10D93FCE-05DC-4CA0-9CAF-3833169CAFAC}"/>
    <cellStyle name="20% - Accent1 2 12" xfId="189" xr:uid="{F239E47D-FB63-4EC2-9E57-18811876CE36}"/>
    <cellStyle name="20% - Accent1 2 13" xfId="190" xr:uid="{DCF2CA16-6CB0-431F-90BF-867622FA0EEB}"/>
    <cellStyle name="20% - Accent1 2 14" xfId="191" xr:uid="{BA09B1DB-D963-4F63-9EE0-955568BAD72F}"/>
    <cellStyle name="20% - Accent1 2 15" xfId="192" xr:uid="{67513DC9-1F03-49DA-AEAC-B2E3C4A10CDA}"/>
    <cellStyle name="20% - Accent1 2 16" xfId="14148" xr:uid="{4843DCB1-7167-4ABE-8DED-F6BD489644CA}"/>
    <cellStyle name="20% - Accent1 2 2" xfId="193" xr:uid="{B2BB005D-217B-4E0F-B10E-AFF90FC705D1}"/>
    <cellStyle name="20% - Accent1 2 3" xfId="194" xr:uid="{CC0EB878-4B58-4931-B9CA-29A5327B47F7}"/>
    <cellStyle name="20% - Accent1 2 4" xfId="195" xr:uid="{1264EF02-412A-428A-9955-DAF35F3B45E7}"/>
    <cellStyle name="20% - Accent1 2 5" xfId="196" xr:uid="{4A9EA085-3A16-468F-BAE7-B703BC26F6EA}"/>
    <cellStyle name="20% - Accent1 2 6" xfId="197" xr:uid="{7F954589-0350-40F0-BFA1-420019AB0425}"/>
    <cellStyle name="20% - Accent1 2 7" xfId="198" xr:uid="{4C549BE8-5BFB-4165-B8E4-E54C4AAE5980}"/>
    <cellStyle name="20% - Accent1 2 8" xfId="199" xr:uid="{F72EA44D-8151-4E23-A179-C78D41CD939B}"/>
    <cellStyle name="20% - Accent1 2 9" xfId="200" xr:uid="{224BFF54-0BD9-405D-A2DF-5225FB5B2565}"/>
    <cellStyle name="20% - Accent1 20" xfId="4607" xr:uid="{8367DFA2-8006-4FED-8D8E-6C25C86F3BF2}"/>
    <cellStyle name="20% - Accent1 21" xfId="4608" xr:uid="{1DF0391B-AF45-4617-B56B-626F6DCD580C}"/>
    <cellStyle name="20% - Accent1 22" xfId="4609" xr:uid="{8A9FCC5C-2562-4ED5-8D9E-06EE08068896}"/>
    <cellStyle name="20% - Accent1 23" xfId="4610" xr:uid="{746A72A3-423C-49C9-AA6B-4290BEEDEDE4}"/>
    <cellStyle name="20% - Accent1 24" xfId="4611" xr:uid="{0C37A328-6D3F-489A-A98C-6162DFB24F8A}"/>
    <cellStyle name="20% - Accent1 25" xfId="4612" xr:uid="{14FF7589-A5BA-43E2-BCAF-D7612F76342E}"/>
    <cellStyle name="20% - Accent1 26" xfId="4613" xr:uid="{8845CCAE-8A55-4C70-844A-D01324B3928A}"/>
    <cellStyle name="20% - Accent1 27" xfId="4614" xr:uid="{79137169-650F-48AA-98AF-7DE4EE36A4C2}"/>
    <cellStyle name="20% - Accent1 28" xfId="4615" xr:uid="{ED5AA86B-027F-4044-9991-9305C308E32D}"/>
    <cellStyle name="20% - Accent1 29" xfId="4616" xr:uid="{78EE9010-6235-4936-AA7B-A7C15A020973}"/>
    <cellStyle name="20% - Accent1 3" xfId="2" xr:uid="{00000000-0005-0000-0000-000001000000}"/>
    <cellStyle name="20% - Accent1 3 2" xfId="201" xr:uid="{4B11935B-44A9-4895-A428-5AEE711A66EA}"/>
    <cellStyle name="20% - Accent1 3 2 2" xfId="14147" xr:uid="{96945575-0CA3-4AAE-BA87-4A081A877D3C}"/>
    <cellStyle name="20% - Accent1 3 2 3" xfId="4617" xr:uid="{D0D5978B-9FEB-46F8-9F79-C112F2E7491B}"/>
    <cellStyle name="20% - Accent1 3 3" xfId="7408" xr:uid="{0ABDBD6D-9AAF-460F-9861-60FC433FF69D}"/>
    <cellStyle name="20% - Accent1 3 4" xfId="8817" xr:uid="{4D29D405-3AE1-4E36-B1ED-1D82C310F1CF}"/>
    <cellStyle name="20% - Accent1 30" xfId="4618" xr:uid="{5B7C23F9-D934-466C-8052-8C6DF64DBAD8}"/>
    <cellStyle name="20% - Accent1 31" xfId="4619" xr:uid="{00C610EA-447C-4C26-A467-C111F7025022}"/>
    <cellStyle name="20% - Accent1 32" xfId="4620" xr:uid="{48862B23-3772-4D39-83BD-75C7634DB478}"/>
    <cellStyle name="20% - Accent1 33" xfId="4621" xr:uid="{1F7A7BFD-7E06-4BE0-A0D3-56C84D1FA692}"/>
    <cellStyle name="20% - Accent1 34" xfId="4622" xr:uid="{9B920969-D0B6-43FC-80EE-2FF368DF9F4D}"/>
    <cellStyle name="20% - Accent1 35" xfId="4623" xr:uid="{DEDB23E1-CE9E-4492-878B-1E94591C9E1D}"/>
    <cellStyle name="20% - Accent1 36" xfId="4624" xr:uid="{EFC6A18B-BFFB-4605-959C-C4A3563F9743}"/>
    <cellStyle name="20% - Accent1 37" xfId="4625" xr:uid="{114CC258-5C3E-4993-BF79-A9901C335861}"/>
    <cellStyle name="20% - Accent1 38" xfId="4626" xr:uid="{BBD5B3B5-2296-4B9A-854D-F5EF39BE1012}"/>
    <cellStyle name="20% - Accent1 39" xfId="4627" xr:uid="{92CC7682-F292-4ED4-9D52-CDE953506240}"/>
    <cellStyle name="20% - Accent1 4" xfId="202" xr:uid="{3C76F383-0265-43BE-8000-EF81899795DE}"/>
    <cellStyle name="20% - Accent1 4 2" xfId="7409" xr:uid="{1631EC58-349F-4950-A13A-BC1EA8112665}"/>
    <cellStyle name="20% - Accent1 4 3" xfId="8916" xr:uid="{08907862-1B3F-436D-B249-14C0D9FAC4F7}"/>
    <cellStyle name="20% - Accent1 4 4" xfId="4628" xr:uid="{4496B561-F435-4BA4-A64F-41A3F23050E7}"/>
    <cellStyle name="20% - Accent1 40" xfId="4629" xr:uid="{95AACF57-1926-478D-A4A7-5C283777EE93}"/>
    <cellStyle name="20% - Accent1 41" xfId="4630" xr:uid="{95285100-15C6-47B6-8320-99E189073CFE}"/>
    <cellStyle name="20% - Accent1 42" xfId="4631" xr:uid="{72D2C0AE-848A-4594-AB86-DC045919BFAE}"/>
    <cellStyle name="20% - Accent1 43" xfId="4632" xr:uid="{2F94C621-F94C-4B4B-AC5F-534ED5F9BC40}"/>
    <cellStyle name="20% - Accent1 5" xfId="203" xr:uid="{AC3890D6-9B25-483F-826D-E35905F688A5}"/>
    <cellStyle name="20% - Accent1 5 2" xfId="7410" xr:uid="{65EF1170-0773-4A82-8D6A-729A872537FD}"/>
    <cellStyle name="20% - Accent1 5 3" xfId="8917" xr:uid="{142769BB-A594-45CA-8FF1-120A2A7773F7}"/>
    <cellStyle name="20% - Accent1 5 4" xfId="4633" xr:uid="{E94AFC9E-3FC4-413D-ADB0-5907986F7132}"/>
    <cellStyle name="20% - Accent1 6" xfId="204" xr:uid="{1971C8CD-89AF-41C8-A932-49D7D8EB3F60}"/>
    <cellStyle name="20% - Accent1 6 2" xfId="7411" xr:uid="{77A8A370-DB59-406E-8C24-9D4C7172AEC0}"/>
    <cellStyle name="20% - Accent1 6 3" xfId="8918" xr:uid="{33FA90CF-06A2-4FAD-BC31-9D6B94D91EFE}"/>
    <cellStyle name="20% - Accent1 6 4" xfId="4634" xr:uid="{13CBB8F6-25BE-415B-91D1-C718512725C3}"/>
    <cellStyle name="20% - Accent1 7" xfId="205" xr:uid="{15ED8DFA-47D6-431E-8B31-97DB451ED4DB}"/>
    <cellStyle name="20% - Accent1 7 2" xfId="7412" xr:uid="{691D82D0-AE4C-489E-A296-B029828666E3}"/>
    <cellStyle name="20% - Accent1 7 3" xfId="8919" xr:uid="{C77A6211-F5A8-452E-ACC6-220F67F618C6}"/>
    <cellStyle name="20% - Accent1 7 4" xfId="4635" xr:uid="{8E64DF01-7F7A-4AD9-A922-749DB81E1B04}"/>
    <cellStyle name="20% - Accent1 8" xfId="206" xr:uid="{7A956130-11D5-4B9E-ADAF-F82E9CB14D64}"/>
    <cellStyle name="20% - Accent1 8 2" xfId="7413" xr:uid="{A4292E6E-E935-40E5-91F7-97A11CB08405}"/>
    <cellStyle name="20% - Accent1 8 3" xfId="8920" xr:uid="{78D81BB1-8BFC-4DEB-950C-2957FCACE6D6}"/>
    <cellStyle name="20% - Accent1 8 4" xfId="4636" xr:uid="{80C0A603-D8C6-4F51-84E1-50C19CB37F32}"/>
    <cellStyle name="20% - Accent1 9" xfId="4637" xr:uid="{A693B616-969A-492D-85D8-0DA3A61ED26B}"/>
    <cellStyle name="20% - Accent1 9 2" xfId="14146" xr:uid="{763EE89A-9909-408C-8DFC-042385882833}"/>
    <cellStyle name="20% - Accent2" xfId="4442" builtinId="34" customBuiltin="1"/>
    <cellStyle name="20% - Accent2 10" xfId="4638" xr:uid="{3B76EECC-1C80-4577-B7EC-11248891FFCF}"/>
    <cellStyle name="20% - Accent2 10 2" xfId="14145" xr:uid="{4670A02E-E9EB-4473-9577-AB1B21FE8373}"/>
    <cellStyle name="20% - Accent2 11" xfId="4639" xr:uid="{B889FF87-82A6-4961-991D-FFA26AAEB45F}"/>
    <cellStyle name="20% - Accent2 11 2" xfId="14144" xr:uid="{366C53F1-9F1F-4852-B682-B12458AC1C47}"/>
    <cellStyle name="20% - Accent2 12" xfId="4640" xr:uid="{9D8F99D7-2EA5-4374-BCE8-902B8BE34434}"/>
    <cellStyle name="20% - Accent2 13" xfId="4641" xr:uid="{A26BA21F-BC9A-4385-8366-F352F1BFF06F}"/>
    <cellStyle name="20% - Accent2 14" xfId="4642" xr:uid="{D51B9049-2398-4E5D-8061-C179BD95B463}"/>
    <cellStyle name="20% - Accent2 15" xfId="4643" xr:uid="{7E633033-2A6F-4A52-BD4D-845CF3DE7F04}"/>
    <cellStyle name="20% - Accent2 16" xfId="4644" xr:uid="{EC61E60C-15E9-4AA1-97D3-4AEA3D868FC6}"/>
    <cellStyle name="20% - Accent2 17" xfId="4645" xr:uid="{F1925BF6-4A3B-484E-9791-76574F6FF612}"/>
    <cellStyle name="20% - Accent2 18" xfId="4646" xr:uid="{68EA36B4-545F-4C07-9C47-556975EC05FB}"/>
    <cellStyle name="20% - Accent2 19" xfId="4647" xr:uid="{7BA50BCC-6EA9-4AFA-8FC3-2D2363033913}"/>
    <cellStyle name="20% - Accent2 2" xfId="3" xr:uid="{00000000-0005-0000-0000-000002000000}"/>
    <cellStyle name="20% - Accent2 2 10" xfId="207" xr:uid="{B8EECD3E-F2F5-40D6-818C-EBC2653E5AB1}"/>
    <cellStyle name="20% - Accent2 2 11" xfId="208" xr:uid="{595F95A0-F228-4D97-94FF-CFEF3CE46067}"/>
    <cellStyle name="20% - Accent2 2 12" xfId="209" xr:uid="{947CF20C-99FA-457F-B790-7B33409BD669}"/>
    <cellStyle name="20% - Accent2 2 13" xfId="210" xr:uid="{3FC5278B-15D5-4FF1-9FFB-719A86FAC228}"/>
    <cellStyle name="20% - Accent2 2 14" xfId="211" xr:uid="{B22323EF-C4BB-40B4-BCCE-79F3F76E0093}"/>
    <cellStyle name="20% - Accent2 2 15" xfId="212" xr:uid="{C6016DE3-E146-4D92-925D-1AA38657B5C4}"/>
    <cellStyle name="20% - Accent2 2 16" xfId="14143" xr:uid="{BE7300E4-B7AB-4EC5-A393-2EC611AEDF62}"/>
    <cellStyle name="20% - Accent2 2 2" xfId="213" xr:uid="{02A726E3-84D0-44D7-9B56-E4B05DF48F84}"/>
    <cellStyle name="20% - Accent2 2 3" xfId="214" xr:uid="{B3AE2956-5E48-438B-82D9-8349B49F5982}"/>
    <cellStyle name="20% - Accent2 2 4" xfId="215" xr:uid="{533D8945-66F5-4B6C-9676-B15D480102DE}"/>
    <cellStyle name="20% - Accent2 2 5" xfId="216" xr:uid="{6EED2A7A-8857-4982-BCBF-7E15E6C859F4}"/>
    <cellStyle name="20% - Accent2 2 6" xfId="217" xr:uid="{BCFBBC12-187A-412C-B464-4B40F64C5730}"/>
    <cellStyle name="20% - Accent2 2 7" xfId="218" xr:uid="{B03F38F8-5550-4855-8D17-9A0E04B8B553}"/>
    <cellStyle name="20% - Accent2 2 8" xfId="219" xr:uid="{1B440814-E7AD-425A-944A-77D45E848E1F}"/>
    <cellStyle name="20% - Accent2 2 9" xfId="220" xr:uid="{B1E40816-F9E2-4E04-8119-D3822CBF2239}"/>
    <cellStyle name="20% - Accent2 20" xfId="4648" xr:uid="{813E6780-B04A-485A-80C0-4717E4F916AD}"/>
    <cellStyle name="20% - Accent2 21" xfId="4649" xr:uid="{DE2EA0B7-241E-400C-BB2B-D53AA864F1CC}"/>
    <cellStyle name="20% - Accent2 22" xfId="4650" xr:uid="{7CCE2BE6-0BE4-4144-A876-9759050B1A4E}"/>
    <cellStyle name="20% - Accent2 23" xfId="4651" xr:uid="{242AC4EA-58C3-44D0-8946-5CBE84CDEBFF}"/>
    <cellStyle name="20% - Accent2 24" xfId="4652" xr:uid="{C1EE3B43-C26A-4743-ABFB-5F24A8AE002D}"/>
    <cellStyle name="20% - Accent2 25" xfId="4653" xr:uid="{645D97EE-E9AC-4DF5-885B-B7C31162D76D}"/>
    <cellStyle name="20% - Accent2 26" xfId="4654" xr:uid="{EEDEBFB1-4035-4441-BFAE-9258FC6707E8}"/>
    <cellStyle name="20% - Accent2 27" xfId="4655" xr:uid="{F27E645D-2D31-460A-83F6-174F6A793740}"/>
    <cellStyle name="20% - Accent2 28" xfId="4656" xr:uid="{CDE78617-FFC7-49AC-B375-A46BC7E3904B}"/>
    <cellStyle name="20% - Accent2 29" xfId="4657" xr:uid="{83279AD9-1D3E-4F15-BF07-BD456988F48D}"/>
    <cellStyle name="20% - Accent2 3" xfId="4" xr:uid="{00000000-0005-0000-0000-000003000000}"/>
    <cellStyle name="20% - Accent2 3 2" xfId="221" xr:uid="{8947076E-A8FE-40D1-902B-D87F95D73D44}"/>
    <cellStyle name="20% - Accent2 3 2 2" xfId="14142" xr:uid="{3A4A0BDF-9E00-4D2F-AEFB-4AB5E3FF83A0}"/>
    <cellStyle name="20% - Accent2 3 2 3" xfId="4658" xr:uid="{0744A786-4324-4C0B-8A7C-67B012C39999}"/>
    <cellStyle name="20% - Accent2 3 3" xfId="7414" xr:uid="{691E1095-1C07-4FA7-99FD-1D82BB4AF60C}"/>
    <cellStyle name="20% - Accent2 3 4" xfId="8818" xr:uid="{1A4F6FD3-1D44-4FF4-AA58-3627E2F8721F}"/>
    <cellStyle name="20% - Accent2 30" xfId="4659" xr:uid="{E981FAE2-1AA8-4F4C-90D2-EC6480D1144B}"/>
    <cellStyle name="20% - Accent2 31" xfId="4660" xr:uid="{AF1103E0-537E-4CC4-A402-71E6264F3AC9}"/>
    <cellStyle name="20% - Accent2 32" xfId="4661" xr:uid="{9E91ADCD-7CA9-4EEC-B837-920A87B38D25}"/>
    <cellStyle name="20% - Accent2 33" xfId="4662" xr:uid="{785E1E1A-913B-4DE3-AC8A-39E9AEF1AD05}"/>
    <cellStyle name="20% - Accent2 34" xfId="4663" xr:uid="{CB90D496-D8F5-4017-A2FD-843A208CF627}"/>
    <cellStyle name="20% - Accent2 35" xfId="4664" xr:uid="{2664618A-1718-4494-8264-0F30B288496C}"/>
    <cellStyle name="20% - Accent2 36" xfId="4665" xr:uid="{FE022FF1-0197-435A-810B-488E835C5959}"/>
    <cellStyle name="20% - Accent2 37" xfId="4666" xr:uid="{6ABD12AF-934F-41AC-91B5-2502CEF2015C}"/>
    <cellStyle name="20% - Accent2 38" xfId="4667" xr:uid="{9B9AE358-3B7A-4417-9C58-79B27046DF4F}"/>
    <cellStyle name="20% - Accent2 39" xfId="4668" xr:uid="{D7F3AE8D-92AE-40F8-9EA6-E5D4114C640C}"/>
    <cellStyle name="20% - Accent2 4" xfId="222" xr:uid="{A9312DD2-BC94-434D-96DC-ECB6B882BA45}"/>
    <cellStyle name="20% - Accent2 4 2" xfId="7415" xr:uid="{3FA1E40D-139D-4687-AD55-9CCA381C822B}"/>
    <cellStyle name="20% - Accent2 4 3" xfId="8921" xr:uid="{A55CF39D-D6DF-448E-B823-5E00AFF95DA4}"/>
    <cellStyle name="20% - Accent2 4 4" xfId="4669" xr:uid="{71A80F4B-5188-4F92-84B8-332B7DC29C76}"/>
    <cellStyle name="20% - Accent2 40" xfId="4670" xr:uid="{F94582FF-1CC6-4B86-BC39-950D426356C9}"/>
    <cellStyle name="20% - Accent2 41" xfId="4671" xr:uid="{870CD0D3-0F2F-422F-9B36-363BFCBFB9DE}"/>
    <cellStyle name="20% - Accent2 42" xfId="4672" xr:uid="{43F72676-440C-4011-BFC1-541E48722C9F}"/>
    <cellStyle name="20% - Accent2 43" xfId="4673" xr:uid="{FE4D1BC8-8F40-4053-8A96-F61E3590ADE7}"/>
    <cellStyle name="20% - Accent2 5" xfId="223" xr:uid="{55E6172D-FD10-44B5-B55D-962442B8ECD1}"/>
    <cellStyle name="20% - Accent2 5 2" xfId="7416" xr:uid="{0A3946D0-9E49-4642-BFF2-C41CD473D501}"/>
    <cellStyle name="20% - Accent2 5 3" xfId="8922" xr:uid="{409136FF-2C86-41E6-9C59-5B871517218E}"/>
    <cellStyle name="20% - Accent2 5 4" xfId="4674" xr:uid="{C9E566B9-C1AB-415C-9D37-9C49228C06C8}"/>
    <cellStyle name="20% - Accent2 6" xfId="224" xr:uid="{60F6901A-D335-4930-B0F0-3EA830399E71}"/>
    <cellStyle name="20% - Accent2 6 2" xfId="7417" xr:uid="{9A0EA38B-7C09-48BD-BA25-E633F25D1B8C}"/>
    <cellStyle name="20% - Accent2 6 3" xfId="8923" xr:uid="{923F2FEB-AD92-40EC-9122-0B39A6F98FD6}"/>
    <cellStyle name="20% - Accent2 6 4" xfId="4675" xr:uid="{23D5014B-0A0E-4F31-AE64-F92AE58C9DA9}"/>
    <cellStyle name="20% - Accent2 7" xfId="225" xr:uid="{ECC5B52C-D501-4CDD-8BCA-ECBE144BAFFE}"/>
    <cellStyle name="20% - Accent2 7 2" xfId="7418" xr:uid="{BE034069-7CE0-4BD5-B8CA-DCCAC91C8C10}"/>
    <cellStyle name="20% - Accent2 7 3" xfId="8924" xr:uid="{2B99C820-01EB-431B-953A-C943FCF2BE47}"/>
    <cellStyle name="20% - Accent2 7 4" xfId="4676" xr:uid="{B463AE87-F463-4DBF-AFB5-2EAEE79175F0}"/>
    <cellStyle name="20% - Accent2 8" xfId="226" xr:uid="{823CADAE-AB5D-48BD-BF21-34B45A2F4572}"/>
    <cellStyle name="20% - Accent2 8 2" xfId="7419" xr:uid="{49605341-7201-4BA2-829F-633F8F239313}"/>
    <cellStyle name="20% - Accent2 8 3" xfId="8925" xr:uid="{423142D3-00E4-4F32-A39E-2E3D21510026}"/>
    <cellStyle name="20% - Accent2 8 4" xfId="4677" xr:uid="{A5C18FCB-D5FD-49B7-AEB0-47DCB2BB1AE0}"/>
    <cellStyle name="20% - Accent2 9" xfId="4678" xr:uid="{61EB7ACC-5F0D-4C0B-A0E3-CAEC1A874B66}"/>
    <cellStyle name="20% - Accent2 9 2" xfId="14141" xr:uid="{8661310E-DA74-4F41-AF12-D3B1673D1470}"/>
    <cellStyle name="20% - Accent3" xfId="4446" builtinId="38" customBuiltin="1"/>
    <cellStyle name="20% - Accent3 10" xfId="4679" xr:uid="{C6E1438B-4164-4AE0-B1CB-D5DD1E211DCD}"/>
    <cellStyle name="20% - Accent3 10 2" xfId="14140" xr:uid="{952D007B-16A5-490C-9792-3749D9D4C9C7}"/>
    <cellStyle name="20% - Accent3 11" xfId="4680" xr:uid="{C0A06C7D-609E-4C48-B770-63260FCEE39B}"/>
    <cellStyle name="20% - Accent3 11 2" xfId="14139" xr:uid="{A8CB0B04-8868-4EC7-ADB9-ACD3033DC784}"/>
    <cellStyle name="20% - Accent3 12" xfId="4681" xr:uid="{83D23DB7-77E6-455D-9397-60AD4DE44074}"/>
    <cellStyle name="20% - Accent3 13" xfId="4682" xr:uid="{4C4282DC-ED64-4C56-AD65-CFDA1DB1093F}"/>
    <cellStyle name="20% - Accent3 14" xfId="4683" xr:uid="{E8AF9791-CCDD-49F0-B478-24C6894ECA13}"/>
    <cellStyle name="20% - Accent3 15" xfId="4684" xr:uid="{C28C58F7-548B-412B-A594-5C58E104E0EE}"/>
    <cellStyle name="20% - Accent3 16" xfId="4685" xr:uid="{886B7D3B-F2B2-47E9-972C-37E5FB86249C}"/>
    <cellStyle name="20% - Accent3 17" xfId="4686" xr:uid="{96FD7C4B-CBE8-4BA1-B833-F389F329426A}"/>
    <cellStyle name="20% - Accent3 18" xfId="4687" xr:uid="{BAB54B94-D9C2-40BC-8826-C59AAE421DAF}"/>
    <cellStyle name="20% - Accent3 19" xfId="4688" xr:uid="{D37EB3E8-D88B-43CC-B7A3-413E51D3C5EE}"/>
    <cellStyle name="20% - Accent3 2" xfId="5" xr:uid="{00000000-0005-0000-0000-000004000000}"/>
    <cellStyle name="20% - Accent3 2 10" xfId="227" xr:uid="{C8065518-1EF8-48D1-A064-DA99DE0BC8F4}"/>
    <cellStyle name="20% - Accent3 2 11" xfId="228" xr:uid="{518709B5-2859-4AB0-8E73-8B949185DAB2}"/>
    <cellStyle name="20% - Accent3 2 12" xfId="229" xr:uid="{96EC19F4-B366-4174-A6E0-7B14594463A4}"/>
    <cellStyle name="20% - Accent3 2 13" xfId="230" xr:uid="{73DE1DA6-DF6A-4550-9244-FC0FCB2ED8E4}"/>
    <cellStyle name="20% - Accent3 2 14" xfId="231" xr:uid="{8CCB17AA-33E2-4D14-A2E3-9809188B0EF2}"/>
    <cellStyle name="20% - Accent3 2 15" xfId="232" xr:uid="{62CD2D20-D1B8-485B-ADF8-8C1D3E349EE9}"/>
    <cellStyle name="20% - Accent3 2 16" xfId="14138" xr:uid="{9A0353C0-CC4A-4A05-858F-3515407D327F}"/>
    <cellStyle name="20% - Accent3 2 2" xfId="233" xr:uid="{7615F742-0351-4B54-AF1B-DD6453BB559D}"/>
    <cellStyle name="20% - Accent3 2 3" xfId="234" xr:uid="{8AB75352-0BB2-4323-B592-5B54D3C0D9E5}"/>
    <cellStyle name="20% - Accent3 2 4" xfId="235" xr:uid="{C09A2845-BA5A-44F7-93BC-235DC2444C31}"/>
    <cellStyle name="20% - Accent3 2 5" xfId="236" xr:uid="{0B73532F-27D0-4F0D-9BC8-5566F465903B}"/>
    <cellStyle name="20% - Accent3 2 6" xfId="237" xr:uid="{A0FF5C9B-4622-4F01-B527-54BA6298999A}"/>
    <cellStyle name="20% - Accent3 2 7" xfId="238" xr:uid="{B5119463-C1BF-4942-897D-3AAE7DC7B5C3}"/>
    <cellStyle name="20% - Accent3 2 8" xfId="239" xr:uid="{AC9F79B2-702D-44A8-BA2E-95297E5340F2}"/>
    <cellStyle name="20% - Accent3 2 9" xfId="240" xr:uid="{31FDD895-776A-426A-9AE1-AFF10BCC9FA8}"/>
    <cellStyle name="20% - Accent3 20" xfId="4689" xr:uid="{D1397901-4E8F-4663-8090-C634BADA2413}"/>
    <cellStyle name="20% - Accent3 21" xfId="4690" xr:uid="{33237029-5506-4AD1-9A67-36EF4A0C4626}"/>
    <cellStyle name="20% - Accent3 22" xfId="4691" xr:uid="{1EB902F3-B191-435C-A58C-5074CB2F9177}"/>
    <cellStyle name="20% - Accent3 23" xfId="4692" xr:uid="{65463108-A010-4746-89BF-56D71496014D}"/>
    <cellStyle name="20% - Accent3 24" xfId="4693" xr:uid="{5A950162-D700-4D3E-9EBD-5FCCBFEDBF9F}"/>
    <cellStyle name="20% - Accent3 25" xfId="4694" xr:uid="{416CCCD6-9C2B-44BD-BB92-57670D7FE3B1}"/>
    <cellStyle name="20% - Accent3 26" xfId="4695" xr:uid="{A72FABD8-0BBD-4564-9437-A298B5B1D496}"/>
    <cellStyle name="20% - Accent3 27" xfId="4696" xr:uid="{B6E66C48-4A77-46EE-933B-DE36ED152A91}"/>
    <cellStyle name="20% - Accent3 28" xfId="4697" xr:uid="{3BD81812-8810-4987-A630-93C0B41BAE45}"/>
    <cellStyle name="20% - Accent3 29" xfId="4698" xr:uid="{3827DBC9-28BD-421F-B503-97839EB87738}"/>
    <cellStyle name="20% - Accent3 3" xfId="6" xr:uid="{00000000-0005-0000-0000-000005000000}"/>
    <cellStyle name="20% - Accent3 3 2" xfId="241" xr:uid="{D03180D2-A1C0-4252-BC33-1CB01AE283A7}"/>
    <cellStyle name="20% - Accent3 3 2 2" xfId="14137" xr:uid="{A7ACAB89-648F-465C-8921-8249A017F0EC}"/>
    <cellStyle name="20% - Accent3 3 2 3" xfId="4699" xr:uid="{136E1852-6F4F-457D-A675-9A7D838B405D}"/>
    <cellStyle name="20% - Accent3 3 2 4" xfId="29433" xr:uid="{DFB0B7D7-86E3-4C18-9C8E-68DC198E7316}"/>
    <cellStyle name="20% - Accent3 3 3" xfId="7420" xr:uid="{851F2B82-9B44-4295-B789-1AEED8661414}"/>
    <cellStyle name="20% - Accent3 3 4" xfId="8819" xr:uid="{B1092891-A612-43B9-9323-FFD7516D5533}"/>
    <cellStyle name="20% - Accent3 30" xfId="4700" xr:uid="{C2C9BDE7-CCA0-4AAD-93AD-316F72C32FC5}"/>
    <cellStyle name="20% - Accent3 31" xfId="4701" xr:uid="{0073DE27-F14F-4A01-A246-68F654A4A7E7}"/>
    <cellStyle name="20% - Accent3 32" xfId="4702" xr:uid="{61ECD4A7-8D33-41CA-A1B1-21066E1C3B6B}"/>
    <cellStyle name="20% - Accent3 33" xfId="4703" xr:uid="{81912C68-0064-4175-8F32-4BC089001101}"/>
    <cellStyle name="20% - Accent3 34" xfId="4704" xr:uid="{003615FC-AE21-46CD-BD1C-60CCE707645E}"/>
    <cellStyle name="20% - Accent3 35" xfId="4705" xr:uid="{3B1DFEF2-5C75-4378-B2F7-136D367C4368}"/>
    <cellStyle name="20% - Accent3 36" xfId="4706" xr:uid="{97F3523F-E1D8-48D3-9356-CCCA72C312AE}"/>
    <cellStyle name="20% - Accent3 37" xfId="4707" xr:uid="{4B056703-3B60-4D00-8307-74C4909DEBC7}"/>
    <cellStyle name="20% - Accent3 38" xfId="4708" xr:uid="{CC686051-8C98-4BCA-8AF4-4D34AA3ACF8C}"/>
    <cellStyle name="20% - Accent3 39" xfId="4709" xr:uid="{2AF28DF1-2A82-4D71-B728-A9772DE6FA2E}"/>
    <cellStyle name="20% - Accent3 4" xfId="242" xr:uid="{36DF3B5B-7922-477F-8711-B23711BE19C5}"/>
    <cellStyle name="20% - Accent3 4 2" xfId="7421" xr:uid="{1BFDF929-46F2-4106-8D93-B89D64D25789}"/>
    <cellStyle name="20% - Accent3 4 3" xfId="8926" xr:uid="{770ED91D-8D7C-49DC-8FA6-59F3751BCA0F}"/>
    <cellStyle name="20% - Accent3 4 4" xfId="4710" xr:uid="{37AA7840-6865-4DBD-8435-2C3F388F4385}"/>
    <cellStyle name="20% - Accent3 40" xfId="4711" xr:uid="{A46B1247-9E83-4C26-A9FF-295FB57338ED}"/>
    <cellStyle name="20% - Accent3 41" xfId="4712" xr:uid="{CF02A120-DBD3-413D-82D1-66AA79160D61}"/>
    <cellStyle name="20% - Accent3 42" xfId="4713" xr:uid="{5EE06538-FF28-4530-9603-2BBCF06FF86F}"/>
    <cellStyle name="20% - Accent3 43" xfId="4714" xr:uid="{8EDCA29A-89FF-445B-9A4B-E9915A77C20B}"/>
    <cellStyle name="20% - Accent3 44" xfId="15055" xr:uid="{F3995F90-B1F8-4A10-9C8E-0A2987A828A1}"/>
    <cellStyle name="20% - Accent3 44 2" xfId="23151" xr:uid="{5C8FB453-05F6-4617-8825-0564E2546D0A}"/>
    <cellStyle name="20% - Accent3 5" xfId="243" xr:uid="{DCCAE35A-A7CC-4B4D-9AA4-9E1B41183506}"/>
    <cellStyle name="20% - Accent3 5 2" xfId="7422" xr:uid="{8A33655D-612B-49C9-B9F0-EB640423A5A7}"/>
    <cellStyle name="20% - Accent3 5 3" xfId="8927" xr:uid="{9586B00B-F082-4676-9B20-1E0049170837}"/>
    <cellStyle name="20% - Accent3 5 4" xfId="4715" xr:uid="{9F4FC772-2FC4-4134-A320-E0A2E14607E0}"/>
    <cellStyle name="20% - Accent3 6" xfId="244" xr:uid="{B98D8E9E-8B13-4F91-9494-EE966A56003F}"/>
    <cellStyle name="20% - Accent3 6 2" xfId="7423" xr:uid="{091D12A9-8FD0-44B9-80C5-B139CA08845A}"/>
    <cellStyle name="20% - Accent3 6 3" xfId="8928" xr:uid="{F77BFD09-EF75-4280-865E-83C84DF6746A}"/>
    <cellStyle name="20% - Accent3 6 4" xfId="4716" xr:uid="{45C22487-C872-4508-99F9-C8A45FAD8685}"/>
    <cellStyle name="20% - Accent3 7" xfId="245" xr:uid="{833DF7B4-95DE-4FB1-807F-2ABB4332A2CF}"/>
    <cellStyle name="20% - Accent3 7 2" xfId="7424" xr:uid="{3C3DDF2D-1E1E-403B-B869-1EF1BFD9CACE}"/>
    <cellStyle name="20% - Accent3 7 3" xfId="8929" xr:uid="{D3B5F56A-473F-4220-8319-66183631BF87}"/>
    <cellStyle name="20% - Accent3 7 4" xfId="4717" xr:uid="{7F11575E-4B1E-4FC9-AFF3-A9E74513B30F}"/>
    <cellStyle name="20% - Accent3 8" xfId="246" xr:uid="{E3F877AD-8CAD-45A1-82E9-CFB545C65F3C}"/>
    <cellStyle name="20% - Accent3 8 2" xfId="7425" xr:uid="{D1F27F86-9143-4B63-AD20-BD11EE3102F0}"/>
    <cellStyle name="20% - Accent3 8 3" xfId="8930" xr:uid="{9F37E61B-9C8D-424C-9F0E-F8AE336072A8}"/>
    <cellStyle name="20% - Accent3 8 4" xfId="4718" xr:uid="{53657BAF-D92E-4F91-97F8-A0D25DAE1DF1}"/>
    <cellStyle name="20% - Accent3 9" xfId="4719" xr:uid="{3395B7F4-741C-406C-9276-CCAA96618671}"/>
    <cellStyle name="20% - Accent3 9 2" xfId="14136" xr:uid="{2404359B-C4AD-4378-8F93-CEFC103D23CF}"/>
    <cellStyle name="20% - Accent4" xfId="4450" builtinId="42" customBuiltin="1"/>
    <cellStyle name="20% - Accent4 10" xfId="4720" xr:uid="{FB7CC1B4-2386-4821-8475-5A45B5AC9560}"/>
    <cellStyle name="20% - Accent4 10 2" xfId="14135" xr:uid="{29A23504-821F-454F-8C4E-D2CF80E16BA9}"/>
    <cellStyle name="20% - Accent4 11" xfId="4721" xr:uid="{E4F298BD-0038-4625-8F0C-CE2768E8AC6C}"/>
    <cellStyle name="20% - Accent4 11 2" xfId="14134" xr:uid="{6093586C-5823-4EBC-A525-B35D70BF4EDB}"/>
    <cellStyle name="20% - Accent4 12" xfId="4722" xr:uid="{80F9AA49-62F2-4A4A-980F-6CA898C19B1E}"/>
    <cellStyle name="20% - Accent4 13" xfId="4723" xr:uid="{B57EAA08-CE35-49E1-9CB1-BC6D8EEE54AC}"/>
    <cellStyle name="20% - Accent4 14" xfId="4724" xr:uid="{3D287D0E-5150-479C-8C9B-914D1EB0D51F}"/>
    <cellStyle name="20% - Accent4 15" xfId="4725" xr:uid="{664A7E46-41FD-4ED2-9298-09CD597527EC}"/>
    <cellStyle name="20% - Accent4 16" xfId="4726" xr:uid="{08ECD6D0-5D83-472E-A297-9C7E2E8BE40A}"/>
    <cellStyle name="20% - Accent4 17" xfId="4727" xr:uid="{99DC49A3-CDD1-48B3-9B5A-7CF5F8BF5468}"/>
    <cellStyle name="20% - Accent4 18" xfId="4728" xr:uid="{EBC97B5F-1B1F-4879-BBCA-B392E1DD68A9}"/>
    <cellStyle name="20% - Accent4 19" xfId="4729" xr:uid="{637FD519-19D6-44F2-81ED-8D263BB92DE3}"/>
    <cellStyle name="20% - Accent4 2" xfId="7" xr:uid="{00000000-0005-0000-0000-000006000000}"/>
    <cellStyle name="20% - Accent4 2 10" xfId="247" xr:uid="{8433C124-B0DC-4A47-9BDB-06EE9A47A69E}"/>
    <cellStyle name="20% - Accent4 2 11" xfId="248" xr:uid="{A1C1AFE4-185A-4CA0-B648-FA036620C525}"/>
    <cellStyle name="20% - Accent4 2 12" xfId="249" xr:uid="{4743EF35-39A6-48FC-9989-EBCD26CEDC6F}"/>
    <cellStyle name="20% - Accent4 2 13" xfId="250" xr:uid="{B90D79B6-1CEA-4960-9179-CC9E02D4A47E}"/>
    <cellStyle name="20% - Accent4 2 14" xfId="251" xr:uid="{7BDD054C-F936-43DD-80EE-DB90A61AC296}"/>
    <cellStyle name="20% - Accent4 2 15" xfId="252" xr:uid="{25616CFB-86E6-4320-A348-80D0BD9B0D78}"/>
    <cellStyle name="20% - Accent4 2 16" xfId="14133" xr:uid="{5693D709-E0B1-419A-92AB-222461B24AC4}"/>
    <cellStyle name="20% - Accent4 2 2" xfId="253" xr:uid="{9918B097-DE95-4C29-B9E2-781CEE3BF97E}"/>
    <cellStyle name="20% - Accent4 2 3" xfId="254" xr:uid="{77D6EA12-D1CB-44B3-99B6-3E1934422781}"/>
    <cellStyle name="20% - Accent4 2 4" xfId="255" xr:uid="{F94CA832-AC12-43D4-A83D-B7D41A5792CB}"/>
    <cellStyle name="20% - Accent4 2 5" xfId="256" xr:uid="{7AF265DB-8079-4E5D-9F41-F491F3A81769}"/>
    <cellStyle name="20% - Accent4 2 6" xfId="257" xr:uid="{5FDAAF90-3A29-4932-9BAB-18475205B0B7}"/>
    <cellStyle name="20% - Accent4 2 7" xfId="258" xr:uid="{99FCBB0A-47BE-4E3F-ABEC-D1E531BB6368}"/>
    <cellStyle name="20% - Accent4 2 8" xfId="259" xr:uid="{B85C00AF-D836-4694-B589-542DB7DE077D}"/>
    <cellStyle name="20% - Accent4 2 9" xfId="260" xr:uid="{4AEDD889-9167-4BDD-B42E-6189C6EC164E}"/>
    <cellStyle name="20% - Accent4 20" xfId="4730" xr:uid="{EBC11D04-010D-4D01-BEEC-92BDA6CC2F0B}"/>
    <cellStyle name="20% - Accent4 21" xfId="4731" xr:uid="{33924D0F-A091-44C6-AD46-9442FC5A8FF9}"/>
    <cellStyle name="20% - Accent4 22" xfId="4732" xr:uid="{BC22D3D6-41CF-4B2F-8502-7445D5C951B8}"/>
    <cellStyle name="20% - Accent4 23" xfId="4733" xr:uid="{F55E4D14-DB86-4BFD-AE66-37679DE6181F}"/>
    <cellStyle name="20% - Accent4 24" xfId="4734" xr:uid="{1C9FCEA6-724A-46FA-8B0A-211AA5EAD639}"/>
    <cellStyle name="20% - Accent4 25" xfId="4735" xr:uid="{F63DCFD3-02CD-45B6-8510-39AE1B308D6C}"/>
    <cellStyle name="20% - Accent4 26" xfId="4736" xr:uid="{8DB7B7BD-A453-4C84-A2EC-4632ADFA85E1}"/>
    <cellStyle name="20% - Accent4 27" xfId="4737" xr:uid="{9258D15C-D35C-4F99-A14F-65E9EC19A5BB}"/>
    <cellStyle name="20% - Accent4 28" xfId="4738" xr:uid="{60168C4D-BE17-40B2-81A3-8722029A8563}"/>
    <cellStyle name="20% - Accent4 29" xfId="4739" xr:uid="{DC5523E1-6534-4D45-95A6-CD7D648ACADC}"/>
    <cellStyle name="20% - Accent4 3" xfId="8" xr:uid="{00000000-0005-0000-0000-000007000000}"/>
    <cellStyle name="20% - Accent4 3 2" xfId="261" xr:uid="{FB82B131-FC41-43E2-B3DE-5F19DDE00003}"/>
    <cellStyle name="20% - Accent4 3 2 2" xfId="12552" xr:uid="{4CF38E59-C45E-4431-8C30-B53440C86BAD}"/>
    <cellStyle name="20% - Accent4 3 2 3" xfId="4740" xr:uid="{2635B7F7-B9F8-42D4-B0AB-06E59C5838C1}"/>
    <cellStyle name="20% - Accent4 3 3" xfId="7426" xr:uid="{D6E8875E-2EFF-45E8-B96A-8693E8C76FF0}"/>
    <cellStyle name="20% - Accent4 3 4" xfId="8820" xr:uid="{704DCCF8-3184-4552-8BDF-577AF0957623}"/>
    <cellStyle name="20% - Accent4 30" xfId="4741" xr:uid="{46042521-E817-4CB3-808A-B15556ACC1C3}"/>
    <cellStyle name="20% - Accent4 31" xfId="4742" xr:uid="{151F4929-7DEF-4092-9233-4F0C1FBF9EA7}"/>
    <cellStyle name="20% - Accent4 32" xfId="4743" xr:uid="{D6C911D0-BADB-4EC1-A71B-767E4118B9EF}"/>
    <cellStyle name="20% - Accent4 33" xfId="4744" xr:uid="{119ACE83-6888-4B58-9A5E-81785E60A6FE}"/>
    <cellStyle name="20% - Accent4 34" xfId="4745" xr:uid="{701A68AD-8607-4A6B-ACA8-3524306A08CD}"/>
    <cellStyle name="20% - Accent4 35" xfId="4746" xr:uid="{68CD2DE4-8BFB-4F68-AE2E-533C73EFF2AB}"/>
    <cellStyle name="20% - Accent4 36" xfId="4747" xr:uid="{F015AF58-B203-49B2-BD78-0E1DE2270B5F}"/>
    <cellStyle name="20% - Accent4 37" xfId="4748" xr:uid="{0F09B2AE-FBC1-4CC5-AF5B-8C770E5C54BA}"/>
    <cellStyle name="20% - Accent4 38" xfId="4749" xr:uid="{1EF84E52-2D38-4549-A17E-8B50B225BB08}"/>
    <cellStyle name="20% - Accent4 39" xfId="4750" xr:uid="{864EB84B-12E3-47F2-AA65-116800C1DE4F}"/>
    <cellStyle name="20% - Accent4 4" xfId="262" xr:uid="{1A756E37-D21E-404C-A113-6D5115435948}"/>
    <cellStyle name="20% - Accent4 4 2" xfId="7427" xr:uid="{DC2A3604-7A3C-4C6A-BD8B-55AD1EA235D3}"/>
    <cellStyle name="20% - Accent4 4 3" xfId="8931" xr:uid="{B43A8F4C-7AEC-4B38-892D-B4251D513C60}"/>
    <cellStyle name="20% - Accent4 4 4" xfId="4751" xr:uid="{2C5F8D5F-84A0-45EF-84A8-2F981DFB54F0}"/>
    <cellStyle name="20% - Accent4 40" xfId="4752" xr:uid="{30E8D534-18DB-4FBA-A74B-69164C9A6F09}"/>
    <cellStyle name="20% - Accent4 41" xfId="4753" xr:uid="{AC282FAB-E1A6-472F-88C8-C9A777A6BCA0}"/>
    <cellStyle name="20% - Accent4 42" xfId="4754" xr:uid="{0AB7E15A-2D27-45F2-BEA1-FE8013D6B35A}"/>
    <cellStyle name="20% - Accent4 43" xfId="4755" xr:uid="{7D4B1F62-43E3-44BF-ACC3-C484922EEFA3}"/>
    <cellStyle name="20% - Accent4 5" xfId="263" xr:uid="{D58F9994-44C4-4534-87D4-E8DA5B8DFE5D}"/>
    <cellStyle name="20% - Accent4 5 2" xfId="7428" xr:uid="{EA3F2FC1-8C7A-48B6-A49F-F2C1984B25B3}"/>
    <cellStyle name="20% - Accent4 5 3" xfId="8932" xr:uid="{E187B3D6-136A-4BA9-9162-2517F9F35E79}"/>
    <cellStyle name="20% - Accent4 5 4" xfId="4756" xr:uid="{062901F4-C235-4788-A547-7FFA3BC3865A}"/>
    <cellStyle name="20% - Accent4 6" xfId="264" xr:uid="{84E4CB68-EF0F-4168-98AC-3BECB3061C53}"/>
    <cellStyle name="20% - Accent4 6 2" xfId="7429" xr:uid="{E6F76515-B5B6-42FE-A6F8-4BC33763A3A8}"/>
    <cellStyle name="20% - Accent4 6 3" xfId="8933" xr:uid="{7FC728E9-C7EB-40A1-969A-93A37100FADA}"/>
    <cellStyle name="20% - Accent4 6 4" xfId="4757" xr:uid="{B202FFE5-8AAF-43D8-8CE2-EBADA8D7A379}"/>
    <cellStyle name="20% - Accent4 7" xfId="265" xr:uid="{CB07FE5C-083E-49B3-8F77-80A1AF68611C}"/>
    <cellStyle name="20% - Accent4 7 2" xfId="7430" xr:uid="{83FC07F8-0B01-454F-9FC3-DA82F970128F}"/>
    <cellStyle name="20% - Accent4 7 3" xfId="8934" xr:uid="{DC15706D-8774-45C5-8478-370E03AFF249}"/>
    <cellStyle name="20% - Accent4 7 4" xfId="4758" xr:uid="{52E3373B-26CA-45E1-BA3F-C4A7622A036A}"/>
    <cellStyle name="20% - Accent4 8" xfId="266" xr:uid="{6028D4C6-C996-446B-AA2C-4D6818448956}"/>
    <cellStyle name="20% - Accent4 8 2" xfId="7431" xr:uid="{D2FF1314-972B-437F-A9D4-56E273B87C60}"/>
    <cellStyle name="20% - Accent4 8 3" xfId="8935" xr:uid="{CD5B96AB-4914-49EB-BC67-7CC84E98EFCE}"/>
    <cellStyle name="20% - Accent4 8 4" xfId="4759" xr:uid="{D89F2559-36B4-4119-9D71-A0676A6F2666}"/>
    <cellStyle name="20% - Accent4 9" xfId="4760" xr:uid="{4AD9F31F-22FD-4613-B52F-F26649372179}"/>
    <cellStyle name="20% - Accent4 9 2" xfId="12553" xr:uid="{CF836B89-2436-44BA-8A2E-CC372D9A000A}"/>
    <cellStyle name="20% - Accent5" xfId="4454" builtinId="46" customBuiltin="1"/>
    <cellStyle name="20% - Accent5 10" xfId="4761" xr:uid="{200673F4-E391-46D6-8AF8-843E94761FEC}"/>
    <cellStyle name="20% - Accent5 10 2" xfId="12554" xr:uid="{B8287B24-AF6D-4D9B-B750-3C720D30DAA3}"/>
    <cellStyle name="20% - Accent5 11" xfId="4762" xr:uid="{85026F4C-46C5-4967-9D6A-BE1C4AB35476}"/>
    <cellStyle name="20% - Accent5 11 2" xfId="12555" xr:uid="{15479F67-3F75-408F-B0EE-A5D68B9CDA63}"/>
    <cellStyle name="20% - Accent5 12" xfId="4763" xr:uid="{C51D955D-B9D2-44DA-8495-4145F1C8DCCE}"/>
    <cellStyle name="20% - Accent5 13" xfId="4764" xr:uid="{0EE72171-9905-4DA7-9837-232365BF34AC}"/>
    <cellStyle name="20% - Accent5 14" xfId="4765" xr:uid="{951C0037-19E4-494E-810F-544C6E2B03CB}"/>
    <cellStyle name="20% - Accent5 15" xfId="4766" xr:uid="{4E83AB94-4EA6-43C1-8B7E-7E6288A3500E}"/>
    <cellStyle name="20% - Accent5 16" xfId="4767" xr:uid="{2BFE44C7-E57B-4706-85C8-EE3901DBD34F}"/>
    <cellStyle name="20% - Accent5 17" xfId="4768" xr:uid="{BD06E170-FC59-48D2-9A76-8C96DDBA94F9}"/>
    <cellStyle name="20% - Accent5 18" xfId="4769" xr:uid="{5CD9E2E5-8A29-43A1-9C82-4B5A7890D36B}"/>
    <cellStyle name="20% - Accent5 19" xfId="4770" xr:uid="{B596778A-96D7-4ADD-9F59-E5E0FBCE5D1F}"/>
    <cellStyle name="20% - Accent5 2" xfId="9" xr:uid="{00000000-0005-0000-0000-000008000000}"/>
    <cellStyle name="20% - Accent5 2 10" xfId="267" xr:uid="{DE794830-63A8-42E0-B5DF-AF5E20F4B034}"/>
    <cellStyle name="20% - Accent5 2 11" xfId="268" xr:uid="{903DBA59-070B-47E6-ABD9-E41B90C82A31}"/>
    <cellStyle name="20% - Accent5 2 12" xfId="269" xr:uid="{32F40E76-C867-4689-9C7A-2BFAC54DB497}"/>
    <cellStyle name="20% - Accent5 2 13" xfId="270" xr:uid="{4AD2F447-2AEB-4897-B559-883F1AFDF7D3}"/>
    <cellStyle name="20% - Accent5 2 14" xfId="271" xr:uid="{4754157D-84FB-4C48-969F-EC688E75DF54}"/>
    <cellStyle name="20% - Accent5 2 15" xfId="272" xr:uid="{D2BF2FC7-87D2-4A70-A180-F7CE21D7A203}"/>
    <cellStyle name="20% - Accent5 2 2" xfId="273" xr:uid="{59361113-4353-43B6-BDD5-E5C5E659B083}"/>
    <cellStyle name="20% - Accent5 2 3" xfId="274" xr:uid="{5FA13343-F048-4339-8B35-F15F4A9AA4F8}"/>
    <cellStyle name="20% - Accent5 2 4" xfId="275" xr:uid="{23516A21-D71A-4732-91B2-CEFAD74D23E8}"/>
    <cellStyle name="20% - Accent5 2 5" xfId="276" xr:uid="{5ABBCBA8-0493-45C6-8324-42D5A49D3CE9}"/>
    <cellStyle name="20% - Accent5 2 6" xfId="277" xr:uid="{0165CE8E-5126-43DD-90E8-839932F8EF7F}"/>
    <cellStyle name="20% - Accent5 2 7" xfId="278" xr:uid="{A9C32023-37C5-447E-8CA3-EF5683539765}"/>
    <cellStyle name="20% - Accent5 2 8" xfId="279" xr:uid="{74A5C146-1E42-4FDB-8768-B58356C47EB3}"/>
    <cellStyle name="20% - Accent5 2 9" xfId="280" xr:uid="{A7B3AF75-0D22-40B8-9667-13DBDA097CC9}"/>
    <cellStyle name="20% - Accent5 20" xfId="4771" xr:uid="{BA8F7AAC-FA4A-4C7C-B7CE-CB273302D413}"/>
    <cellStyle name="20% - Accent5 21" xfId="4772" xr:uid="{7A5AD6E3-A46D-4F3C-A932-05C4C2289D8A}"/>
    <cellStyle name="20% - Accent5 22" xfId="4773" xr:uid="{D435BD77-107E-4879-AE3A-FEFA72947B51}"/>
    <cellStyle name="20% - Accent5 23" xfId="4774" xr:uid="{6E049D93-F98E-4262-920D-6BB4E70C318D}"/>
    <cellStyle name="20% - Accent5 24" xfId="4775" xr:uid="{338D0E6B-D578-49FA-B64E-B0637F2C8AFD}"/>
    <cellStyle name="20% - Accent5 25" xfId="4776" xr:uid="{A8B764CC-6374-4592-9B87-21847C558AF0}"/>
    <cellStyle name="20% - Accent5 26" xfId="4777" xr:uid="{A56F54D9-E405-447B-AAB6-D25BD1016772}"/>
    <cellStyle name="20% - Accent5 27" xfId="4778" xr:uid="{D27462FB-EFCE-4EFD-AF21-0A7ACA18C155}"/>
    <cellStyle name="20% - Accent5 28" xfId="4779" xr:uid="{51ED5292-E7EB-4426-9F58-A444024D7E2C}"/>
    <cellStyle name="20% - Accent5 29" xfId="4780" xr:uid="{5141E655-44DA-4A81-8867-D09DC7505CFD}"/>
    <cellStyle name="20% - Accent5 3" xfId="10" xr:uid="{00000000-0005-0000-0000-000009000000}"/>
    <cellStyle name="20% - Accent5 3 2" xfId="4781" xr:uid="{71474B13-126F-41A7-AEAD-40C08FAC51D8}"/>
    <cellStyle name="20% - Accent5 30" xfId="4782" xr:uid="{0B99F212-762E-46A6-BAD4-F0554ACB89B2}"/>
    <cellStyle name="20% - Accent5 31" xfId="4783" xr:uid="{63C5E1EC-2C26-4C05-AA0E-1D8C92574109}"/>
    <cellStyle name="20% - Accent5 32" xfId="4784" xr:uid="{83017447-8507-40B3-BB5D-DF1B8FA5D5D7}"/>
    <cellStyle name="20% - Accent5 33" xfId="4785" xr:uid="{C3FCFF1C-855F-446B-9D49-996BC123992B}"/>
    <cellStyle name="20% - Accent5 34" xfId="4786" xr:uid="{965B1D58-FD6B-4B7D-AAB7-C2B10158778C}"/>
    <cellStyle name="20% - Accent5 35" xfId="4787" xr:uid="{129E4234-67DA-46A6-B66E-64A8B79BBA27}"/>
    <cellStyle name="20% - Accent5 36" xfId="4788" xr:uid="{F3D380A6-5B6D-4B73-88E7-FAE79C011C26}"/>
    <cellStyle name="20% - Accent5 37" xfId="4789" xr:uid="{4940EBBD-E2A7-4F62-9315-0FF159DC6867}"/>
    <cellStyle name="20% - Accent5 38" xfId="4790" xr:uid="{DDE3693A-9D0D-4802-954B-8F954038B1FA}"/>
    <cellStyle name="20% - Accent5 39" xfId="4791" xr:uid="{0E6A0D46-3AAF-4390-B570-4FED182DAFB4}"/>
    <cellStyle name="20% - Accent5 4" xfId="281" xr:uid="{52D46530-4844-4995-8CE3-46F5BF860B07}"/>
    <cellStyle name="20% - Accent5 40" xfId="4792" xr:uid="{AA43A3F3-E669-4658-A287-EA66B078879A}"/>
    <cellStyle name="20% - Accent5 41" xfId="4793" xr:uid="{74CBDFB1-F3BE-49BE-9135-DD12ABAA8AB2}"/>
    <cellStyle name="20% - Accent5 42" xfId="4794" xr:uid="{DA54E9AA-B1D3-4C46-9C45-7F268B1D2B7A}"/>
    <cellStyle name="20% - Accent5 43" xfId="4795" xr:uid="{E7123341-A1E5-4AB4-AF78-30D3D5DC41E5}"/>
    <cellStyle name="20% - Accent5 5" xfId="282" xr:uid="{A6ECC9F6-0C94-44D0-A622-79535C1FC092}"/>
    <cellStyle name="20% - Accent5 6" xfId="283" xr:uid="{B8112658-6CAD-40B5-9BE6-BEA64C039D02}"/>
    <cellStyle name="20% - Accent5 7" xfId="284" xr:uid="{7D853A8A-4B92-4877-A383-30FC2E9147FB}"/>
    <cellStyle name="20% - Accent5 8" xfId="285" xr:uid="{618A4293-4E77-4126-9AA5-DB552D0C2545}"/>
    <cellStyle name="20% - Accent5 9" xfId="4796" xr:uid="{59032A44-7733-4996-B7B7-2CFDDC722928}"/>
    <cellStyle name="20% - Accent5 9 2" xfId="12556" xr:uid="{DDC506A3-C71F-4FE0-B7FF-54F8C9754FB9}"/>
    <cellStyle name="20% - Accent6" xfId="4458" builtinId="50" customBuiltin="1"/>
    <cellStyle name="20% - Accent6 10" xfId="4797" xr:uid="{61781BED-33F5-401C-86DB-6FBA732FA5B4}"/>
    <cellStyle name="20% - Accent6 10 2" xfId="12557" xr:uid="{A01E1520-7EF9-4BE0-BFDA-C607315E1A8E}"/>
    <cellStyle name="20% - Accent6 11" xfId="4798" xr:uid="{D091569B-56D2-40E6-91E3-6A6703D93489}"/>
    <cellStyle name="20% - Accent6 11 2" xfId="12558" xr:uid="{F146035A-E3BC-4589-876B-BE0D4EB9D094}"/>
    <cellStyle name="20% - Accent6 12" xfId="4799" xr:uid="{84A7E176-25E0-4577-B575-CAE06873A8F8}"/>
    <cellStyle name="20% - Accent6 13" xfId="4800" xr:uid="{0604FAE0-71C1-4A01-9EE6-20BCB82B7940}"/>
    <cellStyle name="20% - Accent6 14" xfId="4801" xr:uid="{21070162-716D-456B-87C0-D8F5965E0771}"/>
    <cellStyle name="20% - Accent6 15" xfId="4802" xr:uid="{A9880E4E-A77B-4057-8A2A-DA21D19C34B8}"/>
    <cellStyle name="20% - Accent6 16" xfId="4803" xr:uid="{EF024C85-0C39-4263-9A2E-69112C3A92F4}"/>
    <cellStyle name="20% - Accent6 17" xfId="4804" xr:uid="{2981A851-CBF3-46E5-8ABB-3C1A22F386C7}"/>
    <cellStyle name="20% - Accent6 18" xfId="4805" xr:uid="{6020B21B-B9D2-4712-BB6B-055B535E7FE8}"/>
    <cellStyle name="20% - Accent6 19" xfId="4806" xr:uid="{192AF99D-F9E3-460F-869A-CF49286FFDED}"/>
    <cellStyle name="20% - Accent6 2" xfId="11" xr:uid="{00000000-0005-0000-0000-00000A000000}"/>
    <cellStyle name="20% - Accent6 2 10" xfId="286" xr:uid="{96D45D43-6FD2-4C8D-8187-0AD7F038671D}"/>
    <cellStyle name="20% - Accent6 2 11" xfId="287" xr:uid="{726D61C2-0343-4AB2-9149-6621694E218E}"/>
    <cellStyle name="20% - Accent6 2 12" xfId="288" xr:uid="{C34B2C4C-607E-435A-9336-9FE988DBF0B0}"/>
    <cellStyle name="20% - Accent6 2 13" xfId="289" xr:uid="{3332917D-FDB8-474A-967F-C49E8734E9B2}"/>
    <cellStyle name="20% - Accent6 2 14" xfId="290" xr:uid="{4D9AFACA-89C6-4F84-A760-CD0AFF254FCC}"/>
    <cellStyle name="20% - Accent6 2 15" xfId="291" xr:uid="{CE704537-FB9D-4F91-AEE0-E8D5EBEB96DC}"/>
    <cellStyle name="20% - Accent6 2 16" xfId="12559" xr:uid="{B090CDF6-E188-4AA5-8B39-EA793488C205}"/>
    <cellStyle name="20% - Accent6 2 2" xfId="292" xr:uid="{F238FF08-C603-4721-8D56-59CCCD88D269}"/>
    <cellStyle name="20% - Accent6 2 3" xfId="293" xr:uid="{24092EF2-C231-426E-AB03-62793E5445BE}"/>
    <cellStyle name="20% - Accent6 2 4" xfId="294" xr:uid="{1E462064-EEB6-415C-99E6-FE6E8417EC1E}"/>
    <cellStyle name="20% - Accent6 2 5" xfId="295" xr:uid="{EB77E3C5-B4E9-4172-ACAF-E18BD7F6E2F9}"/>
    <cellStyle name="20% - Accent6 2 6" xfId="296" xr:uid="{D4AF3623-B817-4544-A6FE-387B00DFBA3B}"/>
    <cellStyle name="20% - Accent6 2 7" xfId="297" xr:uid="{26254C09-D778-46C5-B112-46A5B7F5F7C0}"/>
    <cellStyle name="20% - Accent6 2 8" xfId="298" xr:uid="{2AEB71FC-2DF5-4A57-9743-CB9CBC41B918}"/>
    <cellStyle name="20% - Accent6 2 9" xfId="299" xr:uid="{AD974290-6B3E-4DAA-931E-EF79FFE9F0E8}"/>
    <cellStyle name="20% - Accent6 20" xfId="4807" xr:uid="{678D675A-ACA7-4DFB-BDBB-90D1A5F18C80}"/>
    <cellStyle name="20% - Accent6 21" xfId="4808" xr:uid="{609CDDCB-9E4B-4ED1-9F2F-1D3273099470}"/>
    <cellStyle name="20% - Accent6 22" xfId="4809" xr:uid="{28FFA144-BDEE-4008-8071-E24FDA44D375}"/>
    <cellStyle name="20% - Accent6 23" xfId="4810" xr:uid="{CB9AAFCD-57A9-4018-9E0D-5E9B88884EA1}"/>
    <cellStyle name="20% - Accent6 24" xfId="4811" xr:uid="{DA74E732-0638-4F6E-85C0-4DE693BCB68F}"/>
    <cellStyle name="20% - Accent6 25" xfId="4812" xr:uid="{0F99EA06-B401-43C5-AC66-80BB562ED101}"/>
    <cellStyle name="20% - Accent6 26" xfId="4813" xr:uid="{F36AF016-05A8-4C70-8C25-28B97D3E74E7}"/>
    <cellStyle name="20% - Accent6 27" xfId="4814" xr:uid="{DBC554FF-D279-41BD-8396-4015648F32E4}"/>
    <cellStyle name="20% - Accent6 28" xfId="4815" xr:uid="{1061BBD2-8C1E-407D-9252-7B2F35C040B2}"/>
    <cellStyle name="20% - Accent6 29" xfId="4816" xr:uid="{8E638D22-A263-4F13-B5AF-2C6DB39CB365}"/>
    <cellStyle name="20% - Accent6 3" xfId="12" xr:uid="{00000000-0005-0000-0000-00000B000000}"/>
    <cellStyle name="20% - Accent6 3 2" xfId="300" xr:uid="{1D55AF4F-B6AE-4AC2-B000-0B7FA0FE1948}"/>
    <cellStyle name="20% - Accent6 3 2 2" xfId="12560" xr:uid="{CC656A41-3858-4FFA-8776-5C358AF6B113}"/>
    <cellStyle name="20% - Accent6 3 2 3" xfId="4817" xr:uid="{F1998E6C-7F84-44D6-9083-5BC7DAD5261F}"/>
    <cellStyle name="20% - Accent6 3 3" xfId="7432" xr:uid="{A81A45EB-B78F-4479-B8FF-D4B6CC505384}"/>
    <cellStyle name="20% - Accent6 3 4" xfId="8821" xr:uid="{D77B7639-00E8-4032-8801-F3234CF1EB0F}"/>
    <cellStyle name="20% - Accent6 30" xfId="4818" xr:uid="{F13951D1-C221-4498-9A6A-4051AFEA6CA7}"/>
    <cellStyle name="20% - Accent6 31" xfId="4819" xr:uid="{7D340F6C-74BE-4EC7-90B3-D44E8263A47F}"/>
    <cellStyle name="20% - Accent6 32" xfId="4820" xr:uid="{5BA534E2-F055-4E24-873A-251F356FC5C7}"/>
    <cellStyle name="20% - Accent6 33" xfId="4821" xr:uid="{AC0A58BE-4AE5-403D-8F6F-ED9B2D216195}"/>
    <cellStyle name="20% - Accent6 34" xfId="4822" xr:uid="{8503F515-294B-4CC8-A31D-3DB90CB2D4AD}"/>
    <cellStyle name="20% - Accent6 35" xfId="4823" xr:uid="{CAB5A0DB-1964-4231-9AA0-B63FECD9F7A9}"/>
    <cellStyle name="20% - Accent6 36" xfId="4824" xr:uid="{B8DDE3A7-D538-47B1-BFEB-D4FA2A766F7D}"/>
    <cellStyle name="20% - Accent6 37" xfId="4825" xr:uid="{7DF7CE5D-072E-4BC4-BEBF-DD5DBB57AD3A}"/>
    <cellStyle name="20% - Accent6 38" xfId="4826" xr:uid="{B8F80A1C-7250-4E8D-81BE-4936A6948BC7}"/>
    <cellStyle name="20% - Accent6 39" xfId="4827" xr:uid="{E52B51A1-9802-4F1B-82AB-149A77727FB4}"/>
    <cellStyle name="20% - Accent6 4" xfId="301" xr:uid="{C17DCF24-1657-49D7-A387-1B09B97567A3}"/>
    <cellStyle name="20% - Accent6 4 2" xfId="7433" xr:uid="{5C579555-62F1-450D-9116-99F0F7A3A907}"/>
    <cellStyle name="20% - Accent6 4 3" xfId="8936" xr:uid="{E0E5F78C-C540-4B05-AB1B-77E92A0648B3}"/>
    <cellStyle name="20% - Accent6 4 4" xfId="4828" xr:uid="{83AB8B6A-4FCE-44B4-B5DE-DDC6D8753CF4}"/>
    <cellStyle name="20% - Accent6 40" xfId="4829" xr:uid="{2087CD71-2EBA-47E6-AD31-38AF47BE0696}"/>
    <cellStyle name="20% - Accent6 41" xfId="4830" xr:uid="{FC5096E8-0D40-4B69-890D-4ABB8BFF5058}"/>
    <cellStyle name="20% - Accent6 42" xfId="4831" xr:uid="{DDAD21E4-50A6-41E1-8F86-FE6C1C7BA3DD}"/>
    <cellStyle name="20% - Accent6 43" xfId="4832" xr:uid="{F3D49EF4-DF35-475A-A96C-9E0D2087FAD1}"/>
    <cellStyle name="20% - Accent6 44" xfId="4833" xr:uid="{45CF60F9-8DC8-4E88-97CD-97F23F7BA89E}"/>
    <cellStyle name="20% - Accent6 44 2" xfId="7935" xr:uid="{0F2E04C6-BA1A-48DF-A0D3-1C3D5393695B}"/>
    <cellStyle name="20% - Accent6 44 2 2" xfId="8354" xr:uid="{8018999E-C0E7-437A-AA88-0625746747D6}"/>
    <cellStyle name="20% - Accent6 44 2 2 2" xfId="10216" xr:uid="{89A46EAD-7745-4DEE-80FF-36466610085F}"/>
    <cellStyle name="20% - Accent6 44 2 2 2 2" xfId="18444" xr:uid="{E701EE0F-5A3A-4057-9942-E52986BA436F}"/>
    <cellStyle name="20% - Accent6 44 2 2 2 2 2" xfId="24956" xr:uid="{1D87F8E4-1B00-4E90-B304-C04553BECCF4}"/>
    <cellStyle name="20% - Accent6 44 2 2 2 3" xfId="22121" xr:uid="{677AA8CD-DAFA-4BEA-B482-84E29223A543}"/>
    <cellStyle name="20% - Accent6 44 2 2 3" xfId="17034" xr:uid="{A23434EB-6BA9-4CAE-89FB-C5CE02A5B61B}"/>
    <cellStyle name="20% - Accent6 44 2 2 3 2" xfId="23691" xr:uid="{0DE62723-C719-4FAB-B058-622B59DD544A}"/>
    <cellStyle name="20% - Accent6 44 2 2 4" xfId="20559" xr:uid="{7E09CD3B-F94E-48EF-A2CC-E9898BDA3618}"/>
    <cellStyle name="20% - Accent6 44 2 3" xfId="8938" xr:uid="{3B06C4B6-45E9-4A14-8530-4D8A2FAF812B}"/>
    <cellStyle name="20% - Accent6 44 2 3 2" xfId="10405" xr:uid="{E9F5F4B4-45EC-41C6-9191-B1E07DB6A282}"/>
    <cellStyle name="20% - Accent6 44 2 3 2 2" xfId="18633" xr:uid="{37EBB0E6-2FCE-443B-A474-67CF6A892913}"/>
    <cellStyle name="20% - Accent6 44 2 3 2 2 2" xfId="25145" xr:uid="{75878A43-EE74-46A7-B1C8-74CB70420C6A}"/>
    <cellStyle name="20% - Accent6 44 2 3 2 3" xfId="22310" xr:uid="{6033E9D9-269F-4D65-B382-A49EE6880F88}"/>
    <cellStyle name="20% - Accent6 44 2 3 3" xfId="17291" xr:uid="{03789B59-6FB9-4C05-85AA-878BDD47D9E0}"/>
    <cellStyle name="20% - Accent6 44 2 3 3 2" xfId="23887" xr:uid="{B0B48B00-31D7-429A-B694-97AE6D5E0B7A}"/>
    <cellStyle name="20% - Accent6 44 2 3 4" xfId="20969" xr:uid="{8A3F0958-B7DB-4F07-9F7C-1E74F7BCEC3E}"/>
    <cellStyle name="20% - Accent6 44 2 4" xfId="9798" xr:uid="{2E119CBA-703B-40B5-9F92-BCB8D5C5C201}"/>
    <cellStyle name="20% - Accent6 44 2 4 2" xfId="18026" xr:uid="{107A6ABA-06AC-4EC3-8887-B7E227C8A86B}"/>
    <cellStyle name="20% - Accent6 44 2 4 2 2" xfId="24538" xr:uid="{56585276-3ABA-4F9A-85BE-4156772F0239}"/>
    <cellStyle name="20% - Accent6 44 2 4 3" xfId="21703" xr:uid="{30431FB3-9F7F-4802-B83F-F5261A4F915E}"/>
    <cellStyle name="20% - Accent6 44 2 5" xfId="10810" xr:uid="{A983CDF7-F925-47E8-BEB5-F6A7E5382778}"/>
    <cellStyle name="20% - Accent6 44 2 5 2" xfId="22714" xr:uid="{053FC3FD-DCAC-4D6C-95B2-9D243EDD9427}"/>
    <cellStyle name="20% - Accent6 44 2 6" xfId="20141" xr:uid="{92F47AE2-FBA0-4665-A54B-3F853A7CE516}"/>
    <cellStyle name="20% - Accent6 44 3" xfId="8145" xr:uid="{7B66E0A9-15E9-4B6B-A5AB-C81DE7AF1A25}"/>
    <cellStyle name="20% - Accent6 44 3 2" xfId="10007" xr:uid="{46EBFAF9-186B-42F3-8B4A-1218189B25A5}"/>
    <cellStyle name="20% - Accent6 44 3 2 2" xfId="18235" xr:uid="{1A023FA3-B051-48AE-BFCA-2A665E340608}"/>
    <cellStyle name="20% - Accent6 44 3 2 2 2" xfId="24747" xr:uid="{6A5D283D-EBB4-4326-87B2-66C4279DFE75}"/>
    <cellStyle name="20% - Accent6 44 3 2 3" xfId="21912" xr:uid="{0E2FEA2E-4EB4-4B7D-BD71-96C8AEDD980B}"/>
    <cellStyle name="20% - Accent6 44 3 3" xfId="16835" xr:uid="{C306B398-9D48-45E1-994A-5682D6A809CF}"/>
    <cellStyle name="20% - Accent6 44 3 3 2" xfId="23494" xr:uid="{47BBC0A9-67C4-4892-943D-15AF6DC2D3F4}"/>
    <cellStyle name="20% - Accent6 44 3 4" xfId="20350" xr:uid="{0D73F035-F4DA-4DBC-80B6-8A94AC288D3E}"/>
    <cellStyle name="20% - Accent6 44 4" xfId="8937" xr:uid="{897D21D8-50D3-4878-9640-A6754AB61117}"/>
    <cellStyle name="20% - Accent6 44 4 2" xfId="10404" xr:uid="{8AB1572C-87EC-4C06-A37C-F6E3DCBD9109}"/>
    <cellStyle name="20% - Accent6 44 4 2 2" xfId="18632" xr:uid="{75F89EBE-6A5C-4CDC-B403-ACA66C10FD0D}"/>
    <cellStyle name="20% - Accent6 44 4 2 2 2" xfId="25144" xr:uid="{1D4BCA28-C606-4578-BBB5-3366917B4B38}"/>
    <cellStyle name="20% - Accent6 44 4 2 3" xfId="22309" xr:uid="{1377EA7B-F6DC-4423-86CE-C2C689517D55}"/>
    <cellStyle name="20% - Accent6 44 4 3" xfId="17290" xr:uid="{6CD7B516-987D-4EBB-BA3F-4553FABAE1E5}"/>
    <cellStyle name="20% - Accent6 44 4 3 2" xfId="23886" xr:uid="{17E7D6FE-18BE-4B12-A06A-A35DA8FC8D12}"/>
    <cellStyle name="20% - Accent6 44 4 4" xfId="20968" xr:uid="{60409668-B730-4CD4-8205-830F36E89896}"/>
    <cellStyle name="20% - Accent6 44 5" xfId="9589" xr:uid="{970D7F50-241D-4DCD-88A2-0E798C556ED0}"/>
    <cellStyle name="20% - Accent6 44 5 2" xfId="17817" xr:uid="{D1EB82E5-3C96-4332-87F0-30FC81CECE24}"/>
    <cellStyle name="20% - Accent6 44 5 2 2" xfId="24329" xr:uid="{F131C946-A33D-49F4-B5F1-A39502D13958}"/>
    <cellStyle name="20% - Accent6 44 5 3" xfId="21494" xr:uid="{3929E349-5705-4D41-A31E-67C63FB13766}"/>
    <cellStyle name="20% - Accent6 44 6" xfId="10809" xr:uid="{ACCAD1C5-A6B4-4208-96B7-C31412F1C478}"/>
    <cellStyle name="20% - Accent6 44 6 2" xfId="22713" xr:uid="{E90E2928-83EF-4E97-9AD1-88A16D85F3CD}"/>
    <cellStyle name="20% - Accent6 44 7" xfId="19665" xr:uid="{008756A9-E4E7-4E62-BFF1-9D8C0ABEDE4F}"/>
    <cellStyle name="20% - Accent6 5" xfId="302" xr:uid="{0FC4C8C4-1477-4D4B-9A32-361B23C9599E}"/>
    <cellStyle name="20% - Accent6 5 2" xfId="7434" xr:uid="{CCFDC524-2312-4091-98FC-4CA6A6934ADA}"/>
    <cellStyle name="20% - Accent6 5 3" xfId="8939" xr:uid="{DB0E1C13-6421-4416-9F58-2A3392CC3BE9}"/>
    <cellStyle name="20% - Accent6 5 4" xfId="4834" xr:uid="{6F3E191D-11CD-4C91-B571-7DB6CEBE2860}"/>
    <cellStyle name="20% - Accent6 6" xfId="303" xr:uid="{72503A43-EE0C-4B7C-8C02-7911DFAE2462}"/>
    <cellStyle name="20% - Accent6 6 2" xfId="7435" xr:uid="{1381950B-1861-409C-B2F8-62E880BE099F}"/>
    <cellStyle name="20% - Accent6 6 3" xfId="8940" xr:uid="{28DB46EE-FE12-4CE3-B136-AF0772E32A36}"/>
    <cellStyle name="20% - Accent6 6 4" xfId="4835" xr:uid="{72FB307A-A0FC-4C50-A50C-91F8DE92D052}"/>
    <cellStyle name="20% - Accent6 7" xfId="304" xr:uid="{4E1ED0BC-FF1D-4BE7-A46F-464A31EB9D20}"/>
    <cellStyle name="20% - Accent6 7 2" xfId="7436" xr:uid="{C374775F-41E4-4ADB-A921-69B72E2A5651}"/>
    <cellStyle name="20% - Accent6 7 3" xfId="8941" xr:uid="{5C65C265-BF52-41DE-9311-DBBB22D468A7}"/>
    <cellStyle name="20% - Accent6 7 4" xfId="4836" xr:uid="{07BB2552-1FBD-43E8-A0EC-2509C2BB02FD}"/>
    <cellStyle name="20% - Accent6 8" xfId="305" xr:uid="{7A83A447-A7A5-4469-9DB2-BC381C76FCBB}"/>
    <cellStyle name="20% - Accent6 8 2" xfId="7437" xr:uid="{55FF7E72-D3F1-4035-97B7-5176994F60DE}"/>
    <cellStyle name="20% - Accent6 8 3" xfId="8942" xr:uid="{90C18AE7-FFB7-4C01-AE35-0E5DC166D3D1}"/>
    <cellStyle name="20% - Accent6 8 4" xfId="4837" xr:uid="{E3130938-3373-41E8-82E5-0371659D8514}"/>
    <cellStyle name="20% - Accent6 9" xfId="4838" xr:uid="{B09BDDA9-65EB-40D5-98D5-D449A4A14A79}"/>
    <cellStyle name="20% - Accent6 9 2" xfId="12561" xr:uid="{D3D4E9BD-1835-4A99-9EF1-6BC16FD784AF}"/>
    <cellStyle name="20% - Akzent1" xfId="4839" xr:uid="{7BD3D00B-C116-42E4-86E5-72AD4BA6A3EA}"/>
    <cellStyle name="20% - Akzent2" xfId="4840" xr:uid="{38F8F98D-068F-4BEA-A1AD-CE2F55D2B602}"/>
    <cellStyle name="20% - Akzent3" xfId="4841" xr:uid="{7CE9EC54-B867-4E0E-B0F5-738FE0155189}"/>
    <cellStyle name="20% - Akzent4" xfId="4842" xr:uid="{A769BAF3-DEDC-4770-B169-907517A4DC04}"/>
    <cellStyle name="20% - Akzent5" xfId="4843" xr:uid="{514193CF-4213-498C-8806-450DF3E74796}"/>
    <cellStyle name="20% - Akzent6" xfId="4844" xr:uid="{6C9FD368-9DD6-4537-8A13-EEC640DF829B}"/>
    <cellStyle name="2x indented GHG Textfiels" xfId="4845" xr:uid="{41C8B3D0-7EE7-4310-A8DB-40FB54241BA1}"/>
    <cellStyle name="40% - Accent1" xfId="4439" builtinId="31" customBuiltin="1"/>
    <cellStyle name="40% - Accent1 10" xfId="4846" xr:uid="{A89EFA23-618B-47DF-9494-B66BAA9FB56F}"/>
    <cellStyle name="40% - Accent1 10 2" xfId="12562" xr:uid="{68E7E061-5E98-45BF-9833-E1C5CEB05E71}"/>
    <cellStyle name="40% - Accent1 11" xfId="4847" xr:uid="{4E6E7D1F-9031-4D7D-9A45-2AE62A605F02}"/>
    <cellStyle name="40% - Accent1 11 2" xfId="12563" xr:uid="{8DF27768-C7A6-467E-82D2-23F6634CE355}"/>
    <cellStyle name="40% - Accent1 12" xfId="4848" xr:uid="{EBAF650B-B449-4F88-9BCF-53985853FC47}"/>
    <cellStyle name="40% - Accent1 13" xfId="4849" xr:uid="{C9E0E2DB-4C86-41C3-9A05-54A89B320F6F}"/>
    <cellStyle name="40% - Accent1 14" xfId="4850" xr:uid="{93D093B2-763B-41BC-8A21-4EFBE9499BB4}"/>
    <cellStyle name="40% - Accent1 15" xfId="4851" xr:uid="{EB714212-711C-4A00-BC91-BCCEEDF49FDC}"/>
    <cellStyle name="40% - Accent1 16" xfId="4852" xr:uid="{FD399F88-6A2A-4EA6-85E3-1527DA8CE4C2}"/>
    <cellStyle name="40% - Accent1 17" xfId="4853" xr:uid="{06B169D6-91E1-467E-BAA7-9893D9D6EC60}"/>
    <cellStyle name="40% - Accent1 18" xfId="4854" xr:uid="{5155A87D-018F-4E61-9C53-143242ED6170}"/>
    <cellStyle name="40% - Accent1 19" xfId="4855" xr:uid="{8C2A8339-09F8-4003-B44E-27065658844E}"/>
    <cellStyle name="40% - Accent1 2" xfId="13" xr:uid="{00000000-0005-0000-0000-00000C000000}"/>
    <cellStyle name="40% - Accent1 2 10" xfId="306" xr:uid="{220AAEEE-736B-404B-BD13-CC659DBF8BB6}"/>
    <cellStyle name="40% - Accent1 2 11" xfId="307" xr:uid="{EA077795-3FA2-423F-A8DC-F90BB6C2E30E}"/>
    <cellStyle name="40% - Accent1 2 12" xfId="308" xr:uid="{38637772-6A10-476A-B61E-21194074154C}"/>
    <cellStyle name="40% - Accent1 2 13" xfId="309" xr:uid="{2AD46A37-AAA4-4887-8D00-081B8BDF907B}"/>
    <cellStyle name="40% - Accent1 2 14" xfId="310" xr:uid="{C02018C3-8545-4184-89C4-FB18CFC94B7A}"/>
    <cellStyle name="40% - Accent1 2 15" xfId="311" xr:uid="{13B5D874-09EA-421D-8962-FF23FEF8544C}"/>
    <cellStyle name="40% - Accent1 2 16" xfId="12564" xr:uid="{70921B4F-2037-4C35-8614-D8B881C333CC}"/>
    <cellStyle name="40% - Accent1 2 2" xfId="312" xr:uid="{A445B408-BE4C-4079-974D-613B43471C1B}"/>
    <cellStyle name="40% - Accent1 2 3" xfId="313" xr:uid="{7E052DCC-C47B-49D3-B0E0-5EEE3781E5E4}"/>
    <cellStyle name="40% - Accent1 2 4" xfId="314" xr:uid="{D8DBE3EE-0C27-43F4-8097-2DAF6B1BCA13}"/>
    <cellStyle name="40% - Accent1 2 5" xfId="315" xr:uid="{A5CC1825-9B3C-4A2A-96C2-40D8DF01CA31}"/>
    <cellStyle name="40% - Accent1 2 6" xfId="316" xr:uid="{9752758C-43ED-49E1-993E-1AEB3EEAC812}"/>
    <cellStyle name="40% - Accent1 2 7" xfId="317" xr:uid="{CA7E80CF-0AC8-4F91-87EC-3B6395E87B46}"/>
    <cellStyle name="40% - Accent1 2 8" xfId="318" xr:uid="{0BE9FED3-B0DE-4A87-823E-4E1E15F4C33A}"/>
    <cellStyle name="40% - Accent1 2 9" xfId="319" xr:uid="{6D1F39B8-235B-49BA-8454-0F9BB049AFA2}"/>
    <cellStyle name="40% - Accent1 20" xfId="4856" xr:uid="{0AF34CB1-415B-42DC-AAFA-930344DDF541}"/>
    <cellStyle name="40% - Accent1 21" xfId="4857" xr:uid="{49E8A25D-1201-4634-AA8C-CFC78637AA97}"/>
    <cellStyle name="40% - Accent1 22" xfId="4858" xr:uid="{35FFDEA0-9665-4DFF-B26A-2B68CF429CB7}"/>
    <cellStyle name="40% - Accent1 23" xfId="4859" xr:uid="{7B7967E5-F665-45F3-9E8C-80CAA9A8F4AC}"/>
    <cellStyle name="40% - Accent1 24" xfId="4860" xr:uid="{8EFE89EF-FE7A-4FEE-A14F-1C733A911548}"/>
    <cellStyle name="40% - Accent1 25" xfId="4861" xr:uid="{1674B33A-C750-4C79-A6D6-447A7D9AA325}"/>
    <cellStyle name="40% - Accent1 26" xfId="4862" xr:uid="{7A46C3B8-CCE5-4676-B1B2-7073C7D13477}"/>
    <cellStyle name="40% - Accent1 27" xfId="4863" xr:uid="{6DEA1F7A-A4DE-4098-893E-BE68B99D1959}"/>
    <cellStyle name="40% - Accent1 28" xfId="4864" xr:uid="{D02C2F37-683F-4A45-B2B0-20F6584E3F2B}"/>
    <cellStyle name="40% - Accent1 29" xfId="4865" xr:uid="{A8AE7284-E63A-480F-A393-462C6DB8330C}"/>
    <cellStyle name="40% - Accent1 3" xfId="14" xr:uid="{00000000-0005-0000-0000-00000D000000}"/>
    <cellStyle name="40% - Accent1 3 2" xfId="320" xr:uid="{6804D6AC-660C-4031-AF87-6D81BBEC0072}"/>
    <cellStyle name="40% - Accent1 3 2 2" xfId="12565" xr:uid="{8C2CD367-11EE-4AAA-9039-A9DC3AA2C64E}"/>
    <cellStyle name="40% - Accent1 3 2 3" xfId="4866" xr:uid="{435721C3-AF1E-4AA7-9D7A-5117BD157683}"/>
    <cellStyle name="40% - Accent1 3 3" xfId="7438" xr:uid="{8C8A47B2-6158-438C-9350-99307F8E9B74}"/>
    <cellStyle name="40% - Accent1 3 4" xfId="8822" xr:uid="{2A63BDE5-2851-44C5-AD08-DDD8F1F09286}"/>
    <cellStyle name="40% - Accent1 30" xfId="4867" xr:uid="{243E27DD-4576-4E71-B003-EB389E104A49}"/>
    <cellStyle name="40% - Accent1 31" xfId="4868" xr:uid="{EF65BC2C-DE94-475B-AD54-60048B8195E2}"/>
    <cellStyle name="40% - Accent1 32" xfId="4869" xr:uid="{BA474A5C-0B6C-47EC-8875-F5D491B4804E}"/>
    <cellStyle name="40% - Accent1 33" xfId="4870" xr:uid="{2F596E2B-05E8-4A21-B916-68DAEC4E1B79}"/>
    <cellStyle name="40% - Accent1 34" xfId="4871" xr:uid="{BF85DA53-BC5D-4C9A-B90B-ED76846574A8}"/>
    <cellStyle name="40% - Accent1 35" xfId="4872" xr:uid="{721E1284-959F-439E-A2A2-0F612905CC02}"/>
    <cellStyle name="40% - Accent1 36" xfId="4873" xr:uid="{19767185-1595-4BA8-ABBF-622DBE7CA126}"/>
    <cellStyle name="40% - Accent1 37" xfId="4874" xr:uid="{2ED25BA2-F9AC-4F42-8D75-1EDAB5FB5603}"/>
    <cellStyle name="40% - Accent1 38" xfId="4875" xr:uid="{4592DB4C-7DD1-4AF6-9B6E-C509E2A07D86}"/>
    <cellStyle name="40% - Accent1 39" xfId="4876" xr:uid="{145D524C-844B-4196-8166-D4FBDFEE723B}"/>
    <cellStyle name="40% - Accent1 4" xfId="321" xr:uid="{585C9E69-8BBE-4C21-A204-76940BB0B4D1}"/>
    <cellStyle name="40% - Accent1 4 2" xfId="7439" xr:uid="{8E32607F-928F-4736-8FF8-3EED071E4082}"/>
    <cellStyle name="40% - Accent1 4 3" xfId="8943" xr:uid="{93065657-443D-41EE-BC81-9513B7746D65}"/>
    <cellStyle name="40% - Accent1 4 4" xfId="4877" xr:uid="{9D06C096-9789-4500-8D93-9721963E6BA7}"/>
    <cellStyle name="40% - Accent1 40" xfId="4878" xr:uid="{3093F330-617A-41E1-9200-4D1E9ADB5EF5}"/>
    <cellStyle name="40% - Accent1 41" xfId="4879" xr:uid="{39A224FA-8D55-4FD6-9EF4-16D4A0A0DC02}"/>
    <cellStyle name="40% - Accent1 42" xfId="4880" xr:uid="{7E70CE96-3F92-4EED-B575-BC0DC49514F3}"/>
    <cellStyle name="40% - Accent1 43" xfId="4881" xr:uid="{3869B133-6A65-4FCB-91D1-850ECB8DD05F}"/>
    <cellStyle name="40% - Accent1 5" xfId="322" xr:uid="{6CDB020B-62C0-4C51-97D0-0D38BC2EBA9D}"/>
    <cellStyle name="40% - Accent1 5 2" xfId="7440" xr:uid="{0BF6848D-B224-4ABF-95AE-164F0392C526}"/>
    <cellStyle name="40% - Accent1 5 3" xfId="8944" xr:uid="{EC44687B-0088-4798-AC92-124169190AF9}"/>
    <cellStyle name="40% - Accent1 5 4" xfId="4882" xr:uid="{4DF954F9-D903-4473-A29F-5BC8A7B81A2B}"/>
    <cellStyle name="40% - Accent1 6" xfId="323" xr:uid="{B85127AF-1F94-409F-8A69-754953CE43A4}"/>
    <cellStyle name="40% - Accent1 6 2" xfId="7441" xr:uid="{E5CE723E-032B-49A3-83EA-B65451E76297}"/>
    <cellStyle name="40% - Accent1 6 3" xfId="8945" xr:uid="{2EDD7D02-6863-48E5-AA0A-99F8DA3BC327}"/>
    <cellStyle name="40% - Accent1 6 4" xfId="4883" xr:uid="{9625463F-9ECF-41ED-8FDF-00173DD3543D}"/>
    <cellStyle name="40% - Accent1 7" xfId="324" xr:uid="{41423E73-7CAD-4447-8F5D-3D4428481121}"/>
    <cellStyle name="40% - Accent1 7 2" xfId="7442" xr:uid="{AADA18E7-4744-49CB-AD61-C86BAC4AFCB1}"/>
    <cellStyle name="40% - Accent1 7 3" xfId="8946" xr:uid="{2E6D1C0C-E8D6-47B5-ABBE-8AB791FD29E8}"/>
    <cellStyle name="40% - Accent1 7 4" xfId="4884" xr:uid="{9075B1B7-B2EE-4D3D-B675-7F0009D5B4E7}"/>
    <cellStyle name="40% - Accent1 8" xfId="325" xr:uid="{16B72459-ABC4-4428-8D9E-C28FA69586D8}"/>
    <cellStyle name="40% - Accent1 8 2" xfId="7443" xr:uid="{33DE4244-DB9F-41B6-8049-8CD1C38A2B1A}"/>
    <cellStyle name="40% - Accent1 8 3" xfId="8947" xr:uid="{4548D112-9D39-4773-88DC-9EB1092F0CCC}"/>
    <cellStyle name="40% - Accent1 8 4" xfId="4885" xr:uid="{0845B092-5DF0-4507-B4F4-ED43BBB0B29A}"/>
    <cellStyle name="40% - Accent1 9" xfId="4886" xr:uid="{2F20CDA4-CA32-47C8-9985-305A1DB45D68}"/>
    <cellStyle name="40% - Accent1 9 2" xfId="12566" xr:uid="{63C05850-E90A-4E70-9A95-A1EEC3B03339}"/>
    <cellStyle name="40% - Accent2" xfId="4443" builtinId="35" customBuiltin="1"/>
    <cellStyle name="40% - Accent2 10" xfId="4887" xr:uid="{F55F1A2D-952C-4660-AD17-5E6F66259913}"/>
    <cellStyle name="40% - Accent2 10 2" xfId="12567" xr:uid="{847E088A-287C-449B-8BFE-6544BABB4171}"/>
    <cellStyle name="40% - Accent2 11" xfId="4888" xr:uid="{97D4884D-7E03-4540-86F6-925BCC77D91F}"/>
    <cellStyle name="40% - Accent2 11 2" xfId="12568" xr:uid="{E1401C8A-A49C-458C-BA95-616D778A59A8}"/>
    <cellStyle name="40% - Accent2 12" xfId="4889" xr:uid="{42D2C630-7F5A-4822-A717-821D2697C500}"/>
    <cellStyle name="40% - Accent2 13" xfId="4890" xr:uid="{DAFE22B6-7EED-4272-A68D-6AB9762C6FE6}"/>
    <cellStyle name="40% - Accent2 14" xfId="4891" xr:uid="{08035CC9-8FD8-48EE-932F-E028BAD4114B}"/>
    <cellStyle name="40% - Accent2 15" xfId="4892" xr:uid="{89CA0EF4-1255-40C0-9C76-6DC0D20DDC7D}"/>
    <cellStyle name="40% - Accent2 16" xfId="4893" xr:uid="{76CAC937-47E4-4BB4-BCE8-EBB2C3DC230D}"/>
    <cellStyle name="40% - Accent2 17" xfId="4894" xr:uid="{C645E873-74AD-4DA0-A391-A70CA65360CA}"/>
    <cellStyle name="40% - Accent2 18" xfId="4895" xr:uid="{BE1B18A0-D562-44A4-9993-5C4FAB9149FB}"/>
    <cellStyle name="40% - Accent2 19" xfId="4896" xr:uid="{3152B178-63A3-4A49-9166-0C77F3FAC472}"/>
    <cellStyle name="40% - Accent2 2" xfId="15" xr:uid="{00000000-0005-0000-0000-00000E000000}"/>
    <cellStyle name="40% - Accent2 2 10" xfId="326" xr:uid="{C9B70433-5A66-44DE-BA02-702455343CAB}"/>
    <cellStyle name="40% - Accent2 2 11" xfId="327" xr:uid="{9AD89828-A4F2-4BE7-A558-12CB9355144F}"/>
    <cellStyle name="40% - Accent2 2 12" xfId="328" xr:uid="{27CE960B-A012-406C-B60F-4468ECFE7771}"/>
    <cellStyle name="40% - Accent2 2 13" xfId="329" xr:uid="{B0CB36C9-37A5-4D4D-AA5C-74309B94606A}"/>
    <cellStyle name="40% - Accent2 2 14" xfId="330" xr:uid="{AFA0F352-2DB0-4046-920F-D63C9669F6D2}"/>
    <cellStyle name="40% - Accent2 2 15" xfId="331" xr:uid="{8BC17BEB-9980-4D81-9D2C-81195FD41712}"/>
    <cellStyle name="40% - Accent2 2 2" xfId="332" xr:uid="{875957D6-2A18-41D5-A5F4-70FEFE4B530B}"/>
    <cellStyle name="40% - Accent2 2 3" xfId="333" xr:uid="{62229C3B-5A77-453F-8ADC-F21C506D2C08}"/>
    <cellStyle name="40% - Accent2 2 4" xfId="334" xr:uid="{D889B1B3-2FA9-492D-B520-FECE2CD609C1}"/>
    <cellStyle name="40% - Accent2 2 5" xfId="335" xr:uid="{5D1EE097-8279-4E05-9539-238F2357575D}"/>
    <cellStyle name="40% - Accent2 2 6" xfId="336" xr:uid="{E7896043-8B17-4DA9-81B0-C77909A24A18}"/>
    <cellStyle name="40% - Accent2 2 7" xfId="337" xr:uid="{E7E79F7D-AD3F-421E-B4AB-A01168002DC6}"/>
    <cellStyle name="40% - Accent2 2 8" xfId="338" xr:uid="{5B7D31A8-6EDF-41EC-8EBA-1ED71990391A}"/>
    <cellStyle name="40% - Accent2 2 9" xfId="339" xr:uid="{304306F5-02DD-41A5-8BCF-DFBC2EDE1A18}"/>
    <cellStyle name="40% - Accent2 20" xfId="4897" xr:uid="{5650C2E5-65C1-43A0-8FB4-C439A4360115}"/>
    <cellStyle name="40% - Accent2 21" xfId="4898" xr:uid="{8EBA0C7F-F45B-45F6-9FAE-B74D652B0774}"/>
    <cellStyle name="40% - Accent2 22" xfId="4899" xr:uid="{893F08E8-0B26-4E41-ACDD-2F96A85A9DD5}"/>
    <cellStyle name="40% - Accent2 23" xfId="4900" xr:uid="{A666FEB1-DD4B-45EF-923E-90EA823E9DE4}"/>
    <cellStyle name="40% - Accent2 24" xfId="4901" xr:uid="{F3D10A16-F209-4496-BD4D-37AFBE7AB8E4}"/>
    <cellStyle name="40% - Accent2 25" xfId="4902" xr:uid="{A36443CF-C7EF-4274-9C8E-D22579FF0B8C}"/>
    <cellStyle name="40% - Accent2 26" xfId="4903" xr:uid="{3F0D3359-CED6-4BAC-A234-CE2931A6D409}"/>
    <cellStyle name="40% - Accent2 27" xfId="4904" xr:uid="{3E1F6894-40D6-4F77-902A-B6E69E41BA0C}"/>
    <cellStyle name="40% - Accent2 28" xfId="4905" xr:uid="{EE1BCC0B-605D-420A-900F-3C7F4B77A004}"/>
    <cellStyle name="40% - Accent2 29" xfId="4906" xr:uid="{B3831868-78DA-4EE2-9A2C-A63C049C341D}"/>
    <cellStyle name="40% - Accent2 3" xfId="16" xr:uid="{00000000-0005-0000-0000-00000F000000}"/>
    <cellStyle name="40% - Accent2 3 2" xfId="4907" xr:uid="{FBC4C06F-04AE-42E6-9B41-9A1C7FAE7BA8}"/>
    <cellStyle name="40% - Accent2 30" xfId="4908" xr:uid="{6E5F1620-3B76-4E7D-91A8-DF12BC327871}"/>
    <cellStyle name="40% - Accent2 31" xfId="4909" xr:uid="{A331E0F7-A107-4B8C-B664-3958F51FB967}"/>
    <cellStyle name="40% - Accent2 32" xfId="4910" xr:uid="{D033F779-168E-46ED-96E6-49867CF637C8}"/>
    <cellStyle name="40% - Accent2 33" xfId="4911" xr:uid="{3705BE76-B2DD-4713-A33B-0E5A07441682}"/>
    <cellStyle name="40% - Accent2 34" xfId="4912" xr:uid="{93D62989-A2AF-4A1F-BCA1-EC5473F04531}"/>
    <cellStyle name="40% - Accent2 35" xfId="4913" xr:uid="{FFCF6DEE-C51E-49FD-97F9-4CD83D6CEC82}"/>
    <cellStyle name="40% - Accent2 36" xfId="4914" xr:uid="{7A850F12-FC45-42EE-B52F-09C6C0F613A4}"/>
    <cellStyle name="40% - Accent2 37" xfId="4915" xr:uid="{D3B788CC-B9AF-4C40-B35F-2F570F2DC864}"/>
    <cellStyle name="40% - Accent2 38" xfId="4916" xr:uid="{11A453BD-926B-4E1C-9A9B-46D37A4FE197}"/>
    <cellStyle name="40% - Accent2 39" xfId="4917" xr:uid="{B02DA3AE-8907-4DFC-AF3C-DC78732AB4D8}"/>
    <cellStyle name="40% - Accent2 4" xfId="340" xr:uid="{A35E8524-FD3B-411C-85D1-6E1ECB8E544C}"/>
    <cellStyle name="40% - Accent2 40" xfId="4918" xr:uid="{FBEDEDC5-7D63-4D12-BA5F-E2D4C183AE9D}"/>
    <cellStyle name="40% - Accent2 41" xfId="4919" xr:uid="{38E5D186-6ACC-464D-A731-CCD474798167}"/>
    <cellStyle name="40% - Accent2 42" xfId="4920" xr:uid="{A91BD096-1010-4823-AF0D-732780652D51}"/>
    <cellStyle name="40% - Accent2 43" xfId="4921" xr:uid="{17D208B8-692C-4FF3-A485-E3664D9E490D}"/>
    <cellStyle name="40% - Accent2 5" xfId="341" xr:uid="{6E1733F6-4310-4BB8-ADE1-5AD7D221E1D3}"/>
    <cellStyle name="40% - Accent2 6" xfId="342" xr:uid="{F16DAC40-6363-476F-B924-BA3F6ED2701E}"/>
    <cellStyle name="40% - Accent2 7" xfId="343" xr:uid="{A98D3B4C-6A3E-4FBE-A5C6-861050DB4840}"/>
    <cellStyle name="40% - Accent2 8" xfId="344" xr:uid="{CE10C4CA-922E-47E4-8607-AF0CD69AB4C3}"/>
    <cellStyle name="40% - Accent2 9" xfId="4922" xr:uid="{4DDDEAFB-DC05-40C0-BDE7-C46ACF59ECB1}"/>
    <cellStyle name="40% - Accent2 9 2" xfId="12569" xr:uid="{639E9BEA-8E99-4FDF-8FF9-DA98972E8C2F}"/>
    <cellStyle name="40% - Accent3" xfId="4447" builtinId="39" customBuiltin="1"/>
    <cellStyle name="40% - Accent3 10" xfId="4923" xr:uid="{75A156AE-6C46-42A4-A2FB-CA2A94C48CC1}"/>
    <cellStyle name="40% - Accent3 10 2" xfId="12570" xr:uid="{D85BCCCC-C9AB-4C8E-95CF-C84D23228CFD}"/>
    <cellStyle name="40% - Accent3 11" xfId="4924" xr:uid="{C4B272B5-0E59-4A85-82BF-19C52BD641BE}"/>
    <cellStyle name="40% - Accent3 11 2" xfId="12571" xr:uid="{5A2E909C-916E-4FE4-AE80-3A597B23A38D}"/>
    <cellStyle name="40% - Accent3 12" xfId="4925" xr:uid="{472B335D-06A7-4CFE-A176-2295E9B3D0E4}"/>
    <cellStyle name="40% - Accent3 13" xfId="4926" xr:uid="{6626F11B-510F-49C4-8616-4AA5555A80F1}"/>
    <cellStyle name="40% - Accent3 14" xfId="4927" xr:uid="{D5E44EFC-D0F2-46F2-8825-7B0899A3B064}"/>
    <cellStyle name="40% - Accent3 15" xfId="4928" xr:uid="{E1C4F17B-7D8E-41EC-BF5E-A189B2DF1F5C}"/>
    <cellStyle name="40% - Accent3 16" xfId="4929" xr:uid="{14B37F1E-7B97-44E5-A314-B7323B47B039}"/>
    <cellStyle name="40% - Accent3 17" xfId="4930" xr:uid="{6A5090E6-6010-4085-9687-88B4ACD5AAE4}"/>
    <cellStyle name="40% - Accent3 18" xfId="4931" xr:uid="{2DA0E997-7C37-4643-AED7-BE2E722141B1}"/>
    <cellStyle name="40% - Accent3 19" xfId="4932" xr:uid="{83C9E966-9109-4FDF-94D2-ED95B47D672E}"/>
    <cellStyle name="40% - Accent3 2" xfId="17" xr:uid="{00000000-0005-0000-0000-000010000000}"/>
    <cellStyle name="40% - Accent3 2 10" xfId="345" xr:uid="{5558D40D-62B1-4CBE-A75C-A29239CCC7AE}"/>
    <cellStyle name="40% - Accent3 2 11" xfId="346" xr:uid="{C7225085-D82A-45A7-981C-AA86871B093B}"/>
    <cellStyle name="40% - Accent3 2 12" xfId="347" xr:uid="{ACB51366-EBC3-4C5C-AE31-0B8B05FCBA22}"/>
    <cellStyle name="40% - Accent3 2 13" xfId="348" xr:uid="{810C36E8-ACA3-47A9-B9F7-55E9B67AD18B}"/>
    <cellStyle name="40% - Accent3 2 14" xfId="349" xr:uid="{727EA307-829C-4EC6-9F4F-F77CEF93F7BE}"/>
    <cellStyle name="40% - Accent3 2 15" xfId="350" xr:uid="{8A20DE67-7D84-4CC7-9EAC-C515F1A3632D}"/>
    <cellStyle name="40% - Accent3 2 16" xfId="12572" xr:uid="{CC58C6B4-187C-4A1D-B59D-A7007E520903}"/>
    <cellStyle name="40% - Accent3 2 2" xfId="351" xr:uid="{9781EBF9-C274-49E8-A4CF-08F3C060EA61}"/>
    <cellStyle name="40% - Accent3 2 3" xfId="352" xr:uid="{18DA86F1-6B93-49D2-B52B-E08D97C9C301}"/>
    <cellStyle name="40% - Accent3 2 4" xfId="353" xr:uid="{BD9715E5-0C31-4917-988A-A4D28022819A}"/>
    <cellStyle name="40% - Accent3 2 5" xfId="354" xr:uid="{7D3BA5AB-A14A-4176-A9A6-935BB7758CC2}"/>
    <cellStyle name="40% - Accent3 2 6" xfId="355" xr:uid="{93AFEC51-E2E9-48C3-80E6-01C8A830E6D3}"/>
    <cellStyle name="40% - Accent3 2 7" xfId="356" xr:uid="{4C767306-ACE8-4503-BC8A-69F82AD47CA1}"/>
    <cellStyle name="40% - Accent3 2 8" xfId="357" xr:uid="{AC357E0A-9723-4FF6-9E91-E9C682AB6442}"/>
    <cellStyle name="40% - Accent3 2 9" xfId="358" xr:uid="{6AF23058-435B-46CC-BD30-8267F10C7394}"/>
    <cellStyle name="40% - Accent3 20" xfId="4933" xr:uid="{96B11CF2-FFF5-4F56-9F92-D0D7561534CE}"/>
    <cellStyle name="40% - Accent3 21" xfId="4934" xr:uid="{EB5B20AB-1C5A-42D2-A6F4-59D71FC688FF}"/>
    <cellStyle name="40% - Accent3 22" xfId="4935" xr:uid="{AC24A46A-C43C-4641-9070-0A93C862A901}"/>
    <cellStyle name="40% - Accent3 23" xfId="4936" xr:uid="{F6A1409A-9533-469A-81C6-F697008886CB}"/>
    <cellStyle name="40% - Accent3 24" xfId="4937" xr:uid="{396463CD-0E3C-49A3-9E19-CE0F526BF90A}"/>
    <cellStyle name="40% - Accent3 25" xfId="4938" xr:uid="{5F801ED7-1DEF-4777-90EB-99A673C51B83}"/>
    <cellStyle name="40% - Accent3 26" xfId="4939" xr:uid="{3D36CCE2-BD29-4B9B-97C8-8FBF09081F08}"/>
    <cellStyle name="40% - Accent3 27" xfId="4940" xr:uid="{8A13DA1E-4E30-4DD3-86A1-B3ABD6BF9041}"/>
    <cellStyle name="40% - Accent3 28" xfId="4941" xr:uid="{B78CAD3E-E1A7-48A4-9011-CEF0A0241C82}"/>
    <cellStyle name="40% - Accent3 29" xfId="4942" xr:uid="{861CAF60-6E66-4D1F-A092-983B23ED61FD}"/>
    <cellStyle name="40% - Accent3 3" xfId="18" xr:uid="{00000000-0005-0000-0000-000011000000}"/>
    <cellStyle name="40% - Accent3 3 2" xfId="359" xr:uid="{43998A31-CFE2-4A35-BA2C-9B4661D52981}"/>
    <cellStyle name="40% - Accent3 3 2 2" xfId="12573" xr:uid="{8D3BC1B8-D38A-4EFD-AA0A-4CD87FC0D188}"/>
    <cellStyle name="40% - Accent3 3 2 3" xfId="4943" xr:uid="{CE8EA44D-9D33-4693-A02F-36C233147EE6}"/>
    <cellStyle name="40% - Accent3 3 3" xfId="7444" xr:uid="{7036489D-9243-40A8-A88C-70197E937CC0}"/>
    <cellStyle name="40% - Accent3 3 4" xfId="8823" xr:uid="{17742103-36CD-44A5-9AD8-DF6FFBD859D6}"/>
    <cellStyle name="40% - Accent3 30" xfId="4944" xr:uid="{AE75911F-FB8B-4E0B-A15D-F3C6DF45F077}"/>
    <cellStyle name="40% - Accent3 31" xfId="4945" xr:uid="{CA433B91-AD3A-4248-8DF5-71CCEDEDEB1C}"/>
    <cellStyle name="40% - Accent3 32" xfId="4946" xr:uid="{6F99C914-8B0C-4381-AA0C-DB98EADF0A0B}"/>
    <cellStyle name="40% - Accent3 33" xfId="4947" xr:uid="{062D1CA8-64A1-42EB-A3CC-8B91183F1943}"/>
    <cellStyle name="40% - Accent3 34" xfId="4948" xr:uid="{E1D2F8A0-6346-49DE-96D0-4547D2D06747}"/>
    <cellStyle name="40% - Accent3 35" xfId="4949" xr:uid="{039DB469-6916-47F5-B5D7-45F7CCEB126D}"/>
    <cellStyle name="40% - Accent3 36" xfId="4950" xr:uid="{CF2A8F84-BEE5-42C4-A2F6-F32A5BCD9C07}"/>
    <cellStyle name="40% - Accent3 37" xfId="4951" xr:uid="{EF27B70B-4E4E-4D0E-A8DC-F24FF632CE7A}"/>
    <cellStyle name="40% - Accent3 38" xfId="4952" xr:uid="{3E2476FE-2C77-4B50-AF3E-81F131FC3480}"/>
    <cellStyle name="40% - Accent3 39" xfId="4953" xr:uid="{B97CE328-9B92-44D4-B4D9-2DD4670695D1}"/>
    <cellStyle name="40% - Accent3 4" xfId="360" xr:uid="{8A57798F-5742-4211-ABFF-32EF60D48DC9}"/>
    <cellStyle name="40% - Accent3 4 2" xfId="7445" xr:uid="{ADCCF642-CD9B-4E10-8B98-22D2B79AA298}"/>
    <cellStyle name="40% - Accent3 4 3" xfId="8948" xr:uid="{98707659-5EE7-4CC3-96CE-FC247C072A16}"/>
    <cellStyle name="40% - Accent3 4 4" xfId="4954" xr:uid="{CC1DAEF2-DBAA-4DE8-B604-8BE9EA09A518}"/>
    <cellStyle name="40% - Accent3 40" xfId="4955" xr:uid="{996CDCE0-596A-4C0A-A3A2-FBB31866724C}"/>
    <cellStyle name="40% - Accent3 41" xfId="4956" xr:uid="{9CD3F51C-6800-4868-90B6-5BA451E167D6}"/>
    <cellStyle name="40% - Accent3 42" xfId="4957" xr:uid="{C3952BE5-E765-4EEA-A1B4-2A6540087E3C}"/>
    <cellStyle name="40% - Accent3 43" xfId="4958" xr:uid="{50B4699F-7E9B-4C8B-B3FB-F590677C339F}"/>
    <cellStyle name="40% - Accent3 5" xfId="361" xr:uid="{70190E5A-E5BD-443C-BE68-5B72CBBA267E}"/>
    <cellStyle name="40% - Accent3 5 2" xfId="7446" xr:uid="{F2CDB841-2F3C-4BBE-9A2F-CB513ABEA88A}"/>
    <cellStyle name="40% - Accent3 5 3" xfId="8949" xr:uid="{CF24C6EE-774F-4571-884D-D6B5F62FB0C1}"/>
    <cellStyle name="40% - Accent3 5 4" xfId="4959" xr:uid="{1074D070-9747-4B4D-9902-B965DBBB3C5F}"/>
    <cellStyle name="40% - Accent3 6" xfId="362" xr:uid="{A8B7CCC8-6653-4426-B70C-FC5E1AD3BCD0}"/>
    <cellStyle name="40% - Accent3 6 2" xfId="7447" xr:uid="{1C149DB4-6ED6-4233-8FED-3067B42CC81F}"/>
    <cellStyle name="40% - Accent3 6 3" xfId="8950" xr:uid="{AFD305B4-9162-4B67-AC0A-5EB0B0B9A0EB}"/>
    <cellStyle name="40% - Accent3 6 4" xfId="4960" xr:uid="{698FB76E-453D-451D-AE83-25697A65EDB7}"/>
    <cellStyle name="40% - Accent3 7" xfId="363" xr:uid="{E7A4EF7F-7569-4D1D-93BC-EBEC5C5C2577}"/>
    <cellStyle name="40% - Accent3 7 2" xfId="7448" xr:uid="{E3F61937-35EE-4083-98B4-E7CB892F5946}"/>
    <cellStyle name="40% - Accent3 7 3" xfId="8951" xr:uid="{4DEE608E-3DC5-4F8A-BD3B-2393CAE7D814}"/>
    <cellStyle name="40% - Accent3 7 4" xfId="4961" xr:uid="{8474D73C-0B86-4436-947A-F0D2ABB02C44}"/>
    <cellStyle name="40% - Accent3 8" xfId="364" xr:uid="{25A3639E-7420-4240-9F71-020D5BEC5ADB}"/>
    <cellStyle name="40% - Accent3 8 2" xfId="7449" xr:uid="{E8300ABE-4451-4A55-9C5B-1E5BEF75CF87}"/>
    <cellStyle name="40% - Accent3 8 3" xfId="8952" xr:uid="{68571369-B6C1-4D10-82AC-AEBEE602D7A7}"/>
    <cellStyle name="40% - Accent3 8 4" xfId="4962" xr:uid="{5A9396C3-0F1F-47BF-802C-B4D3DF0DF303}"/>
    <cellStyle name="40% - Accent3 9" xfId="4963" xr:uid="{1F888779-3000-4D4B-82ED-67138D226203}"/>
    <cellStyle name="40% - Accent3 9 2" xfId="12574" xr:uid="{A89678AF-6583-4110-89FA-C9ADE8BAB9B4}"/>
    <cellStyle name="40% - Accent4" xfId="4451" builtinId="43" customBuiltin="1"/>
    <cellStyle name="40% - Accent4 10" xfId="4964" xr:uid="{59114B0B-439E-4DCC-A857-CBF2DBA5079E}"/>
    <cellStyle name="40% - Accent4 10 2" xfId="12575" xr:uid="{BB77494C-AEE2-4AF7-9093-598D154FA73E}"/>
    <cellStyle name="40% - Accent4 11" xfId="4965" xr:uid="{D3FDE337-6725-451D-85DE-5F5BECFCAFE1}"/>
    <cellStyle name="40% - Accent4 11 2" xfId="12576" xr:uid="{178BE695-00C0-4260-B159-A944AEC32344}"/>
    <cellStyle name="40% - Accent4 12" xfId="4966" xr:uid="{FE688420-73A2-42A5-B8DF-68175C2F7E9A}"/>
    <cellStyle name="40% - Accent4 13" xfId="4967" xr:uid="{6CC1781F-1837-4EE9-B360-F49B23251B49}"/>
    <cellStyle name="40% - Accent4 14" xfId="4968" xr:uid="{47CBA495-35EA-46BF-8277-C682E2BD0449}"/>
    <cellStyle name="40% - Accent4 15" xfId="4969" xr:uid="{D2E1DD5B-F755-49B9-9461-CA2D0C829A7B}"/>
    <cellStyle name="40% - Accent4 16" xfId="4970" xr:uid="{BF7F16F8-B11E-4BEC-B387-B346FEC1EA83}"/>
    <cellStyle name="40% - Accent4 17" xfId="4971" xr:uid="{D56C7FD2-6008-446F-A38E-31F5AD18C2F7}"/>
    <cellStyle name="40% - Accent4 18" xfId="4972" xr:uid="{115B08FF-4DB2-4D19-9F98-F42126FAE320}"/>
    <cellStyle name="40% - Accent4 19" xfId="4973" xr:uid="{564A63A6-18EC-41FF-9D89-FB86D62D4FBE}"/>
    <cellStyle name="40% - Accent4 2" xfId="19" xr:uid="{00000000-0005-0000-0000-000012000000}"/>
    <cellStyle name="40% - Accent4 2 10" xfId="365" xr:uid="{CCE253E5-78BE-4154-9E34-69BE14E4020A}"/>
    <cellStyle name="40% - Accent4 2 11" xfId="366" xr:uid="{544D075E-A3D3-4D72-B21B-10503C55B9EE}"/>
    <cellStyle name="40% - Accent4 2 12" xfId="367" xr:uid="{62131728-85CC-40F3-A1AB-5F1A78A2183A}"/>
    <cellStyle name="40% - Accent4 2 13" xfId="368" xr:uid="{188BE6A5-514C-41D0-8E50-9D3267ECB38A}"/>
    <cellStyle name="40% - Accent4 2 14" xfId="369" xr:uid="{88E53FC4-C639-4271-A794-F4822D65D6F8}"/>
    <cellStyle name="40% - Accent4 2 15" xfId="370" xr:uid="{74485CB8-9272-4DB7-A26D-A85614179864}"/>
    <cellStyle name="40% - Accent4 2 16" xfId="12577" xr:uid="{0AF0F51C-D60B-4B8A-B5D1-D3E29BC032FE}"/>
    <cellStyle name="40% - Accent4 2 2" xfId="371" xr:uid="{DF5A1E51-3334-411E-BA99-B1176B5B867E}"/>
    <cellStyle name="40% - Accent4 2 3" xfId="372" xr:uid="{1DB892E6-A232-4701-AC70-0AF49CD6DDE8}"/>
    <cellStyle name="40% - Accent4 2 4" xfId="373" xr:uid="{2EAF9E86-0BB5-43CF-A4C4-8A67C9CDD284}"/>
    <cellStyle name="40% - Accent4 2 5" xfId="374" xr:uid="{9023D99E-C2F3-46C9-A3C4-3434E6E840F2}"/>
    <cellStyle name="40% - Accent4 2 6" xfId="375" xr:uid="{CAF650B7-5C7B-4403-8935-AACB23EBA9DA}"/>
    <cellStyle name="40% - Accent4 2 7" xfId="376" xr:uid="{CEF22C96-A3AF-4DF4-ADF2-470298113AB4}"/>
    <cellStyle name="40% - Accent4 2 8" xfId="377" xr:uid="{DFAEC0C7-2DC8-4BA7-9598-CD1DE834FDFB}"/>
    <cellStyle name="40% - Accent4 2 9" xfId="378" xr:uid="{B5CE8F9A-07E6-498A-A35C-02DCC3E40D2F}"/>
    <cellStyle name="40% - Accent4 20" xfId="4974" xr:uid="{89AD67AA-B9AB-47C0-A43F-AF223E00BC0F}"/>
    <cellStyle name="40% - Accent4 21" xfId="4975" xr:uid="{125FE423-BA3E-4047-9668-C4DF68ADE73D}"/>
    <cellStyle name="40% - Accent4 22" xfId="4976" xr:uid="{7753BB30-9404-46B5-B6B2-95F4C9BA00FC}"/>
    <cellStyle name="40% - Accent4 23" xfId="4977" xr:uid="{1FF8133A-C543-483B-8B8F-0EE24341B793}"/>
    <cellStyle name="40% - Accent4 24" xfId="4978" xr:uid="{C1CC71CE-1E4E-44A0-B69C-3AA8D4F22AEF}"/>
    <cellStyle name="40% - Accent4 25" xfId="4979" xr:uid="{4ADCB3C3-9056-4ADF-83C2-00AE12A8BBAE}"/>
    <cellStyle name="40% - Accent4 26" xfId="4980" xr:uid="{2442C91E-0965-4A37-A401-4D7FAA2CE62D}"/>
    <cellStyle name="40% - Accent4 27" xfId="4981" xr:uid="{0853CE8F-8CD3-4644-97A8-635548C3442A}"/>
    <cellStyle name="40% - Accent4 28" xfId="4982" xr:uid="{9BC5D7F8-5CB3-4CB5-BDCC-DDF14F2252B4}"/>
    <cellStyle name="40% - Accent4 29" xfId="4983" xr:uid="{F77FEE03-4F78-42BD-9D2C-245D7AC753DB}"/>
    <cellStyle name="40% - Accent4 3" xfId="20" xr:uid="{00000000-0005-0000-0000-000013000000}"/>
    <cellStyle name="40% - Accent4 3 2" xfId="379" xr:uid="{21E14966-AF7A-4F5B-9D8E-C4B748E41FE2}"/>
    <cellStyle name="40% - Accent4 3 2 2" xfId="12578" xr:uid="{E44A27BB-DFDC-4A28-ADF7-413C1AA4ED88}"/>
    <cellStyle name="40% - Accent4 3 2 3" xfId="4984" xr:uid="{803F62DF-A4B6-4348-AA21-295494B8F634}"/>
    <cellStyle name="40% - Accent4 3 3" xfId="7450" xr:uid="{647FBB72-6BFE-4D4B-88AC-8082DBD59753}"/>
    <cellStyle name="40% - Accent4 3 4" xfId="8824" xr:uid="{D0E854D2-4565-488F-96DD-0230D0A2297E}"/>
    <cellStyle name="40% - Accent4 30" xfId="4985" xr:uid="{7AF401A6-A4D0-483A-B4C2-E0715D7037B4}"/>
    <cellStyle name="40% - Accent4 31" xfId="4986" xr:uid="{6C4097D0-7E97-4096-941F-0BECF04121F7}"/>
    <cellStyle name="40% - Accent4 32" xfId="4987" xr:uid="{20CF2303-87E4-478E-8905-F7D7F1C7B7BC}"/>
    <cellStyle name="40% - Accent4 33" xfId="4988" xr:uid="{0CA8BA08-5588-48EE-B702-22AD0128AEB0}"/>
    <cellStyle name="40% - Accent4 34" xfId="4989" xr:uid="{08CD50DC-21FD-4462-8B3C-99B405B13E9D}"/>
    <cellStyle name="40% - Accent4 35" xfId="4990" xr:uid="{0FE621D7-E517-40E4-BB11-378D9285B98B}"/>
    <cellStyle name="40% - Accent4 36" xfId="4991" xr:uid="{B13F06B8-3BED-4D44-B340-24B76941ADDA}"/>
    <cellStyle name="40% - Accent4 37" xfId="4992" xr:uid="{38EF1531-8C5B-4D88-BDF9-61C4CE2B0157}"/>
    <cellStyle name="40% - Accent4 38" xfId="4993" xr:uid="{B19B56EC-0A1D-46D5-9C99-6BCF19FE0094}"/>
    <cellStyle name="40% - Accent4 39" xfId="4994" xr:uid="{45F31B55-25F1-42D8-8B50-506C071B7774}"/>
    <cellStyle name="40% - Accent4 4" xfId="380" xr:uid="{482EB5FE-8EA0-4E1A-A9FF-41D982FBDFFA}"/>
    <cellStyle name="40% - Accent4 4 2" xfId="7451" xr:uid="{B93E3047-0FA7-413C-B91E-1FF51EE471A1}"/>
    <cellStyle name="40% - Accent4 4 3" xfId="8953" xr:uid="{39665E6C-CA0F-49EB-9F2E-5D8C9E10F09F}"/>
    <cellStyle name="40% - Accent4 4 4" xfId="4995" xr:uid="{ABBF6ECC-37F7-4B45-8B45-AF04F03988AB}"/>
    <cellStyle name="40% - Accent4 40" xfId="4996" xr:uid="{8AF6F3ED-20BC-4F38-A121-DF4FF26B7D12}"/>
    <cellStyle name="40% - Accent4 41" xfId="4997" xr:uid="{86182D44-A79E-4207-BB6C-51059C56C029}"/>
    <cellStyle name="40% - Accent4 42" xfId="4998" xr:uid="{3690B1EB-E093-42F1-9F3F-95367D62F59C}"/>
    <cellStyle name="40% - Accent4 43" xfId="4999" xr:uid="{C3C482C4-B239-48E9-ADCA-D8B45417C82F}"/>
    <cellStyle name="40% - Accent4 5" xfId="381" xr:uid="{EDCB563B-0346-44A5-877B-EA567E896260}"/>
    <cellStyle name="40% - Accent4 5 2" xfId="7452" xr:uid="{7F51D735-A45D-4960-BD8B-5FC74D89BC96}"/>
    <cellStyle name="40% - Accent4 5 3" xfId="8954" xr:uid="{71BC38C4-2BE7-474E-B28A-90ED159C7517}"/>
    <cellStyle name="40% - Accent4 5 4" xfId="5000" xr:uid="{D2C2147B-F027-4DB1-A116-74A8D9C600F9}"/>
    <cellStyle name="40% - Accent4 6" xfId="382" xr:uid="{256A7BD1-7987-40A7-81ED-249008A29DCF}"/>
    <cellStyle name="40% - Accent4 6 2" xfId="7453" xr:uid="{041C568E-4752-463F-9D8A-E6C17FA741D2}"/>
    <cellStyle name="40% - Accent4 6 3" xfId="8955" xr:uid="{F71C15A1-64AD-475E-ABF5-002B70141B69}"/>
    <cellStyle name="40% - Accent4 6 4" xfId="5001" xr:uid="{B7350EB5-B1F5-4225-9251-E1CF542DC02D}"/>
    <cellStyle name="40% - Accent4 7" xfId="383" xr:uid="{566C525F-C9CB-4F0F-A43B-46B2AD96BDCD}"/>
    <cellStyle name="40% - Accent4 7 2" xfId="7454" xr:uid="{BAA46ECD-E18D-4B48-AF2A-F66767190EE0}"/>
    <cellStyle name="40% - Accent4 7 3" xfId="8956" xr:uid="{F616DCFD-D310-4601-9742-39241C72B0CE}"/>
    <cellStyle name="40% - Accent4 7 4" xfId="5002" xr:uid="{A732C0E5-5CD1-467A-981A-C9786FE712ED}"/>
    <cellStyle name="40% - Accent4 8" xfId="384" xr:uid="{9BA1E6FA-4931-48C1-9815-6986461D4C05}"/>
    <cellStyle name="40% - Accent4 8 2" xfId="7455" xr:uid="{371BEE76-FA88-4672-8BCD-E2618DE374CB}"/>
    <cellStyle name="40% - Accent4 8 3" xfId="8957" xr:uid="{F20F54C4-06A3-4CA0-8859-59F9E554B1D1}"/>
    <cellStyle name="40% - Accent4 8 4" xfId="5003" xr:uid="{B1CFA8B3-E894-4E4D-AA2C-BC6751642399}"/>
    <cellStyle name="40% - Accent4 9" xfId="5004" xr:uid="{B7DA15CC-7152-4D21-9724-8DF17EF7D638}"/>
    <cellStyle name="40% - Accent4 9 2" xfId="12579" xr:uid="{5469BAE5-8478-40DF-98DD-419FF53C2C93}"/>
    <cellStyle name="40% - Accent5" xfId="4455" builtinId="47" customBuiltin="1"/>
    <cellStyle name="40% - Accent5 10" xfId="5005" xr:uid="{76D1440C-1796-47F2-9C13-3BD4DC107F07}"/>
    <cellStyle name="40% - Accent5 10 2" xfId="12580" xr:uid="{47F9A854-52BB-485C-B9D5-7444DCC5C38D}"/>
    <cellStyle name="40% - Accent5 11" xfId="5006" xr:uid="{467735F9-35B2-4F8A-A8FF-C381D086DEBB}"/>
    <cellStyle name="40% - Accent5 11 2" xfId="12581" xr:uid="{2B8FCA95-3649-48B5-81DE-44776BCB039A}"/>
    <cellStyle name="40% - Accent5 12" xfId="5007" xr:uid="{DB4A9EB9-0CA7-4253-AD3B-9037C436C078}"/>
    <cellStyle name="40% - Accent5 13" xfId="5008" xr:uid="{C651F723-31E8-4D1C-8761-1BE594E11C90}"/>
    <cellStyle name="40% - Accent5 14" xfId="5009" xr:uid="{61E9B656-CCD5-4E70-9E00-E291740EBC18}"/>
    <cellStyle name="40% - Accent5 15" xfId="5010" xr:uid="{97DF13B7-B76F-47F5-A372-1B1C1D380E51}"/>
    <cellStyle name="40% - Accent5 16" xfId="5011" xr:uid="{BA454265-4DF8-4922-B3C5-094D54C0F62F}"/>
    <cellStyle name="40% - Accent5 17" xfId="5012" xr:uid="{55156CD5-18B4-4511-8C7D-D2F7A08F1331}"/>
    <cellStyle name="40% - Accent5 18" xfId="5013" xr:uid="{84B1AFEC-05B6-4E09-B3BD-83537A79DB98}"/>
    <cellStyle name="40% - Accent5 19" xfId="5014" xr:uid="{23080584-0E25-4696-9C6D-B55D218098DF}"/>
    <cellStyle name="40% - Accent5 2" xfId="21" xr:uid="{00000000-0005-0000-0000-000014000000}"/>
    <cellStyle name="40% - Accent5 2 10" xfId="385" xr:uid="{8E447797-831A-482A-80C4-984070E52264}"/>
    <cellStyle name="40% - Accent5 2 11" xfId="386" xr:uid="{516105D2-498B-4D5A-A691-A103C80D9D72}"/>
    <cellStyle name="40% - Accent5 2 12" xfId="387" xr:uid="{94E66193-DF40-4865-A3DF-5E5D4395FBC5}"/>
    <cellStyle name="40% - Accent5 2 13" xfId="388" xr:uid="{D9E41F53-46B4-4C93-9B3B-640C3306177F}"/>
    <cellStyle name="40% - Accent5 2 14" xfId="389" xr:uid="{90F38536-60FA-47A2-9399-FAFCEAAFD43D}"/>
    <cellStyle name="40% - Accent5 2 15" xfId="390" xr:uid="{4DD98661-06F9-40D6-B13C-94AB5B4DF739}"/>
    <cellStyle name="40% - Accent5 2 16" xfId="12582" xr:uid="{AD6329D1-3C8C-4062-9560-C95C6603F16F}"/>
    <cellStyle name="40% - Accent5 2 2" xfId="391" xr:uid="{61F44934-22C9-45A9-BF78-F520D8CD5A39}"/>
    <cellStyle name="40% - Accent5 2 3" xfId="392" xr:uid="{989F74BF-2693-4D50-8D85-2CA3E1FB0181}"/>
    <cellStyle name="40% - Accent5 2 4" xfId="393" xr:uid="{0502D7FF-369F-4D83-8FB6-2FA6F28C8573}"/>
    <cellStyle name="40% - Accent5 2 5" xfId="394" xr:uid="{6E3DAF83-5635-4BF2-AC04-E921414AE76D}"/>
    <cellStyle name="40% - Accent5 2 6" xfId="395" xr:uid="{E8676692-4C0A-43D7-8EBD-3198B5A9E4C4}"/>
    <cellStyle name="40% - Accent5 2 7" xfId="396" xr:uid="{727247C1-6AE8-4EE3-81D2-39DA768D29D6}"/>
    <cellStyle name="40% - Accent5 2 8" xfId="397" xr:uid="{FB07946E-F08E-426E-86BE-17BBB35989B8}"/>
    <cellStyle name="40% - Accent5 2 9" xfId="398" xr:uid="{DABEB2CE-B7BD-4923-9712-49FECB865A8C}"/>
    <cellStyle name="40% - Accent5 20" xfId="5015" xr:uid="{E0B6A0A0-145B-45EE-B26E-0E775D24D3D1}"/>
    <cellStyle name="40% - Accent5 21" xfId="5016" xr:uid="{D5535137-D5DF-4E49-932A-914097239984}"/>
    <cellStyle name="40% - Accent5 22" xfId="5017" xr:uid="{36036203-3ED7-41D5-8617-AE0DF50AEBA8}"/>
    <cellStyle name="40% - Accent5 23" xfId="5018" xr:uid="{5E584022-CD61-4825-BF43-CE8E78A48203}"/>
    <cellStyle name="40% - Accent5 24" xfId="5019" xr:uid="{D1BB7A36-859F-4359-BCA7-4239520D3A9A}"/>
    <cellStyle name="40% - Accent5 25" xfId="5020" xr:uid="{01F706A8-9EF2-457B-83AF-07EBF87056FD}"/>
    <cellStyle name="40% - Accent5 26" xfId="5021" xr:uid="{BFDDD0CC-ED61-4A86-B079-85BF9447EC5B}"/>
    <cellStyle name="40% - Accent5 27" xfId="5022" xr:uid="{5D4D950C-E71A-4A65-B75E-17FB1BDE54A0}"/>
    <cellStyle name="40% - Accent5 28" xfId="5023" xr:uid="{FCFF5808-0ECC-4EF4-AFDB-18DB254FBEA9}"/>
    <cellStyle name="40% - Accent5 29" xfId="5024" xr:uid="{2B4DB2CE-6D7B-493E-8DF1-4FDF39C5899E}"/>
    <cellStyle name="40% - Accent5 3" xfId="22" xr:uid="{00000000-0005-0000-0000-000015000000}"/>
    <cellStyle name="40% - Accent5 3 2" xfId="399" xr:uid="{D04DC81B-22DA-43B4-B8D6-669B05AD3052}"/>
    <cellStyle name="40% - Accent5 3 2 2" xfId="12583" xr:uid="{FFE77EE0-46A8-41F3-834E-546E4C95F830}"/>
    <cellStyle name="40% - Accent5 3 2 3" xfId="5025" xr:uid="{F4A4EDD5-9514-4D14-BD82-815AA240EEA8}"/>
    <cellStyle name="40% - Accent5 3 3" xfId="7456" xr:uid="{46C4EF94-1C2A-4FDC-97BA-73B53A99DDAD}"/>
    <cellStyle name="40% - Accent5 3 4" xfId="8825" xr:uid="{EE8C363D-B108-487C-B7E2-C77CDF7995EE}"/>
    <cellStyle name="40% - Accent5 30" xfId="5026" xr:uid="{F6239FDF-E738-4BD2-8E89-093DA848349A}"/>
    <cellStyle name="40% - Accent5 31" xfId="5027" xr:uid="{249A560B-CDDB-403A-81EA-7BC0CD76E7B2}"/>
    <cellStyle name="40% - Accent5 32" xfId="5028" xr:uid="{860A533C-EA31-4764-9190-3E939F8BF4CA}"/>
    <cellStyle name="40% - Accent5 33" xfId="5029" xr:uid="{6D840585-9024-4095-8933-CAC7A5B789CF}"/>
    <cellStyle name="40% - Accent5 34" xfId="5030" xr:uid="{9FCACC97-4728-4588-ADF1-B73EDC35A2A8}"/>
    <cellStyle name="40% - Accent5 35" xfId="5031" xr:uid="{E9273B38-D093-40D4-A902-3F6FA7D26943}"/>
    <cellStyle name="40% - Accent5 36" xfId="5032" xr:uid="{C90519B8-4208-4F8E-A598-9162BB9E1326}"/>
    <cellStyle name="40% - Accent5 37" xfId="5033" xr:uid="{556AB31A-5A1A-4610-B84B-08ED90FBD337}"/>
    <cellStyle name="40% - Accent5 38" xfId="5034" xr:uid="{E51E3BAF-A2BA-4F37-96AC-24E1424AEC74}"/>
    <cellStyle name="40% - Accent5 39" xfId="5035" xr:uid="{5690B15B-C90D-4D88-A5F5-1AA219D0580B}"/>
    <cellStyle name="40% - Accent5 4" xfId="400" xr:uid="{E013AA00-96E3-457B-820F-5A401DC5CCCE}"/>
    <cellStyle name="40% - Accent5 4 2" xfId="7457" xr:uid="{F9A2B533-0086-419C-B235-C071D7F7E124}"/>
    <cellStyle name="40% - Accent5 4 3" xfId="8958" xr:uid="{5E662E78-89F3-4EA1-996C-034099747386}"/>
    <cellStyle name="40% - Accent5 4 4" xfId="5036" xr:uid="{DCF28504-2CE8-4CE8-B45B-61D0CE969654}"/>
    <cellStyle name="40% - Accent5 40" xfId="5037" xr:uid="{76286C09-E80C-4696-9ED9-629B99A907C8}"/>
    <cellStyle name="40% - Accent5 41" xfId="5038" xr:uid="{4C809926-2709-469D-BA7A-B3C4D6765277}"/>
    <cellStyle name="40% - Accent5 42" xfId="5039" xr:uid="{0BD71E8C-4914-49A3-956E-48F8A0AEE4C8}"/>
    <cellStyle name="40% - Accent5 43" xfId="5040" xr:uid="{21B27958-A418-4E81-8B87-2870BA85F0B1}"/>
    <cellStyle name="40% - Accent5 5" xfId="401" xr:uid="{5C0207E8-A753-4876-9A99-4922919F3661}"/>
    <cellStyle name="40% - Accent5 5 2" xfId="7458" xr:uid="{F589EE4B-2E7A-4C39-9BF3-B4535CEBC3BD}"/>
    <cellStyle name="40% - Accent5 5 3" xfId="8959" xr:uid="{F6D3A6F3-087E-4620-882C-BDE160264D92}"/>
    <cellStyle name="40% - Accent5 5 4" xfId="5041" xr:uid="{84C4CBE2-2C87-43FC-A449-81F21367DB7E}"/>
    <cellStyle name="40% - Accent5 6" xfId="402" xr:uid="{B86EACC6-FD90-469C-8EB6-81283796CAFB}"/>
    <cellStyle name="40% - Accent5 6 2" xfId="7459" xr:uid="{8B152D1B-F4E6-438A-9833-82E3B28C76CB}"/>
    <cellStyle name="40% - Accent5 6 3" xfId="8960" xr:uid="{5723ECD1-E7BA-4D44-8103-2551F7DBDC0B}"/>
    <cellStyle name="40% - Accent5 6 4" xfId="5042" xr:uid="{862629DD-FA3A-4DC2-A83C-9461994BF844}"/>
    <cellStyle name="40% - Accent5 7" xfId="403" xr:uid="{1A36AE4A-7B24-4E79-93EE-1A30364A66AD}"/>
    <cellStyle name="40% - Accent5 7 2" xfId="7460" xr:uid="{C70535A9-CE30-43DA-8104-D645211C6DA0}"/>
    <cellStyle name="40% - Accent5 7 3" xfId="8961" xr:uid="{E9FDED9D-D502-4053-A853-20F9B1355C43}"/>
    <cellStyle name="40% - Accent5 7 4" xfId="5043" xr:uid="{DCDFE8C9-A142-4FFB-8693-A93183DD3D7E}"/>
    <cellStyle name="40% - Accent5 8" xfId="404" xr:uid="{72376A76-C0E3-470C-946B-61BA2654EAA5}"/>
    <cellStyle name="40% - Accent5 8 2" xfId="7461" xr:uid="{D1EF99C4-A7EF-47B8-800C-49378F8F0CF0}"/>
    <cellStyle name="40% - Accent5 8 3" xfId="8962" xr:uid="{2EDC229D-1D65-48CD-BBC9-0FAC89D00782}"/>
    <cellStyle name="40% - Accent5 8 4" xfId="5044" xr:uid="{2E98B470-B051-4A48-A3B2-4B44BACE97B6}"/>
    <cellStyle name="40% - Accent5 9" xfId="5045" xr:uid="{9F2EC043-4FCD-4B97-965F-3FFB6A48D16D}"/>
    <cellStyle name="40% - Accent5 9 2" xfId="12584" xr:uid="{3050FE82-47C8-4D38-9675-E3EF60A4D1DC}"/>
    <cellStyle name="40% - Accent6" xfId="4459" builtinId="51" customBuiltin="1"/>
    <cellStyle name="40% - Accent6 10" xfId="5046" xr:uid="{2206F0F9-0C92-47AA-9571-D528C83D1646}"/>
    <cellStyle name="40% - Accent6 10 2" xfId="12585" xr:uid="{2D80DF7F-88AE-465A-ABF9-97DF69E1BD83}"/>
    <cellStyle name="40% - Accent6 11" xfId="5047" xr:uid="{5F047973-B36E-4E35-AEE3-414A6922D3BA}"/>
    <cellStyle name="40% - Accent6 11 2" xfId="12586" xr:uid="{2E9279A7-61ED-46AA-A857-3B8702AFF40C}"/>
    <cellStyle name="40% - Accent6 12" xfId="5048" xr:uid="{FB9716F7-B205-4E19-A382-C8E566576C11}"/>
    <cellStyle name="40% - Accent6 13" xfId="5049" xr:uid="{1D49CAFD-2AE3-4323-BEEF-4E2204FE8D32}"/>
    <cellStyle name="40% - Accent6 14" xfId="5050" xr:uid="{A1DEA6C7-CC6D-4C94-8239-B5B0657E498C}"/>
    <cellStyle name="40% - Accent6 15" xfId="5051" xr:uid="{DF091859-0578-4600-ABA0-94EE6E6CE481}"/>
    <cellStyle name="40% - Accent6 16" xfId="5052" xr:uid="{87AF7508-A0BB-4E51-B4B4-33EC05752D4F}"/>
    <cellStyle name="40% - Accent6 17" xfId="5053" xr:uid="{DF96F27E-9417-4E02-8FA1-B4B283B86130}"/>
    <cellStyle name="40% - Accent6 18" xfId="5054" xr:uid="{3718D7B5-293D-4EC0-8983-715119339A75}"/>
    <cellStyle name="40% - Accent6 19" xfId="5055" xr:uid="{25EC1376-2A34-43EE-9ED3-70095F16F889}"/>
    <cellStyle name="40% - Accent6 2" xfId="23" xr:uid="{00000000-0005-0000-0000-000016000000}"/>
    <cellStyle name="40% - Accent6 2 10" xfId="405" xr:uid="{BDAA3066-9C97-48AA-B901-37F51CC37FEC}"/>
    <cellStyle name="40% - Accent6 2 11" xfId="406" xr:uid="{81A609FA-B333-4CD6-92E4-8B1D7A2D0D5D}"/>
    <cellStyle name="40% - Accent6 2 12" xfId="407" xr:uid="{17E7173F-62B5-4A6D-9BDE-AFA2FD10A112}"/>
    <cellStyle name="40% - Accent6 2 13" xfId="408" xr:uid="{73E84FC7-F2EC-49A4-BFB3-18B04A921B53}"/>
    <cellStyle name="40% - Accent6 2 14" xfId="409" xr:uid="{60990DC9-AC07-4604-A1E2-2CC50F95D1C8}"/>
    <cellStyle name="40% - Accent6 2 15" xfId="410" xr:uid="{C4E61FBF-2AEF-4BF0-BBFE-EF8B998AE588}"/>
    <cellStyle name="40% - Accent6 2 16" xfId="12587" xr:uid="{46950FFA-62A2-41C4-98EB-077E29A9C9F7}"/>
    <cellStyle name="40% - Accent6 2 2" xfId="411" xr:uid="{BC61341A-DED5-48DE-AD93-42BB5226B419}"/>
    <cellStyle name="40% - Accent6 2 3" xfId="412" xr:uid="{549E4EDD-FC1E-4ABA-B823-37940E575331}"/>
    <cellStyle name="40% - Accent6 2 4" xfId="413" xr:uid="{CDE92B9D-7A7C-43F5-8A36-CB0E5FC0272A}"/>
    <cellStyle name="40% - Accent6 2 5" xfId="414" xr:uid="{D1331DBA-DC09-4050-B45F-2C9BEDC94D87}"/>
    <cellStyle name="40% - Accent6 2 6" xfId="415" xr:uid="{A1E8B20C-13DD-4059-9C65-D81EF21F6AA9}"/>
    <cellStyle name="40% - Accent6 2 7" xfId="416" xr:uid="{EB2044E3-404B-4F2B-8127-AB875FF46F33}"/>
    <cellStyle name="40% - Accent6 2 8" xfId="417" xr:uid="{893789E5-B8C8-4AF4-B478-1FE56168FFBF}"/>
    <cellStyle name="40% - Accent6 2 9" xfId="418" xr:uid="{ACCA10D0-2980-4ACD-A457-9E5549008B89}"/>
    <cellStyle name="40% - Accent6 20" xfId="5056" xr:uid="{C907B006-ECE6-4953-B381-3ECC6AE7A340}"/>
    <cellStyle name="40% - Accent6 21" xfId="5057" xr:uid="{A3F5E58B-BC00-4BE5-8C8F-4EAF584423B3}"/>
    <cellStyle name="40% - Accent6 22" xfId="5058" xr:uid="{6150195F-E261-4805-9AB8-FA757576BD9C}"/>
    <cellStyle name="40% - Accent6 23" xfId="5059" xr:uid="{DD6E3BC1-F1FB-4545-A35C-E4F321A0034A}"/>
    <cellStyle name="40% - Accent6 24" xfId="5060" xr:uid="{0A7B2468-5DC1-459E-8D40-9BA8161490DE}"/>
    <cellStyle name="40% - Accent6 25" xfId="5061" xr:uid="{B4973C89-1F1F-4D4D-AEE5-AAFC2155DC2A}"/>
    <cellStyle name="40% - Accent6 26" xfId="5062" xr:uid="{C202A972-6BB3-40B0-A282-AAE3C2B37959}"/>
    <cellStyle name="40% - Accent6 27" xfId="5063" xr:uid="{7C9E1C68-0208-4676-B043-46CDFC54129C}"/>
    <cellStyle name="40% - Accent6 28" xfId="5064" xr:uid="{C11DE2B6-0313-46D5-B71E-D547143CA5C7}"/>
    <cellStyle name="40% - Accent6 29" xfId="5065" xr:uid="{9EC83A3B-F610-420C-A50E-472B06011F6B}"/>
    <cellStyle name="40% - Accent6 3" xfId="24" xr:uid="{00000000-0005-0000-0000-000017000000}"/>
    <cellStyle name="40% - Accent6 3 2" xfId="419" xr:uid="{A1CE0705-0D3F-4C1A-ACD2-82F0585DF546}"/>
    <cellStyle name="40% - Accent6 3 2 2" xfId="12588" xr:uid="{AC01FBFD-8AAA-43EE-B581-E2E1F1D65CD6}"/>
    <cellStyle name="40% - Accent6 3 2 3" xfId="5066" xr:uid="{5E191247-E83C-4062-B77B-166240C74BA9}"/>
    <cellStyle name="40% - Accent6 3 3" xfId="7462" xr:uid="{BE1D4449-7CE4-42AA-B069-68AF3F762460}"/>
    <cellStyle name="40% - Accent6 3 4" xfId="8826" xr:uid="{F1FB78A0-11E3-4CB4-810E-BE7E86336080}"/>
    <cellStyle name="40% - Accent6 30" xfId="5067" xr:uid="{E7C685CE-4555-4612-8998-7E36042EF04B}"/>
    <cellStyle name="40% - Accent6 31" xfId="5068" xr:uid="{6C855CE7-8030-49D2-9525-4EDC942D9A20}"/>
    <cellStyle name="40% - Accent6 32" xfId="5069" xr:uid="{284989E5-C745-4868-A5C8-A562E2BCD57C}"/>
    <cellStyle name="40% - Accent6 33" xfId="5070" xr:uid="{0291FD27-C351-43C8-9032-23A8D8E9F615}"/>
    <cellStyle name="40% - Accent6 34" xfId="5071" xr:uid="{DA279259-E1E9-4FE9-8F86-8AB56D6D56B6}"/>
    <cellStyle name="40% - Accent6 35" xfId="5072" xr:uid="{4A92101C-252E-4FCE-8073-8864030C18F9}"/>
    <cellStyle name="40% - Accent6 36" xfId="5073" xr:uid="{732B3B6F-F912-4902-93A9-5CB39F8DDC78}"/>
    <cellStyle name="40% - Accent6 37" xfId="5074" xr:uid="{4E8CCCE0-2D0D-4B7E-88B5-9ADD6D5D314D}"/>
    <cellStyle name="40% - Accent6 38" xfId="5075" xr:uid="{1C7CBD6B-3DF4-4A9E-973C-66C2340C25EF}"/>
    <cellStyle name="40% - Accent6 39" xfId="5076" xr:uid="{8F4B5251-75AB-406A-93D2-F5AE913D4ED1}"/>
    <cellStyle name="40% - Accent6 4" xfId="420" xr:uid="{97C53116-703F-43F6-ACCB-90AFDC45675D}"/>
    <cellStyle name="40% - Accent6 4 2" xfId="7463" xr:uid="{0022CC87-3AAD-47E9-8F9A-EF8C6F1E57F5}"/>
    <cellStyle name="40% - Accent6 4 3" xfId="8963" xr:uid="{5AF27E88-D07E-4A5A-91C6-EACB97BF60A1}"/>
    <cellStyle name="40% - Accent6 4 4" xfId="5077" xr:uid="{BF740498-DE6F-40E3-AE60-93E85F3971A2}"/>
    <cellStyle name="40% - Accent6 40" xfId="5078" xr:uid="{C08D36F6-510C-4781-9D10-BFEDE029E1A1}"/>
    <cellStyle name="40% - Accent6 41" xfId="5079" xr:uid="{642CE31C-5E17-400F-9EDD-C5C387E9DA75}"/>
    <cellStyle name="40% - Accent6 42" xfId="5080" xr:uid="{29C51C27-89B1-46AB-8905-27798D043543}"/>
    <cellStyle name="40% - Accent6 43" xfId="5081" xr:uid="{1DE4C9FF-DD45-43B1-9B8E-C0E9288F1BDC}"/>
    <cellStyle name="40% - Accent6 5" xfId="421" xr:uid="{7ABCA35B-4655-48D6-BFD4-A51E8C57DD0D}"/>
    <cellStyle name="40% - Accent6 5 2" xfId="7464" xr:uid="{7FD4BF45-91A3-46FE-89A5-0575D189135B}"/>
    <cellStyle name="40% - Accent6 5 3" xfId="8964" xr:uid="{49E2280D-BDE7-409E-8FD5-99326B2841FB}"/>
    <cellStyle name="40% - Accent6 5 4" xfId="5082" xr:uid="{29117066-261A-49B2-A320-42306222FAC1}"/>
    <cellStyle name="40% - Accent6 6" xfId="422" xr:uid="{91259DF0-9C65-4BFA-A57C-C82CA74A765F}"/>
    <cellStyle name="40% - Accent6 6 2" xfId="7465" xr:uid="{96D7B085-5339-4361-ABC2-D6EF5A16DF4D}"/>
    <cellStyle name="40% - Accent6 6 3" xfId="8965" xr:uid="{A8FA0A15-1B37-4C17-BF0A-78BC08EC453D}"/>
    <cellStyle name="40% - Accent6 6 4" xfId="5083" xr:uid="{EC0012E1-1025-4632-AA9D-86BF0E70B6DC}"/>
    <cellStyle name="40% - Accent6 7" xfId="423" xr:uid="{2993053F-C01B-4EE8-B976-09386276719A}"/>
    <cellStyle name="40% - Accent6 7 2" xfId="7466" xr:uid="{E9D43707-E767-4D0E-88CF-F3141714C42E}"/>
    <cellStyle name="40% - Accent6 7 3" xfId="8966" xr:uid="{9B354F23-0CB4-486F-A3DD-66B246073C36}"/>
    <cellStyle name="40% - Accent6 7 4" xfId="5084" xr:uid="{9A6CA776-3839-4B01-A98E-CA1E56546229}"/>
    <cellStyle name="40% - Accent6 8" xfId="424" xr:uid="{7BD9BF1A-48F5-4CB4-8A80-5323CA879487}"/>
    <cellStyle name="40% - Accent6 8 2" xfId="7467" xr:uid="{6DE9D78B-83D0-4E61-82CF-BB406B5A3DFE}"/>
    <cellStyle name="40% - Accent6 8 3" xfId="8967" xr:uid="{DAF2E9F0-FCD5-44B4-B70C-BB2587AA2ACA}"/>
    <cellStyle name="40% - Accent6 8 4" xfId="5085" xr:uid="{23205FD1-8645-441D-B5D5-662E7B1EE5F1}"/>
    <cellStyle name="40% - Accent6 9" xfId="5086" xr:uid="{2528D1DA-44D4-4359-86E9-CA39273CBBA3}"/>
    <cellStyle name="40% - Accent6 9 2" xfId="12589" xr:uid="{2850427D-A7DD-40C6-A881-728471500752}"/>
    <cellStyle name="40% - Akzent1" xfId="5087" xr:uid="{36283318-5321-455D-B51D-26AC2097D32D}"/>
    <cellStyle name="40% - Akzent2" xfId="5088" xr:uid="{40462F5F-D617-4B94-97FE-8FA3AF51E2A0}"/>
    <cellStyle name="40% - Akzent3" xfId="5089" xr:uid="{1C382E9A-ADB0-446B-8664-AA96D94DE873}"/>
    <cellStyle name="40% - Akzent4" xfId="5090" xr:uid="{E7D59A93-079A-4624-A13D-DFBFAD3EE2FE}"/>
    <cellStyle name="40% - Akzent5" xfId="5091" xr:uid="{AB37898C-BFCF-4B33-90C4-ADE0640FE742}"/>
    <cellStyle name="40% - Akzent6" xfId="5092" xr:uid="{42CEACA6-3AFC-48B1-BD30-C24CEDB1E7F2}"/>
    <cellStyle name="5x indented GHG Textfiels" xfId="178" xr:uid="{00000000-0005-0000-0000-000018000000}"/>
    <cellStyle name="5x indented GHG Textfiels 2" xfId="425" xr:uid="{71B45299-9C1D-4644-BC42-F40AF4F06E39}"/>
    <cellStyle name="5x indented GHG Textfiels 2 2" xfId="1843" xr:uid="{FF6258D7-E43E-44C5-9C15-6F047D32E092}"/>
    <cellStyle name="5x indented GHG Textfiels 3" xfId="1842" xr:uid="{CB0384A8-FF6D-4604-A862-DFC4B5618464}"/>
    <cellStyle name="60% - Accent1" xfId="4440" builtinId="32" customBuiltin="1"/>
    <cellStyle name="60% - Accent1 10" xfId="5093" xr:uid="{81688372-DC6E-4EB6-AB9C-B0ED437DAAE6}"/>
    <cellStyle name="60% - Accent1 11" xfId="5094" xr:uid="{9CCFAFDA-8361-48BE-96D0-B3CCB909E939}"/>
    <cellStyle name="60% - Accent1 12" xfId="5095" xr:uid="{B6C7DC99-A135-42A8-B93F-E53003588974}"/>
    <cellStyle name="60% - Accent1 13" xfId="5096" xr:uid="{81E019A0-686E-4476-B637-0F2CC29FD5A6}"/>
    <cellStyle name="60% - Accent1 14" xfId="5097" xr:uid="{66B66CD1-BAA8-4ADE-B9C7-485D54E4581A}"/>
    <cellStyle name="60% - Accent1 15" xfId="5098" xr:uid="{78061002-6DDB-4CE3-94CF-C67946D755A1}"/>
    <cellStyle name="60% - Accent1 16" xfId="5099" xr:uid="{1F45F170-CE22-46ED-AC20-5601078F6F7F}"/>
    <cellStyle name="60% - Accent1 17" xfId="5100" xr:uid="{D81C3722-A7ED-44D2-BA4F-865AB6386C51}"/>
    <cellStyle name="60% - Accent1 18" xfId="5101" xr:uid="{4AA61D6C-C1A6-4B72-9AD5-C54E87939D19}"/>
    <cellStyle name="60% - Accent1 19" xfId="5102" xr:uid="{285CF0A7-8C39-4C14-A8A2-363C220E8B4F}"/>
    <cellStyle name="60% - Accent1 2" xfId="25" xr:uid="{00000000-0005-0000-0000-000019000000}"/>
    <cellStyle name="60% - Accent1 2 10" xfId="426" xr:uid="{5A6BF678-6916-40D8-ADBD-CD38C4331CA7}"/>
    <cellStyle name="60% - Accent1 2 11" xfId="12590" xr:uid="{537E023E-6FEB-4B87-BF96-D1D22FD62E8C}"/>
    <cellStyle name="60% - Accent1 2 2" xfId="427" xr:uid="{37DF80C5-A713-4499-BCC3-3C7B4A9962FC}"/>
    <cellStyle name="60% - Accent1 2 3" xfId="428" xr:uid="{D2202BB0-7ABF-448A-98BC-B5393AD0B1FA}"/>
    <cellStyle name="60% - Accent1 2 4" xfId="429" xr:uid="{16BC104A-1D47-4942-9FEF-37135AEEAD5E}"/>
    <cellStyle name="60% - Accent1 2 5" xfId="430" xr:uid="{E0D086C1-1757-42C1-8115-93851C3DBAF9}"/>
    <cellStyle name="60% - Accent1 2 6" xfId="431" xr:uid="{F6E1B6A6-D2D3-4879-A637-248AA0640637}"/>
    <cellStyle name="60% - Accent1 2 7" xfId="432" xr:uid="{B6DD70C0-A9B1-40C6-B319-D2382567D4BB}"/>
    <cellStyle name="60% - Accent1 2 8" xfId="433" xr:uid="{2FC851E5-5F26-41B1-9507-12F9E519F292}"/>
    <cellStyle name="60% - Accent1 2 9" xfId="434" xr:uid="{596C5EF3-EEE3-41C8-8EC3-66906E9BB7D1}"/>
    <cellStyle name="60% - Accent1 20" xfId="5103" xr:uid="{8320616C-B9D1-4FDB-B989-0EBFB27E3C4F}"/>
    <cellStyle name="60% - Accent1 21" xfId="5104" xr:uid="{B83CE0B4-F91E-4745-962B-BEDDB7979C92}"/>
    <cellStyle name="60% - Accent1 22" xfId="5105" xr:uid="{A2978E00-7A6F-40C0-8F4E-6B376308ECE1}"/>
    <cellStyle name="60% - Accent1 23" xfId="5106" xr:uid="{C0283459-36B9-4B85-87D7-B4A13B977D92}"/>
    <cellStyle name="60% - Accent1 24" xfId="5107" xr:uid="{914A0DF0-8F18-4858-BE39-844D682578F2}"/>
    <cellStyle name="60% - Accent1 25" xfId="5108" xr:uid="{1E28BE82-48E7-412E-B6ED-9803D19A5F9B}"/>
    <cellStyle name="60% - Accent1 26" xfId="5109" xr:uid="{8A111FD2-E38C-44C2-82BB-550A65FB308F}"/>
    <cellStyle name="60% - Accent1 27" xfId="5110" xr:uid="{94C49495-68A5-4BDC-8D5D-9D577A38EFEC}"/>
    <cellStyle name="60% - Accent1 28" xfId="5111" xr:uid="{B97D16F3-5006-4493-93A3-C023D536FEDB}"/>
    <cellStyle name="60% - Accent1 29" xfId="5112" xr:uid="{05ADD938-472A-4247-960A-2526D731C2BC}"/>
    <cellStyle name="60% - Accent1 3" xfId="26" xr:uid="{00000000-0005-0000-0000-00001A000000}"/>
    <cellStyle name="60% - Accent1 3 2" xfId="435" xr:uid="{12F54B6E-981A-45FF-B8CB-483D31996D01}"/>
    <cellStyle name="60% - Accent1 3 2 2" xfId="12591" xr:uid="{F83B4D75-6466-499C-8525-B9D7C593F67E}"/>
    <cellStyle name="60% - Accent1 3 2 3" xfId="5113" xr:uid="{C5BF029E-106D-4C14-8CA4-562EC61F2047}"/>
    <cellStyle name="60% - Accent1 3 3" xfId="7468" xr:uid="{F7EC2E38-7BDD-428C-9E87-F59BE10F1AAB}"/>
    <cellStyle name="60% - Accent1 3 4" xfId="8827" xr:uid="{FCBB779A-8CA7-4AC7-9765-A1D12D8BBC7C}"/>
    <cellStyle name="60% - Accent1 30" xfId="5114" xr:uid="{DD5C1EFE-D563-4F5C-9761-D39FAAB5E0AE}"/>
    <cellStyle name="60% - Accent1 31" xfId="5115" xr:uid="{350D729C-B435-47B7-A5B0-F643E80FC01F}"/>
    <cellStyle name="60% - Accent1 32" xfId="5116" xr:uid="{B0B455D2-0674-4AB0-AB38-52A74798E789}"/>
    <cellStyle name="60% - Accent1 33" xfId="5117" xr:uid="{2DFC3B0E-4554-4625-A8B5-98D5202685A0}"/>
    <cellStyle name="60% - Accent1 34" xfId="5118" xr:uid="{B137479E-AE26-4E06-811C-49EF7B096D64}"/>
    <cellStyle name="60% - Accent1 35" xfId="5119" xr:uid="{4A92F963-353A-47DB-946E-DA86A67DED2B}"/>
    <cellStyle name="60% - Accent1 36" xfId="5120" xr:uid="{7D1AA6DA-D706-4AE2-8A01-885EF7A99BFC}"/>
    <cellStyle name="60% - Accent1 37" xfId="5121" xr:uid="{5A69697B-3495-43E7-AD59-601B4CCE03B6}"/>
    <cellStyle name="60% - Accent1 38" xfId="5122" xr:uid="{3B4B10AC-8B52-4109-B616-21CA7B3B7088}"/>
    <cellStyle name="60% - Accent1 39" xfId="5123" xr:uid="{FF5C4951-8D4D-46C4-8AC1-182E615AF98E}"/>
    <cellStyle name="60% - Accent1 4" xfId="5124" xr:uid="{7AE41C00-FAF8-48F8-BF2F-30BC7787AAA5}"/>
    <cellStyle name="60% - Accent1 4 2" xfId="12592" xr:uid="{A9617EE0-446C-4D4C-8D0F-B15FCE72FE2F}"/>
    <cellStyle name="60% - Accent1 40" xfId="5125" xr:uid="{1653BA65-BA60-4A5B-9F9A-740FE9AF19EC}"/>
    <cellStyle name="60% - Accent1 41" xfId="5126" xr:uid="{E5313822-871E-467A-92B8-375C63EC2C4B}"/>
    <cellStyle name="60% - Accent1 42" xfId="5127" xr:uid="{4441FD5B-13B5-4CD6-9467-10A085F94B0E}"/>
    <cellStyle name="60% - Accent1 43" xfId="5128" xr:uid="{506E84FE-FB6A-4D2C-A316-6CA139AA0957}"/>
    <cellStyle name="60% - Accent1 5" xfId="5129" xr:uid="{9D135D8A-C504-457B-B750-53D006589E10}"/>
    <cellStyle name="60% - Accent1 5 2" xfId="12593" xr:uid="{F4D13C1A-DF17-42F2-8935-6CF721D241E1}"/>
    <cellStyle name="60% - Accent1 6" xfId="5130" xr:uid="{40D39B43-FD7C-4AB8-ABF4-5840C688BCC6}"/>
    <cellStyle name="60% - Accent1 6 2" xfId="12594" xr:uid="{33457755-FB51-4D04-8CBA-B73A776D20E1}"/>
    <cellStyle name="60% - Accent1 7" xfId="5131" xr:uid="{90F6443F-DDA1-462B-8E68-88EA90F24778}"/>
    <cellStyle name="60% - Accent1 8" xfId="5132" xr:uid="{5C1C951D-C318-4E4E-873F-FA0D5E8C39C3}"/>
    <cellStyle name="60% - Accent1 9" xfId="5133" xr:uid="{2A0327D1-76EA-4C02-BF7D-B897499F5F86}"/>
    <cellStyle name="60% - Accent2" xfId="4444" builtinId="36" customBuiltin="1"/>
    <cellStyle name="60% - Accent2 10" xfId="5134" xr:uid="{5E2C681A-5586-4BDF-B17A-279A3919BB5D}"/>
    <cellStyle name="60% - Accent2 11" xfId="5135" xr:uid="{B37BCA61-D1B1-4C5C-943A-E7C76CEBB6E1}"/>
    <cellStyle name="60% - Accent2 12" xfId="5136" xr:uid="{ADB20308-4C6E-4D89-91DD-9335BC43635B}"/>
    <cellStyle name="60% - Accent2 13" xfId="5137" xr:uid="{3C3DDD49-2FE3-4C8F-B07E-B754AB8C856C}"/>
    <cellStyle name="60% - Accent2 14" xfId="5138" xr:uid="{5A34C97E-C60E-4869-882E-7B8AD11DB204}"/>
    <cellStyle name="60% - Accent2 15" xfId="5139" xr:uid="{59290D4D-584E-44BB-B97B-C31DBC827251}"/>
    <cellStyle name="60% - Accent2 16" xfId="5140" xr:uid="{E88D245B-8BD4-48AF-B140-A8CC87A71402}"/>
    <cellStyle name="60% - Accent2 17" xfId="5141" xr:uid="{F93CBFBB-6B1F-4377-917A-AB75214769C9}"/>
    <cellStyle name="60% - Accent2 18" xfId="5142" xr:uid="{4E94FA85-3DE5-4597-8CE3-DDFB131B2B03}"/>
    <cellStyle name="60% - Accent2 19" xfId="5143" xr:uid="{FBAE3D12-A823-4B3A-8E32-96384077AC7E}"/>
    <cellStyle name="60% - Accent2 2" xfId="27" xr:uid="{00000000-0005-0000-0000-00001B000000}"/>
    <cellStyle name="60% - Accent2 2 10" xfId="436" xr:uid="{50732903-D37C-4107-8B8D-773FC0411119}"/>
    <cellStyle name="60% - Accent2 2 11" xfId="12595" xr:uid="{BECA02D7-45FA-484B-A289-20919F04152E}"/>
    <cellStyle name="60% - Accent2 2 2" xfId="437" xr:uid="{BF22EAD0-31FF-4E18-BCE3-EF386ECA0FA4}"/>
    <cellStyle name="60% - Accent2 2 3" xfId="438" xr:uid="{A57048BF-E403-42E7-8F82-6BE6F539A124}"/>
    <cellStyle name="60% - Accent2 2 4" xfId="439" xr:uid="{957A7483-17FE-4C54-9FEC-360E951CD2B8}"/>
    <cellStyle name="60% - Accent2 2 5" xfId="440" xr:uid="{11088FEA-D0A3-4B25-9A30-E3A361E77558}"/>
    <cellStyle name="60% - Accent2 2 6" xfId="441" xr:uid="{F1741B6D-8695-4D55-A416-4FF5368A5E07}"/>
    <cellStyle name="60% - Accent2 2 7" xfId="442" xr:uid="{F5862253-7AAA-4AEB-8DF7-93F50C7B9F91}"/>
    <cellStyle name="60% - Accent2 2 8" xfId="443" xr:uid="{0FE734A1-5165-443C-A977-3D7977056BC1}"/>
    <cellStyle name="60% - Accent2 2 9" xfId="444" xr:uid="{9C9E7477-7DF9-442C-A038-BAA0B9EDE913}"/>
    <cellStyle name="60% - Accent2 20" xfId="5144" xr:uid="{436F4262-DE91-4C32-90C2-0EEFA4ABBDF4}"/>
    <cellStyle name="60% - Accent2 21" xfId="5145" xr:uid="{B911B271-D23B-4ECB-93B5-237BA4CCF618}"/>
    <cellStyle name="60% - Accent2 22" xfId="5146" xr:uid="{F43087C0-2A2A-4024-9154-56B15414137B}"/>
    <cellStyle name="60% - Accent2 23" xfId="5147" xr:uid="{E64C5409-5635-419B-8372-1D899F6FD82E}"/>
    <cellStyle name="60% - Accent2 24" xfId="5148" xr:uid="{2A15A933-5CD7-4643-A6D6-E058A3676E39}"/>
    <cellStyle name="60% - Accent2 25" xfId="5149" xr:uid="{BD47F5E4-F7D5-4948-9537-7B943CEED0B3}"/>
    <cellStyle name="60% - Accent2 26" xfId="5150" xr:uid="{FF6F8A21-6028-4820-9C5D-7C2EE655208B}"/>
    <cellStyle name="60% - Accent2 27" xfId="5151" xr:uid="{BFE3BBF8-A8A6-4571-BFAC-0947B1567EE3}"/>
    <cellStyle name="60% - Accent2 28" xfId="5152" xr:uid="{4A5230E0-A022-4A02-B426-6024F17CBA38}"/>
    <cellStyle name="60% - Accent2 29" xfId="5153" xr:uid="{C85E8C86-C752-4493-A74A-A0AED5A97446}"/>
    <cellStyle name="60% - Accent2 3" xfId="28" xr:uid="{00000000-0005-0000-0000-00001C000000}"/>
    <cellStyle name="60% - Accent2 3 2" xfId="445" xr:uid="{71F907B6-1DD8-4534-BBA8-347075D8A894}"/>
    <cellStyle name="60% - Accent2 3 2 2" xfId="12596" xr:uid="{14421497-ED3D-40BE-BE54-5546D2C9FDAB}"/>
    <cellStyle name="60% - Accent2 3 2 3" xfId="5154" xr:uid="{797C84F8-CEC2-440B-85E0-D443B8C7E42E}"/>
    <cellStyle name="60% - Accent2 3 3" xfId="7469" xr:uid="{68E5ACBE-1FAE-4FDD-A810-20DAA4D4F73B}"/>
    <cellStyle name="60% - Accent2 3 4" xfId="8828" xr:uid="{96488818-7EAA-4CAB-AB09-34C0651BE7ED}"/>
    <cellStyle name="60% - Accent2 30" xfId="5155" xr:uid="{319C52DE-AC08-49D5-8B46-0C1A57D9F634}"/>
    <cellStyle name="60% - Accent2 31" xfId="5156" xr:uid="{30AA8CFA-2228-43D5-A9CC-79D422710DDA}"/>
    <cellStyle name="60% - Accent2 32" xfId="5157" xr:uid="{4B253078-DC4B-4E1B-B403-9D258DFB5A75}"/>
    <cellStyle name="60% - Accent2 33" xfId="5158" xr:uid="{EDE31C6F-C0CB-43DB-842D-397C7C254EA5}"/>
    <cellStyle name="60% - Accent2 34" xfId="5159" xr:uid="{32D5FD9A-AD3C-488D-9AA4-6ACA57A94ADB}"/>
    <cellStyle name="60% - Accent2 35" xfId="5160" xr:uid="{0173F19D-ED37-4333-8CEF-7C663C5B8372}"/>
    <cellStyle name="60% - Accent2 36" xfId="5161" xr:uid="{DB79566F-283A-4AFE-B6CD-BA7B192C4229}"/>
    <cellStyle name="60% - Accent2 37" xfId="5162" xr:uid="{29199773-4B64-4316-9908-C976048BC3D0}"/>
    <cellStyle name="60% - Accent2 38" xfId="5163" xr:uid="{C5D5CA30-0792-4AD8-B397-704443C1F758}"/>
    <cellStyle name="60% - Accent2 39" xfId="5164" xr:uid="{FDA39CD6-0620-4945-9353-230FBD5154BF}"/>
    <cellStyle name="60% - Accent2 4" xfId="5165" xr:uid="{054F7455-2A09-4D1F-89A0-B510EAF73477}"/>
    <cellStyle name="60% - Accent2 4 2" xfId="12597" xr:uid="{BF417BEA-EEE2-47FF-BE56-E5D83A75B0ED}"/>
    <cellStyle name="60% - Accent2 40" xfId="5166" xr:uid="{2C97FB46-57B3-4C79-8DA7-B7288A7EEECE}"/>
    <cellStyle name="60% - Accent2 41" xfId="5167" xr:uid="{A90E70F5-3CAC-4159-985D-CDCB4AF53523}"/>
    <cellStyle name="60% - Accent2 42" xfId="5168" xr:uid="{FF889962-B1EF-43EA-9D3E-8DF2E184415B}"/>
    <cellStyle name="60% - Accent2 43" xfId="5169" xr:uid="{9ACA53BC-1940-4595-99F9-1CDAC63D698B}"/>
    <cellStyle name="60% - Accent2 5" xfId="5170" xr:uid="{2314A204-726E-40EE-99CB-180308B6F29A}"/>
    <cellStyle name="60% - Accent2 5 2" xfId="12598" xr:uid="{62CB2BA5-6A24-41C2-A96D-C8F0F9F667EF}"/>
    <cellStyle name="60% - Accent2 6" xfId="5171" xr:uid="{9D9A2F8D-038A-4DFC-B75E-A8C213EB36DC}"/>
    <cellStyle name="60% - Accent2 6 2" xfId="12599" xr:uid="{D580147E-39FF-46AC-A75E-78720E028753}"/>
    <cellStyle name="60% - Accent2 7" xfId="5172" xr:uid="{5CB7F213-9ECF-4D0E-A579-090156A77DBD}"/>
    <cellStyle name="60% - Accent2 8" xfId="5173" xr:uid="{1DA9BCC7-FE03-451B-85E8-64E63012116B}"/>
    <cellStyle name="60% - Accent2 9" xfId="5174" xr:uid="{1E3C813C-EC7B-476F-A3AD-E7B9B13831B3}"/>
    <cellStyle name="60% - Accent3" xfId="4448" builtinId="40" customBuiltin="1"/>
    <cellStyle name="60% - Accent3 10" xfId="5175" xr:uid="{75C9A6E6-CCAA-40A3-BF9D-E8C69DD59006}"/>
    <cellStyle name="60% - Accent3 11" xfId="5176" xr:uid="{05E482B9-965A-4DBC-95FA-631ECD8A950C}"/>
    <cellStyle name="60% - Accent3 12" xfId="5177" xr:uid="{37CE0E2A-FEE6-4A1A-B9E3-68BD8BC03994}"/>
    <cellStyle name="60% - Accent3 13" xfId="5178" xr:uid="{9C4D36A9-468B-4AB8-A2A8-46C195DB86D5}"/>
    <cellStyle name="60% - Accent3 14" xfId="5179" xr:uid="{431CB77A-89C5-47C8-BC7B-106CF226F0CF}"/>
    <cellStyle name="60% - Accent3 15" xfId="5180" xr:uid="{8E6D34B4-2DF4-4192-B491-B4665A3DBEB5}"/>
    <cellStyle name="60% - Accent3 16" xfId="5181" xr:uid="{6DEA555C-A86D-40F1-A467-0B85BAB56CD6}"/>
    <cellStyle name="60% - Accent3 17" xfId="5182" xr:uid="{8B03985B-01A2-4520-8F3B-CB56EAA95FFE}"/>
    <cellStyle name="60% - Accent3 18" xfId="5183" xr:uid="{70A74C89-A05D-42FF-A96D-396D7F624F45}"/>
    <cellStyle name="60% - Accent3 19" xfId="5184" xr:uid="{058248AC-D085-4469-9789-40D10112FF71}"/>
    <cellStyle name="60% - Accent3 2" xfId="29" xr:uid="{00000000-0005-0000-0000-00001D000000}"/>
    <cellStyle name="60% - Accent3 2 10" xfId="446" xr:uid="{6C8FE82A-BB97-4537-86E0-E28BB41AF229}"/>
    <cellStyle name="60% - Accent3 2 11" xfId="12600" xr:uid="{2F61B995-6D64-4341-9832-F7E99A503FFA}"/>
    <cellStyle name="60% - Accent3 2 2" xfId="447" xr:uid="{388DC328-2924-40C3-A3C0-C529AAC94B4A}"/>
    <cellStyle name="60% - Accent3 2 3" xfId="448" xr:uid="{5CE7CAC9-1089-42EE-9D8D-3232660C6AA4}"/>
    <cellStyle name="60% - Accent3 2 4" xfId="449" xr:uid="{CD6564FD-157D-4280-AA11-3669EB34DEBA}"/>
    <cellStyle name="60% - Accent3 2 5" xfId="450" xr:uid="{C9D434CA-FC67-4402-98B9-267520382AC2}"/>
    <cellStyle name="60% - Accent3 2 6" xfId="451" xr:uid="{9D6F5FC0-5A15-4F46-BB8B-05458F07D0FC}"/>
    <cellStyle name="60% - Accent3 2 7" xfId="452" xr:uid="{EB82C9FC-72D2-4E38-9A5A-D625CFD584F4}"/>
    <cellStyle name="60% - Accent3 2 8" xfId="453" xr:uid="{ED9B942C-8E03-4F04-AF21-5A79BCA51BEA}"/>
    <cellStyle name="60% - Accent3 2 9" xfId="454" xr:uid="{357B5285-2D5F-47E4-A940-AF96CB2A0738}"/>
    <cellStyle name="60% - Accent3 20" xfId="5185" xr:uid="{1ADBE661-9FCA-4964-9230-16AA0AFFEFD7}"/>
    <cellStyle name="60% - Accent3 21" xfId="5186" xr:uid="{BD6B8A36-8372-41BA-969C-29AC3B1C2191}"/>
    <cellStyle name="60% - Accent3 22" xfId="5187" xr:uid="{E9D35F42-514A-413C-A89D-DF611632BA40}"/>
    <cellStyle name="60% - Accent3 23" xfId="5188" xr:uid="{1BF7A850-8222-423A-AB80-D28AC0DB411E}"/>
    <cellStyle name="60% - Accent3 24" xfId="5189" xr:uid="{33FFFDEB-3043-4E1C-9681-CBC736B5ECCE}"/>
    <cellStyle name="60% - Accent3 25" xfId="5190" xr:uid="{2197DDAF-A68F-4061-AB86-E0930788FD70}"/>
    <cellStyle name="60% - Accent3 26" xfId="5191" xr:uid="{56C6C134-5B9A-453E-B140-2161FBC7B229}"/>
    <cellStyle name="60% - Accent3 27" xfId="5192" xr:uid="{A8DCFA8B-2EEC-4CCF-9251-8E6FAE6FA885}"/>
    <cellStyle name="60% - Accent3 28" xfId="5193" xr:uid="{10ACEB0B-182F-4C3C-BBB4-E3CC91FFA320}"/>
    <cellStyle name="60% - Accent3 29" xfId="5194" xr:uid="{CB1B875B-39C5-494D-B7D7-F40E8F73DBBB}"/>
    <cellStyle name="60% - Accent3 3" xfId="30" xr:uid="{00000000-0005-0000-0000-00001E000000}"/>
    <cellStyle name="60% - Accent3 3 2" xfId="455" xr:uid="{57D678BA-AD4C-469D-8CA8-5FD6D4E69688}"/>
    <cellStyle name="60% - Accent3 3 2 2" xfId="12601" xr:uid="{524C4FED-24A5-4B3D-B856-156B2F15E6E4}"/>
    <cellStyle name="60% - Accent3 3 2 3" xfId="5195" xr:uid="{A2CA97F6-E698-411C-9C62-A079CEBC2727}"/>
    <cellStyle name="60% - Accent3 3 3" xfId="7470" xr:uid="{094AF38A-E87F-40CB-9288-E55C1F576276}"/>
    <cellStyle name="60% - Accent3 3 4" xfId="8829" xr:uid="{26198D47-44CA-4A4C-ADC4-7D997B89BB8F}"/>
    <cellStyle name="60% - Accent3 30" xfId="5196" xr:uid="{3C9529FD-C029-4CF3-8818-9332DB222D36}"/>
    <cellStyle name="60% - Accent3 31" xfId="5197" xr:uid="{E7D97069-F710-4606-AFA0-2D48731B0E6A}"/>
    <cellStyle name="60% - Accent3 32" xfId="5198" xr:uid="{9898DB41-E794-44A0-96BC-5326E65233F5}"/>
    <cellStyle name="60% - Accent3 33" xfId="5199" xr:uid="{FDC15B45-64C0-497B-AE6A-09042F2AB0AB}"/>
    <cellStyle name="60% - Accent3 34" xfId="5200" xr:uid="{BDF1312B-039A-472E-BA50-0AE37A7C48B0}"/>
    <cellStyle name="60% - Accent3 35" xfId="5201" xr:uid="{C52BECAD-66BF-4397-95E2-A3AE5152015B}"/>
    <cellStyle name="60% - Accent3 36" xfId="5202" xr:uid="{12113191-1A27-4EA9-B3C7-899FF45E7C60}"/>
    <cellStyle name="60% - Accent3 37" xfId="5203" xr:uid="{9A99AC32-82BA-4E16-A6FE-114E9A437ACC}"/>
    <cellStyle name="60% - Accent3 38" xfId="5204" xr:uid="{30F77C42-1BA2-4963-A5E6-E84870A77639}"/>
    <cellStyle name="60% - Accent3 39" xfId="5205" xr:uid="{D3DF0EBF-FF33-4FB0-9D57-EE34A4C5ACC4}"/>
    <cellStyle name="60% - Accent3 4" xfId="5206" xr:uid="{345698C3-355C-4488-8AC4-A6FD724343D3}"/>
    <cellStyle name="60% - Accent3 4 2" xfId="12602" xr:uid="{69E157CA-EAB0-40A1-9F82-F4F06502FF5D}"/>
    <cellStyle name="60% - Accent3 40" xfId="5207" xr:uid="{880CBB5E-D2BA-4C72-B225-50EAF5A8EB3F}"/>
    <cellStyle name="60% - Accent3 41" xfId="5208" xr:uid="{718BB4BC-BC05-4E7A-881A-CF30F8D3F97D}"/>
    <cellStyle name="60% - Accent3 42" xfId="5209" xr:uid="{A3BD3FDF-D01E-4B6D-BCDA-E99272DEA078}"/>
    <cellStyle name="60% - Accent3 43" xfId="5210" xr:uid="{55898DBB-9251-4E34-BFB4-697A36D9D9F2}"/>
    <cellStyle name="60% - Accent3 5" xfId="5211" xr:uid="{134D8996-2788-4C92-8D1B-0377A09A8778}"/>
    <cellStyle name="60% - Accent3 5 2" xfId="12603" xr:uid="{BCC9427E-0E5D-4B22-A457-799435D169D4}"/>
    <cellStyle name="60% - Accent3 6" xfId="5212" xr:uid="{A605C56E-943A-439C-88E5-3E822F538DD0}"/>
    <cellStyle name="60% - Accent3 6 2" xfId="12604" xr:uid="{AC1CD90F-2C9F-419C-9322-E73D0A748BDE}"/>
    <cellStyle name="60% - Accent3 7" xfId="5213" xr:uid="{3EEC2098-2FAB-4B3B-933E-5B4462645BF2}"/>
    <cellStyle name="60% - Accent3 8" xfId="5214" xr:uid="{A128E78F-CE8B-48B8-8E39-DDB1BEF4F529}"/>
    <cellStyle name="60% - Accent3 9" xfId="5215" xr:uid="{6BA2ADA8-3AD7-48AA-BD43-64884DABDE10}"/>
    <cellStyle name="60% - Accent4" xfId="4452" builtinId="44" customBuiltin="1"/>
    <cellStyle name="60% - Accent4 10" xfId="5216" xr:uid="{562AFF47-6E93-4D82-B31E-19C4C6EA0B26}"/>
    <cellStyle name="60% - Accent4 11" xfId="5217" xr:uid="{A5B46748-436B-4218-9C89-9487DA826E92}"/>
    <cellStyle name="60% - Accent4 12" xfId="5218" xr:uid="{A56083E7-B8C2-4801-8EB1-A42D3F9F6F88}"/>
    <cellStyle name="60% - Accent4 13" xfId="5219" xr:uid="{1C0DD4A1-FEE5-43D7-B189-EE37D1E2C9DF}"/>
    <cellStyle name="60% - Accent4 14" xfId="5220" xr:uid="{735586C5-D5C1-478E-9B13-2602D2E1BEB5}"/>
    <cellStyle name="60% - Accent4 15" xfId="5221" xr:uid="{E31375AC-F92A-4E65-B26D-C8F4E475BC5B}"/>
    <cellStyle name="60% - Accent4 16" xfId="5222" xr:uid="{25AE876D-9C02-471A-9350-50C2B0134F6B}"/>
    <cellStyle name="60% - Accent4 17" xfId="5223" xr:uid="{2E2636C3-9435-4856-AE17-E2F74609C04F}"/>
    <cellStyle name="60% - Accent4 18" xfId="5224" xr:uid="{4F9466DF-86C6-4395-B45A-EE9ACF4A717D}"/>
    <cellStyle name="60% - Accent4 19" xfId="5225" xr:uid="{D6F9CAC8-6D87-4EA3-B1F9-ECC6C736ED1F}"/>
    <cellStyle name="60% - Accent4 2" xfId="31" xr:uid="{00000000-0005-0000-0000-00001F000000}"/>
    <cellStyle name="60% - Accent4 2 10" xfId="456" xr:uid="{2A4FBE22-017F-4C6D-BE6A-69BBF843114E}"/>
    <cellStyle name="60% - Accent4 2 11" xfId="12605" xr:uid="{2BA112C5-FE1D-4D2A-850A-0567C0783933}"/>
    <cellStyle name="60% - Accent4 2 2" xfId="457" xr:uid="{62FBD5D7-92F1-42C6-A00C-79564B83C299}"/>
    <cellStyle name="60% - Accent4 2 3" xfId="458" xr:uid="{D1B8CB57-92D4-48EA-A01A-945921894D1E}"/>
    <cellStyle name="60% - Accent4 2 4" xfId="459" xr:uid="{EDACF5C8-6EDF-44D3-85DE-6D6B5999059A}"/>
    <cellStyle name="60% - Accent4 2 5" xfId="460" xr:uid="{26965175-9D0D-4621-A2ED-3175CF9A1962}"/>
    <cellStyle name="60% - Accent4 2 6" xfId="461" xr:uid="{D1BFAF34-9C26-455C-9796-CFAA6C75C425}"/>
    <cellStyle name="60% - Accent4 2 7" xfId="462" xr:uid="{E69C889C-75E1-4A0B-9B81-3A51C3EBCB29}"/>
    <cellStyle name="60% - Accent4 2 8" xfId="463" xr:uid="{5AD1652D-3503-4A9F-A004-FD326CE4A4A7}"/>
    <cellStyle name="60% - Accent4 2 9" xfId="464" xr:uid="{A61E9186-223F-497A-8AF0-B6CF800B03C1}"/>
    <cellStyle name="60% - Accent4 20" xfId="5226" xr:uid="{AEA544FB-70D6-4DB3-84F5-58D4E6A64927}"/>
    <cellStyle name="60% - Accent4 21" xfId="5227" xr:uid="{7C8A2ACE-270B-46A3-9A63-AD3764C391AD}"/>
    <cellStyle name="60% - Accent4 22" xfId="5228" xr:uid="{51B75448-FCF0-48D3-A72D-E85DBDD8512D}"/>
    <cellStyle name="60% - Accent4 23" xfId="5229" xr:uid="{D0E169E5-B55A-452D-863D-D8F2D8A73EC4}"/>
    <cellStyle name="60% - Accent4 24" xfId="5230" xr:uid="{7260AE73-EA3E-4F3C-A098-C70C0A52AF1F}"/>
    <cellStyle name="60% - Accent4 25" xfId="5231" xr:uid="{92F2DBF5-4082-48E9-9139-61269ADC626B}"/>
    <cellStyle name="60% - Accent4 26" xfId="5232" xr:uid="{2A1DC15E-11B7-41D0-B907-E57F22B5327B}"/>
    <cellStyle name="60% - Accent4 27" xfId="5233" xr:uid="{8BEB6462-91DD-44A9-9E49-45740958073D}"/>
    <cellStyle name="60% - Accent4 28" xfId="5234" xr:uid="{6C8C078D-A58B-43A9-B9B0-5771B1A55ABB}"/>
    <cellStyle name="60% - Accent4 29" xfId="5235" xr:uid="{39736355-59DF-4C6E-82C1-E0771AFF180C}"/>
    <cellStyle name="60% - Accent4 3" xfId="32" xr:uid="{00000000-0005-0000-0000-000020000000}"/>
    <cellStyle name="60% - Accent4 3 2" xfId="465" xr:uid="{2F0AB1C1-3848-4976-9404-CACC0762D65E}"/>
    <cellStyle name="60% - Accent4 3 2 2" xfId="12606" xr:uid="{291B0372-2DE5-4EA2-958F-AB4AD84C20B2}"/>
    <cellStyle name="60% - Accent4 3 2 3" xfId="5236" xr:uid="{AB2D9423-DD7F-4898-9541-BDD57F713F22}"/>
    <cellStyle name="60% - Accent4 3 3" xfId="7471" xr:uid="{9BE37EA2-EDF7-4EA7-9C22-5BE75D5D3646}"/>
    <cellStyle name="60% - Accent4 3 4" xfId="8830" xr:uid="{42AAD65F-0385-44BF-B138-8E624ADBB050}"/>
    <cellStyle name="60% - Accent4 30" xfId="5237" xr:uid="{72C4D037-9906-4676-B781-6F749712A5C1}"/>
    <cellStyle name="60% - Accent4 31" xfId="5238" xr:uid="{125395D8-DCAF-45C6-A79A-81DBB60F2999}"/>
    <cellStyle name="60% - Accent4 32" xfId="5239" xr:uid="{3D470712-2524-4FF3-8ED5-AD92D1DDFCD1}"/>
    <cellStyle name="60% - Accent4 33" xfId="5240" xr:uid="{9EAA1934-F80F-4FD3-8C65-EB5D71C19CA6}"/>
    <cellStyle name="60% - Accent4 34" xfId="5241" xr:uid="{9DA40C5C-31BE-4365-9DF9-3E82C808A8E3}"/>
    <cellStyle name="60% - Accent4 35" xfId="5242" xr:uid="{FABADEC2-A9C6-456F-94E7-6DC331AF47B7}"/>
    <cellStyle name="60% - Accent4 36" xfId="5243" xr:uid="{DE4572CF-9D60-4B55-82AA-8EF21C9FE44E}"/>
    <cellStyle name="60% - Accent4 37" xfId="5244" xr:uid="{FC293E74-EC4A-43AA-96FA-DC5B162341AD}"/>
    <cellStyle name="60% - Accent4 38" xfId="5245" xr:uid="{549A52DF-4D10-4318-B81C-7AD54D63F787}"/>
    <cellStyle name="60% - Accent4 39" xfId="5246" xr:uid="{81F9307D-83D4-4B71-A81A-F9725CA13B98}"/>
    <cellStyle name="60% - Accent4 4" xfId="5247" xr:uid="{17FCECD0-7C80-46B5-986E-8344E3FEDB43}"/>
    <cellStyle name="60% - Accent4 4 2" xfId="12607" xr:uid="{53475B01-75D0-452B-A371-BF42C30124DC}"/>
    <cellStyle name="60% - Accent4 40" xfId="5248" xr:uid="{1EF7C55D-A1DF-4538-8369-9134376BBD65}"/>
    <cellStyle name="60% - Accent4 41" xfId="5249" xr:uid="{C2488879-DB53-49C5-8C01-45429A76A29F}"/>
    <cellStyle name="60% - Accent4 42" xfId="5250" xr:uid="{BE2F5469-2115-435D-AE15-EF585B54B04D}"/>
    <cellStyle name="60% - Accent4 43" xfId="5251" xr:uid="{9D79331B-AF0D-4304-9155-728753360FD9}"/>
    <cellStyle name="60% - Accent4 5" xfId="5252" xr:uid="{071F1BA4-993E-484D-AA7A-7237369CDAC8}"/>
    <cellStyle name="60% - Accent4 5 2" xfId="12608" xr:uid="{C314E1BB-AABF-4BE2-9BA1-1EC0984D8FFB}"/>
    <cellStyle name="60% - Accent4 6" xfId="5253" xr:uid="{E4C209CD-0187-4E08-967B-76D1819C5665}"/>
    <cellStyle name="60% - Accent4 6 2" xfId="12609" xr:uid="{CAAB1503-31AF-4946-9C46-7CF7345C164D}"/>
    <cellStyle name="60% - Accent4 7" xfId="5254" xr:uid="{AED65537-817C-432B-9B92-EDB0A2658115}"/>
    <cellStyle name="60% - Accent4 8" xfId="5255" xr:uid="{AB31E0C0-B763-44F8-BF39-06CFE775D5B6}"/>
    <cellStyle name="60% - Accent4 9" xfId="5256" xr:uid="{C6FB3798-54D2-4A96-9CE3-3A87CD5787E8}"/>
    <cellStyle name="60% - Accent5" xfId="4456" builtinId="48" customBuiltin="1"/>
    <cellStyle name="60% - Accent5 10" xfId="5257" xr:uid="{29BE395E-267B-4003-8FE0-FC2FB5FC0C9B}"/>
    <cellStyle name="60% - Accent5 11" xfId="5258" xr:uid="{5904497D-8517-4F47-B956-2855DC89EB53}"/>
    <cellStyle name="60% - Accent5 12" xfId="5259" xr:uid="{CFBA42BB-F285-4E0B-8401-2094A0A1C5D3}"/>
    <cellStyle name="60% - Accent5 13" xfId="5260" xr:uid="{702EE4B7-BEA5-44E9-B9E1-026ED9F2B0EC}"/>
    <cellStyle name="60% - Accent5 14" xfId="5261" xr:uid="{35F791DC-6E05-4FC6-BC77-CEB5E06D3AAE}"/>
    <cellStyle name="60% - Accent5 15" xfId="5262" xr:uid="{2D5DAC63-7432-4B7B-BEF9-4E3D99CACEBC}"/>
    <cellStyle name="60% - Accent5 16" xfId="5263" xr:uid="{42C49F8E-1750-498F-8EEE-8C188C3418FF}"/>
    <cellStyle name="60% - Accent5 17" xfId="5264" xr:uid="{2A3E3550-3857-44CB-B558-BCD5ABFA4738}"/>
    <cellStyle name="60% - Accent5 18" xfId="5265" xr:uid="{E10DE909-0714-4CCF-8044-6D1B681EC9F9}"/>
    <cellStyle name="60% - Accent5 19" xfId="5266" xr:uid="{97EC591F-AF8E-4A8E-8B35-5146930FE33C}"/>
    <cellStyle name="60% - Accent5 2" xfId="33" xr:uid="{00000000-0005-0000-0000-000021000000}"/>
    <cellStyle name="60% - Accent5 2 10" xfId="466" xr:uid="{CBC53F13-CCC6-4F63-B4BC-998A9406C812}"/>
    <cellStyle name="60% - Accent5 2 11" xfId="12610" xr:uid="{50D36894-FCC7-42C3-B578-AD3A35016813}"/>
    <cellStyle name="60% - Accent5 2 2" xfId="467" xr:uid="{F77E52B9-F932-451B-8624-3226B1F4B61E}"/>
    <cellStyle name="60% - Accent5 2 3" xfId="468" xr:uid="{F0AAEA20-9353-4E39-93CB-13AD3C43E36C}"/>
    <cellStyle name="60% - Accent5 2 4" xfId="469" xr:uid="{7774D6BC-2413-4749-88B2-B82B8029857D}"/>
    <cellStyle name="60% - Accent5 2 5" xfId="470" xr:uid="{474D609A-74BA-4970-BED5-7F7992D7BE38}"/>
    <cellStyle name="60% - Accent5 2 6" xfId="471" xr:uid="{D2AC7A88-0D9D-45A9-8520-E7D22FA33574}"/>
    <cellStyle name="60% - Accent5 2 7" xfId="472" xr:uid="{36172ED4-DB94-443A-AFAA-501595A26B42}"/>
    <cellStyle name="60% - Accent5 2 8" xfId="473" xr:uid="{83DCEE3E-C02D-44AE-B48A-3A8C4DC5A6D6}"/>
    <cellStyle name="60% - Accent5 2 9" xfId="474" xr:uid="{3E39B5BB-4143-49D7-AEFE-102EFE8E3891}"/>
    <cellStyle name="60% - Accent5 20" xfId="5267" xr:uid="{1D808B48-3CBE-4B64-B6FF-34D3AAD8371B}"/>
    <cellStyle name="60% - Accent5 21" xfId="5268" xr:uid="{B80310C1-8ACD-4D2B-B4DA-F25549282AC9}"/>
    <cellStyle name="60% - Accent5 22" xfId="5269" xr:uid="{DAA7BF26-4A1A-4F2D-86DC-CFAF0B5E1CBA}"/>
    <cellStyle name="60% - Accent5 23" xfId="5270" xr:uid="{DA6A01C2-CA1D-432F-BB26-476BE653C16B}"/>
    <cellStyle name="60% - Accent5 24" xfId="5271" xr:uid="{3FDD1C45-1F24-4339-BA6D-E67403F4D38A}"/>
    <cellStyle name="60% - Accent5 25" xfId="5272" xr:uid="{637BC994-E8F5-4E7D-B064-A634652141BE}"/>
    <cellStyle name="60% - Accent5 26" xfId="5273" xr:uid="{46C70587-21D7-4321-9E5D-ED9DC26ABBB2}"/>
    <cellStyle name="60% - Accent5 27" xfId="5274" xr:uid="{2ECC0808-B98F-4E3C-AB82-56C0F94AADA4}"/>
    <cellStyle name="60% - Accent5 28" xfId="5275" xr:uid="{76CE4A0E-8409-4B57-908B-B4BC2B74642F}"/>
    <cellStyle name="60% - Accent5 29" xfId="5276" xr:uid="{202B788E-D414-4C60-82F2-6D6F0449C81B}"/>
    <cellStyle name="60% - Accent5 3" xfId="34" xr:uid="{00000000-0005-0000-0000-000022000000}"/>
    <cellStyle name="60% - Accent5 3 2" xfId="475" xr:uid="{DAD0FB34-89F6-4915-BA42-2DBD363856BD}"/>
    <cellStyle name="60% - Accent5 3 2 2" xfId="12611" xr:uid="{0FE37685-8498-4590-B055-E60E4A675723}"/>
    <cellStyle name="60% - Accent5 3 2 3" xfId="5277" xr:uid="{AD25D52F-120A-418C-BB39-EE6428556BF5}"/>
    <cellStyle name="60% - Accent5 3 3" xfId="7472" xr:uid="{C0015DCF-4FBE-4E1A-BE6C-F70DA912F8E4}"/>
    <cellStyle name="60% - Accent5 3 4" xfId="8831" xr:uid="{495021A2-D41E-4436-91B5-3833115D5C85}"/>
    <cellStyle name="60% - Accent5 30" xfId="5278" xr:uid="{50FD2DD9-F7C0-45D9-BF93-81CE918D3652}"/>
    <cellStyle name="60% - Accent5 31" xfId="5279" xr:uid="{3383E49C-49AD-48CF-A491-0F1985CDB3E8}"/>
    <cellStyle name="60% - Accent5 32" xfId="5280" xr:uid="{048FE4F4-DE64-4810-BCD8-B56F7740BC95}"/>
    <cellStyle name="60% - Accent5 33" xfId="5281" xr:uid="{7079CEA5-92C2-470B-8A77-9C6A3AB136D9}"/>
    <cellStyle name="60% - Accent5 34" xfId="5282" xr:uid="{CAC3C965-1CA8-4549-8848-33D90618E52D}"/>
    <cellStyle name="60% - Accent5 35" xfId="5283" xr:uid="{E13213A8-36E8-4D87-B3F2-A912DF4DF70C}"/>
    <cellStyle name="60% - Accent5 36" xfId="5284" xr:uid="{8656E720-462D-485E-84F6-3F18DF2E6F44}"/>
    <cellStyle name="60% - Accent5 37" xfId="5285" xr:uid="{35C2B818-4E21-43D0-85E3-21C66AA00795}"/>
    <cellStyle name="60% - Accent5 38" xfId="5286" xr:uid="{009DDB11-4A0B-40D8-9294-FD26F3B95D87}"/>
    <cellStyle name="60% - Accent5 39" xfId="5287" xr:uid="{C649981E-881A-4ED1-9799-DF75A8D05806}"/>
    <cellStyle name="60% - Accent5 4" xfId="5288" xr:uid="{CC214CA7-9968-4E03-BF8A-77AFB2C1112E}"/>
    <cellStyle name="60% - Accent5 4 2" xfId="12612" xr:uid="{BB4825E6-BB35-4921-95D8-C276A9B865DE}"/>
    <cellStyle name="60% - Accent5 40" xfId="5289" xr:uid="{14E3FED8-E3B9-4AFD-8587-71A5756F84BB}"/>
    <cellStyle name="60% - Accent5 41" xfId="5290" xr:uid="{E80024AF-0C3E-495B-8C51-F7A6CFB07EBF}"/>
    <cellStyle name="60% - Accent5 42" xfId="5291" xr:uid="{481F8E68-8AAD-41A9-AD5F-4D55A4D63D4C}"/>
    <cellStyle name="60% - Accent5 43" xfId="5292" xr:uid="{ED041AE8-E4AD-45EC-9439-767B6035A808}"/>
    <cellStyle name="60% - Accent5 5" xfId="5293" xr:uid="{AD3CBA64-5809-48B5-B2B6-F4C6E53C3D25}"/>
    <cellStyle name="60% - Accent5 5 2" xfId="12613" xr:uid="{16478FF3-9CDB-403F-B279-2048D8D28119}"/>
    <cellStyle name="60% - Accent5 6" xfId="5294" xr:uid="{43119990-A160-43F5-978A-F70D83A1A804}"/>
    <cellStyle name="60% - Accent5 6 2" xfId="12614" xr:uid="{90B0D560-8D84-4572-AEB0-97F9CF56692E}"/>
    <cellStyle name="60% - Accent5 7" xfId="5295" xr:uid="{98C92211-74DC-4687-A6D4-8B98E12E47E1}"/>
    <cellStyle name="60% - Accent5 8" xfId="5296" xr:uid="{6B32DF55-9E31-4409-93F4-9CEF9E687E10}"/>
    <cellStyle name="60% - Accent5 9" xfId="5297" xr:uid="{A852B7DC-B0DB-40BD-86C7-C5024B3C12BE}"/>
    <cellStyle name="60% - Accent6" xfId="4460" builtinId="52" customBuiltin="1"/>
    <cellStyle name="60% - Accent6 10" xfId="5298" xr:uid="{813D5D17-5281-488D-AB4C-4DEBA03EB75E}"/>
    <cellStyle name="60% - Accent6 11" xfId="5299" xr:uid="{3432E4DE-9207-4AAB-B805-58DB7CA32906}"/>
    <cellStyle name="60% - Accent6 12" xfId="5300" xr:uid="{60A1A279-BBFF-4D76-959D-989757218263}"/>
    <cellStyle name="60% - Accent6 13" xfId="5301" xr:uid="{3C3073BA-DE9C-465F-8E12-78A9CF10C9AA}"/>
    <cellStyle name="60% - Accent6 14" xfId="5302" xr:uid="{351DC35D-F904-4E64-9970-EE6F2E808242}"/>
    <cellStyle name="60% - Accent6 15" xfId="5303" xr:uid="{07BC0FCA-C921-4258-8E6E-41B6E5C5FEE1}"/>
    <cellStyle name="60% - Accent6 16" xfId="5304" xr:uid="{86E2DBB7-F178-4766-B745-72FA50527AE7}"/>
    <cellStyle name="60% - Accent6 17" xfId="5305" xr:uid="{D7B01890-9430-45F4-87A7-94007E3D3689}"/>
    <cellStyle name="60% - Accent6 18" xfId="5306" xr:uid="{14244A79-D6BD-47A5-A02B-17A70EAC753D}"/>
    <cellStyle name="60% - Accent6 19" xfId="5307" xr:uid="{0D864D27-9BA7-40AA-8652-9D7D6B1B3C5B}"/>
    <cellStyle name="60% - Accent6 2" xfId="35" xr:uid="{00000000-0005-0000-0000-000023000000}"/>
    <cellStyle name="60% - Accent6 2 10" xfId="476" xr:uid="{5039091A-2164-42A3-A1B3-9CCD393B7009}"/>
    <cellStyle name="60% - Accent6 2 11" xfId="12615" xr:uid="{163EFD3B-26B1-4A52-AC61-B6974A77DA38}"/>
    <cellStyle name="60% - Accent6 2 2" xfId="477" xr:uid="{D2D158B9-C4E9-4726-A556-4B9CD6831C41}"/>
    <cellStyle name="60% - Accent6 2 3" xfId="478" xr:uid="{62A5354E-800D-451B-BED6-FEA534A48AFE}"/>
    <cellStyle name="60% - Accent6 2 4" xfId="479" xr:uid="{1851DC38-D078-41E7-8B14-E893D04243FA}"/>
    <cellStyle name="60% - Accent6 2 5" xfId="480" xr:uid="{4C60593F-D0D9-43C1-B28B-B71204CC02DE}"/>
    <cellStyle name="60% - Accent6 2 6" xfId="481" xr:uid="{65089C08-000C-4E24-907A-635402BD7C4E}"/>
    <cellStyle name="60% - Accent6 2 7" xfId="482" xr:uid="{E717CD14-898B-4A9F-9716-DC088317FD4C}"/>
    <cellStyle name="60% - Accent6 2 8" xfId="483" xr:uid="{5F0C4743-3C50-4C4E-8E04-9B5FFC5EC24E}"/>
    <cellStyle name="60% - Accent6 2 9" xfId="484" xr:uid="{0ECBF86F-08A2-4D3A-B96D-3B76B541EE78}"/>
    <cellStyle name="60% - Accent6 20" xfId="5308" xr:uid="{B2102576-B680-4383-9A18-60B20E869414}"/>
    <cellStyle name="60% - Accent6 21" xfId="5309" xr:uid="{4FA3FCD0-9083-40E5-9280-2DD6B8B681ED}"/>
    <cellStyle name="60% - Accent6 22" xfId="5310" xr:uid="{48028477-F4DC-4280-AF88-EAB09A3DCA01}"/>
    <cellStyle name="60% - Accent6 23" xfId="5311" xr:uid="{4EFA1F60-E7B1-4F8B-94AF-570E16B05160}"/>
    <cellStyle name="60% - Accent6 24" xfId="5312" xr:uid="{0499175A-DE31-48D5-8FFC-A7DF987CED01}"/>
    <cellStyle name="60% - Accent6 25" xfId="5313" xr:uid="{4F2EC8E5-AA26-4EA9-9733-05E34EB910D7}"/>
    <cellStyle name="60% - Accent6 26" xfId="5314" xr:uid="{19771EF0-FE42-44DC-A196-4891C9F0FDBB}"/>
    <cellStyle name="60% - Accent6 27" xfId="5315" xr:uid="{0E1CC829-5EDB-4ACE-885E-46E09DD6B958}"/>
    <cellStyle name="60% - Accent6 28" xfId="5316" xr:uid="{F8C70C85-2B70-4FAA-8DBD-00F3BEE1BBD4}"/>
    <cellStyle name="60% - Accent6 29" xfId="5317" xr:uid="{2686F8F6-7F7E-412B-8D65-D7BDF74C61FE}"/>
    <cellStyle name="60% - Accent6 3" xfId="36" xr:uid="{00000000-0005-0000-0000-000024000000}"/>
    <cellStyle name="60% - Accent6 3 2" xfId="485" xr:uid="{ACFB88DF-7F68-4F6A-BA01-47DA6637254F}"/>
    <cellStyle name="60% - Accent6 3 2 2" xfId="12616" xr:uid="{B9692B5B-7AAB-45B6-BBA9-D02BBEF4A6BC}"/>
    <cellStyle name="60% - Accent6 3 2 3" xfId="5318" xr:uid="{132FA083-6186-4C4F-85F7-A9744A310570}"/>
    <cellStyle name="60% - Accent6 3 3" xfId="7473" xr:uid="{F90F34E7-E09E-4F14-8E17-53662BA0C27A}"/>
    <cellStyle name="60% - Accent6 3 4" xfId="8832" xr:uid="{ECED77E6-3294-4ED5-9BDD-4EEDB369A3DE}"/>
    <cellStyle name="60% - Accent6 30" xfId="5319" xr:uid="{289CCA4B-B1F7-418F-A431-E683F3A054CA}"/>
    <cellStyle name="60% - Accent6 31" xfId="5320" xr:uid="{77E84217-9789-4FF3-836A-47A9AF871EE5}"/>
    <cellStyle name="60% - Accent6 32" xfId="5321" xr:uid="{74AA7494-EDB0-4E23-80C9-8F96C2A3B700}"/>
    <cellStyle name="60% - Accent6 33" xfId="5322" xr:uid="{1910E710-3AF8-4A03-A48C-D7F22703D412}"/>
    <cellStyle name="60% - Accent6 34" xfId="5323" xr:uid="{7C85F61E-289F-4266-9C57-9D2D4DBEAC43}"/>
    <cellStyle name="60% - Accent6 35" xfId="5324" xr:uid="{56B4A72A-5DB9-4919-B427-EEFF0F2A47C3}"/>
    <cellStyle name="60% - Accent6 36" xfId="5325" xr:uid="{ECEAB08F-7EF0-4735-8F23-434FEE963312}"/>
    <cellStyle name="60% - Accent6 37" xfId="5326" xr:uid="{2D901C9C-65D5-413F-AD77-B83C2C6021C2}"/>
    <cellStyle name="60% - Accent6 38" xfId="5327" xr:uid="{50F3B09A-2982-4DFD-86B7-EB418B200CE9}"/>
    <cellStyle name="60% - Accent6 39" xfId="5328" xr:uid="{A633B770-5D5F-4B86-99C9-A8AA00DCEF71}"/>
    <cellStyle name="60% - Accent6 4" xfId="5329" xr:uid="{19EC7163-8750-47E1-BF40-D97CE55E7D9D}"/>
    <cellStyle name="60% - Accent6 4 2" xfId="12617" xr:uid="{364EFC5D-614E-4D57-B4EE-1EE3C75FA2CC}"/>
    <cellStyle name="60% - Accent6 40" xfId="5330" xr:uid="{A9CBBDED-F0EB-4F1F-B663-42061F4C7466}"/>
    <cellStyle name="60% - Accent6 41" xfId="5331" xr:uid="{D2A04911-7E28-445E-B51F-910160E449E8}"/>
    <cellStyle name="60% - Accent6 42" xfId="5332" xr:uid="{47440EBF-DAC8-4449-9783-4EED047C5766}"/>
    <cellStyle name="60% - Accent6 43" xfId="5333" xr:uid="{B968F30C-3961-4608-8D88-8B084A45C47A}"/>
    <cellStyle name="60% - Accent6 5" xfId="5334" xr:uid="{76E34F5A-933F-41B2-A501-16A207728E9B}"/>
    <cellStyle name="60% - Accent6 5 2" xfId="12618" xr:uid="{B3F1BF25-76A7-4BCC-8FF8-5F86F01D06C2}"/>
    <cellStyle name="60% - Accent6 6" xfId="5335" xr:uid="{874305A6-52A3-4265-B3B1-FAFDF8015009}"/>
    <cellStyle name="60% - Accent6 6 2" xfId="12619" xr:uid="{04CEC095-FB96-4D77-9DE7-711A924C1708}"/>
    <cellStyle name="60% - Accent6 7" xfId="5336" xr:uid="{A5F98CA3-BA55-46AE-B568-5AD045A04432}"/>
    <cellStyle name="60% - Accent6 8" xfId="5337" xr:uid="{E2BFFFEC-F6E9-4918-874D-52287145895D}"/>
    <cellStyle name="60% - Accent6 9" xfId="5338" xr:uid="{69E18D34-801A-4B92-8427-865469D5CD9D}"/>
    <cellStyle name="60% - Akzent1" xfId="5339" xr:uid="{D7049CD9-D025-4561-8604-A7F8E33ECA2D}"/>
    <cellStyle name="60% - Akzent2" xfId="5340" xr:uid="{812D6CD6-FA9E-4A2B-A69A-2986FC47DD54}"/>
    <cellStyle name="60% - Akzent3" xfId="5341" xr:uid="{4C0E4E8E-2636-4A22-A3D3-FD0E311F706F}"/>
    <cellStyle name="60% - Akzent4" xfId="5342" xr:uid="{9F93C98A-5726-46D2-9D72-49C0A8BA2C5B}"/>
    <cellStyle name="60% - Akzent5" xfId="5343" xr:uid="{DF1E80F2-0F1B-4DB2-BF7E-D2A3A1654526}"/>
    <cellStyle name="60% - Akzent6" xfId="5344" xr:uid="{0955485E-997D-4D68-B530-96EBA5D0314F}"/>
    <cellStyle name="60% - Cor4 2" xfId="5345" xr:uid="{3CBF980F-6528-443E-A8BE-E49B1E5F24FF}"/>
    <cellStyle name="Accent1" xfId="4437" builtinId="29" customBuiltin="1"/>
    <cellStyle name="Accent1 10" xfId="5346" xr:uid="{5D3F0F44-7302-4F8B-8702-4566AB927FF9}"/>
    <cellStyle name="Accent1 11" xfId="5347" xr:uid="{2904CF75-CF23-4FE8-9AC6-3F362924D9EF}"/>
    <cellStyle name="Accent1 12" xfId="5348" xr:uid="{23EF6B6C-9991-49B9-9753-868835450A3B}"/>
    <cellStyle name="Accent1 13" xfId="5349" xr:uid="{D85C0FA5-E6E1-426D-8096-390C95100789}"/>
    <cellStyle name="Accent1 14" xfId="5350" xr:uid="{FB99FE56-5735-422A-BC91-AA27DDFFDCCB}"/>
    <cellStyle name="Accent1 15" xfId="5351" xr:uid="{52CB0F11-3DDB-4195-BB18-E92AA8D2C873}"/>
    <cellStyle name="Accent1 16" xfId="5352" xr:uid="{1981D1E9-1001-4876-B582-C277F9058607}"/>
    <cellStyle name="Accent1 17" xfId="5353" xr:uid="{C54A673B-0460-481D-9EBC-F42ABC32FB8B}"/>
    <cellStyle name="Accent1 18" xfId="5354" xr:uid="{B372C890-4F7E-4FE3-B79F-CDA7FC69718A}"/>
    <cellStyle name="Accent1 19" xfId="5355" xr:uid="{AE69B8E5-4EC6-4461-8E93-D3BC69978568}"/>
    <cellStyle name="Accent1 2" xfId="37" xr:uid="{00000000-0005-0000-0000-000025000000}"/>
    <cellStyle name="Accent1 2 10" xfId="486" xr:uid="{7D496520-067D-4BFA-868D-ACB7B59264D0}"/>
    <cellStyle name="Accent1 2 11" xfId="12620" xr:uid="{056A6E20-34AE-40C3-BC31-2EDDFEAB8D57}"/>
    <cellStyle name="Accent1 2 2" xfId="487" xr:uid="{12F3CB6F-22BD-47C3-9F4C-77FA963C43F0}"/>
    <cellStyle name="Accent1 2 3" xfId="488" xr:uid="{928BE7AD-7BA2-4C34-BF76-01D92D9D1EFA}"/>
    <cellStyle name="Accent1 2 4" xfId="489" xr:uid="{50BCE338-8478-4013-ACAA-915BD9A79998}"/>
    <cellStyle name="Accent1 2 5" xfId="490" xr:uid="{C154F890-94AE-4F06-B34B-96CDB03E8A3D}"/>
    <cellStyle name="Accent1 2 6" xfId="491" xr:uid="{791F1BFA-635B-427F-A2D1-65AD56643D43}"/>
    <cellStyle name="Accent1 2 7" xfId="492" xr:uid="{EF8CBCB1-D272-4E76-8E2A-9C4BE323C9D9}"/>
    <cellStyle name="Accent1 2 8" xfId="493" xr:uid="{6A20A50B-67E9-4D4D-BEAA-2203FE125A68}"/>
    <cellStyle name="Accent1 2 9" xfId="494" xr:uid="{3F62AD41-1A32-45E6-A500-1279324C4B23}"/>
    <cellStyle name="Accent1 20" xfId="5356" xr:uid="{978701F7-DC66-4F2A-944D-7D54E9EED86B}"/>
    <cellStyle name="Accent1 21" xfId="5357" xr:uid="{01A252BC-1EB9-4317-A859-361B62985C47}"/>
    <cellStyle name="Accent1 22" xfId="5358" xr:uid="{0251EF48-F33E-4FEA-9A1E-4F116430D5FE}"/>
    <cellStyle name="Accent1 23" xfId="5359" xr:uid="{EBE9B02B-F140-418D-9A07-7BE7D981DA65}"/>
    <cellStyle name="Accent1 24" xfId="5360" xr:uid="{42B4393A-20E7-4DE5-8EB5-CB427E14C0CC}"/>
    <cellStyle name="Accent1 25" xfId="5361" xr:uid="{3865F42C-3133-455C-8622-402CB8A6710C}"/>
    <cellStyle name="Accent1 26" xfId="5362" xr:uid="{3ED1C5D9-47D1-4F1F-96C2-4D4314AAA411}"/>
    <cellStyle name="Accent1 27" xfId="5363" xr:uid="{B60B1B32-D471-4C73-9766-5523BE5BC9C2}"/>
    <cellStyle name="Accent1 28" xfId="5364" xr:uid="{AF5D57A0-B2C1-4464-B8C4-24AD322190F7}"/>
    <cellStyle name="Accent1 29" xfId="5365" xr:uid="{259439B5-6A55-48DD-9621-922AE47F8542}"/>
    <cellStyle name="Accent1 3" xfId="38" xr:uid="{00000000-0005-0000-0000-000026000000}"/>
    <cellStyle name="Accent1 3 2" xfId="495" xr:uid="{FD062023-8A8F-498A-A8DC-AA0AB6A5F875}"/>
    <cellStyle name="Accent1 3 2 2" xfId="12621" xr:uid="{361EFDB7-02FF-4307-860A-DAF9FB7DDFEF}"/>
    <cellStyle name="Accent1 3 2 3" xfId="5366" xr:uid="{B87553FC-5EAF-4A25-B0AD-94361D274170}"/>
    <cellStyle name="Accent1 3 3" xfId="7474" xr:uid="{796A92E1-C120-4E2B-AE0A-E10B9540FBD4}"/>
    <cellStyle name="Accent1 3 4" xfId="8833" xr:uid="{5E50376A-638B-458C-B04E-B89B7FCBA987}"/>
    <cellStyle name="Accent1 30" xfId="5367" xr:uid="{8B65EF15-1B03-4F53-BD87-28C82C00A99F}"/>
    <cellStyle name="Accent1 31" xfId="5368" xr:uid="{86B627C6-72DA-44E4-9148-74FC1B69B2EE}"/>
    <cellStyle name="Accent1 32" xfId="5369" xr:uid="{D3BD2D83-C77E-44EE-A04B-74A631987A5B}"/>
    <cellStyle name="Accent1 33" xfId="5370" xr:uid="{0566BAA1-A48F-4ADB-9E6B-0BD7CD72FA54}"/>
    <cellStyle name="Accent1 34" xfId="5371" xr:uid="{1D4B60E3-A7AD-4677-A725-7D82EEBA9CE6}"/>
    <cellStyle name="Accent1 35" xfId="5372" xr:uid="{A869C19E-53F6-476C-9489-61EBF7CE2D95}"/>
    <cellStyle name="Accent1 36" xfId="5373" xr:uid="{758BA54A-795B-4CA6-82F0-F1468353CF68}"/>
    <cellStyle name="Accent1 37" xfId="5374" xr:uid="{9EBE6CA6-9BEF-4C36-AED3-2C208742B64A}"/>
    <cellStyle name="Accent1 38" xfId="5375" xr:uid="{22658E8F-4713-4190-B70B-03E47AACE4EE}"/>
    <cellStyle name="Accent1 39" xfId="5376" xr:uid="{981A09A3-6F74-4D8B-9D63-7EF0D0C690B9}"/>
    <cellStyle name="Accent1 4" xfId="5377" xr:uid="{44450E6B-2E7C-484F-BC7E-599091CE7949}"/>
    <cellStyle name="Accent1 4 2" xfId="12622" xr:uid="{DB7EED6F-6F0D-4730-9A9F-88739AFE0A35}"/>
    <cellStyle name="Accent1 40" xfId="5378" xr:uid="{FE2F6EEB-9695-4791-B546-B9599B070171}"/>
    <cellStyle name="Accent1 41" xfId="5379" xr:uid="{C2CE85AF-4A4A-4603-861B-71165AE30565}"/>
    <cellStyle name="Accent1 42" xfId="5380" xr:uid="{5BB12C41-5506-4B0D-9645-329283406F72}"/>
    <cellStyle name="Accent1 43" xfId="5381" xr:uid="{FAA29C02-9459-496D-8185-6A9AE49F6758}"/>
    <cellStyle name="Accent1 5" xfId="5382" xr:uid="{0D117A23-59D3-480B-AAAB-CC00497BC9CE}"/>
    <cellStyle name="Accent1 5 2" xfId="12623" xr:uid="{1FD053E6-77CC-400B-BD76-54BD29BB2A0B}"/>
    <cellStyle name="Accent1 6" xfId="5383" xr:uid="{54E5A6E2-324B-47BA-B41E-271EFFB65578}"/>
    <cellStyle name="Accent1 6 2" xfId="12624" xr:uid="{A5442029-E1F2-49F5-9F62-CF5B94725FE3}"/>
    <cellStyle name="Accent1 7" xfId="5384" xr:uid="{420B3DC2-2A5F-4C8A-B28E-D911955EF783}"/>
    <cellStyle name="Accent1 8" xfId="5385" xr:uid="{34AC33E7-7CD9-45DC-A93F-8F3FFB1AB1A5}"/>
    <cellStyle name="Accent1 9" xfId="5386" xr:uid="{37EC2B94-E24E-444F-9327-109ED23B4052}"/>
    <cellStyle name="Accent2" xfId="4441" builtinId="33" customBuiltin="1"/>
    <cellStyle name="Accent2 10" xfId="5387" xr:uid="{4F524309-5DB9-4C34-A846-3F5D7430C50F}"/>
    <cellStyle name="Accent2 11" xfId="5388" xr:uid="{A9D13757-5623-43D8-A03B-E672BFBE149E}"/>
    <cellStyle name="Accent2 12" xfId="5389" xr:uid="{EF8019C3-B998-4553-8F91-6170F41D9C3E}"/>
    <cellStyle name="Accent2 13" xfId="5390" xr:uid="{FC6A1B5D-7950-4087-8DB1-CE8251C787C5}"/>
    <cellStyle name="Accent2 14" xfId="5391" xr:uid="{21E3EB7F-DAB6-4390-B0AC-079CCE5A1D94}"/>
    <cellStyle name="Accent2 15" xfId="5392" xr:uid="{71350C91-E4E1-4D80-900D-431E909CA74F}"/>
    <cellStyle name="Accent2 16" xfId="5393" xr:uid="{7167D06A-D619-4383-9013-6F2F32F4C8B8}"/>
    <cellStyle name="Accent2 17" xfId="5394" xr:uid="{FD87C34A-B55E-43F6-9090-EA01D5E530AC}"/>
    <cellStyle name="Accent2 18" xfId="5395" xr:uid="{1C2FD1C4-A663-4384-9523-9A32426F9618}"/>
    <cellStyle name="Accent2 19" xfId="5396" xr:uid="{3D9F8E90-CE2D-40ED-B1BB-9DE6236A37B6}"/>
    <cellStyle name="Accent2 2" xfId="39" xr:uid="{00000000-0005-0000-0000-000027000000}"/>
    <cellStyle name="Accent2 2 10" xfId="496" xr:uid="{A010F9B3-754D-42B1-99D7-9BB683B097CD}"/>
    <cellStyle name="Accent2 2 11" xfId="12625" xr:uid="{211876CE-BB28-477D-ADC4-0F2014FD4950}"/>
    <cellStyle name="Accent2 2 2" xfId="497" xr:uid="{4FFFCE95-D832-4CE9-9A0B-4DE16E1C506F}"/>
    <cellStyle name="Accent2 2 3" xfId="498" xr:uid="{C4AB82B4-FCBF-4BC7-900A-C9E4380F3A1C}"/>
    <cellStyle name="Accent2 2 4" xfId="499" xr:uid="{6318F1C5-5195-4363-96CE-36F89D3097C2}"/>
    <cellStyle name="Accent2 2 5" xfId="500" xr:uid="{8E39CEAC-4935-4F0A-9BE6-0FB1607B9E45}"/>
    <cellStyle name="Accent2 2 6" xfId="501" xr:uid="{98D012C0-85B4-4E4D-AC9E-11D9C02FC995}"/>
    <cellStyle name="Accent2 2 7" xfId="502" xr:uid="{4076FFBA-F2EC-49A4-AF58-8ECBBBB9767A}"/>
    <cellStyle name="Accent2 2 8" xfId="503" xr:uid="{C767ECE5-706F-4A76-955C-02A48FA086F4}"/>
    <cellStyle name="Accent2 2 9" xfId="504" xr:uid="{4200AD9B-C58A-4B9D-A03F-3185C93BAA20}"/>
    <cellStyle name="Accent2 20" xfId="5397" xr:uid="{F0D3F10E-9E87-403F-A65C-B6CD0FF2EF41}"/>
    <cellStyle name="Accent2 21" xfId="5398" xr:uid="{E4B7110F-7507-4465-91C3-E42CC4786CEF}"/>
    <cellStyle name="Accent2 22" xfId="5399" xr:uid="{46489793-BA88-400E-9544-1E9A8DB31A5F}"/>
    <cellStyle name="Accent2 23" xfId="5400" xr:uid="{A7A0DB98-D109-4C05-8501-FEF061F3E15D}"/>
    <cellStyle name="Accent2 24" xfId="5401" xr:uid="{15480D44-0713-4BAD-98D8-F7C014A76AEB}"/>
    <cellStyle name="Accent2 25" xfId="5402" xr:uid="{159270CA-CC9B-4B9E-A5CF-EA7D6F15BF45}"/>
    <cellStyle name="Accent2 26" xfId="5403" xr:uid="{5460D99E-4A2B-47B1-82B7-D7C3651DFDF2}"/>
    <cellStyle name="Accent2 27" xfId="5404" xr:uid="{A885F6BA-713B-490E-B923-593E81C63741}"/>
    <cellStyle name="Accent2 28" xfId="5405" xr:uid="{64767FDD-A3C0-4D98-BA72-BC0FE4DAB105}"/>
    <cellStyle name="Accent2 29" xfId="5406" xr:uid="{9E6FD7CC-C210-43EE-9049-EE840223665E}"/>
    <cellStyle name="Accent2 3" xfId="40" xr:uid="{00000000-0005-0000-0000-000028000000}"/>
    <cellStyle name="Accent2 3 2" xfId="505" xr:uid="{3C01855D-8FB3-4EE4-B66B-6006A0157194}"/>
    <cellStyle name="Accent2 3 2 2" xfId="12626" xr:uid="{01DCBCBC-C792-48BD-B027-73170A36DA0E}"/>
    <cellStyle name="Accent2 3 2 3" xfId="5407" xr:uid="{FCC4FAC3-185D-4C29-9BE6-6EADAF63A8B3}"/>
    <cellStyle name="Accent2 3 3" xfId="7475" xr:uid="{ADD15581-AC82-43CE-A244-74D1E4486972}"/>
    <cellStyle name="Accent2 3 4" xfId="8834" xr:uid="{081D2109-8ABC-4F01-8C56-BA26D6876694}"/>
    <cellStyle name="Accent2 30" xfId="5408" xr:uid="{7C809632-1BA9-41D6-B041-A2C4377DC0C9}"/>
    <cellStyle name="Accent2 31" xfId="5409" xr:uid="{8BD67848-0F1B-4679-9232-76A992331B59}"/>
    <cellStyle name="Accent2 32" xfId="5410" xr:uid="{D6FB9C12-24CE-4B1F-B2F2-AA9A01663505}"/>
    <cellStyle name="Accent2 33" xfId="5411" xr:uid="{0BA5D930-22AF-4910-A4D0-487D52C33AB7}"/>
    <cellStyle name="Accent2 34" xfId="5412" xr:uid="{D0B4B3A7-9156-4E24-8DC5-FA4C06FC36E2}"/>
    <cellStyle name="Accent2 35" xfId="5413" xr:uid="{7F11B765-EABF-4F92-98B7-757D687FC03A}"/>
    <cellStyle name="Accent2 36" xfId="5414" xr:uid="{D7FC465D-85A1-405D-B587-1602A083BB06}"/>
    <cellStyle name="Accent2 37" xfId="5415" xr:uid="{0369A87D-AE7F-443D-9AF8-9D2B5750B247}"/>
    <cellStyle name="Accent2 38" xfId="5416" xr:uid="{5B0B4A77-8447-43F5-ACCD-035723C8E0FC}"/>
    <cellStyle name="Accent2 39" xfId="5417" xr:uid="{50CB8B46-94FC-4E70-9FD0-EFA5670E749F}"/>
    <cellStyle name="Accent2 4" xfId="5418" xr:uid="{EB45849C-5C00-4DB4-9417-2605FAA0DB79}"/>
    <cellStyle name="Accent2 4 2" xfId="12627" xr:uid="{0C8C3AFB-99A8-4B7F-A767-7651E59A9E3B}"/>
    <cellStyle name="Accent2 40" xfId="5419" xr:uid="{1C69D976-613F-4F1C-BBB8-630C0FD1BEC3}"/>
    <cellStyle name="Accent2 41" xfId="5420" xr:uid="{78B8DCB8-8553-4DCB-AA20-8E551B2E3417}"/>
    <cellStyle name="Accent2 42" xfId="5421" xr:uid="{3FBBEDFF-B684-40BC-B80D-9072A47F913D}"/>
    <cellStyle name="Accent2 43" xfId="5422" xr:uid="{BB8EADA2-4AEE-4D51-908F-7CBE269D01CC}"/>
    <cellStyle name="Accent2 5" xfId="5423" xr:uid="{EF177015-D45B-4A89-9004-C2DF436732E4}"/>
    <cellStyle name="Accent2 5 2" xfId="12628" xr:uid="{31FCB42F-ABC7-4DF6-83EF-C614E514F816}"/>
    <cellStyle name="Accent2 6" xfId="5424" xr:uid="{1F9B383D-97FC-4B05-A8EE-A5B0D8E87C34}"/>
    <cellStyle name="Accent2 6 2" xfId="12629" xr:uid="{5C0C2F31-09BD-4B00-8D66-D54DFB102636}"/>
    <cellStyle name="Accent2 7" xfId="5425" xr:uid="{28753138-36E4-4A18-8292-C98B88F9FE73}"/>
    <cellStyle name="Accent2 8" xfId="5426" xr:uid="{85AA4004-2563-4DD2-9497-D19BCAB00ED3}"/>
    <cellStyle name="Accent2 9" xfId="5427" xr:uid="{5061A363-C121-4E52-B032-A61ADFA407EB}"/>
    <cellStyle name="Accent3" xfId="4445" builtinId="37" customBuiltin="1"/>
    <cellStyle name="Accent3 10" xfId="5428" xr:uid="{F84619B2-8AAF-4D33-84BC-35BE68B492CF}"/>
    <cellStyle name="Accent3 11" xfId="5429" xr:uid="{6312E003-FF9C-436F-8907-5C1CD681BAD2}"/>
    <cellStyle name="Accent3 12" xfId="5430" xr:uid="{E8777B5D-55D2-4DD9-80C1-370F4D67A0A6}"/>
    <cellStyle name="Accent3 13" xfId="5431" xr:uid="{71CF3E9E-86E2-4A12-8365-83522E99BC19}"/>
    <cellStyle name="Accent3 14" xfId="5432" xr:uid="{34B5064C-C0D9-41B5-816E-CD18CFF9777B}"/>
    <cellStyle name="Accent3 15" xfId="5433" xr:uid="{952080AB-2E33-4A89-BAB6-FB44D58CF3B0}"/>
    <cellStyle name="Accent3 16" xfId="5434" xr:uid="{D629B70C-AE07-452E-898E-ABE3BFDEC0B6}"/>
    <cellStyle name="Accent3 17" xfId="5435" xr:uid="{0CBFF084-5576-4EA5-B38C-F3A5E95E270A}"/>
    <cellStyle name="Accent3 18" xfId="5436" xr:uid="{CD829464-F859-4537-A7F8-AA3107187A54}"/>
    <cellStyle name="Accent3 19" xfId="5437" xr:uid="{65DA5E15-F123-49B2-A269-9D6A49E04AE1}"/>
    <cellStyle name="Accent3 2" xfId="41" xr:uid="{00000000-0005-0000-0000-000029000000}"/>
    <cellStyle name="Accent3 2 10" xfId="506" xr:uid="{029FD6B7-0E23-45FD-B24D-7E273D7E5E86}"/>
    <cellStyle name="Accent3 2 11" xfId="12630" xr:uid="{55903C24-069D-4638-B01E-AF94BB605580}"/>
    <cellStyle name="Accent3 2 2" xfId="507" xr:uid="{9322848F-BF94-406F-B080-DCA42FF6DC0E}"/>
    <cellStyle name="Accent3 2 3" xfId="508" xr:uid="{BB029217-9AE6-485F-BD37-45C35442B963}"/>
    <cellStyle name="Accent3 2 4" xfId="509" xr:uid="{E3E63FAB-1D2A-410C-B65F-54B53E231202}"/>
    <cellStyle name="Accent3 2 5" xfId="510" xr:uid="{DFCF2282-0584-47D8-AD77-8712C32C7EAF}"/>
    <cellStyle name="Accent3 2 6" xfId="511" xr:uid="{CD8F10BF-EED2-4098-838B-3D06AEDC51E2}"/>
    <cellStyle name="Accent3 2 7" xfId="512" xr:uid="{AF80620D-62FB-45A0-91D2-50F1242CE5CD}"/>
    <cellStyle name="Accent3 2 8" xfId="513" xr:uid="{B39150F8-F978-48A7-962D-995781EBA0F8}"/>
    <cellStyle name="Accent3 2 9" xfId="514" xr:uid="{6EE8AEDF-C535-407E-8844-7F2EC401787B}"/>
    <cellStyle name="Accent3 20" xfId="5438" xr:uid="{1EFE16F0-AB04-483A-BE40-F87F4FE50009}"/>
    <cellStyle name="Accent3 21" xfId="5439" xr:uid="{05AB69CE-5D24-46AD-B31C-B67ED8CD3EB8}"/>
    <cellStyle name="Accent3 22" xfId="5440" xr:uid="{CEB38C0C-CD67-4AB2-B405-7B64064E1003}"/>
    <cellStyle name="Accent3 23" xfId="5441" xr:uid="{439841B3-1076-4D25-901C-13C64BBE534F}"/>
    <cellStyle name="Accent3 24" xfId="5442" xr:uid="{54ECFBBD-C844-469D-BEE1-85620A1F5C86}"/>
    <cellStyle name="Accent3 25" xfId="5443" xr:uid="{1A186688-518C-42B3-9F3D-A8A7E316D4CE}"/>
    <cellStyle name="Accent3 26" xfId="5444" xr:uid="{328547EF-EC03-4195-BB66-647B75CC93EE}"/>
    <cellStyle name="Accent3 27" xfId="5445" xr:uid="{5B0720C5-70D0-47E0-8E86-455C5A2791F1}"/>
    <cellStyle name="Accent3 28" xfId="5446" xr:uid="{230F3254-B192-4877-B01F-C904CB6E9EDF}"/>
    <cellStyle name="Accent3 29" xfId="5447" xr:uid="{009ED149-884D-4BC8-815C-27572C70402C}"/>
    <cellStyle name="Accent3 3" xfId="42" xr:uid="{00000000-0005-0000-0000-00002A000000}"/>
    <cellStyle name="Accent3 3 2" xfId="515" xr:uid="{4EC66DD0-C76E-429B-AFE8-5C518E10AE09}"/>
    <cellStyle name="Accent3 3 2 2" xfId="12631" xr:uid="{E89C375F-6633-4258-B10A-3B9D0934C3F2}"/>
    <cellStyle name="Accent3 3 2 3" xfId="5448" xr:uid="{AE134CA7-EB0B-48C9-A51C-31358415F5A5}"/>
    <cellStyle name="Accent3 3 3" xfId="7476" xr:uid="{CA18BCCD-5735-490E-B262-EF95BC8B1593}"/>
    <cellStyle name="Accent3 3 4" xfId="8835" xr:uid="{8089AA14-F50E-4B1C-A6B4-B7177154DF8D}"/>
    <cellStyle name="Accent3 30" xfId="5449" xr:uid="{1FFEA062-D81A-441A-888D-334514F066CE}"/>
    <cellStyle name="Accent3 31" xfId="5450" xr:uid="{3C7E77A4-9344-474A-9DB1-060D317DCAC6}"/>
    <cellStyle name="Accent3 32" xfId="5451" xr:uid="{B128BC98-D6B2-4AB4-A8F6-A51B95491B2A}"/>
    <cellStyle name="Accent3 33" xfId="5452" xr:uid="{B15A1830-6116-49E8-BB12-37D9DCAAD50C}"/>
    <cellStyle name="Accent3 34" xfId="5453" xr:uid="{99F65B8D-92A6-4E33-9F32-33428B461DCA}"/>
    <cellStyle name="Accent3 35" xfId="5454" xr:uid="{6ABCAC55-3610-4E96-83E5-578BF650A77F}"/>
    <cellStyle name="Accent3 36" xfId="5455" xr:uid="{9EA66B9A-D038-44DE-95E3-20084FE8386E}"/>
    <cellStyle name="Accent3 37" xfId="5456" xr:uid="{0AE9B434-14D0-41BD-9345-273260391726}"/>
    <cellStyle name="Accent3 38" xfId="5457" xr:uid="{C1398A1C-76F6-47CD-A804-BE36B71CBF5A}"/>
    <cellStyle name="Accent3 39" xfId="5458" xr:uid="{B6076205-FE18-4985-A6B3-A2C75CE0F9E4}"/>
    <cellStyle name="Accent3 4" xfId="5459" xr:uid="{0BCF19D1-4E1B-4213-A365-C272AB59DAA9}"/>
    <cellStyle name="Accent3 4 2" xfId="12632" xr:uid="{B8CA7024-5C8E-4561-A159-AFC9046A239D}"/>
    <cellStyle name="Accent3 40" xfId="5460" xr:uid="{0E2FEDAD-11B2-4904-9577-E273DF9AA593}"/>
    <cellStyle name="Accent3 41" xfId="5461" xr:uid="{87BBC59F-7DFD-4315-A795-22AA58A77016}"/>
    <cellStyle name="Accent3 42" xfId="5462" xr:uid="{A821D638-85C4-46F7-B773-78059497C00B}"/>
    <cellStyle name="Accent3 43" xfId="5463" xr:uid="{501B396E-35C8-47AC-B611-B068AE8AB6FB}"/>
    <cellStyle name="Accent3 5" xfId="5464" xr:uid="{EF582542-B5FC-4AD1-AD3D-8C93F214DF5C}"/>
    <cellStyle name="Accent3 5 2" xfId="12633" xr:uid="{7DD05DDC-C785-4817-9A33-164B32D2D903}"/>
    <cellStyle name="Accent3 6" xfId="5465" xr:uid="{B67FD43E-08E4-4416-85B8-2A8582A81AFD}"/>
    <cellStyle name="Accent3 6 2" xfId="12634" xr:uid="{12BA743D-5DD1-494C-BA2A-550B34DF12C0}"/>
    <cellStyle name="Accent3 7" xfId="5466" xr:uid="{3058E80D-B68E-4736-9D71-AB2737C1895F}"/>
    <cellStyle name="Accent3 8" xfId="5467" xr:uid="{D3914F20-4A9B-4EFA-839C-DE4B59091E70}"/>
    <cellStyle name="Accent3 9" xfId="5468" xr:uid="{6E67CFF1-A534-48D0-ABAD-037F8A59C149}"/>
    <cellStyle name="Accent4" xfId="4449" builtinId="41" customBuiltin="1"/>
    <cellStyle name="Accent4 10" xfId="5469" xr:uid="{069AC10E-CEEF-455B-9925-1B4CFE708A27}"/>
    <cellStyle name="Accent4 11" xfId="5470" xr:uid="{25658D45-D480-4B2E-92FA-6ADCEE85BFB2}"/>
    <cellStyle name="Accent4 12" xfId="5471" xr:uid="{75B13844-8AC4-4306-896D-89A966BB7807}"/>
    <cellStyle name="Accent4 13" xfId="5472" xr:uid="{12FDFC99-6EBD-4A1A-94FD-7EF71D8E2920}"/>
    <cellStyle name="Accent4 14" xfId="5473" xr:uid="{7DF24BE1-E575-41DD-9231-A9990D96E66C}"/>
    <cellStyle name="Accent4 15" xfId="5474" xr:uid="{0AD46D2D-A373-4AA4-9293-17E88F347596}"/>
    <cellStyle name="Accent4 16" xfId="5475" xr:uid="{81282EB7-A8C8-4BDE-A69E-F431B2CDDA2A}"/>
    <cellStyle name="Accent4 17" xfId="5476" xr:uid="{B4A07AB6-3E2D-45B9-97A9-5ED5BCF87950}"/>
    <cellStyle name="Accent4 18" xfId="5477" xr:uid="{3F1DAD58-669B-42F3-85EF-C37DC9A62A5B}"/>
    <cellStyle name="Accent4 19" xfId="5478" xr:uid="{0EBEB46E-58AF-4750-B927-6C14FF9BE38B}"/>
    <cellStyle name="Accent4 2" xfId="43" xr:uid="{00000000-0005-0000-0000-00002B000000}"/>
    <cellStyle name="Accent4 2 10" xfId="516" xr:uid="{D9F26361-69F8-4DA4-825C-27773903489A}"/>
    <cellStyle name="Accent4 2 11" xfId="12635" xr:uid="{FF721A05-A489-4F63-AE09-1F42E442F756}"/>
    <cellStyle name="Accent4 2 2" xfId="517" xr:uid="{798D797A-236B-47F9-97B2-D9ACCA0CD810}"/>
    <cellStyle name="Accent4 2 3" xfId="518" xr:uid="{9CD206B2-6443-440C-8E5C-C864E7BBA157}"/>
    <cellStyle name="Accent4 2 4" xfId="519" xr:uid="{6A9FD93B-FEE7-408C-BCF7-C0A98CA3BA58}"/>
    <cellStyle name="Accent4 2 5" xfId="520" xr:uid="{666E5E35-3BA9-4616-AFEA-E71B42859FA8}"/>
    <cellStyle name="Accent4 2 6" xfId="521" xr:uid="{C696AD3B-45DF-46E1-8883-EFD2838601EC}"/>
    <cellStyle name="Accent4 2 7" xfId="522" xr:uid="{F9A17993-52C6-41F4-BE99-133A07C5536D}"/>
    <cellStyle name="Accent4 2 8" xfId="523" xr:uid="{CD8F9A57-8C0D-4F9A-8FFD-F2909DABB2A8}"/>
    <cellStyle name="Accent4 2 9" xfId="524" xr:uid="{FD3986CB-9DC2-4AA5-89AB-811D7D29F55F}"/>
    <cellStyle name="Accent4 20" xfId="5479" xr:uid="{0439EC9D-AC5D-4490-A141-318D6039323E}"/>
    <cellStyle name="Accent4 21" xfId="5480" xr:uid="{91C06B75-3B5B-4EE8-9350-FBB73C0747A7}"/>
    <cellStyle name="Accent4 22" xfId="5481" xr:uid="{4F1091EF-486D-4485-A96A-A4A549499A2B}"/>
    <cellStyle name="Accent4 23" xfId="5482" xr:uid="{544ACE69-817A-434E-9848-B1CCD5012CD3}"/>
    <cellStyle name="Accent4 24" xfId="5483" xr:uid="{16A43A03-2AD8-4EF4-B2CA-C079F617B1F0}"/>
    <cellStyle name="Accent4 25" xfId="5484" xr:uid="{9F5DA938-15D9-46DC-95AC-6B7B1BFB66CB}"/>
    <cellStyle name="Accent4 26" xfId="5485" xr:uid="{2A7AD4C0-FEB1-470E-9070-E96E94681891}"/>
    <cellStyle name="Accent4 27" xfId="5486" xr:uid="{22C207A3-5BEA-4379-8D4C-64530D895230}"/>
    <cellStyle name="Accent4 28" xfId="5487" xr:uid="{609F70B9-9BA0-4C5E-90ED-5E59DD6A21DC}"/>
    <cellStyle name="Accent4 29" xfId="5488" xr:uid="{E6570557-53E8-4B41-AE19-1C39847FC65F}"/>
    <cellStyle name="Accent4 3" xfId="44" xr:uid="{00000000-0005-0000-0000-00002C000000}"/>
    <cellStyle name="Accent4 3 2" xfId="525" xr:uid="{47A74A6E-4C85-42C4-8A7E-6A887E44C91F}"/>
    <cellStyle name="Accent4 3 2 2" xfId="12636" xr:uid="{97BD726E-E1E9-4DE8-8F86-19A92FF15251}"/>
    <cellStyle name="Accent4 3 2 3" xfId="5489" xr:uid="{D3F9075D-CC55-4FB5-B73D-8684AA8A432C}"/>
    <cellStyle name="Accent4 3 3" xfId="7477" xr:uid="{95668F99-118F-400A-9BDF-43D335809137}"/>
    <cellStyle name="Accent4 3 4" xfId="8836" xr:uid="{7ECCD881-35A8-4D1F-95AC-3172071550C4}"/>
    <cellStyle name="Accent4 30" xfId="5490" xr:uid="{FC7B6016-BF4A-4842-8D0A-9778E1275D7B}"/>
    <cellStyle name="Accent4 31" xfId="5491" xr:uid="{9291EF04-5515-4A12-98B4-3B770B46B8D1}"/>
    <cellStyle name="Accent4 32" xfId="5492" xr:uid="{76E95754-43B3-4A7F-AC7A-A872259D06BA}"/>
    <cellStyle name="Accent4 33" xfId="5493" xr:uid="{C2FACFD3-E7AB-4D68-A8BB-EE8CF86518E3}"/>
    <cellStyle name="Accent4 34" xfId="5494" xr:uid="{87F97D83-CD14-4AB4-B68C-8C37E18B1483}"/>
    <cellStyle name="Accent4 35" xfId="5495" xr:uid="{4F6E6A2C-AEAB-42A9-BEF1-47C423F50E4B}"/>
    <cellStyle name="Accent4 36" xfId="5496" xr:uid="{FF4FA82F-BA24-48AE-B264-009BF0D500C5}"/>
    <cellStyle name="Accent4 37" xfId="5497" xr:uid="{FA2B7264-EDB2-4132-A172-173C4D3BD1C0}"/>
    <cellStyle name="Accent4 38" xfId="5498" xr:uid="{E7CB7B19-4010-4FDC-9975-A8E29C7E5D4A}"/>
    <cellStyle name="Accent4 39" xfId="5499" xr:uid="{8C3DC553-1645-485F-8A15-5E1BEC24AE4F}"/>
    <cellStyle name="Accent4 4" xfId="5500" xr:uid="{E706F7FE-A694-4AAF-B4D9-5BEA9B2742AF}"/>
    <cellStyle name="Accent4 4 2" xfId="12637" xr:uid="{AEB22E68-1573-4A92-B0B0-2B416AC09E8F}"/>
    <cellStyle name="Accent4 40" xfId="5501" xr:uid="{132AEEE2-D421-4B4D-93C4-2CC224DF8C6C}"/>
    <cellStyle name="Accent4 41" xfId="5502" xr:uid="{1BC89BB0-135A-4973-924B-032625781C83}"/>
    <cellStyle name="Accent4 42" xfId="5503" xr:uid="{AC7EA863-C051-47E2-BB21-06D77044659B}"/>
    <cellStyle name="Accent4 43" xfId="5504" xr:uid="{C7B5F5FD-9EDA-41C5-8F28-DFFD84D5ADC7}"/>
    <cellStyle name="Accent4 5" xfId="5505" xr:uid="{1569B0BD-4DCA-4DF6-BC79-FF8F22418093}"/>
    <cellStyle name="Accent4 5 2" xfId="12638" xr:uid="{30BD347E-6111-44D0-BA71-D5660B4975AA}"/>
    <cellStyle name="Accent4 6" xfId="5506" xr:uid="{878B2EB0-96D7-4B4C-8CF5-D80D77EFD15B}"/>
    <cellStyle name="Accent4 6 2" xfId="12639" xr:uid="{DB390DE4-6F75-482D-93BD-6967CEF2D217}"/>
    <cellStyle name="Accent4 7" xfId="5507" xr:uid="{13F31F27-E5F3-41EF-8D18-F2A78FDFE196}"/>
    <cellStyle name="Accent4 8" xfId="5508" xr:uid="{13E8CD8F-7538-45F6-8F68-645BE5F7FDFB}"/>
    <cellStyle name="Accent4 9" xfId="5509" xr:uid="{77879D10-BF8C-45CE-860A-65A1FE2BB894}"/>
    <cellStyle name="Accent5" xfId="4453" builtinId="45" customBuiltin="1"/>
    <cellStyle name="Accent5 10" xfId="5510" xr:uid="{B7655BC3-A167-4D0C-8024-6F781707E7D9}"/>
    <cellStyle name="Accent5 11" xfId="5511" xr:uid="{CCD5652C-2286-4E6C-8FCF-D5557F212B18}"/>
    <cellStyle name="Accent5 12" xfId="5512" xr:uid="{DD173EEA-9B21-41FB-938C-669DCBFEF209}"/>
    <cellStyle name="Accent5 13" xfId="5513" xr:uid="{7372C65F-B50A-4F90-9B59-E4CB35B56C6F}"/>
    <cellStyle name="Accent5 14" xfId="5514" xr:uid="{CC1BB929-71C1-49B7-8AC9-7B0CD42B2351}"/>
    <cellStyle name="Accent5 15" xfId="5515" xr:uid="{1DDD0441-9EB7-41E4-B4E7-51203A6C51C0}"/>
    <cellStyle name="Accent5 16" xfId="5516" xr:uid="{FBC665FC-FAA4-4926-A7D8-300ECFD28DC8}"/>
    <cellStyle name="Accent5 17" xfId="5517" xr:uid="{D7EB6510-A134-4B56-ADC4-C54BE0BEA2B9}"/>
    <cellStyle name="Accent5 18" xfId="5518" xr:uid="{E44FBC63-EF59-4DAF-A5CA-9258AE6B01F3}"/>
    <cellStyle name="Accent5 19" xfId="5519" xr:uid="{A8541DDB-6B00-444C-9F1A-FEB592333929}"/>
    <cellStyle name="Accent5 2" xfId="45" xr:uid="{00000000-0005-0000-0000-00002D000000}"/>
    <cellStyle name="Accent5 2 10" xfId="526" xr:uid="{90D6DE0C-591C-4D4F-B352-78ABB9F4301B}"/>
    <cellStyle name="Accent5 2 2" xfId="527" xr:uid="{D4AC02BF-DC28-486D-A0F5-BD898EF20C8F}"/>
    <cellStyle name="Accent5 2 3" xfId="528" xr:uid="{0A68B153-7D31-4CDE-B5AE-AD3F47491D15}"/>
    <cellStyle name="Accent5 2 4" xfId="529" xr:uid="{8BD67900-78FE-44FE-9BDE-61681B9218DB}"/>
    <cellStyle name="Accent5 2 5" xfId="530" xr:uid="{C68CA6DC-B7D1-4A99-8D8F-EEF5987766AD}"/>
    <cellStyle name="Accent5 2 6" xfId="531" xr:uid="{A73FE16B-B4BD-44C4-AE14-1321FFB9634F}"/>
    <cellStyle name="Accent5 2 7" xfId="532" xr:uid="{5722FE24-2CAA-4198-9223-FA338622E7A5}"/>
    <cellStyle name="Accent5 2 8" xfId="533" xr:uid="{A7E8A414-7C29-4FFC-B11C-A42C1A0C196E}"/>
    <cellStyle name="Accent5 2 9" xfId="534" xr:uid="{D09A06B5-5FE0-46DA-A1A5-271A0B92FA1B}"/>
    <cellStyle name="Accent5 20" xfId="5520" xr:uid="{7DC08A73-821D-4999-866F-7E8B0DB93668}"/>
    <cellStyle name="Accent5 21" xfId="5521" xr:uid="{75F18BF1-E110-42BD-8C84-F0A70A05D369}"/>
    <cellStyle name="Accent5 22" xfId="5522" xr:uid="{C1B3EAEF-E280-4000-8EBD-12DF8A94E3AC}"/>
    <cellStyle name="Accent5 23" xfId="5523" xr:uid="{28D7B4DE-5F13-4D60-BDE6-D66416E9610F}"/>
    <cellStyle name="Accent5 24" xfId="5524" xr:uid="{66F119D4-77B7-4FC9-9195-4447E296C596}"/>
    <cellStyle name="Accent5 25" xfId="5525" xr:uid="{97575BB8-08C0-495D-B062-C5B4EA5582E0}"/>
    <cellStyle name="Accent5 26" xfId="5526" xr:uid="{CCADB276-FE62-4FDB-B0BE-0B253E93BAF9}"/>
    <cellStyle name="Accent5 27" xfId="5527" xr:uid="{25B4DE7B-074C-47EE-ABBA-A3BE6BDBD044}"/>
    <cellStyle name="Accent5 28" xfId="5528" xr:uid="{EFC9F99F-59E5-49A7-A861-5B9F1C54710E}"/>
    <cellStyle name="Accent5 29" xfId="5529" xr:uid="{F8BE34F7-1D05-497F-AF68-E75F5E05744A}"/>
    <cellStyle name="Accent5 3" xfId="46" xr:uid="{00000000-0005-0000-0000-00002E000000}"/>
    <cellStyle name="Accent5 3 2" xfId="5530" xr:uid="{6A25D8FD-7A18-4476-9BAF-3DA042B774EA}"/>
    <cellStyle name="Accent5 30" xfId="5531" xr:uid="{61F8078F-6154-4513-8C5A-E923B94CF864}"/>
    <cellStyle name="Accent5 31" xfId="5532" xr:uid="{77CE4BC5-2F71-4D56-ABAC-C64DB2C99185}"/>
    <cellStyle name="Accent5 32" xfId="5533" xr:uid="{A574B4FF-386D-43BD-8E07-D140319B3FF6}"/>
    <cellStyle name="Accent5 33" xfId="5534" xr:uid="{B4251823-771E-4350-866E-94F416790A41}"/>
    <cellStyle name="Accent5 34" xfId="5535" xr:uid="{0F235534-F8AE-4D0F-AB1A-9C1E03C3AAFA}"/>
    <cellStyle name="Accent5 35" xfId="5536" xr:uid="{82C5D0DE-8BF0-4D77-9607-EAB5BD92741A}"/>
    <cellStyle name="Accent5 36" xfId="5537" xr:uid="{E1446651-206D-40F3-8652-30B36B3B1393}"/>
    <cellStyle name="Accent5 37" xfId="5538" xr:uid="{0C9DCAA5-B53B-4F6A-9670-2CC05F9C71FA}"/>
    <cellStyle name="Accent5 38" xfId="5539" xr:uid="{72C4DD37-2E54-4AA7-9CEB-FB61740F1CB7}"/>
    <cellStyle name="Accent5 39" xfId="5540" xr:uid="{B66D9D89-C761-4706-A274-5CACD3B6786D}"/>
    <cellStyle name="Accent5 4" xfId="5541" xr:uid="{A64A3C71-1287-4614-AFED-F2B062AEB624}"/>
    <cellStyle name="Accent5 4 2" xfId="12640" xr:uid="{C2CD086D-DD09-4FC7-B5A2-AF0CCBCB3B79}"/>
    <cellStyle name="Accent5 40" xfId="5542" xr:uid="{CB2E0AA0-6752-480E-BC6A-2461AE9E6D02}"/>
    <cellStyle name="Accent5 41" xfId="5543" xr:uid="{22088925-042A-4836-8024-9BA0802A8C19}"/>
    <cellStyle name="Accent5 42" xfId="5544" xr:uid="{CC6E1ADA-EF54-40E7-AC04-50672CD24616}"/>
    <cellStyle name="Accent5 43" xfId="5545" xr:uid="{9BD57E1E-EA16-4A62-A275-E8223A873B0B}"/>
    <cellStyle name="Accent5 44" xfId="29425" xr:uid="{7D17C6F3-B7C0-401E-801F-0C7FA0513715}"/>
    <cellStyle name="Accent5 5" xfId="5546" xr:uid="{8BFDC524-F237-4F8F-8F37-FDA39136A6DC}"/>
    <cellStyle name="Accent5 5 2" xfId="12641" xr:uid="{B4360510-7DFB-445B-92DD-2EC91C465450}"/>
    <cellStyle name="Accent5 6" xfId="5547" xr:uid="{4B36E4F5-A33B-4980-839C-25F305C2FED7}"/>
    <cellStyle name="Accent5 6 2" xfId="12642" xr:uid="{1EB437C8-861F-41AA-85C1-B398D254335F}"/>
    <cellStyle name="Accent5 7" xfId="5548" xr:uid="{F4D627FA-AF37-4C7D-AABF-0E9D0F092A05}"/>
    <cellStyle name="Accent5 8" xfId="5549" xr:uid="{5A094559-8284-486D-9C9B-FC15D8ECABB6}"/>
    <cellStyle name="Accent5 9" xfId="5550" xr:uid="{FD3C3B8E-2E67-44A2-BD4F-37B912E02C42}"/>
    <cellStyle name="Accent6" xfId="4457" builtinId="49" customBuiltin="1"/>
    <cellStyle name="Accent6 10" xfId="5551" xr:uid="{B8C23E97-BE46-4AB6-AE90-707032EF234A}"/>
    <cellStyle name="Accent6 11" xfId="5552" xr:uid="{85EA721A-8999-4C37-B5A7-2F3582A86878}"/>
    <cellStyle name="Accent6 12" xfId="5553" xr:uid="{954D054A-124A-47C4-8953-75B02349FF08}"/>
    <cellStyle name="Accent6 13" xfId="5554" xr:uid="{115CFD28-F9EF-4DBA-B3F2-6E3FD136125A}"/>
    <cellStyle name="Accent6 14" xfId="5555" xr:uid="{6B60299E-E8D3-4D6C-B1AA-A93E824D45D5}"/>
    <cellStyle name="Accent6 15" xfId="5556" xr:uid="{76B8ECDC-8921-4141-8B7C-A46C26F57001}"/>
    <cellStyle name="Accent6 16" xfId="5557" xr:uid="{F9E3E38B-15C7-488B-8D69-E9E2B69989A1}"/>
    <cellStyle name="Accent6 17" xfId="5558" xr:uid="{F612EC91-8566-4704-BC2D-063D5A4B782A}"/>
    <cellStyle name="Accent6 18" xfId="5559" xr:uid="{4C755940-822D-4D30-903F-62BB0F9C3A43}"/>
    <cellStyle name="Accent6 19" xfId="5560" xr:uid="{55949747-BDF5-480A-BE4D-EE036E2C5865}"/>
    <cellStyle name="Accent6 2" xfId="47" xr:uid="{00000000-0005-0000-0000-00002F000000}"/>
    <cellStyle name="Accent6 2 10" xfId="535" xr:uid="{962D2883-E396-4498-9AF5-FF532543F03F}"/>
    <cellStyle name="Accent6 2 11" xfId="12643" xr:uid="{9F4FC94C-0914-4357-9F69-239F69DE8A3C}"/>
    <cellStyle name="Accent6 2 2" xfId="536" xr:uid="{641F3B5E-D1C8-4C58-B41F-BE629424D5DC}"/>
    <cellStyle name="Accent6 2 3" xfId="537" xr:uid="{E1727D53-DEE2-4F41-BBC8-DB1DF1196BCC}"/>
    <cellStyle name="Accent6 2 4" xfId="538" xr:uid="{FCA0344F-F851-42CD-810D-B906857559E5}"/>
    <cellStyle name="Accent6 2 5" xfId="539" xr:uid="{74EF4839-BBA8-4F8E-ABD7-E6BD130106B8}"/>
    <cellStyle name="Accent6 2 6" xfId="540" xr:uid="{CF8E91D4-B101-4DCC-AA35-E3376F2D9AC7}"/>
    <cellStyle name="Accent6 2 7" xfId="541" xr:uid="{BD4E930A-4036-45C1-974E-E5C09B81CA40}"/>
    <cellStyle name="Accent6 2 8" xfId="542" xr:uid="{1E9FD18F-497D-40A3-8E78-1A9267AB8F20}"/>
    <cellStyle name="Accent6 2 9" xfId="543" xr:uid="{34697EB7-6650-4F17-AFFE-7A7AFB5FC6A9}"/>
    <cellStyle name="Accent6 20" xfId="5561" xr:uid="{9A6AAF84-FF07-4C02-BEC5-CDD12ED31D50}"/>
    <cellStyle name="Accent6 21" xfId="5562" xr:uid="{DBB93B59-BC7B-4604-8759-CE3410140D4F}"/>
    <cellStyle name="Accent6 22" xfId="5563" xr:uid="{700A61E8-A669-4C55-99DB-C506CFD3CF5E}"/>
    <cellStyle name="Accent6 23" xfId="5564" xr:uid="{3A399971-F901-44BB-AA0A-4253E9B8930D}"/>
    <cellStyle name="Accent6 24" xfId="5565" xr:uid="{314688E9-6F5D-4C1F-9E4B-0447FA60F23E}"/>
    <cellStyle name="Accent6 25" xfId="5566" xr:uid="{D854D4C8-F191-46A6-B3B2-DE502CF762D1}"/>
    <cellStyle name="Accent6 26" xfId="5567" xr:uid="{5F2D3FFE-4448-480E-A9CD-2795BB4A18A6}"/>
    <cellStyle name="Accent6 27" xfId="5568" xr:uid="{3567F9C6-4A19-4AB5-BA8B-264309CAC154}"/>
    <cellStyle name="Accent6 28" xfId="5569" xr:uid="{AE3D7683-EB6A-4B88-A8E6-FE49DD3E466F}"/>
    <cellStyle name="Accent6 29" xfId="5570" xr:uid="{0FB2D5A6-142F-42DA-B12F-54A84E500DF1}"/>
    <cellStyle name="Accent6 3" xfId="48" xr:uid="{00000000-0005-0000-0000-000030000000}"/>
    <cellStyle name="Accent6 3 2" xfId="544" xr:uid="{3E8216C9-3077-4BC0-9C19-5E7EAEBC08A1}"/>
    <cellStyle name="Accent6 3 2 2" xfId="12644" xr:uid="{57FBD1B1-B505-4CCC-820D-CE7C88F51021}"/>
    <cellStyle name="Accent6 3 2 3" xfId="5571" xr:uid="{5C537415-91D4-42C3-8F48-DB83673EF78C}"/>
    <cellStyle name="Accent6 3 3" xfId="7478" xr:uid="{AE5BB96A-CBBE-4B64-92FC-F6A8398373D6}"/>
    <cellStyle name="Accent6 3 4" xfId="8837" xr:uid="{C5F84AAC-DF37-4743-A0C3-3D61EC70E667}"/>
    <cellStyle name="Accent6 30" xfId="5572" xr:uid="{FD98E689-A9AA-4991-B868-5CF3335BA826}"/>
    <cellStyle name="Accent6 31" xfId="5573" xr:uid="{D97A41A5-A02F-4835-BA8C-FCD0CDF02329}"/>
    <cellStyle name="Accent6 32" xfId="5574" xr:uid="{8AE5BF36-2921-4670-9A12-3DAC13DC8D9E}"/>
    <cellStyle name="Accent6 33" xfId="5575" xr:uid="{83890ED1-44CC-437D-832C-B70BD79573EC}"/>
    <cellStyle name="Accent6 34" xfId="5576" xr:uid="{30FA6454-6ADB-4E4E-9240-1DC03C6BEDCB}"/>
    <cellStyle name="Accent6 35" xfId="5577" xr:uid="{C2FC81A7-61EF-4857-A065-CF8891C3F364}"/>
    <cellStyle name="Accent6 36" xfId="5578" xr:uid="{FC6B5D43-1639-45EB-BCFD-15CD0167BC7F}"/>
    <cellStyle name="Accent6 37" xfId="5579" xr:uid="{9CE92A5E-EBCD-4238-AC65-706506F12929}"/>
    <cellStyle name="Accent6 38" xfId="5580" xr:uid="{369A805F-DF01-47EE-AF3B-54FC0FAC27FF}"/>
    <cellStyle name="Accent6 39" xfId="5581" xr:uid="{D6389CBC-C9B6-47B5-9BB7-60FC2446CCFA}"/>
    <cellStyle name="Accent6 4" xfId="5582" xr:uid="{99F6D93A-A60C-44F8-9383-29DED3673D1A}"/>
    <cellStyle name="Accent6 4 2" xfId="12645" xr:uid="{BC0F6F9A-A573-400E-9E1C-5306A2812B4F}"/>
    <cellStyle name="Accent6 40" xfId="5583" xr:uid="{E0B4E8DE-BB00-44FF-9D15-39400C0A3022}"/>
    <cellStyle name="Accent6 41" xfId="5584" xr:uid="{74422454-5783-4429-891D-2D321AF5340C}"/>
    <cellStyle name="Accent6 42" xfId="5585" xr:uid="{6EA90874-D631-4011-9F41-6F418A7A58D9}"/>
    <cellStyle name="Accent6 43" xfId="5586" xr:uid="{35603608-6A5E-4C80-99DC-41771D0736EA}"/>
    <cellStyle name="Accent6 5" xfId="5587" xr:uid="{ADFE2ACD-45EF-481D-9D32-C5303A6850ED}"/>
    <cellStyle name="Accent6 5 2" xfId="12646" xr:uid="{2C072B68-F744-4942-B907-AFF76037FED1}"/>
    <cellStyle name="Accent6 6" xfId="5588" xr:uid="{5725BF97-6DAC-4961-886B-B50EDE38B592}"/>
    <cellStyle name="Accent6 6 2" xfId="12647" xr:uid="{9D8F08D7-0422-41F9-8267-791BD347B3AC}"/>
    <cellStyle name="Accent6 7" xfId="5589" xr:uid="{6BC2ED1C-CE97-4F5D-BAE7-38CC8CFFA9A4}"/>
    <cellStyle name="Accent6 8" xfId="5590" xr:uid="{CB08A772-A3B8-4FA3-A579-74C32AB0C827}"/>
    <cellStyle name="Accent6 9" xfId="5591" xr:uid="{B0010CF5-9394-4C74-ACC9-6C246AF7FBD1}"/>
    <cellStyle name="AggblueBoldCels" xfId="5592" xr:uid="{0C3993E0-530F-4D22-A5E5-A4BBEE4C3DF3}"/>
    <cellStyle name="AggblueCels" xfId="5593" xr:uid="{69C7FCF3-B369-4975-AE68-0959DE9F74EB}"/>
    <cellStyle name="AggBoldCells" xfId="5594" xr:uid="{27175671-50C3-4BCB-891A-43C66283FC10}"/>
    <cellStyle name="AggCels" xfId="5595" xr:uid="{08104C63-AC22-475B-B66D-E5128315DCB8}"/>
    <cellStyle name="AggGreen" xfId="5596" xr:uid="{4B82F737-EEF3-441E-9F49-A83A25369EDA}"/>
    <cellStyle name="AggGreen12" xfId="5597" xr:uid="{B001A368-762E-4DF4-8575-08D8D27125BA}"/>
    <cellStyle name="AggOrange" xfId="5598" xr:uid="{4DE8D7F4-4D9A-46CB-BC50-65AD286D9172}"/>
    <cellStyle name="AggOrange9" xfId="5599" xr:uid="{5DEBD9BB-61DE-41FB-9ADA-269981E74B7C}"/>
    <cellStyle name="AggOrangeLB_2x" xfId="5600" xr:uid="{AF7DD365-B811-4960-8D2E-AAD43DCB5066}"/>
    <cellStyle name="AggOrangeLBorder" xfId="5601" xr:uid="{806A54BE-BB1B-4E28-B230-BC0C4608752E}"/>
    <cellStyle name="AggOrangeRBorder" xfId="5602" xr:uid="{5DDC0048-35DC-48B1-8231-53F6E8E16B7A}"/>
    <cellStyle name="Akzent1" xfId="5603" xr:uid="{4EEE2DF0-CEE1-4873-9D14-138B58B3A760}"/>
    <cellStyle name="Akzent2" xfId="5604" xr:uid="{F0C5BB29-1B89-4684-9A21-C3F504D2C860}"/>
    <cellStyle name="Akzent3" xfId="5605" xr:uid="{0D6B1682-30B6-47FA-A0A3-F4537A7E798E}"/>
    <cellStyle name="Akzent4" xfId="5606" xr:uid="{26C3466B-502B-4E05-8D00-A033F327128F}"/>
    <cellStyle name="Akzent5" xfId="5607" xr:uid="{5E4F7D96-E4ED-4436-9CE4-8FBE981482DB}"/>
    <cellStyle name="Akzent6" xfId="5608" xr:uid="{A4022FD9-B28C-4D05-AE14-CFFC06CDE44B}"/>
    <cellStyle name="Ausgabe" xfId="5609" xr:uid="{423D45F2-846A-48A8-BF5C-DE359CC713D5}"/>
    <cellStyle name="Bad" xfId="4427" builtinId="27" customBuiltin="1"/>
    <cellStyle name="Bad 10" xfId="5610" xr:uid="{B4AC5C8B-C061-4652-AB19-2EFA50AF93B1}"/>
    <cellStyle name="Bad 11" xfId="5611" xr:uid="{68A18E9C-B4A5-4943-9392-34BB860D21DB}"/>
    <cellStyle name="Bad 12" xfId="5612" xr:uid="{C6818398-CBF0-4D8C-8796-328B4BF3EAE6}"/>
    <cellStyle name="Bad 13" xfId="5613" xr:uid="{94BB1FD0-E1FC-4BA2-AECB-4158F2985C9C}"/>
    <cellStyle name="Bad 14" xfId="5614" xr:uid="{03172D91-ED3B-4BA0-AB1A-A470D459872F}"/>
    <cellStyle name="Bad 15" xfId="5615" xr:uid="{9B0D3BCF-0043-45AE-8712-F99CB5BB0479}"/>
    <cellStyle name="Bad 16" xfId="5616" xr:uid="{C46EC767-5D0B-4B89-9200-6B212FCB182C}"/>
    <cellStyle name="Bad 17" xfId="5617" xr:uid="{F73D9600-5588-46D1-9E3D-4E70E69EE0FE}"/>
    <cellStyle name="Bad 18" xfId="5618" xr:uid="{5CF794B2-757E-49E0-AE3B-8A96F2950ECB}"/>
    <cellStyle name="Bad 19" xfId="5619" xr:uid="{F23FF9E0-BE09-4A5D-AA0E-52732A6B0EF9}"/>
    <cellStyle name="Bad 2" xfId="49" xr:uid="{00000000-0005-0000-0000-000033000000}"/>
    <cellStyle name="Bad 2 10" xfId="545" xr:uid="{6977B1EF-2F23-457A-AEB0-C5F0C7FA73EC}"/>
    <cellStyle name="Bad 2 11" xfId="12648" xr:uid="{F72F2CC7-E2B1-4489-A156-BA745D12220D}"/>
    <cellStyle name="Bad 2 2" xfId="546" xr:uid="{CB85A13D-C4CC-41F0-8499-8D744FFE3740}"/>
    <cellStyle name="Bad 2 3" xfId="547" xr:uid="{99CFB424-05B7-443E-A707-EB98FC7FD32A}"/>
    <cellStyle name="Bad 2 4" xfId="548" xr:uid="{67D07134-4C9A-456B-8F9E-DF9783645A30}"/>
    <cellStyle name="Bad 2 5" xfId="549" xr:uid="{3580C0B4-6901-482B-9B89-E736567F5C10}"/>
    <cellStyle name="Bad 2 6" xfId="550" xr:uid="{9DEFECA4-3B90-4B9D-93CB-04BACBDDAAED}"/>
    <cellStyle name="Bad 2 7" xfId="551" xr:uid="{43621E98-403B-4E4A-8727-71DC544F17C5}"/>
    <cellStyle name="Bad 2 8" xfId="552" xr:uid="{CA7531EA-5CBC-4FA6-AE89-E19EFB1BD35D}"/>
    <cellStyle name="Bad 2 9" xfId="553" xr:uid="{06727E10-A108-4CEA-A7EC-7C2C55BE349B}"/>
    <cellStyle name="Bad 20" xfId="5620" xr:uid="{4C3F1948-EE51-4B1B-8163-3421EFD82E8E}"/>
    <cellStyle name="Bad 21" xfId="5621" xr:uid="{C6DE8698-C977-4A5F-8564-82B47611019A}"/>
    <cellStyle name="Bad 22" xfId="5622" xr:uid="{4FF6FCB5-4D1E-4FF1-871D-C7291469EDDA}"/>
    <cellStyle name="Bad 23" xfId="5623" xr:uid="{E53243EC-BAB0-4CE3-B1D2-7F7229A55383}"/>
    <cellStyle name="Bad 24" xfId="5624" xr:uid="{70D3B4E6-53F5-4CFF-8424-417065AE196D}"/>
    <cellStyle name="Bad 25" xfId="5625" xr:uid="{EBFA58D4-8138-4BC7-A04D-F3428E249A5E}"/>
    <cellStyle name="Bad 26" xfId="5626" xr:uid="{E1CC07E2-0707-41EB-ADE4-192F1F1A5F8A}"/>
    <cellStyle name="Bad 27" xfId="5627" xr:uid="{E7B36910-2447-4E92-B84B-0F912870D657}"/>
    <cellStyle name="Bad 28" xfId="5628" xr:uid="{26DE97F9-383B-44B8-804B-58F41605D6C7}"/>
    <cellStyle name="Bad 29" xfId="5629" xr:uid="{694DD87C-3FE9-4AEE-8172-659C5CEFD048}"/>
    <cellStyle name="Bad 3" xfId="50" xr:uid="{00000000-0005-0000-0000-000034000000}"/>
    <cellStyle name="Bad 3 2" xfId="554" xr:uid="{AEFE54C4-E13E-4004-A12F-0B98A8A3240A}"/>
    <cellStyle name="Bad 3 2 2" xfId="12649" xr:uid="{8A85586E-C038-4573-9569-7F0A145EC008}"/>
    <cellStyle name="Bad 3 2 3" xfId="5630" xr:uid="{EB1485F7-E1E9-42A9-AFAF-CEE4DD87B4FF}"/>
    <cellStyle name="Bad 3 3" xfId="7479" xr:uid="{0A96735D-68EF-487B-A033-FAB87681D661}"/>
    <cellStyle name="Bad 3 4" xfId="8838" xr:uid="{72E3457D-71E7-42D1-AD78-CCF99DC09C27}"/>
    <cellStyle name="Bad 30" xfId="5631" xr:uid="{05236C88-B98B-4D41-B0E7-D1588F0F9EEE}"/>
    <cellStyle name="Bad 31" xfId="5632" xr:uid="{F7080B1B-2C99-4094-AF5C-B88554C8BA19}"/>
    <cellStyle name="Bad 32" xfId="5633" xr:uid="{204092CF-CA2F-471B-89D4-0C44CDDE48CA}"/>
    <cellStyle name="Bad 33" xfId="5634" xr:uid="{E08FBAAD-69E1-4BC8-83C1-6FB41F4F439C}"/>
    <cellStyle name="Bad 34" xfId="5635" xr:uid="{A8023588-07F8-46C4-8606-FDFC04DE44EC}"/>
    <cellStyle name="Bad 35" xfId="5636" xr:uid="{5EDDC415-C1D3-4263-B66B-C9E5954698F7}"/>
    <cellStyle name="Bad 36" xfId="5637" xr:uid="{5149F689-78F4-454F-B84E-A3F35165FE9C}"/>
    <cellStyle name="Bad 37" xfId="5638" xr:uid="{86C15737-8B9F-4523-8CC7-64D21B22C857}"/>
    <cellStyle name="Bad 38" xfId="5639" xr:uid="{F206F37F-A6D1-42BA-9EF7-FC9930994A46}"/>
    <cellStyle name="Bad 39" xfId="5640" xr:uid="{04596F44-1F12-40BC-8B72-D2183E2E7B26}"/>
    <cellStyle name="Bad 4" xfId="5641" xr:uid="{2A7FF702-7B0A-4375-BBE8-D14DC10E1E5F}"/>
    <cellStyle name="Bad 4 2" xfId="12650" xr:uid="{989899C0-E86C-4C16-AD3E-255D5EECE7FA}"/>
    <cellStyle name="Bad 40" xfId="5642" xr:uid="{E5316811-4ED4-4076-BE29-09C3CEEB0266}"/>
    <cellStyle name="Bad 41" xfId="5643" xr:uid="{33512DED-6C1E-4E85-9FEF-AC438B07A3D6}"/>
    <cellStyle name="Bad 42" xfId="5644" xr:uid="{92D7259A-BADA-402F-869F-D70356EE64E6}"/>
    <cellStyle name="Bad 43" xfId="5645" xr:uid="{4F728224-20AD-41F0-855B-79D8B0B363B3}"/>
    <cellStyle name="Bad 44" xfId="5646" xr:uid="{6B9A72A5-8114-4D13-BB8F-A5E4C3AC7F90}"/>
    <cellStyle name="Bad 5" xfId="5647" xr:uid="{9068F192-124A-41F2-8052-DF4225CC5DB4}"/>
    <cellStyle name="Bad 5 2" xfId="12651" xr:uid="{F98DF5F1-06ED-439A-B64E-6A1A4727C1B8}"/>
    <cellStyle name="Bad 6" xfId="5648" xr:uid="{B52D0345-5582-4BB9-A48B-6E875F0AA7E4}"/>
    <cellStyle name="Bad 6 2" xfId="12652" xr:uid="{EA4755BB-1322-4EBB-AA9F-9271798F329F}"/>
    <cellStyle name="Bad 7" xfId="5649" xr:uid="{A95A2C1E-0474-4916-B043-16335E3245DB}"/>
    <cellStyle name="Bad 8" xfId="5650" xr:uid="{524EC2CE-1735-4D3E-88BF-A39B1C7B0D7B}"/>
    <cellStyle name="Bad 9" xfId="5651" xr:uid="{A37D30F4-640C-4306-9817-74C83BB47CFB}"/>
    <cellStyle name="Berechnung" xfId="5652" xr:uid="{98DC252F-86FE-4CDD-BFF4-64D426DC60D6}"/>
    <cellStyle name="Body: normal cell" xfId="29429" xr:uid="{147BFCC8-00FC-4296-8FC7-58E4CB5ED582}"/>
    <cellStyle name="Bold GHG Numbers (0.00)" xfId="5653" xr:uid="{FE6C2DDB-6F29-440D-BB09-E99755E95836}"/>
    <cellStyle name="Calculation" xfId="4431" builtinId="22" customBuiltin="1"/>
    <cellStyle name="Calculation 10" xfId="5654" xr:uid="{AE633362-F9C0-4DB9-8ACB-64FFBC022936}"/>
    <cellStyle name="Calculation 11" xfId="5655" xr:uid="{630EE91F-2B2C-478B-A07F-A55E747E5458}"/>
    <cellStyle name="Calculation 12" xfId="5656" xr:uid="{F03CA439-967E-45A5-B89E-899ACA1C491D}"/>
    <cellStyle name="Calculation 13" xfId="5657" xr:uid="{33B8FDBC-5109-4EAA-9D23-12BD966B4CEB}"/>
    <cellStyle name="Calculation 14" xfId="5658" xr:uid="{E88F6534-B7C2-4934-B3FD-E2DDBBF7D991}"/>
    <cellStyle name="Calculation 15" xfId="5659" xr:uid="{6762F3E0-9B6F-4519-A1E5-05EDF9323F83}"/>
    <cellStyle name="Calculation 16" xfId="5660" xr:uid="{A769C8A0-B008-4362-AD83-39806048EBAA}"/>
    <cellStyle name="Calculation 17" xfId="5661" xr:uid="{E74DADA3-51DD-408A-B345-DD8C83D9AD67}"/>
    <cellStyle name="Calculation 18" xfId="5662" xr:uid="{804E94A2-200B-451D-A57F-23A9563CB463}"/>
    <cellStyle name="Calculation 19" xfId="5663" xr:uid="{C7CEDEBE-F863-419E-8E16-044E93DF29DB}"/>
    <cellStyle name="Calculation 2" xfId="51" xr:uid="{00000000-0005-0000-0000-000035000000}"/>
    <cellStyle name="Calculation 2 10" xfId="555" xr:uid="{8F398C57-B609-46C2-890C-4B24750C69A0}"/>
    <cellStyle name="Calculation 2 11" xfId="12653" xr:uid="{01AB9871-4D70-4A15-9EDA-DB3C0D23440B}"/>
    <cellStyle name="Calculation 2 2" xfId="556" xr:uid="{9FE89C50-24BA-44FA-8D29-873E973F86CB}"/>
    <cellStyle name="Calculation 2 3" xfId="557" xr:uid="{FE9554EC-98A6-4F02-9B01-7FA14096F55F}"/>
    <cellStyle name="Calculation 2 4" xfId="558" xr:uid="{676F5598-D0CF-4BD1-8264-8EC90291092C}"/>
    <cellStyle name="Calculation 2 5" xfId="559" xr:uid="{E0F411FA-B432-42E4-ACB6-97110A3B5C9D}"/>
    <cellStyle name="Calculation 2 6" xfId="560" xr:uid="{1DF4E161-5154-4B16-BB8B-8F088C7EBD96}"/>
    <cellStyle name="Calculation 2 7" xfId="561" xr:uid="{5B6E676F-4F75-494C-B2A1-30179058BF2F}"/>
    <cellStyle name="Calculation 2 8" xfId="562" xr:uid="{62F8EB3D-B40C-433C-9EDA-73CC088FB094}"/>
    <cellStyle name="Calculation 2 9" xfId="563" xr:uid="{87148266-5757-48BC-A63E-85CA217932CD}"/>
    <cellStyle name="Calculation 20" xfId="5664" xr:uid="{2A67D27C-F0D2-4EA5-9247-01203908876B}"/>
    <cellStyle name="Calculation 21" xfId="5665" xr:uid="{EC83C09B-289F-4CDF-976A-FCC6EE2C2EF2}"/>
    <cellStyle name="Calculation 22" xfId="5666" xr:uid="{8630E5F0-C77F-4193-AC33-70AEFCC1AD59}"/>
    <cellStyle name="Calculation 23" xfId="5667" xr:uid="{1CA7C05E-4025-47C0-972F-F1F1DF6A357C}"/>
    <cellStyle name="Calculation 24" xfId="5668" xr:uid="{C0E7BED9-87F8-47D0-9DF4-4EB7284FD6C5}"/>
    <cellStyle name="Calculation 25" xfId="5669" xr:uid="{A2D84C48-3D86-4D0A-9335-830D6E5F3765}"/>
    <cellStyle name="Calculation 26" xfId="5670" xr:uid="{5DAC7508-D01D-4360-8DFB-AF29BF9FBFA2}"/>
    <cellStyle name="Calculation 27" xfId="5671" xr:uid="{69FFEAD4-69B2-4541-A7D7-6CE512300E7D}"/>
    <cellStyle name="Calculation 28" xfId="5672" xr:uid="{424F8239-3E29-4904-AAFD-61021EA5CF98}"/>
    <cellStyle name="Calculation 29" xfId="5673" xr:uid="{DD113A04-AC2A-404F-AD2D-53B4915D4526}"/>
    <cellStyle name="Calculation 3" xfId="52" xr:uid="{00000000-0005-0000-0000-000036000000}"/>
    <cellStyle name="Calculation 3 2" xfId="564" xr:uid="{14337B49-B188-4F72-BECA-42CCB0182AC2}"/>
    <cellStyle name="Calculation 3 2 2" xfId="12654" xr:uid="{95A2DD56-328F-4700-8575-A3814EED543C}"/>
    <cellStyle name="Calculation 3 2 3" xfId="5674" xr:uid="{BF6602B4-E4C0-467B-83A2-A7A970245C4C}"/>
    <cellStyle name="Calculation 3 3" xfId="7480" xr:uid="{4141FEB3-1014-47C8-9E01-30B92258EE43}"/>
    <cellStyle name="Calculation 3 4" xfId="8839" xr:uid="{3C805469-7E11-4674-8A0B-64B0F4333C29}"/>
    <cellStyle name="Calculation 30" xfId="5675" xr:uid="{F8D23D5A-045D-4246-8A5D-3CFCE7286E14}"/>
    <cellStyle name="Calculation 31" xfId="5676" xr:uid="{1006CCE6-AE37-4B14-8CD7-FD511CFD6A1B}"/>
    <cellStyle name="Calculation 32" xfId="5677" xr:uid="{7DBDDBE8-E9A1-47D2-B9F0-611BB36178F5}"/>
    <cellStyle name="Calculation 33" xfId="5678" xr:uid="{AC4F76EA-C999-4EAA-AFA8-27EF478A6CD6}"/>
    <cellStyle name="Calculation 34" xfId="5679" xr:uid="{9D85C4F8-B789-4724-B257-08EBFDF90F07}"/>
    <cellStyle name="Calculation 35" xfId="5680" xr:uid="{1416F98D-9FC4-44C2-AFCA-F32E782DB7DA}"/>
    <cellStyle name="Calculation 36" xfId="5681" xr:uid="{7D19B50E-B7F7-48B3-9B35-440D8FDC5528}"/>
    <cellStyle name="Calculation 37" xfId="5682" xr:uid="{305FBCC4-0DB9-4B16-A3D7-5659220B5FA1}"/>
    <cellStyle name="Calculation 38" xfId="5683" xr:uid="{D55D67EF-F12D-4122-9D41-8698434066FE}"/>
    <cellStyle name="Calculation 39" xfId="5684" xr:uid="{FF185D0F-AA5E-4D6C-950E-5A1E60D22426}"/>
    <cellStyle name="Calculation 4" xfId="5685" xr:uid="{2D5464B0-E1A1-4EF1-8E35-0840E36F9543}"/>
    <cellStyle name="Calculation 4 2" xfId="12655" xr:uid="{F22E77D9-8702-49B5-9387-19BDC41EE8CD}"/>
    <cellStyle name="Calculation 40" xfId="5686" xr:uid="{A953E485-B2E4-428C-85D8-ADDAB3DDC2AB}"/>
    <cellStyle name="Calculation 41" xfId="5687" xr:uid="{BDCAA7E5-2551-4B60-A1AF-67B99C96D1B2}"/>
    <cellStyle name="Calculation 42" xfId="5688" xr:uid="{987FD1AE-0E34-468C-A28E-FB5BB473FA5A}"/>
    <cellStyle name="Calculation 43" xfId="5689" xr:uid="{FFB1A58B-D6AF-4DD5-9856-63966E7C3E64}"/>
    <cellStyle name="Calculation 5" xfId="5690" xr:uid="{711524DD-B3B3-45C6-9685-02FBBC95CAF5}"/>
    <cellStyle name="Calculation 5 2" xfId="12656" xr:uid="{220BF5B1-8EFE-4C47-91DF-998A54B1AC26}"/>
    <cellStyle name="Calculation 6" xfId="5691" xr:uid="{699C221C-7C3B-471D-987D-31BFA84276EE}"/>
    <cellStyle name="Calculation 6 2" xfId="12657" xr:uid="{888D4ECE-D60D-40D1-831D-4EA50283B9BB}"/>
    <cellStyle name="Calculation 7" xfId="5692" xr:uid="{46FACF97-342F-42D1-929A-4B041DFD4F14}"/>
    <cellStyle name="Calculation 8" xfId="5693" xr:uid="{B97A6156-C8A2-46C0-86EC-840CB256B806}"/>
    <cellStyle name="Calculation 9" xfId="5694" xr:uid="{8C956B89-93CD-4132-9A7D-3A7D4A0B3FFB}"/>
    <cellStyle name="Check Cell" xfId="4433" builtinId="23" customBuiltin="1"/>
    <cellStyle name="Check Cell 10" xfId="5695" xr:uid="{6E1CE22C-3DA1-480C-BE48-8CC6B99D9FC4}"/>
    <cellStyle name="Check Cell 11" xfId="5696" xr:uid="{C3EE061F-46C6-430C-AB85-D5CAA5561D9A}"/>
    <cellStyle name="Check Cell 12" xfId="5697" xr:uid="{BC28E881-AE08-4635-992D-75E218BAE3A7}"/>
    <cellStyle name="Check Cell 13" xfId="5698" xr:uid="{9DB57019-EF19-4D77-8199-F0E7DC6F59B9}"/>
    <cellStyle name="Check Cell 14" xfId="5699" xr:uid="{386029CE-E33F-4725-A0AD-6D5E793A1F6F}"/>
    <cellStyle name="Check Cell 15" xfId="5700" xr:uid="{E55F1E44-5FD9-48C4-9799-EE054D407FA5}"/>
    <cellStyle name="Check Cell 16" xfId="5701" xr:uid="{B7966FEE-0925-4803-B7F2-C6F40F436C68}"/>
    <cellStyle name="Check Cell 17" xfId="5702" xr:uid="{BB4C5F91-52D1-4BFF-BF02-58B427256D13}"/>
    <cellStyle name="Check Cell 18" xfId="5703" xr:uid="{74312E42-D39C-4336-A2F1-840B60D9940E}"/>
    <cellStyle name="Check Cell 19" xfId="5704" xr:uid="{61EE0212-A283-4A83-BCA0-4D45A924C665}"/>
    <cellStyle name="Check Cell 2" xfId="53" xr:uid="{00000000-0005-0000-0000-000037000000}"/>
    <cellStyle name="Check Cell 2 10" xfId="565" xr:uid="{6B5FF900-F9B6-40D7-8B31-1E6097DF813D}"/>
    <cellStyle name="Check Cell 2 2" xfId="566" xr:uid="{812BB1D4-99D0-4BA7-8224-04EB89664C8D}"/>
    <cellStyle name="Check Cell 2 3" xfId="567" xr:uid="{B68D5112-6F32-4B36-9D21-003712C3A139}"/>
    <cellStyle name="Check Cell 2 4" xfId="568" xr:uid="{A74AC07C-EF24-4417-B7B5-04DECAB25BB5}"/>
    <cellStyle name="Check Cell 2 5" xfId="569" xr:uid="{52D37B4D-936E-4273-869F-ED31BBABB9C9}"/>
    <cellStyle name="Check Cell 2 6" xfId="570" xr:uid="{2CC0113A-7639-4BAC-8DA7-09298CB0C23D}"/>
    <cellStyle name="Check Cell 2 7" xfId="571" xr:uid="{C638F7C3-DFAC-46B5-BB6E-0A95C49F0A21}"/>
    <cellStyle name="Check Cell 2 8" xfId="572" xr:uid="{D5DE8812-64E6-4D09-9200-0D981B35F033}"/>
    <cellStyle name="Check Cell 2 9" xfId="573" xr:uid="{343A13BE-F4DC-4FE7-9CD9-AB483732967D}"/>
    <cellStyle name="Check Cell 20" xfId="5705" xr:uid="{B640B6CF-278A-4AFF-B0BA-78DE4685FBD3}"/>
    <cellStyle name="Check Cell 21" xfId="5706" xr:uid="{41B00B93-C6F6-4CC0-8286-43F5B067AF71}"/>
    <cellStyle name="Check Cell 22" xfId="5707" xr:uid="{D37245AF-7841-4238-9B4C-6E4B2858D6DC}"/>
    <cellStyle name="Check Cell 23" xfId="5708" xr:uid="{1EDDB15A-00CA-4771-9903-7DFF03A66272}"/>
    <cellStyle name="Check Cell 24" xfId="5709" xr:uid="{13610A3A-87AD-49EC-B358-A5DE8212F869}"/>
    <cellStyle name="Check Cell 25" xfId="5710" xr:uid="{C5F52698-C106-4E1F-94C1-6D8F0E3E68DE}"/>
    <cellStyle name="Check Cell 26" xfId="5711" xr:uid="{8065F929-D1F9-4326-9A75-860FC87DAD50}"/>
    <cellStyle name="Check Cell 27" xfId="5712" xr:uid="{ADEB7E51-5C85-4F56-8DA8-19D732B561B7}"/>
    <cellStyle name="Check Cell 28" xfId="5713" xr:uid="{9C869865-3A58-429E-B768-56791AE47E40}"/>
    <cellStyle name="Check Cell 29" xfId="5714" xr:uid="{AD0573A3-49FF-4B8C-A43B-C4FCCA4AF25A}"/>
    <cellStyle name="Check Cell 3" xfId="54" xr:uid="{00000000-0005-0000-0000-000038000000}"/>
    <cellStyle name="Check Cell 3 2" xfId="5715" xr:uid="{418B5673-7FE6-413F-9F42-5952769C70C8}"/>
    <cellStyle name="Check Cell 30" xfId="5716" xr:uid="{336A0477-7C21-4CDA-9617-7A1CA7E49F21}"/>
    <cellStyle name="Check Cell 31" xfId="5717" xr:uid="{D6B1F7B0-BB6A-4277-B992-7D7A91D06250}"/>
    <cellStyle name="Check Cell 32" xfId="5718" xr:uid="{67F3403E-F3C3-482C-A9AD-41B4FE3E06B9}"/>
    <cellStyle name="Check Cell 33" xfId="5719" xr:uid="{70288ECD-522C-48A7-B76F-2798116618B0}"/>
    <cellStyle name="Check Cell 34" xfId="5720" xr:uid="{55D7CD3A-C3B3-4C4B-AA0B-7515242E187F}"/>
    <cellStyle name="Check Cell 35" xfId="5721" xr:uid="{CE79A4B1-1E76-4968-833C-086F864014D9}"/>
    <cellStyle name="Check Cell 36" xfId="5722" xr:uid="{2F8CFDD2-ABE9-46C3-9F5E-CC2C34E46697}"/>
    <cellStyle name="Check Cell 37" xfId="5723" xr:uid="{D71DA176-7B0F-49A4-B77F-77E028A778C8}"/>
    <cellStyle name="Check Cell 38" xfId="5724" xr:uid="{9F5584F8-9CB6-4264-9A0A-E573F3EBC82A}"/>
    <cellStyle name="Check Cell 39" xfId="5725" xr:uid="{D0646CBE-E0BA-4419-81B3-5716F67EDEF7}"/>
    <cellStyle name="Check Cell 4" xfId="5726" xr:uid="{A9505E88-1555-450F-AE20-DAB764D55854}"/>
    <cellStyle name="Check Cell 4 2" xfId="12658" xr:uid="{8F83B771-D750-4136-9C21-83DC03483F73}"/>
    <cellStyle name="Check Cell 40" xfId="5727" xr:uid="{FAC5983A-AA19-4303-844C-1AD10EBFEAC8}"/>
    <cellStyle name="Check Cell 41" xfId="5728" xr:uid="{F298FA62-4725-4A27-AF97-A6A8BA8AB63E}"/>
    <cellStyle name="Check Cell 42" xfId="5729" xr:uid="{B6C3F6C8-3956-4260-BE3C-D539A981FF46}"/>
    <cellStyle name="Check Cell 43" xfId="5730" xr:uid="{FEB6D1B0-B6F4-4877-8208-69BD0377F62A}"/>
    <cellStyle name="Check Cell 5" xfId="5731" xr:uid="{E762D03E-F54E-4FC6-8EDB-A12E5A9AC7DA}"/>
    <cellStyle name="Check Cell 5 2" xfId="12659" xr:uid="{FA2DF80A-BA2D-441C-B89B-24FFCFA6EE3E}"/>
    <cellStyle name="Check Cell 6" xfId="5732" xr:uid="{D2197B58-139F-49D0-B704-F1753402EAE9}"/>
    <cellStyle name="Check Cell 6 2" xfId="12660" xr:uid="{6763D04E-F1B3-46E2-89BC-74402F36F417}"/>
    <cellStyle name="Check Cell 7" xfId="5733" xr:uid="{9078E8BC-E5B6-440C-BE47-7B43BC9EBD59}"/>
    <cellStyle name="Check Cell 8" xfId="5734" xr:uid="{34D16FE4-4AA6-41BC-BF6A-327CC880AF88}"/>
    <cellStyle name="Check Cell 9" xfId="5735" xr:uid="{89587308-28DC-40D7-8B6E-3BC3AE23CC3C}"/>
    <cellStyle name="coin" xfId="574" xr:uid="{C3F3CC5E-8AA4-432E-8DA1-81D31E4AE1D3}"/>
    <cellStyle name="coin 2" xfId="1844" xr:uid="{D9BF089E-7463-41C9-AA83-34E64606EB4F}"/>
    <cellStyle name="Comma [0] 2 10" xfId="575" xr:uid="{3A94E592-D4DF-4008-87C1-A19ECD1D9030}"/>
    <cellStyle name="Comma [0] 2 10 2" xfId="1845" xr:uid="{42213293-E5E0-40A8-900E-747D163FF644}"/>
    <cellStyle name="Comma [0] 2 10 2 2" xfId="3705" xr:uid="{4E72A0DC-D79C-43A9-ABF5-9B3512D00E8F}"/>
    <cellStyle name="Comma [0] 2 10 2 2 2" xfId="26835" xr:uid="{ED2F757D-C53B-4173-8CA3-69DCF41890D1}"/>
    <cellStyle name="Comma [0] 2 10 2 2 3" xfId="28763" xr:uid="{2A83F835-A7F3-42A7-8692-3A5267A764FA}"/>
    <cellStyle name="Comma [0] 2 10 2 2 4" xfId="20729" xr:uid="{E4225A29-F9EF-4D2E-A195-596878C374D7}"/>
    <cellStyle name="Comma [0] 2 10 2 3" xfId="25872" xr:uid="{14852E1F-895E-469E-B5B4-62523057BD8F}"/>
    <cellStyle name="Comma [0] 2 10 2 4" xfId="27799" xr:uid="{CDBE9529-2EE2-4357-94B8-07672E55D464}"/>
    <cellStyle name="Comma [0] 2 10 2 5" xfId="8524" xr:uid="{6844AC60-3F33-42B5-9022-704753B31777}"/>
    <cellStyle name="Comma [0] 2 10 3" xfId="3406" xr:uid="{A604FF6A-99C7-4E39-97AC-015B5B6AA1B6}"/>
    <cellStyle name="Comma [0] 2 10 3 2" xfId="23268" xr:uid="{5B48BAD3-4EBE-4918-B8B3-923C06C4A7D6}"/>
    <cellStyle name="Comma [0] 2 10 3 2 2" xfId="27275" xr:uid="{C438306D-A183-48B0-983B-E5FF118DEE9F}"/>
    <cellStyle name="Comma [0] 2 10 3 2 3" xfId="29203" xr:uid="{9EE50153-9595-4CCA-8559-E6DABC4E8C64}"/>
    <cellStyle name="Comma [0] 2 10 3 3" xfId="26312" xr:uid="{ADB44746-A0AC-4DAF-A828-93CA45207D91}"/>
    <cellStyle name="Comma [0] 2 10 3 4" xfId="28240" xr:uid="{2A5AC5D8-7692-4BBF-BDA6-53353BFEE91C}"/>
    <cellStyle name="Comma [0] 2 10 3 5" xfId="16409" xr:uid="{B3375EF3-CCEA-4B17-BEA8-C7198B03E0A6}"/>
    <cellStyle name="Comma [0] 2 10 4" xfId="19748" xr:uid="{F343AF51-0442-40BA-9156-F645517C2C75}"/>
    <cellStyle name="Comma [0] 2 10 4 2" xfId="26606" xr:uid="{54AEA6C3-C748-4B30-9537-0288E971BA34}"/>
    <cellStyle name="Comma [0] 2 10 4 3" xfId="28534" xr:uid="{743B71E6-31F7-4B9D-9B86-2A9180E63BD1}"/>
    <cellStyle name="Comma [0] 2 10 5" xfId="25643" xr:uid="{0C8BA3D6-052F-4464-B22A-AAA99E5D730E}"/>
    <cellStyle name="Comma [0] 2 10 6" xfId="27570" xr:uid="{3546D81D-D320-4BEB-8185-433AEB8403DF}"/>
    <cellStyle name="Comma [0] 2 10 7" xfId="7481" xr:uid="{A33B6120-F275-41FD-A47C-D4A33E466261}"/>
    <cellStyle name="Comma [0] 2 2" xfId="576" xr:uid="{056A370B-CA99-464E-8585-F99DD62BB33D}"/>
    <cellStyle name="Comma [0] 2 2 2" xfId="1846" xr:uid="{9614FFF9-04F7-432D-AF98-82CB438E667C}"/>
    <cellStyle name="Comma [0] 2 2 2 2" xfId="3706" xr:uid="{CDDA8155-C89F-4295-B461-0A02DFD5CCD0}"/>
    <cellStyle name="Comma [0] 2 2 2 2 2" xfId="26836" xr:uid="{C3E0F18A-3EA2-4117-8103-AD273C700ECE}"/>
    <cellStyle name="Comma [0] 2 2 2 2 3" xfId="28764" xr:uid="{A16DD460-21C8-44CC-AC1B-AF49040A689D}"/>
    <cellStyle name="Comma [0] 2 2 2 2 4" xfId="20730" xr:uid="{52F98578-3624-4F07-8D3B-ADC5B684176E}"/>
    <cellStyle name="Comma [0] 2 2 2 3" xfId="25873" xr:uid="{DA510F23-42CD-40F5-AF88-DDEED1009ACD}"/>
    <cellStyle name="Comma [0] 2 2 2 4" xfId="27800" xr:uid="{8C21D8A0-FD59-4798-9A24-1CFA823FAFDE}"/>
    <cellStyle name="Comma [0] 2 2 2 5" xfId="8525" xr:uid="{FE4D9460-93B2-4D8E-AD2D-443B570993FB}"/>
    <cellStyle name="Comma [0] 2 2 3" xfId="3407" xr:uid="{83B865F7-4BB5-4D9F-870D-FC776BEFE0C9}"/>
    <cellStyle name="Comma [0] 2 2 3 2" xfId="23269" xr:uid="{440BBADC-F3DE-4C94-82B1-F2A30FB350E4}"/>
    <cellStyle name="Comma [0] 2 2 3 2 2" xfId="27276" xr:uid="{4835697B-B3B6-453F-9EA0-674524F32ABA}"/>
    <cellStyle name="Comma [0] 2 2 3 2 3" xfId="29204" xr:uid="{67DA000F-AEE5-4759-8F89-03BBDC718D3B}"/>
    <cellStyle name="Comma [0] 2 2 3 3" xfId="26313" xr:uid="{AB62CD0E-06B5-4EF6-BF8B-C6D63587FDA6}"/>
    <cellStyle name="Comma [0] 2 2 3 4" xfId="28241" xr:uid="{E3C137BD-BE96-4916-B4D8-E7E41CB4F6A4}"/>
    <cellStyle name="Comma [0] 2 2 3 5" xfId="16410" xr:uid="{814F9E56-AF05-4C93-9491-B6196EB7FF27}"/>
    <cellStyle name="Comma [0] 2 2 4" xfId="19749" xr:uid="{8027AA0B-CD0F-4E65-82B3-443C68030677}"/>
    <cellStyle name="Comma [0] 2 2 4 2" xfId="26607" xr:uid="{2E676946-6319-45F3-B1BC-E6420B493D8D}"/>
    <cellStyle name="Comma [0] 2 2 4 3" xfId="28535" xr:uid="{E31D7F5B-59B4-4E55-85E2-F49D68E22A93}"/>
    <cellStyle name="Comma [0] 2 2 5" xfId="25644" xr:uid="{2F3CE97C-D019-4B16-9622-4D4BDF5A0422}"/>
    <cellStyle name="Comma [0] 2 2 6" xfId="27571" xr:uid="{BF2150B4-160D-436C-BBA0-62D1642B4F99}"/>
    <cellStyle name="Comma [0] 2 2 7" xfId="7482" xr:uid="{2D4234B4-4FA8-428E-860D-DAC405EB3790}"/>
    <cellStyle name="Comma [0] 2 3" xfId="577" xr:uid="{DF990590-9A35-4F30-9675-4E143C1A93B4}"/>
    <cellStyle name="Comma [0] 2 3 2" xfId="1847" xr:uid="{1292074F-90C2-42AE-8D5C-ADF169351A86}"/>
    <cellStyle name="Comma [0] 2 3 2 2" xfId="3707" xr:uid="{E234BD52-596B-4635-8A98-2F34FFEC9866}"/>
    <cellStyle name="Comma [0] 2 3 2 2 2" xfId="26837" xr:uid="{72718E6C-FA16-4C66-8623-C5BF9F2D43AB}"/>
    <cellStyle name="Comma [0] 2 3 2 2 3" xfId="28765" xr:uid="{16BAEE65-D92A-4822-9001-5709F0704300}"/>
    <cellStyle name="Comma [0] 2 3 2 2 4" xfId="20731" xr:uid="{64CCD7C8-9CE3-4A63-AD0E-86F25ADCBF90}"/>
    <cellStyle name="Comma [0] 2 3 2 3" xfId="25874" xr:uid="{1192E671-6E57-4F88-AA85-30C125AD4D40}"/>
    <cellStyle name="Comma [0] 2 3 2 4" xfId="27801" xr:uid="{4DDB9EB7-84E4-452A-8A8C-38FBD56819C1}"/>
    <cellStyle name="Comma [0] 2 3 2 5" xfId="8526" xr:uid="{095E0289-0729-4478-83F7-EB0AA7B85BEF}"/>
    <cellStyle name="Comma [0] 2 3 3" xfId="3408" xr:uid="{56995E54-0C0F-4D7C-A1DB-5FE025FA1D30}"/>
    <cellStyle name="Comma [0] 2 3 3 2" xfId="23270" xr:uid="{6F09885E-BDF8-40FC-A0EE-18F574B21C4B}"/>
    <cellStyle name="Comma [0] 2 3 3 2 2" xfId="27277" xr:uid="{48916F8B-F20E-4893-B4A7-E4F66415C3E8}"/>
    <cellStyle name="Comma [0] 2 3 3 2 3" xfId="29205" xr:uid="{0CE05427-8836-4152-9903-81745C53B4D4}"/>
    <cellStyle name="Comma [0] 2 3 3 3" xfId="26314" xr:uid="{9BE96189-93F6-45EF-9C40-A25D7AE16606}"/>
    <cellStyle name="Comma [0] 2 3 3 4" xfId="28242" xr:uid="{5A5CF0A2-C7F7-48B8-9657-103EA0760537}"/>
    <cellStyle name="Comma [0] 2 3 3 5" xfId="16411" xr:uid="{C580F2E7-DF9A-4F0A-84A9-E7894FB8B2A8}"/>
    <cellStyle name="Comma [0] 2 3 4" xfId="19750" xr:uid="{120CCE52-F9E0-4475-AE74-2F04ED79812C}"/>
    <cellStyle name="Comma [0] 2 3 4 2" xfId="26608" xr:uid="{7E9C6573-47AE-4664-941B-2DFED36D948A}"/>
    <cellStyle name="Comma [0] 2 3 4 3" xfId="28536" xr:uid="{6D2F6D85-5A13-4754-BE9E-E81620183A31}"/>
    <cellStyle name="Comma [0] 2 3 5" xfId="25645" xr:uid="{1AF626E6-9A26-4D45-A5FE-31E866A23C43}"/>
    <cellStyle name="Comma [0] 2 3 6" xfId="27572" xr:uid="{8B231ACF-30CF-4334-9718-0B76F5ABF759}"/>
    <cellStyle name="Comma [0] 2 3 7" xfId="7483" xr:uid="{30B2DC67-EC71-4E9D-97DB-59B8E868326C}"/>
    <cellStyle name="Comma [0] 2 4" xfId="578" xr:uid="{FCE51EE7-22B1-4483-A287-A24913A987E9}"/>
    <cellStyle name="Comma [0] 2 4 2" xfId="1848" xr:uid="{FDE7BC45-170D-4097-96B4-0B7C7F4567AC}"/>
    <cellStyle name="Comma [0] 2 4 2 2" xfId="3708" xr:uid="{5FD9F5A3-0857-4C73-ABE2-86E8EEBD867E}"/>
    <cellStyle name="Comma [0] 2 4 2 2 2" xfId="26838" xr:uid="{6BA6F722-86C0-4311-B898-C10DF9582250}"/>
    <cellStyle name="Comma [0] 2 4 2 2 3" xfId="28766" xr:uid="{ABBC5B5B-9651-4353-A34E-0750E6CE9BDC}"/>
    <cellStyle name="Comma [0] 2 4 2 2 4" xfId="20732" xr:uid="{3220E29B-6899-468E-85A2-E9E149CA7414}"/>
    <cellStyle name="Comma [0] 2 4 2 3" xfId="25875" xr:uid="{B3CF3DFA-8908-4BF8-B657-845B2A230BA6}"/>
    <cellStyle name="Comma [0] 2 4 2 4" xfId="27802" xr:uid="{990252AA-EC4F-432D-9356-B81AFE650F92}"/>
    <cellStyle name="Comma [0] 2 4 2 5" xfId="8527" xr:uid="{EDF56C88-FFC7-438E-AD64-20680CDED548}"/>
    <cellStyle name="Comma [0] 2 4 3" xfId="3409" xr:uid="{D5668751-6350-4611-96A0-2CA2302F3945}"/>
    <cellStyle name="Comma [0] 2 4 3 2" xfId="23271" xr:uid="{E26CCA35-9E01-4FA9-ABEE-C473EB084DA3}"/>
    <cellStyle name="Comma [0] 2 4 3 2 2" xfId="27278" xr:uid="{6040BCB4-E57D-4055-A19A-2DD06EDCA0BC}"/>
    <cellStyle name="Comma [0] 2 4 3 2 3" xfId="29206" xr:uid="{F508C427-9CEA-4030-B41E-5882017A0904}"/>
    <cellStyle name="Comma [0] 2 4 3 3" xfId="26315" xr:uid="{92283AC6-4C2B-4461-9095-0F722DD4CDA1}"/>
    <cellStyle name="Comma [0] 2 4 3 4" xfId="28243" xr:uid="{4F07EF28-ED50-4160-AB30-147A9E25B929}"/>
    <cellStyle name="Comma [0] 2 4 3 5" xfId="16412" xr:uid="{5923F880-0607-47FF-9050-401CF5E9A40A}"/>
    <cellStyle name="Comma [0] 2 4 4" xfId="19751" xr:uid="{556A95EC-4CF2-47B7-8FFF-549E959202A1}"/>
    <cellStyle name="Comma [0] 2 4 4 2" xfId="26609" xr:uid="{13424681-D1B5-41F7-8810-DB118BC7BBDF}"/>
    <cellStyle name="Comma [0] 2 4 4 3" xfId="28537" xr:uid="{F176FE94-87F5-4399-B3BF-015915A3C28C}"/>
    <cellStyle name="Comma [0] 2 4 5" xfId="25646" xr:uid="{4A5DC5B9-8106-46C2-9A07-AE0293BE9643}"/>
    <cellStyle name="Comma [0] 2 4 6" xfId="27573" xr:uid="{9EF88367-EF41-43EF-86E7-B49DEDA257B3}"/>
    <cellStyle name="Comma [0] 2 4 7" xfId="7484" xr:uid="{BB5F962C-DCE1-429A-B8AA-523475F36068}"/>
    <cellStyle name="Comma [0] 2 5" xfId="579" xr:uid="{52F86D57-E84C-40B4-A69D-013D8DD66AAB}"/>
    <cellStyle name="Comma [0] 2 5 2" xfId="1849" xr:uid="{63D8C680-61B1-4749-AAF2-A0ADA9A4DA9C}"/>
    <cellStyle name="Comma [0] 2 5 2 2" xfId="3709" xr:uid="{776399B2-B02A-4C66-A565-15875929775F}"/>
    <cellStyle name="Comma [0] 2 5 2 2 2" xfId="26839" xr:uid="{4946CA65-E328-4DE8-AB11-1A15E0AD9378}"/>
    <cellStyle name="Comma [0] 2 5 2 2 3" xfId="28767" xr:uid="{F90E77EB-6CCC-4E91-9AB6-2FC99E631F31}"/>
    <cellStyle name="Comma [0] 2 5 2 2 4" xfId="20733" xr:uid="{A4442003-831A-487B-B0DD-02111A5EB2A9}"/>
    <cellStyle name="Comma [0] 2 5 2 3" xfId="25876" xr:uid="{BAD4234F-2035-4A09-84CC-5AB19F473557}"/>
    <cellStyle name="Comma [0] 2 5 2 4" xfId="27803" xr:uid="{4BBE8572-2545-4FD5-8340-7AAFD6E48EF1}"/>
    <cellStyle name="Comma [0] 2 5 2 5" xfId="8528" xr:uid="{CCB1A8B7-E69D-4336-AA38-856BDB09B37C}"/>
    <cellStyle name="Comma [0] 2 5 3" xfId="3410" xr:uid="{E7AE5E4E-D76B-485F-BE25-54A89D7F4E13}"/>
    <cellStyle name="Comma [0] 2 5 3 2" xfId="23272" xr:uid="{F0BA872A-84E5-4CF4-9332-BFB9D2997B7A}"/>
    <cellStyle name="Comma [0] 2 5 3 2 2" xfId="27279" xr:uid="{18013DF6-4CF6-4AC8-9DF3-A0A935108B8D}"/>
    <cellStyle name="Comma [0] 2 5 3 2 3" xfId="29207" xr:uid="{E5D98BBD-DA8F-4565-8206-4B63291DBFDE}"/>
    <cellStyle name="Comma [0] 2 5 3 3" xfId="26316" xr:uid="{57EA9B0A-EDE5-47FC-9206-AB3605B6C194}"/>
    <cellStyle name="Comma [0] 2 5 3 4" xfId="28244" xr:uid="{6AA8DF63-3A70-4DC4-ACC6-0657B60B743B}"/>
    <cellStyle name="Comma [0] 2 5 3 5" xfId="16413" xr:uid="{E185188E-08F9-4A2B-9DFB-73D3F4F9BBE9}"/>
    <cellStyle name="Comma [0] 2 5 4" xfId="19752" xr:uid="{0D7679E4-7FE9-4FE4-9C17-65948BB22AC7}"/>
    <cellStyle name="Comma [0] 2 5 4 2" xfId="26610" xr:uid="{57CE73E0-52B9-4748-9524-8E8ABCE161DF}"/>
    <cellStyle name="Comma [0] 2 5 4 3" xfId="28538" xr:uid="{202FF0B6-40C1-4A54-A3C2-C84E2C416C7D}"/>
    <cellStyle name="Comma [0] 2 5 5" xfId="25647" xr:uid="{1665D171-C0F9-49C2-9A74-08A6402594A3}"/>
    <cellStyle name="Comma [0] 2 5 6" xfId="27574" xr:uid="{4EBA247A-A2C0-4871-976E-DEC3B373079F}"/>
    <cellStyle name="Comma [0] 2 5 7" xfId="7485" xr:uid="{E9017093-73BB-4F4F-95E0-2A992F9F8636}"/>
    <cellStyle name="Comma [0] 2 6" xfId="580" xr:uid="{71401BB3-D2BA-4DEA-B0C4-0A052E11B1E2}"/>
    <cellStyle name="Comma [0] 2 6 2" xfId="1850" xr:uid="{E617B91F-6544-4801-9C15-F63F7C52E928}"/>
    <cellStyle name="Comma [0] 2 6 2 2" xfId="3710" xr:uid="{84EABB1C-E10B-4B01-9DD5-2D10941DDE4C}"/>
    <cellStyle name="Comma [0] 2 6 2 2 2" xfId="26840" xr:uid="{0115249B-9FFA-4E7A-9C7D-F4462037D06E}"/>
    <cellStyle name="Comma [0] 2 6 2 2 3" xfId="28768" xr:uid="{BA6FA419-B2F4-433A-86C4-0C7371819D77}"/>
    <cellStyle name="Comma [0] 2 6 2 2 4" xfId="20734" xr:uid="{4B99B7DD-30C6-443B-B81A-B8546B455ADF}"/>
    <cellStyle name="Comma [0] 2 6 2 3" xfId="25877" xr:uid="{A83D0F10-2E9C-4645-8B88-F7CBCEDD0B14}"/>
    <cellStyle name="Comma [0] 2 6 2 4" xfId="27804" xr:uid="{D83104C2-5D52-415D-A9F2-DB2C61AB8C62}"/>
    <cellStyle name="Comma [0] 2 6 2 5" xfId="8529" xr:uid="{A9E43DA4-DADD-4E69-A2A9-EFFF8921B17C}"/>
    <cellStyle name="Comma [0] 2 6 3" xfId="3411" xr:uid="{406EF52C-5145-4877-914C-92E9A820F804}"/>
    <cellStyle name="Comma [0] 2 6 3 2" xfId="23273" xr:uid="{06454873-D8FB-4229-B3DE-124D98C7FF55}"/>
    <cellStyle name="Comma [0] 2 6 3 2 2" xfId="27280" xr:uid="{73E853B2-4C60-4376-A697-4DC4482952D7}"/>
    <cellStyle name="Comma [0] 2 6 3 2 3" xfId="29208" xr:uid="{31316BD9-DF43-42FE-B15F-8FF97F1CD1F0}"/>
    <cellStyle name="Comma [0] 2 6 3 3" xfId="26317" xr:uid="{81CC8866-8832-4CFE-B529-26469E49078D}"/>
    <cellStyle name="Comma [0] 2 6 3 4" xfId="28245" xr:uid="{CC208298-B4CB-481E-A475-D2B215B0C7A5}"/>
    <cellStyle name="Comma [0] 2 6 3 5" xfId="16414" xr:uid="{A5A20F5D-48E9-4445-B425-058CD1E9FD72}"/>
    <cellStyle name="Comma [0] 2 6 4" xfId="19753" xr:uid="{0338BBC8-7C78-4F91-A104-C84225BC4289}"/>
    <cellStyle name="Comma [0] 2 6 4 2" xfId="26611" xr:uid="{1FE3DAA2-C009-4ACE-BF45-23FE71459B2B}"/>
    <cellStyle name="Comma [0] 2 6 4 3" xfId="28539" xr:uid="{8C11FB69-3113-4079-A8CB-60D61A599098}"/>
    <cellStyle name="Comma [0] 2 6 5" xfId="25648" xr:uid="{F55A00B0-D3C6-4F5D-9F98-BD9D6ABA94B1}"/>
    <cellStyle name="Comma [0] 2 6 6" xfId="27575" xr:uid="{BD68533A-FB25-428B-8FF0-02DFFE56CC2D}"/>
    <cellStyle name="Comma [0] 2 6 7" xfId="7486" xr:uid="{780DC34C-0A95-4295-A9A5-3D8AC36B9F10}"/>
    <cellStyle name="Comma [0] 2 7" xfId="581" xr:uid="{CE8D9073-9137-4864-A60A-9C679793A749}"/>
    <cellStyle name="Comma [0] 2 7 2" xfId="1851" xr:uid="{D80711F9-AC16-44C0-880A-4D50F2096404}"/>
    <cellStyle name="Comma [0] 2 7 2 2" xfId="3711" xr:uid="{8D669050-9C10-42EF-AB06-E13E78FCCA85}"/>
    <cellStyle name="Comma [0] 2 7 2 2 2" xfId="26841" xr:uid="{AD368441-9B60-4385-BF4C-EEE06EF295E4}"/>
    <cellStyle name="Comma [0] 2 7 2 2 3" xfId="28769" xr:uid="{A61C3505-7514-4F71-9E65-580E6D1468FA}"/>
    <cellStyle name="Comma [0] 2 7 2 2 4" xfId="20735" xr:uid="{3B2C632D-82DB-465E-830E-E10DBD1B81DE}"/>
    <cellStyle name="Comma [0] 2 7 2 3" xfId="25878" xr:uid="{FA3F1D22-924B-459E-86E4-EF6127380D54}"/>
    <cellStyle name="Comma [0] 2 7 2 4" xfId="27805" xr:uid="{7D7EBDEE-6618-44CB-8E69-6C516B72CC20}"/>
    <cellStyle name="Comma [0] 2 7 2 5" xfId="8530" xr:uid="{6EBCCD34-CBAE-4344-A80F-37FA41014E4A}"/>
    <cellStyle name="Comma [0] 2 7 3" xfId="3412" xr:uid="{B35B05BA-FFBC-4E9E-AEF1-01090CC7C87C}"/>
    <cellStyle name="Comma [0] 2 7 3 2" xfId="23274" xr:uid="{6528FDD5-6B77-462E-83A0-4C326489F82B}"/>
    <cellStyle name="Comma [0] 2 7 3 2 2" xfId="27281" xr:uid="{CA50C888-584C-40DD-B40E-32D3DE912FDF}"/>
    <cellStyle name="Comma [0] 2 7 3 2 3" xfId="29209" xr:uid="{46875F49-865A-4228-92BB-E2F4FB5905B9}"/>
    <cellStyle name="Comma [0] 2 7 3 3" xfId="26318" xr:uid="{CB69DC94-B980-478C-8E3D-79CDE17C5FB7}"/>
    <cellStyle name="Comma [0] 2 7 3 4" xfId="28246" xr:uid="{ACAB6A45-0BEE-4288-9A3F-084E7FE9AB59}"/>
    <cellStyle name="Comma [0] 2 7 3 5" xfId="16415" xr:uid="{8814E794-3FDF-43DF-BECD-B6F8AC80AF00}"/>
    <cellStyle name="Comma [0] 2 7 4" xfId="19754" xr:uid="{0FA43B0D-781B-4F67-8C50-F3E0F84EEB07}"/>
    <cellStyle name="Comma [0] 2 7 4 2" xfId="26612" xr:uid="{95A4AA41-ABB7-4876-9027-08E9B16742C3}"/>
    <cellStyle name="Comma [0] 2 7 4 3" xfId="28540" xr:uid="{4391B202-9704-4748-9CA3-FC1BBC532739}"/>
    <cellStyle name="Comma [0] 2 7 5" xfId="25649" xr:uid="{1A26E7BC-B61D-43DC-846B-5127626E7806}"/>
    <cellStyle name="Comma [0] 2 7 6" xfId="27576" xr:uid="{14D7192D-9D36-4666-AE48-8D43F472CDB1}"/>
    <cellStyle name="Comma [0] 2 7 7" xfId="7487" xr:uid="{6BDA6739-8FB5-4970-8766-09D7E0767D94}"/>
    <cellStyle name="Comma [0] 2 8" xfId="582" xr:uid="{D67FD85D-ABF7-4CEB-A720-D41F21D1943F}"/>
    <cellStyle name="Comma [0] 2 8 2" xfId="1852" xr:uid="{C89C4626-50F2-4DCB-A190-7B0270D4BA2E}"/>
    <cellStyle name="Comma [0] 2 8 2 2" xfId="3712" xr:uid="{48E3695C-D05C-4A35-9660-067C78CD30AB}"/>
    <cellStyle name="Comma [0] 2 8 2 2 2" xfId="26842" xr:uid="{27B9BFE0-17C9-454F-8645-B49B31C86711}"/>
    <cellStyle name="Comma [0] 2 8 2 2 3" xfId="28770" xr:uid="{66F03968-C18A-4AE3-9817-D273F8381CEC}"/>
    <cellStyle name="Comma [0] 2 8 2 2 4" xfId="20736" xr:uid="{F6F02934-FE4C-46D3-90BB-691AF8FAD56F}"/>
    <cellStyle name="Comma [0] 2 8 2 3" xfId="25879" xr:uid="{D2BA42C0-9F05-43F7-91C2-D1FE994CC7B2}"/>
    <cellStyle name="Comma [0] 2 8 2 4" xfId="27806" xr:uid="{44F3252B-D911-40BD-8CC6-3242164D607A}"/>
    <cellStyle name="Comma [0] 2 8 2 5" xfId="8531" xr:uid="{B2BDD6B8-157B-4BB6-8CA3-BADDC755FEE5}"/>
    <cellStyle name="Comma [0] 2 8 3" xfId="3413" xr:uid="{DE6087AB-6144-4786-A514-BA00B6403732}"/>
    <cellStyle name="Comma [0] 2 8 3 2" xfId="23275" xr:uid="{87F06AD3-E51E-4268-BDDE-9EF8DBEBEC91}"/>
    <cellStyle name="Comma [0] 2 8 3 2 2" xfId="27282" xr:uid="{9FD34557-C65F-41DF-AB88-301DEA0308BF}"/>
    <cellStyle name="Comma [0] 2 8 3 2 3" xfId="29210" xr:uid="{5FDF9ED4-3723-4765-9D7C-BFB032F3B7E1}"/>
    <cellStyle name="Comma [0] 2 8 3 3" xfId="26319" xr:uid="{E1BC2DD2-94CF-43B2-B05A-32F0B9C6FEAB}"/>
    <cellStyle name="Comma [0] 2 8 3 4" xfId="28247" xr:uid="{432A6653-BDD2-4281-A566-B4B0964210E5}"/>
    <cellStyle name="Comma [0] 2 8 3 5" xfId="16416" xr:uid="{C9811C98-FE87-4409-8B9E-D070E3C983A5}"/>
    <cellStyle name="Comma [0] 2 8 4" xfId="19755" xr:uid="{80FE88A1-AE0D-47E3-9A7C-D0DEF2F170E0}"/>
    <cellStyle name="Comma [0] 2 8 4 2" xfId="26613" xr:uid="{E3E5DD31-02CD-4617-9B07-F5E26926FF99}"/>
    <cellStyle name="Comma [0] 2 8 4 3" xfId="28541" xr:uid="{9087534B-0B92-4179-A954-65E84D4EDA0D}"/>
    <cellStyle name="Comma [0] 2 8 5" xfId="25650" xr:uid="{DFBFC454-B519-4EE8-BD38-925ED868D7C3}"/>
    <cellStyle name="Comma [0] 2 8 6" xfId="27577" xr:uid="{8C6E3BD4-F211-44AE-A860-98BB137BB798}"/>
    <cellStyle name="Comma [0] 2 8 7" xfId="7488" xr:uid="{7440C488-9ABD-441A-B0C4-76137BA8D478}"/>
    <cellStyle name="Comma [0] 2 9" xfId="583" xr:uid="{CBCEF565-4E70-427F-92E1-E469BF45E3E8}"/>
    <cellStyle name="Comma [0] 2 9 2" xfId="1853" xr:uid="{4A090DDD-7B3B-42C6-A369-525D865A5073}"/>
    <cellStyle name="Comma [0] 2 9 2 2" xfId="3713" xr:uid="{350632EF-388D-4E81-9164-85AE878EC408}"/>
    <cellStyle name="Comma [0] 2 9 2 2 2" xfId="26843" xr:uid="{4970F2CA-E561-42A4-B2E0-7C1F866E6520}"/>
    <cellStyle name="Comma [0] 2 9 2 2 3" xfId="28771" xr:uid="{F47C9C64-D2F7-4875-90DE-C1887A00085B}"/>
    <cellStyle name="Comma [0] 2 9 2 2 4" xfId="20737" xr:uid="{153A0B3B-C734-4C05-8730-817B5161F09C}"/>
    <cellStyle name="Comma [0] 2 9 2 3" xfId="25880" xr:uid="{4029183D-FE28-426E-A783-E1A04E3A3ADD}"/>
    <cellStyle name="Comma [0] 2 9 2 4" xfId="27807" xr:uid="{BAC373B9-B23A-4F6D-B650-3CD685A43048}"/>
    <cellStyle name="Comma [0] 2 9 2 5" xfId="8532" xr:uid="{E7C9D2D0-4308-4B97-9766-3F4D0163A1CE}"/>
    <cellStyle name="Comma [0] 2 9 3" xfId="3414" xr:uid="{3BD975EE-0A58-479A-8F91-C24A2C89E9F9}"/>
    <cellStyle name="Comma [0] 2 9 3 2" xfId="23276" xr:uid="{0FE08988-B0E2-420C-9C1C-1941CBC1101C}"/>
    <cellStyle name="Comma [0] 2 9 3 2 2" xfId="27283" xr:uid="{EA4FA454-055C-4579-89E6-B7FF3F0C0CEB}"/>
    <cellStyle name="Comma [0] 2 9 3 2 3" xfId="29211" xr:uid="{8EFF6CE9-CB01-4D78-BBF8-AB2839A0DDB8}"/>
    <cellStyle name="Comma [0] 2 9 3 3" xfId="26320" xr:uid="{D96104C2-84B1-450F-AE0A-0B33443BDD31}"/>
    <cellStyle name="Comma [0] 2 9 3 4" xfId="28248" xr:uid="{BB921384-EC22-4720-B946-3ACF8E44CFD6}"/>
    <cellStyle name="Comma [0] 2 9 3 5" xfId="16417" xr:uid="{77128727-C4FC-4524-8E87-0C7EDE858176}"/>
    <cellStyle name="Comma [0] 2 9 4" xfId="19756" xr:uid="{3096BCCF-FA6C-405F-9CF0-169CB4524C01}"/>
    <cellStyle name="Comma [0] 2 9 4 2" xfId="26614" xr:uid="{DDC9BC3D-4CC6-4A16-B706-136F73897DAB}"/>
    <cellStyle name="Comma [0] 2 9 4 3" xfId="28542" xr:uid="{CD3F7540-92E5-472F-AA6E-0F2B6F62EB99}"/>
    <cellStyle name="Comma [0] 2 9 5" xfId="25651" xr:uid="{F1E321F9-B197-40E1-9240-9BBFC8FE4769}"/>
    <cellStyle name="Comma [0] 2 9 6" xfId="27578" xr:uid="{9AB362A4-6C5F-4959-B11A-D6B1BD97277F}"/>
    <cellStyle name="Comma [0] 2 9 7" xfId="7489" xr:uid="{7D2D74F1-C4DE-458E-9DEB-302E797F729F}"/>
    <cellStyle name="Comma 10" xfId="7490" xr:uid="{74EF9BA7-DB88-441C-B9C7-B16921DF7532}"/>
    <cellStyle name="Comma 10 10" xfId="12661" xr:uid="{536268CC-914A-493B-85FF-40C80C8F3CBD}"/>
    <cellStyle name="Comma 10 10 2" xfId="23134" xr:uid="{7785BA9A-34CA-40D1-8198-FB3A09F9BACE}"/>
    <cellStyle name="Comma 10 10 2 2" xfId="27151" xr:uid="{98B764C9-2B36-4F1A-B2E5-C76CEA1E6B3E}"/>
    <cellStyle name="Comma 10 10 2 3" xfId="29079" xr:uid="{545CA664-1D41-461E-B3DC-189BE24830B4}"/>
    <cellStyle name="Comma 10 10 3" xfId="26188" xr:uid="{C14439F9-7FEC-4BE5-8518-74DB41F64C01}"/>
    <cellStyle name="Comma 10 10 4" xfId="28116" xr:uid="{7184E4D4-3675-4140-80F8-6ED349A9BD60}"/>
    <cellStyle name="Comma 10 11" xfId="12662" xr:uid="{4DFA5246-3FC3-4065-931A-29AC697E8D25}"/>
    <cellStyle name="Comma 10 11 2" xfId="23135" xr:uid="{C3CA1601-F3ED-463F-88A7-1F3D745F704A}"/>
    <cellStyle name="Comma 10 11 2 2" xfId="27152" xr:uid="{BD4B7E7E-2827-469D-8280-970EFB919051}"/>
    <cellStyle name="Comma 10 11 2 3" xfId="29080" xr:uid="{DDB209D4-23EB-4841-8D5D-DD4F707EE12F}"/>
    <cellStyle name="Comma 10 11 3" xfId="26189" xr:uid="{62449E02-B2D9-4CD5-A7FB-1E43F95B6D61}"/>
    <cellStyle name="Comma 10 11 4" xfId="28117" xr:uid="{253FD88B-7C78-4590-9B81-0B483CC892CA}"/>
    <cellStyle name="Comma 10 12" xfId="19757" xr:uid="{1B30AFFC-78FB-4618-A289-2E57DA2F63FF}"/>
    <cellStyle name="Comma 10 12 2" xfId="26615" xr:uid="{E419BDE0-879F-416D-B798-41E360D9E03A}"/>
    <cellStyle name="Comma 10 12 3" xfId="28543" xr:uid="{A9E11A57-88A3-474C-A9A1-F80D66766E11}"/>
    <cellStyle name="Comma 10 13" xfId="25652" xr:uid="{32F24E45-BF18-48E5-866F-7F6D9BDCBF00}"/>
    <cellStyle name="Comma 10 14" xfId="27579" xr:uid="{2C9ED496-F48A-40B3-B26B-963AD5A7BAB0}"/>
    <cellStyle name="Comma 10 2" xfId="584" xr:uid="{7FDD3409-EA7D-44E6-9C4B-F14B2BCFD277}"/>
    <cellStyle name="Comma 10 2 10" xfId="585" xr:uid="{619F9257-1888-4AA1-83F3-C0B56A723194}"/>
    <cellStyle name="Comma 10 2 10 2" xfId="1855" xr:uid="{BB83C297-941F-45FF-9B6D-09E6888533E9}"/>
    <cellStyle name="Comma 10 2 10 2 2" xfId="3715" xr:uid="{76B78583-6D3C-4131-82BA-09689426EFEC}"/>
    <cellStyle name="Comma 10 2 10 2 2 2" xfId="26845" xr:uid="{C8955245-2A13-4B14-81AF-342EFAE4D653}"/>
    <cellStyle name="Comma 10 2 10 2 2 3" xfId="28773" xr:uid="{DAAC5ACD-D91C-4FAB-A482-5FCD0A350230}"/>
    <cellStyle name="Comma 10 2 10 2 2 4" xfId="20739" xr:uid="{1FCFA94E-3E98-4F25-92A8-C64EECEFE7AE}"/>
    <cellStyle name="Comma 10 2 10 2 3" xfId="25882" xr:uid="{4944F45F-C5F1-451F-A9EB-E2646D79EC6C}"/>
    <cellStyle name="Comma 10 2 10 2 4" xfId="27809" xr:uid="{DB828A2D-9C67-4D1D-9900-20CF9DF9BA3C}"/>
    <cellStyle name="Comma 10 2 10 2 5" xfId="8534" xr:uid="{66DD5F19-EB2A-4B4A-BA15-A302935625DE}"/>
    <cellStyle name="Comma 10 2 10 3" xfId="3416" xr:uid="{4423D996-19DA-4B52-B568-84BF86288F8E}"/>
    <cellStyle name="Comma 10 2 10 3 2" xfId="23278" xr:uid="{08F7078D-12F3-46C7-8ADC-934415ED1784}"/>
    <cellStyle name="Comma 10 2 10 3 2 2" xfId="27285" xr:uid="{100CEAC7-0815-48B6-9895-0A63369065B0}"/>
    <cellStyle name="Comma 10 2 10 3 2 3" xfId="29213" xr:uid="{172E6550-E50A-497D-88CD-0AB3C9361238}"/>
    <cellStyle name="Comma 10 2 10 3 3" xfId="26322" xr:uid="{64D3873E-C395-417E-858A-0416C4BD2019}"/>
    <cellStyle name="Comma 10 2 10 3 4" xfId="28250" xr:uid="{9701A910-5081-4330-A538-0C87BD2BEC8B}"/>
    <cellStyle name="Comma 10 2 10 3 5" xfId="16419" xr:uid="{D1A75C6E-45AE-4E5C-A66E-9E1E296AAF7F}"/>
    <cellStyle name="Comma 10 2 10 4" xfId="19759" xr:uid="{60AD916B-EB3E-4926-80EC-2C8E70DD3A13}"/>
    <cellStyle name="Comma 10 2 10 4 2" xfId="26617" xr:uid="{0F79C9C6-443B-4217-9523-760E696CA80E}"/>
    <cellStyle name="Comma 10 2 10 4 3" xfId="28545" xr:uid="{6ED1E85E-2778-4C88-8542-947AC766A04D}"/>
    <cellStyle name="Comma 10 2 10 5" xfId="25654" xr:uid="{6EB0BA56-7AAE-447B-A032-260A4414CDE3}"/>
    <cellStyle name="Comma 10 2 10 6" xfId="27581" xr:uid="{1DE505E2-24BF-470F-BBAE-19938107EDC7}"/>
    <cellStyle name="Comma 10 2 10 7" xfId="7492" xr:uid="{FE8742DE-9F87-4E41-8F26-1105E1D94052}"/>
    <cellStyle name="Comma 10 2 11" xfId="586" xr:uid="{D1123277-B296-4BC5-90EA-1B87D9619DD5}"/>
    <cellStyle name="Comma 10 2 11 2" xfId="1856" xr:uid="{A89D0291-987A-4A3E-8140-E0BEFE73DAD9}"/>
    <cellStyle name="Comma 10 2 11 2 2" xfId="3716" xr:uid="{14A5E040-F79C-4A61-9C2B-4E99F2978B40}"/>
    <cellStyle name="Comma 10 2 11 2 2 2" xfId="26846" xr:uid="{74480805-2056-47B7-A91F-DE379E0C50E0}"/>
    <cellStyle name="Comma 10 2 11 2 2 3" xfId="28774" xr:uid="{6EA071D9-221D-4755-BA17-993607CE848E}"/>
    <cellStyle name="Comma 10 2 11 2 2 4" xfId="20740" xr:uid="{12BEE290-9A0F-4199-B89F-FDED196FA38D}"/>
    <cellStyle name="Comma 10 2 11 2 3" xfId="25883" xr:uid="{3B588E5F-E944-463E-B21A-CBF40D586FAE}"/>
    <cellStyle name="Comma 10 2 11 2 4" xfId="27810" xr:uid="{AD436534-31DB-4887-9431-FA7371F400F9}"/>
    <cellStyle name="Comma 10 2 11 2 5" xfId="8535" xr:uid="{E9801C48-5523-415F-B8BA-F445358C74D2}"/>
    <cellStyle name="Comma 10 2 11 3" xfId="3417" xr:uid="{9A3D3C27-8378-4AB6-B640-E43BF293C275}"/>
    <cellStyle name="Comma 10 2 11 3 2" xfId="23279" xr:uid="{F2672A74-85A5-4988-958D-495A0FB6BEBF}"/>
    <cellStyle name="Comma 10 2 11 3 2 2" xfId="27286" xr:uid="{0FF60FD6-A2D0-402C-9534-230CD9BE48A6}"/>
    <cellStyle name="Comma 10 2 11 3 2 3" xfId="29214" xr:uid="{FA414218-9CA7-400B-A922-05C29D6611CD}"/>
    <cellStyle name="Comma 10 2 11 3 3" xfId="26323" xr:uid="{5769043E-DB26-464C-A06E-465F02F7411C}"/>
    <cellStyle name="Comma 10 2 11 3 4" xfId="28251" xr:uid="{FC8A9179-5A09-4D9B-9DF1-B29E874E4F03}"/>
    <cellStyle name="Comma 10 2 11 3 5" xfId="16420" xr:uid="{F83D8665-C221-4143-80B7-84F8D2BAEF88}"/>
    <cellStyle name="Comma 10 2 11 4" xfId="19760" xr:uid="{ECAFD7BE-1BDF-41EB-B5B1-FC57F432E9AD}"/>
    <cellStyle name="Comma 10 2 11 4 2" xfId="26618" xr:uid="{031E36A3-5986-45CC-BF47-0F88FFEC3867}"/>
    <cellStyle name="Comma 10 2 11 4 3" xfId="28546" xr:uid="{6FF0503C-DC5F-4FA9-97DB-A4C06863F0BA}"/>
    <cellStyle name="Comma 10 2 11 5" xfId="25655" xr:uid="{65CCCD5D-B25B-45AF-BB6D-FA9C4847C3A3}"/>
    <cellStyle name="Comma 10 2 11 6" xfId="27582" xr:uid="{AA95E615-46F4-4C98-AECF-6462E6E0472A}"/>
    <cellStyle name="Comma 10 2 11 7" xfId="7493" xr:uid="{A83C18DD-89BA-4612-B8CD-249E1664B8A7}"/>
    <cellStyle name="Comma 10 2 12" xfId="587" xr:uid="{BB38AD52-020E-469B-A526-7ED09BAC52E8}"/>
    <cellStyle name="Comma 10 2 12 2" xfId="1857" xr:uid="{BF923272-59A8-4CC9-BA99-6D4DDDB9C11E}"/>
    <cellStyle name="Comma 10 2 12 2 2" xfId="3717" xr:uid="{4BDDFC3E-0134-4BBD-B1D1-438FBAE6517C}"/>
    <cellStyle name="Comma 10 2 12 2 2 2" xfId="26847" xr:uid="{15A513E2-4E58-4C3B-A864-6C853912DE5A}"/>
    <cellStyle name="Comma 10 2 12 2 2 3" xfId="28775" xr:uid="{235EF7BD-73E9-4E51-8E17-66AF625C7759}"/>
    <cellStyle name="Comma 10 2 12 2 2 4" xfId="20741" xr:uid="{B1641D05-8ABC-484B-A480-A95314F30230}"/>
    <cellStyle name="Comma 10 2 12 2 3" xfId="25884" xr:uid="{9B5F17F0-2DB1-4E0D-8C2C-84F92CEB16CC}"/>
    <cellStyle name="Comma 10 2 12 2 4" xfId="27811" xr:uid="{DEC92952-590E-477D-9EF9-FDED4193217F}"/>
    <cellStyle name="Comma 10 2 12 2 5" xfId="8536" xr:uid="{B80E472B-E44E-4341-B861-9320D96B50E8}"/>
    <cellStyle name="Comma 10 2 12 3" xfId="3418" xr:uid="{0FBA8C4D-E67E-4A56-801C-A65C46F54B0E}"/>
    <cellStyle name="Comma 10 2 12 3 2" xfId="23280" xr:uid="{B61420C1-9E52-45B7-880B-D6881EE1976D}"/>
    <cellStyle name="Comma 10 2 12 3 2 2" xfId="27287" xr:uid="{7CA5897A-B671-4F9B-B6FF-90175DBDF52C}"/>
    <cellStyle name="Comma 10 2 12 3 2 3" xfId="29215" xr:uid="{4C90D790-39B5-4114-B86D-71E57BD61511}"/>
    <cellStyle name="Comma 10 2 12 3 3" xfId="26324" xr:uid="{39B10A53-8BDE-44C7-AC9F-47696A2A0583}"/>
    <cellStyle name="Comma 10 2 12 3 4" xfId="28252" xr:uid="{9C520013-8E3A-4AA7-ACA0-7044904623D3}"/>
    <cellStyle name="Comma 10 2 12 3 5" xfId="16421" xr:uid="{2558CF27-AF19-4E56-83A7-7196F1061F77}"/>
    <cellStyle name="Comma 10 2 12 4" xfId="19761" xr:uid="{4344D881-9064-46F7-99D9-110639E3DE52}"/>
    <cellStyle name="Comma 10 2 12 4 2" xfId="26619" xr:uid="{4F6F705A-9FF8-4365-9FFF-80CC3BCAB17B}"/>
    <cellStyle name="Comma 10 2 12 4 3" xfId="28547" xr:uid="{F8B43AA4-434C-468E-A3A7-5CBC59188C89}"/>
    <cellStyle name="Comma 10 2 12 5" xfId="25656" xr:uid="{64C3B258-851A-4370-867C-B2DD8857040B}"/>
    <cellStyle name="Comma 10 2 12 6" xfId="27583" xr:uid="{CB6EE9ED-BCC0-42CA-AB96-30AB01983CB8}"/>
    <cellStyle name="Comma 10 2 12 7" xfId="7494" xr:uid="{C467D473-D979-456D-AEB6-F21450906200}"/>
    <cellStyle name="Comma 10 2 13" xfId="588" xr:uid="{A8DD2C34-5085-4DBD-9FA4-D271EA47064B}"/>
    <cellStyle name="Comma 10 2 13 2" xfId="1858" xr:uid="{0648650D-B6FC-4772-AE00-3D0F7578463E}"/>
    <cellStyle name="Comma 10 2 13 2 2" xfId="3718" xr:uid="{318E0D73-3A11-47F9-9D46-CFB38367A095}"/>
    <cellStyle name="Comma 10 2 13 2 2 2" xfId="26848" xr:uid="{6F967970-57A4-47C7-90B1-72212EF79F32}"/>
    <cellStyle name="Comma 10 2 13 2 2 3" xfId="28776" xr:uid="{DCF75440-0E95-4DFD-BE81-7C922A5DDBCB}"/>
    <cellStyle name="Comma 10 2 13 2 2 4" xfId="20742" xr:uid="{51651DF6-8359-4B48-A011-BE2AF42866C1}"/>
    <cellStyle name="Comma 10 2 13 2 3" xfId="25885" xr:uid="{B22A95D1-662F-47F9-8CEA-44E5C15EF024}"/>
    <cellStyle name="Comma 10 2 13 2 4" xfId="27812" xr:uid="{25E026AB-D708-49BA-A037-4B81BED88AE3}"/>
    <cellStyle name="Comma 10 2 13 2 5" xfId="8537" xr:uid="{A8E7F22B-8BDC-4BC2-9A59-93710954802E}"/>
    <cellStyle name="Comma 10 2 13 3" xfId="3419" xr:uid="{86CA1D9D-F47D-4457-A716-15C39EFB7F12}"/>
    <cellStyle name="Comma 10 2 13 3 2" xfId="23281" xr:uid="{D609252F-ADA6-4474-A1A6-540E5297C854}"/>
    <cellStyle name="Comma 10 2 13 3 2 2" xfId="27288" xr:uid="{75FD8A4E-C7A4-4179-AF15-CE151AA94680}"/>
    <cellStyle name="Comma 10 2 13 3 2 3" xfId="29216" xr:uid="{45F91560-BDE7-4CC7-8D58-60F41636FA93}"/>
    <cellStyle name="Comma 10 2 13 3 3" xfId="26325" xr:uid="{93E860CA-9191-45DE-9F27-1667B8EA8225}"/>
    <cellStyle name="Comma 10 2 13 3 4" xfId="28253" xr:uid="{7735FB5D-713E-4C79-984C-A8AD90F37C34}"/>
    <cellStyle name="Comma 10 2 13 3 5" xfId="16422" xr:uid="{CB7CE767-6A8C-4F52-AFCE-E47FAFA5DEC0}"/>
    <cellStyle name="Comma 10 2 13 4" xfId="19762" xr:uid="{C28E14CB-CD02-4046-8F15-31FC28A49C26}"/>
    <cellStyle name="Comma 10 2 13 4 2" xfId="26620" xr:uid="{BBEBE44A-1C72-49B8-B502-9FE823F2F593}"/>
    <cellStyle name="Comma 10 2 13 4 3" xfId="28548" xr:uid="{372D592B-4A3C-47F8-9740-53E1BC1A4745}"/>
    <cellStyle name="Comma 10 2 13 5" xfId="25657" xr:uid="{5DB94916-7193-4048-82F5-93108EBD1AC3}"/>
    <cellStyle name="Comma 10 2 13 6" xfId="27584" xr:uid="{A5EF984D-AE38-4E6E-89AC-69683AE5D2B2}"/>
    <cellStyle name="Comma 10 2 13 7" xfId="7495" xr:uid="{5497F09D-D9CB-43E5-BAA3-DB94E21F18D4}"/>
    <cellStyle name="Comma 10 2 14" xfId="589" xr:uid="{1C30391C-262E-46D6-BF93-4944317C5514}"/>
    <cellStyle name="Comma 10 2 14 2" xfId="1859" xr:uid="{1EBD083D-8028-450B-94C3-1E6063492A6D}"/>
    <cellStyle name="Comma 10 2 14 2 2" xfId="3719" xr:uid="{0A1E5F60-9B18-4FD5-B8E6-E08E29712A9B}"/>
    <cellStyle name="Comma 10 2 14 2 2 2" xfId="26849" xr:uid="{B0E4DB0B-8D3C-4152-89B7-EF8190DDAC95}"/>
    <cellStyle name="Comma 10 2 14 2 2 3" xfId="28777" xr:uid="{6B5880DD-B872-4430-A406-264FC26F2E5B}"/>
    <cellStyle name="Comma 10 2 14 2 2 4" xfId="20743" xr:uid="{76ECB62D-772D-44CF-86DB-9D40F597CB83}"/>
    <cellStyle name="Comma 10 2 14 2 3" xfId="25886" xr:uid="{47C60291-B113-4CD4-89B7-9CBFAF0A3A39}"/>
    <cellStyle name="Comma 10 2 14 2 4" xfId="27813" xr:uid="{04C816B7-F572-4AFB-A678-AF782E57B8AC}"/>
    <cellStyle name="Comma 10 2 14 2 5" xfId="8538" xr:uid="{AEA1590C-C5A2-449D-A51B-4B30B12803E2}"/>
    <cellStyle name="Comma 10 2 14 3" xfId="3420" xr:uid="{04658F95-6C15-40D8-84A0-FF2A0FB97A11}"/>
    <cellStyle name="Comma 10 2 14 3 2" xfId="23282" xr:uid="{7FF944F4-B955-4F9C-B9EB-D3DF3E0DAF71}"/>
    <cellStyle name="Comma 10 2 14 3 2 2" xfId="27289" xr:uid="{35B97BF4-7332-4F1A-8383-3B0C9D5CB4A1}"/>
    <cellStyle name="Comma 10 2 14 3 2 3" xfId="29217" xr:uid="{4FF3647F-F338-4F8F-812C-5326C65D501E}"/>
    <cellStyle name="Comma 10 2 14 3 3" xfId="26326" xr:uid="{664324B3-7DD2-400E-8ABE-B50C6716B859}"/>
    <cellStyle name="Comma 10 2 14 3 4" xfId="28254" xr:uid="{7CDDBA56-1727-446F-B208-E8D4C3500614}"/>
    <cellStyle name="Comma 10 2 14 3 5" xfId="16423" xr:uid="{384E144F-F8B2-4728-A14E-E47538C0B024}"/>
    <cellStyle name="Comma 10 2 14 4" xfId="19763" xr:uid="{75F47B59-8014-4E58-B41F-51B5679CF08F}"/>
    <cellStyle name="Comma 10 2 14 4 2" xfId="26621" xr:uid="{ED832219-5251-40E9-A91D-7D45BED89711}"/>
    <cellStyle name="Comma 10 2 14 4 3" xfId="28549" xr:uid="{ADF64B41-28B0-45C8-B408-5A61F15A419A}"/>
    <cellStyle name="Comma 10 2 14 5" xfId="25658" xr:uid="{1EBD8739-522F-4E24-8716-5BF78D7E2939}"/>
    <cellStyle name="Comma 10 2 14 6" xfId="27585" xr:uid="{D246C5F1-FC99-4BBE-8AC6-47B2EFE1F9DD}"/>
    <cellStyle name="Comma 10 2 14 7" xfId="7496" xr:uid="{FE1E5164-6DD9-4EB4-97C3-FEE64787974B}"/>
    <cellStyle name="Comma 10 2 15" xfId="590" xr:uid="{5EDB0411-42AC-463F-95F9-6DFDFCA7BB4B}"/>
    <cellStyle name="Comma 10 2 15 2" xfId="1860" xr:uid="{C5E80561-13AA-435E-A813-53FDA8805A15}"/>
    <cellStyle name="Comma 10 2 15 2 2" xfId="3720" xr:uid="{9AE6F8F8-FFC6-4A34-87E7-6F87EBDC505B}"/>
    <cellStyle name="Comma 10 2 15 2 2 2" xfId="26850" xr:uid="{41ED9805-0498-4678-8A13-B6C90FA08498}"/>
    <cellStyle name="Comma 10 2 15 2 2 3" xfId="28778" xr:uid="{758919AD-8A92-4880-971D-EB7BC3B0E710}"/>
    <cellStyle name="Comma 10 2 15 2 2 4" xfId="20744" xr:uid="{B86BC770-B584-4E12-914A-4BBADB55A21F}"/>
    <cellStyle name="Comma 10 2 15 2 3" xfId="25887" xr:uid="{9B0F86DC-54B6-4866-9654-E1A5C256BF30}"/>
    <cellStyle name="Comma 10 2 15 2 4" xfId="27814" xr:uid="{EEEE8A06-E770-432A-A7C1-38EDB28D1568}"/>
    <cellStyle name="Comma 10 2 15 2 5" xfId="8539" xr:uid="{3A3B16BC-7809-4C58-9340-C84B331A07BD}"/>
    <cellStyle name="Comma 10 2 15 3" xfId="3421" xr:uid="{8273B974-8817-4046-BF21-45DAF08255D0}"/>
    <cellStyle name="Comma 10 2 15 3 2" xfId="23283" xr:uid="{DA158824-F11C-42B5-AB54-9DBD7ED6708F}"/>
    <cellStyle name="Comma 10 2 15 3 2 2" xfId="27290" xr:uid="{633DC23E-2819-48BE-AE49-4AB7F0AADAE0}"/>
    <cellStyle name="Comma 10 2 15 3 2 3" xfId="29218" xr:uid="{FBCBEA97-1FF9-4FD8-A948-C9475F8EBBE7}"/>
    <cellStyle name="Comma 10 2 15 3 3" xfId="26327" xr:uid="{F7059422-C7E3-4BA6-8F48-EECF6E1B6BB2}"/>
    <cellStyle name="Comma 10 2 15 3 4" xfId="28255" xr:uid="{CCAE21EF-741E-4CCA-BE3A-D07D16AD016B}"/>
    <cellStyle name="Comma 10 2 15 3 5" xfId="16424" xr:uid="{629CEABF-59E0-4257-86C4-5E7B3F03BD5C}"/>
    <cellStyle name="Comma 10 2 15 4" xfId="19764" xr:uid="{20ED6670-68CD-408F-A38E-4FEDFF6CE96A}"/>
    <cellStyle name="Comma 10 2 15 4 2" xfId="26622" xr:uid="{8DA211C6-32FB-45EE-A34A-FC2F0254E75A}"/>
    <cellStyle name="Comma 10 2 15 4 3" xfId="28550" xr:uid="{2A563A19-87AF-4947-A51B-F2E9B757CC87}"/>
    <cellStyle name="Comma 10 2 15 5" xfId="25659" xr:uid="{26E76772-1899-4404-9DAD-53E0DB17C7C6}"/>
    <cellStyle name="Comma 10 2 15 6" xfId="27586" xr:uid="{AFC02C53-0126-4460-8367-1BE60D2388BA}"/>
    <cellStyle name="Comma 10 2 15 7" xfId="7497" xr:uid="{765CF98B-46CB-4385-A3BC-90994DD73BC9}"/>
    <cellStyle name="Comma 10 2 16" xfId="591" xr:uid="{1C64D2E8-823F-4AB1-84AA-66080C1739A6}"/>
    <cellStyle name="Comma 10 2 16 2" xfId="1861" xr:uid="{901B0BF4-B181-425A-AA7B-71160F7BE010}"/>
    <cellStyle name="Comma 10 2 16 2 2" xfId="3721" xr:uid="{7F3B55FE-82B1-4FB4-AC17-37F86AA257E5}"/>
    <cellStyle name="Comma 10 2 16 2 2 2" xfId="26851" xr:uid="{AD16ACF6-771C-4A32-8DA9-5C7B6D9CCEAE}"/>
    <cellStyle name="Comma 10 2 16 2 2 3" xfId="28779" xr:uid="{5E223522-CCFC-4997-AF0E-2B3EEFB42689}"/>
    <cellStyle name="Comma 10 2 16 2 2 4" xfId="20745" xr:uid="{CDE2741B-D67C-4A76-AE17-ED6298BD82CD}"/>
    <cellStyle name="Comma 10 2 16 2 3" xfId="25888" xr:uid="{860499DB-43A1-404F-95A3-8B3A0097A2CD}"/>
    <cellStyle name="Comma 10 2 16 2 4" xfId="27815" xr:uid="{4800B09D-A6CF-4D4B-959A-D3183EC99EAE}"/>
    <cellStyle name="Comma 10 2 16 2 5" xfId="8540" xr:uid="{3314FE1D-10E1-4C8B-87B5-79EC4DA53935}"/>
    <cellStyle name="Comma 10 2 16 3" xfId="3422" xr:uid="{DE7E82D3-4AD8-461A-8530-55BB3FAACB9D}"/>
    <cellStyle name="Comma 10 2 16 3 2" xfId="23284" xr:uid="{F961D375-5B54-45D0-9461-DB8B9CED8DDB}"/>
    <cellStyle name="Comma 10 2 16 3 2 2" xfId="27291" xr:uid="{C71B2484-BFA1-4217-AE4A-CFFEE8BF37E0}"/>
    <cellStyle name="Comma 10 2 16 3 2 3" xfId="29219" xr:uid="{D798ECC0-F959-4A2E-91AE-BEB7CBEC7F16}"/>
    <cellStyle name="Comma 10 2 16 3 3" xfId="26328" xr:uid="{3AC50437-508D-4768-985F-737DA63BD54B}"/>
    <cellStyle name="Comma 10 2 16 3 4" xfId="28256" xr:uid="{8237F5AB-75B7-4B26-89A6-3EA542F1145E}"/>
    <cellStyle name="Comma 10 2 16 3 5" xfId="16425" xr:uid="{BD02AB4D-1AC9-4856-A5C0-F4E10558D965}"/>
    <cellStyle name="Comma 10 2 16 4" xfId="19765" xr:uid="{6FC4C637-56AB-4330-96E0-F34F1ED84C53}"/>
    <cellStyle name="Comma 10 2 16 4 2" xfId="26623" xr:uid="{314D4B09-DF9E-4A55-BABC-84FCC5177E2A}"/>
    <cellStyle name="Comma 10 2 16 4 3" xfId="28551" xr:uid="{5677E9B4-1542-4E6B-97DB-115CBA18628D}"/>
    <cellStyle name="Comma 10 2 16 5" xfId="25660" xr:uid="{68BFFE34-A8AC-48B4-9F60-06791CA9CDF4}"/>
    <cellStyle name="Comma 10 2 16 6" xfId="27587" xr:uid="{F0027C37-95DA-40C3-86B7-20A4F0816E45}"/>
    <cellStyle name="Comma 10 2 16 7" xfId="7498" xr:uid="{74806452-72B7-4C2E-9C43-ABF9768750B9}"/>
    <cellStyle name="Comma 10 2 17" xfId="592" xr:uid="{94D3E8FF-FA67-4582-AD4B-36F8D4527FE9}"/>
    <cellStyle name="Comma 10 2 17 2" xfId="1862" xr:uid="{C7641DAF-49BC-4133-AD24-2C8F0BAFE6FF}"/>
    <cellStyle name="Comma 10 2 17 2 2" xfId="3722" xr:uid="{602D5485-F36A-4A66-8DCF-B45332CECB59}"/>
    <cellStyle name="Comma 10 2 17 2 2 2" xfId="26852" xr:uid="{B66A9839-4961-45A1-89D1-855840ACA8D3}"/>
    <cellStyle name="Comma 10 2 17 2 2 3" xfId="28780" xr:uid="{A945CE35-AA22-4140-AEA6-8D83B2873132}"/>
    <cellStyle name="Comma 10 2 17 2 2 4" xfId="20746" xr:uid="{9D0CFA0E-A1B1-4597-B7B3-671DD137403C}"/>
    <cellStyle name="Comma 10 2 17 2 3" xfId="25889" xr:uid="{A6C7A27B-D24B-42B8-8523-AE953A03BA01}"/>
    <cellStyle name="Comma 10 2 17 2 4" xfId="27816" xr:uid="{00AB6DE9-D299-4896-AB5F-6489EDB8E032}"/>
    <cellStyle name="Comma 10 2 17 2 5" xfId="8541" xr:uid="{C6390E51-756F-493E-A9C9-67266BFFEB3C}"/>
    <cellStyle name="Comma 10 2 17 3" xfId="3423" xr:uid="{060F0C26-583E-4781-AEC7-C78749465C23}"/>
    <cellStyle name="Comma 10 2 17 3 2" xfId="23285" xr:uid="{DE4BED08-DFE7-43C6-9668-0067195F0D6D}"/>
    <cellStyle name="Comma 10 2 17 3 2 2" xfId="27292" xr:uid="{D0F0F38E-1F3B-4D61-B85F-B1C3D573792B}"/>
    <cellStyle name="Comma 10 2 17 3 2 3" xfId="29220" xr:uid="{787EEEF8-75B7-40DC-9F0E-ACCC666CC6C6}"/>
    <cellStyle name="Comma 10 2 17 3 3" xfId="26329" xr:uid="{D7907080-9D87-4F84-8202-397260C95067}"/>
    <cellStyle name="Comma 10 2 17 3 4" xfId="28257" xr:uid="{37AB454C-7283-4B5E-B6CB-96D441A8BD13}"/>
    <cellStyle name="Comma 10 2 17 3 5" xfId="16426" xr:uid="{B3FF527D-5BBD-492C-AA15-0282039DD194}"/>
    <cellStyle name="Comma 10 2 17 4" xfId="19766" xr:uid="{E57E486B-11A3-4EE7-8705-EFC3237DED39}"/>
    <cellStyle name="Comma 10 2 17 4 2" xfId="26624" xr:uid="{7D3862DD-3864-454E-8D4C-FF8BAF06FDC6}"/>
    <cellStyle name="Comma 10 2 17 4 3" xfId="28552" xr:uid="{406DF9F9-7F6B-4E64-A4E9-985459E70FD2}"/>
    <cellStyle name="Comma 10 2 17 5" xfId="25661" xr:uid="{AD8C9F61-FA61-45A3-AE96-F698888B4E00}"/>
    <cellStyle name="Comma 10 2 17 6" xfId="27588" xr:uid="{F2896057-8999-4DEA-8A4F-1B764AAB8994}"/>
    <cellStyle name="Comma 10 2 17 7" xfId="7499" xr:uid="{72B70922-5046-4480-8F5A-D0D3FDEC9298}"/>
    <cellStyle name="Comma 10 2 18" xfId="1854" xr:uid="{BA6EB21B-A201-47CD-8665-0632B695B984}"/>
    <cellStyle name="Comma 10 2 18 2" xfId="3714" xr:uid="{D1C72181-E84D-4671-869D-84A72AEB0610}"/>
    <cellStyle name="Comma 10 2 18 2 2" xfId="26844" xr:uid="{827651E4-FCC6-4DE6-B86D-E0A9795C8785}"/>
    <cellStyle name="Comma 10 2 18 2 3" xfId="28772" xr:uid="{6D1F3F4F-B994-4101-A4B3-97654CFE42EB}"/>
    <cellStyle name="Comma 10 2 18 2 4" xfId="20738" xr:uid="{8775DDE4-E3DE-4290-98AC-D2FFC5340D3A}"/>
    <cellStyle name="Comma 10 2 18 3" xfId="25881" xr:uid="{34EE8582-6EBA-4479-8971-57775FED456A}"/>
    <cellStyle name="Comma 10 2 18 4" xfId="27808" xr:uid="{5383C63C-1DD2-475D-BBA1-41EB74EA21CD}"/>
    <cellStyle name="Comma 10 2 18 5" xfId="8533" xr:uid="{3C6893D1-427B-403E-B859-B598ADAB430D}"/>
    <cellStyle name="Comma 10 2 19" xfId="3415" xr:uid="{EDBB3099-B245-413E-9C72-DB027142F705}"/>
    <cellStyle name="Comma 10 2 19 2" xfId="23277" xr:uid="{98BF8284-80E8-4F86-B8CF-DFFB97DAD30B}"/>
    <cellStyle name="Comma 10 2 19 2 2" xfId="27284" xr:uid="{C1325AC9-AEF1-4724-9172-30D278DA0A25}"/>
    <cellStyle name="Comma 10 2 19 2 3" xfId="29212" xr:uid="{5E9DC60F-49C9-4EF5-BAEA-E661840F87A3}"/>
    <cellStyle name="Comma 10 2 19 3" xfId="26321" xr:uid="{55D2344D-F6A8-4B01-AA66-E1A80ACE2041}"/>
    <cellStyle name="Comma 10 2 19 4" xfId="28249" xr:uid="{90BBF2AB-5804-4FD8-8090-2C8191519868}"/>
    <cellStyle name="Comma 10 2 19 5" xfId="16418" xr:uid="{C5EAA4DE-5D5E-4216-8341-B9A32E033CFB}"/>
    <cellStyle name="Comma 10 2 2" xfId="593" xr:uid="{E6783001-E968-4163-AA9F-52EF1AC89165}"/>
    <cellStyle name="Comma 10 2 2 2" xfId="1863" xr:uid="{02B2AD1F-044E-45E5-8C02-D189DB708F20}"/>
    <cellStyle name="Comma 10 2 2 2 2" xfId="3723" xr:uid="{B3AEB06B-4D4F-4705-8DEB-013563CB1692}"/>
    <cellStyle name="Comma 10 2 2 2 2 2" xfId="26853" xr:uid="{9B4E939F-5F18-4F41-9EE1-7068AB3A3CB1}"/>
    <cellStyle name="Comma 10 2 2 2 2 3" xfId="28781" xr:uid="{6C1820BD-B4C4-4BBC-A260-D4BAD88D74C5}"/>
    <cellStyle name="Comma 10 2 2 2 2 4" xfId="20747" xr:uid="{45454236-E5B9-4330-8457-75FD06A2822C}"/>
    <cellStyle name="Comma 10 2 2 2 3" xfId="25890" xr:uid="{A02F6334-4333-4B70-9163-E100E8951B3D}"/>
    <cellStyle name="Comma 10 2 2 2 4" xfId="27817" xr:uid="{B63527E1-FC8D-42E1-974A-0A94524D2064}"/>
    <cellStyle name="Comma 10 2 2 2 5" xfId="8542" xr:uid="{145EBC5D-1364-4224-AD76-68EB377DBCB0}"/>
    <cellStyle name="Comma 10 2 2 3" xfId="3424" xr:uid="{0968D0CD-4DC9-4ACF-AB86-B5C2CEE767C7}"/>
    <cellStyle name="Comma 10 2 2 3 2" xfId="23286" xr:uid="{C3E1C795-78EB-4E19-818C-603EBBE6B26A}"/>
    <cellStyle name="Comma 10 2 2 3 2 2" xfId="27293" xr:uid="{5094A4C3-2E51-4AF9-BB24-F250B854A7B2}"/>
    <cellStyle name="Comma 10 2 2 3 2 3" xfId="29221" xr:uid="{E755A72C-0018-4F8F-AFF9-F63BEF419F09}"/>
    <cellStyle name="Comma 10 2 2 3 3" xfId="26330" xr:uid="{7D7134EB-C761-4210-919C-E1655C43B4C7}"/>
    <cellStyle name="Comma 10 2 2 3 4" xfId="28258" xr:uid="{5B083838-758E-4ED1-9209-92151DD0969E}"/>
    <cellStyle name="Comma 10 2 2 3 5" xfId="16427" xr:uid="{6FD55686-9CF7-41F5-B211-17447854B995}"/>
    <cellStyle name="Comma 10 2 2 4" xfId="19767" xr:uid="{2015F54D-71EC-4FFB-AFF6-725A308084CB}"/>
    <cellStyle name="Comma 10 2 2 4 2" xfId="26625" xr:uid="{E62B09E3-EB79-4EC3-9EA0-F25E9E2EB375}"/>
    <cellStyle name="Comma 10 2 2 4 3" xfId="28553" xr:uid="{27330D0E-4508-46E8-9D1C-2FF3FA96F3B8}"/>
    <cellStyle name="Comma 10 2 2 5" xfId="25662" xr:uid="{C272A4A2-9735-42C7-84F3-3372A086EC4A}"/>
    <cellStyle name="Comma 10 2 2 6" xfId="27589" xr:uid="{34CC7CC9-BAB1-431F-A276-82E3809A7107}"/>
    <cellStyle name="Comma 10 2 2 7" xfId="7500" xr:uid="{05A3B401-8C44-42B4-9BCE-74301A4B9FE2}"/>
    <cellStyle name="Comma 10 2 20" xfId="19758" xr:uid="{DD834A16-8ABA-4915-9611-D58C6BB86AFB}"/>
    <cellStyle name="Comma 10 2 20 2" xfId="26616" xr:uid="{084FF2C1-A752-4F40-A9E0-4FBD2971BC60}"/>
    <cellStyle name="Comma 10 2 20 3" xfId="28544" xr:uid="{768F8D68-7A20-4D36-9F89-126F860A76A2}"/>
    <cellStyle name="Comma 10 2 21" xfId="25653" xr:uid="{1C2C0F4F-FBE6-452F-BC8D-0A1B73520686}"/>
    <cellStyle name="Comma 10 2 22" xfId="27580" xr:uid="{5F207C3D-90A5-406C-9BAC-4BDD5FBA2661}"/>
    <cellStyle name="Comma 10 2 23" xfId="7491" xr:uid="{D6A9F19C-433C-4CC4-9014-73BB4ABED7D4}"/>
    <cellStyle name="Comma 10 2 3" xfId="594" xr:uid="{8C412614-09A9-4437-B3AF-B239F87E6A84}"/>
    <cellStyle name="Comma 10 2 3 2" xfId="1864" xr:uid="{06BDD4A3-A8B9-4E5F-8550-BDA7D80E06C5}"/>
    <cellStyle name="Comma 10 2 3 2 2" xfId="3724" xr:uid="{85C8B555-A6FF-4A76-A8D6-18275C3586B8}"/>
    <cellStyle name="Comma 10 2 3 2 2 2" xfId="26854" xr:uid="{5106227E-5424-4CAC-945E-A52C3EED83AD}"/>
    <cellStyle name="Comma 10 2 3 2 2 3" xfId="28782" xr:uid="{7E379307-BD2A-4542-BD6F-39FC318A8273}"/>
    <cellStyle name="Comma 10 2 3 2 2 4" xfId="20748" xr:uid="{D33666F1-604C-4316-9345-B93AD43FD0AB}"/>
    <cellStyle name="Comma 10 2 3 2 3" xfId="25891" xr:uid="{2EE4A57B-FECC-4404-A9F4-5721A2107CEC}"/>
    <cellStyle name="Comma 10 2 3 2 4" xfId="27818" xr:uid="{12E13270-2AF1-4BB9-B2E1-E9F2C42F6039}"/>
    <cellStyle name="Comma 10 2 3 2 5" xfId="8543" xr:uid="{8C1DA5EE-6390-4FC6-9BB0-02CA692B5844}"/>
    <cellStyle name="Comma 10 2 3 3" xfId="3425" xr:uid="{F45EE19F-28D2-4233-81E6-E114360050A7}"/>
    <cellStyle name="Comma 10 2 3 3 2" xfId="23287" xr:uid="{AD55568E-B917-44B9-96C6-08A5CF60C34C}"/>
    <cellStyle name="Comma 10 2 3 3 2 2" xfId="27294" xr:uid="{CB67A1E2-6A24-42BD-A8B4-A70B62999220}"/>
    <cellStyle name="Comma 10 2 3 3 2 3" xfId="29222" xr:uid="{97A8D6EA-CC40-4A77-BDC8-88001179F140}"/>
    <cellStyle name="Comma 10 2 3 3 3" xfId="26331" xr:uid="{7C503A12-F8AF-4F78-8B58-A4A7AD765685}"/>
    <cellStyle name="Comma 10 2 3 3 4" xfId="28259" xr:uid="{F48DB527-AFE0-4CC9-8FAC-970B5E499ADA}"/>
    <cellStyle name="Comma 10 2 3 3 5" xfId="16428" xr:uid="{5D136F50-F4DE-46F4-B18E-5B58D7BD3E5F}"/>
    <cellStyle name="Comma 10 2 3 4" xfId="19768" xr:uid="{2D9DF085-94CA-470D-B1F1-406B587E7CB1}"/>
    <cellStyle name="Comma 10 2 3 4 2" xfId="26626" xr:uid="{B74F9F0E-E639-42CF-8273-7CDD64EFDAAA}"/>
    <cellStyle name="Comma 10 2 3 4 3" xfId="28554" xr:uid="{81F71AA5-6BE3-46FE-AD00-9A427EF6EDB4}"/>
    <cellStyle name="Comma 10 2 3 5" xfId="25663" xr:uid="{525B0937-861F-424D-8471-CCED8679B4D1}"/>
    <cellStyle name="Comma 10 2 3 6" xfId="27590" xr:uid="{485C3CA7-6D3F-4C84-AB4A-5D52B40DE28F}"/>
    <cellStyle name="Comma 10 2 3 7" xfId="7501" xr:uid="{A2A5FF48-09B5-457E-86F7-F41622CDFB08}"/>
    <cellStyle name="Comma 10 2 4" xfId="595" xr:uid="{5D8BABB9-DA23-479E-8812-BCC1E4E26CB9}"/>
    <cellStyle name="Comma 10 2 4 2" xfId="1865" xr:uid="{50ADD2E9-56EC-4E21-A1E7-6AA7463C23D8}"/>
    <cellStyle name="Comma 10 2 4 2 2" xfId="3725" xr:uid="{C7B38A3B-9A51-4529-A47D-3646F31E5805}"/>
    <cellStyle name="Comma 10 2 4 2 2 2" xfId="26855" xr:uid="{714B3BEE-E999-4A32-B7DB-1694469C2B8B}"/>
    <cellStyle name="Comma 10 2 4 2 2 3" xfId="28783" xr:uid="{FBF85AB7-B40A-420E-B131-4AAA58A6DC5B}"/>
    <cellStyle name="Comma 10 2 4 2 2 4" xfId="20749" xr:uid="{5AB0DC72-B5DA-45B1-9EDE-A87252366F78}"/>
    <cellStyle name="Comma 10 2 4 2 3" xfId="25892" xr:uid="{78384C3A-A95A-4AFF-8420-059D90FC736E}"/>
    <cellStyle name="Comma 10 2 4 2 4" xfId="27819" xr:uid="{1221FC09-50D9-4407-9921-1A4DECF40683}"/>
    <cellStyle name="Comma 10 2 4 2 5" xfId="8544" xr:uid="{2493A677-E7D2-468A-AAB6-6FAA0E2FF7C8}"/>
    <cellStyle name="Comma 10 2 4 3" xfId="3426" xr:uid="{56CDEC2E-9705-4A55-9D40-9787788A9092}"/>
    <cellStyle name="Comma 10 2 4 3 2" xfId="23288" xr:uid="{EF148D7A-9E3F-4644-A5CC-74AF6E060052}"/>
    <cellStyle name="Comma 10 2 4 3 2 2" xfId="27295" xr:uid="{6099D670-5C37-4979-BD54-8EB1B54E9846}"/>
    <cellStyle name="Comma 10 2 4 3 2 3" xfId="29223" xr:uid="{CC222ECC-63C0-47DE-A3F3-F5D5628C333E}"/>
    <cellStyle name="Comma 10 2 4 3 3" xfId="26332" xr:uid="{360C9C70-AA27-464F-B546-00F68A3C75DE}"/>
    <cellStyle name="Comma 10 2 4 3 4" xfId="28260" xr:uid="{88A301E4-66BE-4A76-A907-1CF525E622F9}"/>
    <cellStyle name="Comma 10 2 4 3 5" xfId="16429" xr:uid="{550D40AD-B082-4EA7-B401-CF8E4679284C}"/>
    <cellStyle name="Comma 10 2 4 4" xfId="19769" xr:uid="{C9FC1CA3-926A-42F2-9ACB-185764D9EB9F}"/>
    <cellStyle name="Comma 10 2 4 4 2" xfId="26627" xr:uid="{7D2AF022-1267-4F4C-8004-D4C840B03127}"/>
    <cellStyle name="Comma 10 2 4 4 3" xfId="28555" xr:uid="{3FB3DBC2-6D4C-4195-B2AA-4BF955888F3D}"/>
    <cellStyle name="Comma 10 2 4 5" xfId="25664" xr:uid="{9B371104-451A-4F1F-9329-F9F0E7424F7A}"/>
    <cellStyle name="Comma 10 2 4 6" xfId="27591" xr:uid="{B6AA4F2E-151D-40AE-97C4-EFCAB7016A9D}"/>
    <cellStyle name="Comma 10 2 4 7" xfId="7502" xr:uid="{D341E754-D2D2-493A-8F41-98D6C9031B5E}"/>
    <cellStyle name="Comma 10 2 5" xfId="596" xr:uid="{C99F13AC-BA1F-4611-BE3A-2D4FDF873C96}"/>
    <cellStyle name="Comma 10 2 5 2" xfId="1866" xr:uid="{5F37738E-8162-4A21-A637-F1874B0ED3F9}"/>
    <cellStyle name="Comma 10 2 5 2 2" xfId="3726" xr:uid="{C0E53060-C721-405D-8888-65C87334E04C}"/>
    <cellStyle name="Comma 10 2 5 2 2 2" xfId="26856" xr:uid="{53950F60-9AF8-436E-B1F3-FFC856494198}"/>
    <cellStyle name="Comma 10 2 5 2 2 3" xfId="28784" xr:uid="{33720D41-F4DE-43E2-AE64-54B9DBD0684E}"/>
    <cellStyle name="Comma 10 2 5 2 2 4" xfId="20750" xr:uid="{C9DD7501-96E9-4AF1-AE18-4AF5E8E56AA6}"/>
    <cellStyle name="Comma 10 2 5 2 3" xfId="25893" xr:uid="{75D3E789-0276-4531-AFB8-66DF41C4DE0F}"/>
    <cellStyle name="Comma 10 2 5 2 4" xfId="27820" xr:uid="{8BDCB5FC-663C-4D29-8296-007179ACC855}"/>
    <cellStyle name="Comma 10 2 5 2 5" xfId="8545" xr:uid="{58522BAE-51E9-4C60-92D1-9021282F3B74}"/>
    <cellStyle name="Comma 10 2 5 3" xfId="3427" xr:uid="{FC7F951F-64AC-467E-B573-E8D67F20D0C0}"/>
    <cellStyle name="Comma 10 2 5 3 2" xfId="23289" xr:uid="{ADA5BBFA-05A4-4FD7-89E3-52C27CF9E605}"/>
    <cellStyle name="Comma 10 2 5 3 2 2" xfId="27296" xr:uid="{398949E3-E253-448B-B7D3-8C0095C481A1}"/>
    <cellStyle name="Comma 10 2 5 3 2 3" xfId="29224" xr:uid="{84554110-432C-48F0-87A6-C95BFD80130A}"/>
    <cellStyle name="Comma 10 2 5 3 3" xfId="26333" xr:uid="{B98DECEC-3522-4289-A551-C72E69A45F3E}"/>
    <cellStyle name="Comma 10 2 5 3 4" xfId="28261" xr:uid="{CC3476D9-94F9-44D3-808F-4B8FB68135F6}"/>
    <cellStyle name="Comma 10 2 5 3 5" xfId="16430" xr:uid="{979F0654-F977-4C83-8EBF-3298428C0667}"/>
    <cellStyle name="Comma 10 2 5 4" xfId="19770" xr:uid="{D1A4872D-7393-436F-8846-3F13D3133F07}"/>
    <cellStyle name="Comma 10 2 5 4 2" xfId="26628" xr:uid="{2518AD1C-C719-44F7-A658-AA4614A5CE18}"/>
    <cellStyle name="Comma 10 2 5 4 3" xfId="28556" xr:uid="{A6902B61-0ED2-4889-8202-05DE099125AD}"/>
    <cellStyle name="Comma 10 2 5 5" xfId="25665" xr:uid="{BB4C2C78-E7DD-4123-93D4-C5B24A4D864C}"/>
    <cellStyle name="Comma 10 2 5 6" xfId="27592" xr:uid="{6FF63B6C-EB5C-4AB7-B014-AB5C2B1883CD}"/>
    <cellStyle name="Comma 10 2 5 7" xfId="7503" xr:uid="{A9BA806D-126C-42FC-A358-28EAB58B4000}"/>
    <cellStyle name="Comma 10 2 6" xfId="597" xr:uid="{308E7018-B8A8-418C-946A-4ECA41ACDAD6}"/>
    <cellStyle name="Comma 10 2 6 2" xfId="1867" xr:uid="{B06632FD-A61D-4DEB-A15A-988AFDFC58ED}"/>
    <cellStyle name="Comma 10 2 6 2 2" xfId="3727" xr:uid="{09721B48-AF5E-4207-A95E-97248B6E2C09}"/>
    <cellStyle name="Comma 10 2 6 2 2 2" xfId="26857" xr:uid="{82470115-17B6-43D5-836D-00663A77C465}"/>
    <cellStyle name="Comma 10 2 6 2 2 3" xfId="28785" xr:uid="{97AC9631-AEE9-41DA-B450-72A87FECE347}"/>
    <cellStyle name="Comma 10 2 6 2 2 4" xfId="20751" xr:uid="{086E7AD1-3F6A-4F2A-B743-898E005ECF93}"/>
    <cellStyle name="Comma 10 2 6 2 3" xfId="25894" xr:uid="{171D6854-87C9-4125-8263-C0D5FD20C8C9}"/>
    <cellStyle name="Comma 10 2 6 2 4" xfId="27821" xr:uid="{60A2D86A-5EF5-4AC1-8BCD-893858E1603D}"/>
    <cellStyle name="Comma 10 2 6 2 5" xfId="8546" xr:uid="{88DA8C79-42AE-494E-92C3-DBD5C4C32040}"/>
    <cellStyle name="Comma 10 2 6 3" xfId="3428" xr:uid="{370B7D79-7400-4B29-B9D2-CC8EAF9ACFC2}"/>
    <cellStyle name="Comma 10 2 6 3 2" xfId="23290" xr:uid="{3DE6178A-8765-40FA-9406-AFAA504D8BF6}"/>
    <cellStyle name="Comma 10 2 6 3 2 2" xfId="27297" xr:uid="{C6E0015B-BECC-4BD1-A0A8-0130AFD707A0}"/>
    <cellStyle name="Comma 10 2 6 3 2 3" xfId="29225" xr:uid="{7AB6F2EF-9DD7-4A34-ACF8-A6D365AC6774}"/>
    <cellStyle name="Comma 10 2 6 3 3" xfId="26334" xr:uid="{03A3468E-405F-43DA-98D4-2296487B1CC1}"/>
    <cellStyle name="Comma 10 2 6 3 4" xfId="28262" xr:uid="{95057F32-4919-4114-AF22-2B9F4F53D68A}"/>
    <cellStyle name="Comma 10 2 6 3 5" xfId="16431" xr:uid="{DB75CA75-F471-42D2-9477-C228F065AD38}"/>
    <cellStyle name="Comma 10 2 6 4" xfId="19771" xr:uid="{CEE8730D-ADD0-4F5D-80E2-58C3EDF96641}"/>
    <cellStyle name="Comma 10 2 6 4 2" xfId="26629" xr:uid="{EE284E53-218F-43E4-93B3-AEE22BB7E2EF}"/>
    <cellStyle name="Comma 10 2 6 4 3" xfId="28557" xr:uid="{66A84C26-53E6-4530-8514-01F541D96C6F}"/>
    <cellStyle name="Comma 10 2 6 5" xfId="25666" xr:uid="{E95D7F83-E53C-45C2-BB58-6578F8E8B1A0}"/>
    <cellStyle name="Comma 10 2 6 6" xfId="27593" xr:uid="{FCB81102-31E3-4266-B221-9D312B5231E8}"/>
    <cellStyle name="Comma 10 2 6 7" xfId="7504" xr:uid="{0B1425BE-EE69-4310-8565-BC3A310F2A57}"/>
    <cellStyle name="Comma 10 2 7" xfId="598" xr:uid="{4E32F4C5-4E1B-4B5B-B816-7BBD42765BE6}"/>
    <cellStyle name="Comma 10 2 7 2" xfId="1868" xr:uid="{6D59159D-F38E-48D8-B93E-926978821C4B}"/>
    <cellStyle name="Comma 10 2 7 2 2" xfId="3728" xr:uid="{B61629A6-DB45-4F5D-B0D8-CE3DCF3CB31B}"/>
    <cellStyle name="Comma 10 2 7 2 2 2" xfId="26858" xr:uid="{8B1C15A8-EA70-480C-8995-498507EF1751}"/>
    <cellStyle name="Comma 10 2 7 2 2 3" xfId="28786" xr:uid="{0F4086D4-EEEA-4FD5-B07C-3135CB1C7A13}"/>
    <cellStyle name="Comma 10 2 7 2 2 4" xfId="20752" xr:uid="{2F5EC174-3EB2-4DF0-A54D-7C68A62D451C}"/>
    <cellStyle name="Comma 10 2 7 2 3" xfId="25895" xr:uid="{6217B973-2D27-4D9D-B3FA-078E957AC7CC}"/>
    <cellStyle name="Comma 10 2 7 2 4" xfId="27822" xr:uid="{E66549FB-0062-4E8E-9D9D-86CB009CF3B6}"/>
    <cellStyle name="Comma 10 2 7 2 5" xfId="8547" xr:uid="{FA2AA455-B14D-4131-AD62-2260D67481D5}"/>
    <cellStyle name="Comma 10 2 7 3" xfId="3429" xr:uid="{0627952A-4309-4BDB-9E80-6DBB1B2534C2}"/>
    <cellStyle name="Comma 10 2 7 3 2" xfId="23291" xr:uid="{BB0C590C-8917-405C-94A5-F1D1A33EE9F7}"/>
    <cellStyle name="Comma 10 2 7 3 2 2" xfId="27298" xr:uid="{B3E512AF-1C32-4083-8C05-CA055EC6CD09}"/>
    <cellStyle name="Comma 10 2 7 3 2 3" xfId="29226" xr:uid="{4E6D2573-A005-4818-98BA-82F32318B3D1}"/>
    <cellStyle name="Comma 10 2 7 3 3" xfId="26335" xr:uid="{36F6A09C-69B7-4D5F-9945-D21360E60F46}"/>
    <cellStyle name="Comma 10 2 7 3 4" xfId="28263" xr:uid="{4B4ED7E1-1CB3-432B-83B7-011CBA1507A9}"/>
    <cellStyle name="Comma 10 2 7 3 5" xfId="16432" xr:uid="{A91D0D23-BEBC-4BA2-9000-5F2507EFE995}"/>
    <cellStyle name="Comma 10 2 7 4" xfId="19772" xr:uid="{73DF9959-D487-4CFD-9037-626C2814193F}"/>
    <cellStyle name="Comma 10 2 7 4 2" xfId="26630" xr:uid="{865B4386-8BE1-47F3-8614-AF59FF573ABB}"/>
    <cellStyle name="Comma 10 2 7 4 3" xfId="28558" xr:uid="{71B43F56-7888-42B2-8160-D2BF39243B87}"/>
    <cellStyle name="Comma 10 2 7 5" xfId="25667" xr:uid="{E39B3151-892D-408C-B964-F4B9A99C2F2A}"/>
    <cellStyle name="Comma 10 2 7 6" xfId="27594" xr:uid="{D42E3645-A67B-4F2E-9EED-8A41302D1332}"/>
    <cellStyle name="Comma 10 2 7 7" xfId="7505" xr:uid="{E339F51A-40C6-4BD1-8FEE-96AF8082D3EB}"/>
    <cellStyle name="Comma 10 2 8" xfId="599" xr:uid="{DA3D68E7-1483-41BC-860B-BFD56693632D}"/>
    <cellStyle name="Comma 10 2 8 2" xfId="1869" xr:uid="{F299026C-9DD7-427A-BAAF-A6CBACA24BE8}"/>
    <cellStyle name="Comma 10 2 8 2 2" xfId="3729" xr:uid="{3CCEA321-1DFA-49EB-A2B6-5BED84AEA3CC}"/>
    <cellStyle name="Comma 10 2 8 2 2 2" xfId="26859" xr:uid="{49F259F0-B2B5-4E41-9812-8CCD0D934096}"/>
    <cellStyle name="Comma 10 2 8 2 2 3" xfId="28787" xr:uid="{DD33D162-8FF4-4958-BE8C-0255F04518E8}"/>
    <cellStyle name="Comma 10 2 8 2 2 4" xfId="20753" xr:uid="{C8F108E4-275A-4670-A702-138F8D44A141}"/>
    <cellStyle name="Comma 10 2 8 2 3" xfId="25896" xr:uid="{97857321-F089-4FD8-9533-B4AB19ECE5E8}"/>
    <cellStyle name="Comma 10 2 8 2 4" xfId="27823" xr:uid="{C8E639B0-692D-4BF1-8155-B6FE1472ED30}"/>
    <cellStyle name="Comma 10 2 8 2 5" xfId="8548" xr:uid="{A7CBCA08-C093-4E7B-9102-60D6B6A986B5}"/>
    <cellStyle name="Comma 10 2 8 3" xfId="3430" xr:uid="{A25DBB60-EFD6-47DB-8693-FB85F71B6F2B}"/>
    <cellStyle name="Comma 10 2 8 3 2" xfId="23292" xr:uid="{444A38DD-1140-4122-8576-AA651CB209B0}"/>
    <cellStyle name="Comma 10 2 8 3 2 2" xfId="27299" xr:uid="{ED0511EA-7CEB-42B6-98B0-4904F5B03296}"/>
    <cellStyle name="Comma 10 2 8 3 2 3" xfId="29227" xr:uid="{15972459-E07B-4CE7-853D-4DFAC30C64E8}"/>
    <cellStyle name="Comma 10 2 8 3 3" xfId="26336" xr:uid="{A21285C2-50E6-4B6F-AD41-1DDB61925B84}"/>
    <cellStyle name="Comma 10 2 8 3 4" xfId="28264" xr:uid="{626B722C-AA0C-43CB-AD2B-4E540E7E10E2}"/>
    <cellStyle name="Comma 10 2 8 3 5" xfId="16433" xr:uid="{DF10F243-12FB-4787-9FF3-3DA6BEECA69F}"/>
    <cellStyle name="Comma 10 2 8 4" xfId="19773" xr:uid="{2D61D8C0-3A30-43F7-8825-EAF4BE9C8749}"/>
    <cellStyle name="Comma 10 2 8 4 2" xfId="26631" xr:uid="{9C73DF8F-0584-479B-8FC9-202A62E1BBC4}"/>
    <cellStyle name="Comma 10 2 8 4 3" xfId="28559" xr:uid="{682025A7-6288-48F0-9A8C-3CE37D7290EA}"/>
    <cellStyle name="Comma 10 2 8 5" xfId="25668" xr:uid="{00748FBC-3D1A-4EDE-91D8-20EADDBCFC1A}"/>
    <cellStyle name="Comma 10 2 8 6" xfId="27595" xr:uid="{C94050C6-092C-4C96-85E9-C990DC7EA48E}"/>
    <cellStyle name="Comma 10 2 8 7" xfId="7506" xr:uid="{37F1DCB2-3074-41D0-AAA0-C5AFE9A848B1}"/>
    <cellStyle name="Comma 10 2 9" xfId="600" xr:uid="{B4017912-F6D6-44C6-B7B9-8E913B0BAA06}"/>
    <cellStyle name="Comma 10 2 9 2" xfId="1870" xr:uid="{B792FBC8-F70B-4F85-B579-DF8612821CC5}"/>
    <cellStyle name="Comma 10 2 9 2 2" xfId="3730" xr:uid="{A0FB1763-77FA-4976-9E2D-C261248FB8A4}"/>
    <cellStyle name="Comma 10 2 9 2 2 2" xfId="26860" xr:uid="{6E79F9BB-ED95-428A-821E-539304B02401}"/>
    <cellStyle name="Comma 10 2 9 2 2 3" xfId="28788" xr:uid="{4CE57962-3339-4BDB-872C-92387BEE0249}"/>
    <cellStyle name="Comma 10 2 9 2 2 4" xfId="20754" xr:uid="{81E8B8CF-AB5E-4DC6-AE43-A55F3B8476F6}"/>
    <cellStyle name="Comma 10 2 9 2 3" xfId="25897" xr:uid="{8BE229CB-D3CE-4ED2-A00B-3A1A6B7FA578}"/>
    <cellStyle name="Comma 10 2 9 2 4" xfId="27824" xr:uid="{0E8681FF-18C3-492D-B976-24D6236EF6F3}"/>
    <cellStyle name="Comma 10 2 9 2 5" xfId="8549" xr:uid="{0F7533D6-7987-4745-A19D-5DC76D48BB97}"/>
    <cellStyle name="Comma 10 2 9 3" xfId="3431" xr:uid="{038389A0-5F74-4EBF-AD8F-DF2DB9FE3DBD}"/>
    <cellStyle name="Comma 10 2 9 3 2" xfId="23293" xr:uid="{453B767C-7105-472B-A1DB-937047B9E612}"/>
    <cellStyle name="Comma 10 2 9 3 2 2" xfId="27300" xr:uid="{E6DB5876-EEE8-40A9-A21D-6CE58B3A5A06}"/>
    <cellStyle name="Comma 10 2 9 3 2 3" xfId="29228" xr:uid="{388E6E92-2434-4626-9D95-4406F8566C84}"/>
    <cellStyle name="Comma 10 2 9 3 3" xfId="26337" xr:uid="{82006BC7-27E8-4E14-91C7-875361303B97}"/>
    <cellStyle name="Comma 10 2 9 3 4" xfId="28265" xr:uid="{592AE653-3D4E-4645-8EFB-3984CA7EDDB9}"/>
    <cellStyle name="Comma 10 2 9 3 5" xfId="16434" xr:uid="{74F3E587-73AE-453C-87FC-977B43DBA7C2}"/>
    <cellStyle name="Comma 10 2 9 4" xfId="19774" xr:uid="{44D2311A-0806-441F-8A39-9610541961B5}"/>
    <cellStyle name="Comma 10 2 9 4 2" xfId="26632" xr:uid="{34583ECA-553C-4D01-B1B4-0278A53F787D}"/>
    <cellStyle name="Comma 10 2 9 4 3" xfId="28560" xr:uid="{36C99F23-26ED-4A4F-AB5E-965049B81432}"/>
    <cellStyle name="Comma 10 2 9 5" xfId="25669" xr:uid="{C3CE50D2-394E-4F8D-99DD-1036C9715ECD}"/>
    <cellStyle name="Comma 10 2 9 6" xfId="27596" xr:uid="{2A426C36-7E98-4E1A-8E63-EBE6593AC103}"/>
    <cellStyle name="Comma 10 2 9 7" xfId="7507" xr:uid="{1A3A8172-EFE9-4D01-9B87-14C6DD7F5E5B}"/>
    <cellStyle name="Comma 10 3" xfId="601" xr:uid="{A56A1F29-A8AF-4E1E-8F9D-402A9039BBE7}"/>
    <cellStyle name="Comma 10 3 10" xfId="602" xr:uid="{4995ACA0-3634-4B5E-B130-EC25E6E5CE3C}"/>
    <cellStyle name="Comma 10 3 10 2" xfId="1872" xr:uid="{E9E7324A-6365-445D-A736-7E0F5F6AAFDB}"/>
    <cellStyle name="Comma 10 3 10 2 2" xfId="3732" xr:uid="{3163AC3D-5115-4AF0-8C29-C899A44D13E2}"/>
    <cellStyle name="Comma 10 3 10 2 2 2" xfId="26862" xr:uid="{C2F9947E-C943-495C-B89B-90750A83F92B}"/>
    <cellStyle name="Comma 10 3 10 2 2 3" xfId="28790" xr:uid="{590C638A-D5DF-43BE-8712-6C126CB7360B}"/>
    <cellStyle name="Comma 10 3 10 2 2 4" xfId="20756" xr:uid="{D5699172-0B6D-4F8B-BB35-5A14A2755E2C}"/>
    <cellStyle name="Comma 10 3 10 2 3" xfId="25899" xr:uid="{ACC88198-5EEE-4D1B-8562-D7A542A01CB6}"/>
    <cellStyle name="Comma 10 3 10 2 4" xfId="27826" xr:uid="{E1A24662-ACA7-4453-A52B-8A5D67ED9DDF}"/>
    <cellStyle name="Comma 10 3 10 2 5" xfId="8551" xr:uid="{54EB3D75-EF47-4D40-B557-53427FCAF555}"/>
    <cellStyle name="Comma 10 3 10 3" xfId="3433" xr:uid="{9F198316-6E87-411C-B7B8-D177398B10D3}"/>
    <cellStyle name="Comma 10 3 10 3 2" xfId="23295" xr:uid="{038BF0FD-8578-4624-BA48-A978B70BF1E6}"/>
    <cellStyle name="Comma 10 3 10 3 2 2" xfId="27302" xr:uid="{AE2FB005-5BB2-408E-8D45-9B82E9A862BE}"/>
    <cellStyle name="Comma 10 3 10 3 2 3" xfId="29230" xr:uid="{608D4B38-92B8-4C27-BE37-3303EA751290}"/>
    <cellStyle name="Comma 10 3 10 3 3" xfId="26339" xr:uid="{143B0A1C-D566-4667-96D9-8A7A06F7BDFF}"/>
    <cellStyle name="Comma 10 3 10 3 4" xfId="28267" xr:uid="{77C9FFC6-4875-4F50-9C39-4C9FF8C93DC7}"/>
    <cellStyle name="Comma 10 3 10 3 5" xfId="16436" xr:uid="{68B2438D-3FBB-4616-8E53-C681F245FFF6}"/>
    <cellStyle name="Comma 10 3 10 4" xfId="19776" xr:uid="{533A65A8-027A-4FF0-BB66-9DF0F5C2608A}"/>
    <cellStyle name="Comma 10 3 10 4 2" xfId="26634" xr:uid="{B3F91E7A-4D2B-4F14-8E4F-6443C5043159}"/>
    <cellStyle name="Comma 10 3 10 4 3" xfId="28562" xr:uid="{52F8AD88-9EA0-4B99-9833-CE7EFB6B3F35}"/>
    <cellStyle name="Comma 10 3 10 5" xfId="25671" xr:uid="{601C436E-A366-4AD8-95D6-00C872C60C14}"/>
    <cellStyle name="Comma 10 3 10 6" xfId="27598" xr:uid="{31C9D53E-B11B-4344-A39F-6C8EBF418C3C}"/>
    <cellStyle name="Comma 10 3 10 7" xfId="7509" xr:uid="{5B5E934B-CBAB-439C-91D4-E87140AE9F0D}"/>
    <cellStyle name="Comma 10 3 11" xfId="603" xr:uid="{C5045860-C18D-4F33-A25A-3647D5F1BD75}"/>
    <cellStyle name="Comma 10 3 11 2" xfId="1873" xr:uid="{89E2AD5A-39F1-4E56-BF37-C719527998F1}"/>
    <cellStyle name="Comma 10 3 11 2 2" xfId="3733" xr:uid="{30A1D2BD-4268-4137-87EC-D28F529BD177}"/>
    <cellStyle name="Comma 10 3 11 2 2 2" xfId="26863" xr:uid="{D699F436-0A9D-4FE0-B1EC-69D8AEC27B83}"/>
    <cellStyle name="Comma 10 3 11 2 2 3" xfId="28791" xr:uid="{AAE40041-7C55-4CD2-95DF-10575EE51295}"/>
    <cellStyle name="Comma 10 3 11 2 2 4" xfId="20757" xr:uid="{F1F68B47-6DEF-44B4-84E4-0B029BD07AC5}"/>
    <cellStyle name="Comma 10 3 11 2 3" xfId="25900" xr:uid="{855C8048-EA51-4130-B66D-374351FD6F07}"/>
    <cellStyle name="Comma 10 3 11 2 4" xfId="27827" xr:uid="{443F084E-613A-47ED-B316-EA953E127ADC}"/>
    <cellStyle name="Comma 10 3 11 2 5" xfId="8552" xr:uid="{0764CF29-AF1D-4A3D-9234-D40794E6BB43}"/>
    <cellStyle name="Comma 10 3 11 3" xfId="3434" xr:uid="{57C5DB38-81E4-4CF8-9B61-261E6D533C27}"/>
    <cellStyle name="Comma 10 3 11 3 2" xfId="23296" xr:uid="{195ABED0-A841-4C78-BD65-94EF3503BBAE}"/>
    <cellStyle name="Comma 10 3 11 3 2 2" xfId="27303" xr:uid="{00C76B99-F476-453A-AB97-CA706B4CF17E}"/>
    <cellStyle name="Comma 10 3 11 3 2 3" xfId="29231" xr:uid="{82F2F4A9-5D4F-4136-92B4-A5E9D812DF18}"/>
    <cellStyle name="Comma 10 3 11 3 3" xfId="26340" xr:uid="{174DBCB2-A8E6-4984-B643-0C440FB7158D}"/>
    <cellStyle name="Comma 10 3 11 3 4" xfId="28268" xr:uid="{7A40DEBD-C114-4DDB-8E6D-DF108F1AB96D}"/>
    <cellStyle name="Comma 10 3 11 3 5" xfId="16437" xr:uid="{00F22DB2-8137-4A2E-9731-BCC2B5A35E57}"/>
    <cellStyle name="Comma 10 3 11 4" xfId="19777" xr:uid="{EE7BD2C0-CF65-479D-91BB-DB90E714CD13}"/>
    <cellStyle name="Comma 10 3 11 4 2" xfId="26635" xr:uid="{930182CB-0F0E-44D7-8320-74630BAAED5E}"/>
    <cellStyle name="Comma 10 3 11 4 3" xfId="28563" xr:uid="{94E6076E-DBE5-4C4A-B718-245AF7113829}"/>
    <cellStyle name="Comma 10 3 11 5" xfId="25672" xr:uid="{3C68A8A1-03EF-4894-B72D-A20338F48939}"/>
    <cellStyle name="Comma 10 3 11 6" xfId="27599" xr:uid="{A97ABB26-1FF3-4AB0-B1FE-99DD2287C1D0}"/>
    <cellStyle name="Comma 10 3 11 7" xfId="7510" xr:uid="{A7097FC1-135E-4EEE-AA8E-CF9D68A10F8F}"/>
    <cellStyle name="Comma 10 3 12" xfId="604" xr:uid="{66655529-EFF4-4E17-8CB6-B12F6F47B40A}"/>
    <cellStyle name="Comma 10 3 12 2" xfId="1874" xr:uid="{BB76E816-1356-470A-B16B-3CE75855E26A}"/>
    <cellStyle name="Comma 10 3 12 2 2" xfId="3734" xr:uid="{BDFA2ADC-FF09-4DE6-B2BC-A66E66E17E8E}"/>
    <cellStyle name="Comma 10 3 12 2 2 2" xfId="26864" xr:uid="{8B952CE0-8C0F-406C-9460-E59F17D20F89}"/>
    <cellStyle name="Comma 10 3 12 2 2 3" xfId="28792" xr:uid="{5C7E9994-38EA-4FC7-BDD6-89FECF2F37C2}"/>
    <cellStyle name="Comma 10 3 12 2 2 4" xfId="20758" xr:uid="{85591BB8-FD50-4C11-9F25-D52362071DF1}"/>
    <cellStyle name="Comma 10 3 12 2 3" xfId="25901" xr:uid="{DF51ABA9-D293-446D-B002-C2C9D928FD8E}"/>
    <cellStyle name="Comma 10 3 12 2 4" xfId="27828" xr:uid="{1EE27040-0246-4F6C-BD83-38B618DC05A9}"/>
    <cellStyle name="Comma 10 3 12 2 5" xfId="8553" xr:uid="{B14CB627-B04B-471E-A1CA-B6BA80840D8A}"/>
    <cellStyle name="Comma 10 3 12 3" xfId="3435" xr:uid="{4F305D53-BACC-42A7-ABEE-F8C1E2087925}"/>
    <cellStyle name="Comma 10 3 12 3 2" xfId="23297" xr:uid="{E777E968-ED9A-49D4-8A50-BDE0526A9297}"/>
    <cellStyle name="Comma 10 3 12 3 2 2" xfId="27304" xr:uid="{2EC45B54-BB6F-4989-9F75-6A73FD7418C2}"/>
    <cellStyle name="Comma 10 3 12 3 2 3" xfId="29232" xr:uid="{72FF01BB-B901-4378-A4C9-E48D9F9AD195}"/>
    <cellStyle name="Comma 10 3 12 3 3" xfId="26341" xr:uid="{0437E463-EDA4-45BC-883E-4F0E3BFAE259}"/>
    <cellStyle name="Comma 10 3 12 3 4" xfId="28269" xr:uid="{2FEE338A-E7EE-47B8-819C-84D62F365F38}"/>
    <cellStyle name="Comma 10 3 12 3 5" xfId="16438" xr:uid="{0E6F64A8-5DE4-43B4-925A-A78149592EE4}"/>
    <cellStyle name="Comma 10 3 12 4" xfId="19778" xr:uid="{7C67768E-6F42-47A3-AFE1-71AF686DE202}"/>
    <cellStyle name="Comma 10 3 12 4 2" xfId="26636" xr:uid="{37FF6574-5A7E-468E-B1EB-E49D72330D9F}"/>
    <cellStyle name="Comma 10 3 12 4 3" xfId="28564" xr:uid="{FD4A56C4-9B8D-4861-BB77-E742A0F2BBB8}"/>
    <cellStyle name="Comma 10 3 12 5" xfId="25673" xr:uid="{E2C63470-51FD-4F80-9D4B-46CC1C0B9B08}"/>
    <cellStyle name="Comma 10 3 12 6" xfId="27600" xr:uid="{BA146508-2883-487E-9BD3-B2AF6E6A0CAD}"/>
    <cellStyle name="Comma 10 3 12 7" xfId="7511" xr:uid="{C8CC454E-5F52-44A0-B619-EE3A2B89C31F}"/>
    <cellStyle name="Comma 10 3 13" xfId="605" xr:uid="{FA330E4B-7739-4413-B8EF-0E3A5AB8779A}"/>
    <cellStyle name="Comma 10 3 13 2" xfId="1875" xr:uid="{BD2A3F36-9E8A-4644-8EBF-2650B05F6F01}"/>
    <cellStyle name="Comma 10 3 13 2 2" xfId="3735" xr:uid="{7D287A39-2535-46C7-9CAA-CBA2F7A1753D}"/>
    <cellStyle name="Comma 10 3 13 2 2 2" xfId="26865" xr:uid="{2D635404-3DE3-4D1B-8368-7FD32D37E3D0}"/>
    <cellStyle name="Comma 10 3 13 2 2 3" xfId="28793" xr:uid="{065F3268-D689-42D0-81CA-39E6415FF73D}"/>
    <cellStyle name="Comma 10 3 13 2 2 4" xfId="20759" xr:uid="{256AFEEB-84F3-41B0-B7A4-8954652C67C9}"/>
    <cellStyle name="Comma 10 3 13 2 3" xfId="25902" xr:uid="{61183094-6E93-4BAA-A671-83AD431D99A7}"/>
    <cellStyle name="Comma 10 3 13 2 4" xfId="27829" xr:uid="{68F942BA-3937-46A1-9EFF-887162B5F57C}"/>
    <cellStyle name="Comma 10 3 13 2 5" xfId="8554" xr:uid="{C46C4A2E-56BF-4390-9170-D4574542C0E4}"/>
    <cellStyle name="Comma 10 3 13 3" xfId="3436" xr:uid="{22F91BF7-8A8A-4CB6-8F36-2399118148E4}"/>
    <cellStyle name="Comma 10 3 13 3 2" xfId="23298" xr:uid="{06CBBE50-596F-488D-9D28-C16CAC2F8ECB}"/>
    <cellStyle name="Comma 10 3 13 3 2 2" xfId="27305" xr:uid="{E5DF4F91-87AA-4618-90AF-9048B91806D4}"/>
    <cellStyle name="Comma 10 3 13 3 2 3" xfId="29233" xr:uid="{140FE712-5065-44F7-9DC8-5BA512D492E6}"/>
    <cellStyle name="Comma 10 3 13 3 3" xfId="26342" xr:uid="{608D159C-EF0E-4B64-98D6-A2560BDD5CA6}"/>
    <cellStyle name="Comma 10 3 13 3 4" xfId="28270" xr:uid="{28B23CAA-1727-43D6-B1FC-B182ABAFFABF}"/>
    <cellStyle name="Comma 10 3 13 3 5" xfId="16439" xr:uid="{76D5A87D-20E0-474E-9F0A-542935010AC5}"/>
    <cellStyle name="Comma 10 3 13 4" xfId="19779" xr:uid="{901293C3-145B-42E5-AF0E-CA7EA7971969}"/>
    <cellStyle name="Comma 10 3 13 4 2" xfId="26637" xr:uid="{78F55630-EBCF-46C0-A5C2-2AE58E3D9AF6}"/>
    <cellStyle name="Comma 10 3 13 4 3" xfId="28565" xr:uid="{D4FD9790-468C-4F10-97D4-4ABE8F669C4B}"/>
    <cellStyle name="Comma 10 3 13 5" xfId="25674" xr:uid="{F38174D7-47D3-4998-A5B2-9F185A8ECB59}"/>
    <cellStyle name="Comma 10 3 13 6" xfId="27601" xr:uid="{04F43B38-EECB-4A21-A616-51531833C79B}"/>
    <cellStyle name="Comma 10 3 13 7" xfId="7512" xr:uid="{AD6705D9-9FC0-474D-A486-9850EECFC3DC}"/>
    <cellStyle name="Comma 10 3 14" xfId="606" xr:uid="{E1BAA249-1469-40E0-87C8-A1E9C27AE735}"/>
    <cellStyle name="Comma 10 3 14 2" xfId="1876" xr:uid="{4F51A972-97E6-479A-8BF8-FC5427DB2070}"/>
    <cellStyle name="Comma 10 3 14 2 2" xfId="3736" xr:uid="{8EBD15E6-D731-464A-B259-CF63B495E06F}"/>
    <cellStyle name="Comma 10 3 14 2 2 2" xfId="26866" xr:uid="{26D64FAE-F204-4E50-8266-01B759889B9D}"/>
    <cellStyle name="Comma 10 3 14 2 2 3" xfId="28794" xr:uid="{52ED6995-3A07-4328-8D4A-C09C4B5A80AE}"/>
    <cellStyle name="Comma 10 3 14 2 2 4" xfId="20760" xr:uid="{E7EFDADC-3FA0-4AF6-9CBA-A1466B9624FA}"/>
    <cellStyle name="Comma 10 3 14 2 3" xfId="25903" xr:uid="{6CB5F8C3-BC70-40EE-8A15-99E9F7B43B6C}"/>
    <cellStyle name="Comma 10 3 14 2 4" xfId="27830" xr:uid="{0C3469AD-20EF-482B-A360-779E7A8AD2A0}"/>
    <cellStyle name="Comma 10 3 14 2 5" xfId="8555" xr:uid="{EC426985-8777-4685-B5A7-B33D863B79C3}"/>
    <cellStyle name="Comma 10 3 14 3" xfId="3437" xr:uid="{E8859484-D6A4-4A29-90FD-0B649BD8C39C}"/>
    <cellStyle name="Comma 10 3 14 3 2" xfId="23299" xr:uid="{37D49E62-5300-4C3F-BD5D-757417E461A0}"/>
    <cellStyle name="Comma 10 3 14 3 2 2" xfId="27306" xr:uid="{9A5E318F-9887-4413-AC16-CB1C9A72EF47}"/>
    <cellStyle name="Comma 10 3 14 3 2 3" xfId="29234" xr:uid="{B5143D8A-EA4B-4B7B-A21D-E2DCC5855075}"/>
    <cellStyle name="Comma 10 3 14 3 3" xfId="26343" xr:uid="{8F508C31-C767-492F-A0BA-9585C6C1F24D}"/>
    <cellStyle name="Comma 10 3 14 3 4" xfId="28271" xr:uid="{67C32B9D-F851-4470-AF10-8D68F3AE460A}"/>
    <cellStyle name="Comma 10 3 14 3 5" xfId="16440" xr:uid="{5174EEE0-09A4-4B25-8C02-3BF44C15C7B2}"/>
    <cellStyle name="Comma 10 3 14 4" xfId="19780" xr:uid="{51B12CEF-1F82-404A-B2B9-0A2EF4DC8E8E}"/>
    <cellStyle name="Comma 10 3 14 4 2" xfId="26638" xr:uid="{572BAFCA-C76B-4391-8CE3-AE528539506F}"/>
    <cellStyle name="Comma 10 3 14 4 3" xfId="28566" xr:uid="{7E8C1E48-2CA8-4BE0-A575-1BAB9D34BC85}"/>
    <cellStyle name="Comma 10 3 14 5" xfId="25675" xr:uid="{D4F69274-3CE2-4249-B5D3-69600D2DFC40}"/>
    <cellStyle name="Comma 10 3 14 6" xfId="27602" xr:uid="{FFAE67ED-864B-406A-93CB-1AE8D0982B03}"/>
    <cellStyle name="Comma 10 3 14 7" xfId="7513" xr:uid="{55FF8386-EDE8-4541-AC6E-F2124D29479F}"/>
    <cellStyle name="Comma 10 3 15" xfId="607" xr:uid="{2C01E87C-8D99-43F4-B232-8912724F652F}"/>
    <cellStyle name="Comma 10 3 15 2" xfId="1877" xr:uid="{7634B7B8-54CB-4F98-A43A-B5A1BC74CAB6}"/>
    <cellStyle name="Comma 10 3 15 2 2" xfId="3737" xr:uid="{4C6727CF-A66C-4791-9A2D-06B543C692BE}"/>
    <cellStyle name="Comma 10 3 15 2 2 2" xfId="26867" xr:uid="{41E7CABC-F540-4265-A541-C7AEE569D3DB}"/>
    <cellStyle name="Comma 10 3 15 2 2 3" xfId="28795" xr:uid="{9E4BDC94-5821-4041-B716-2DA066F5BB94}"/>
    <cellStyle name="Comma 10 3 15 2 2 4" xfId="20761" xr:uid="{33DA2AED-0359-4948-B533-8C20FE665D30}"/>
    <cellStyle name="Comma 10 3 15 2 3" xfId="25904" xr:uid="{EFDAAE70-C7C4-4914-A0A4-2BA619FD2105}"/>
    <cellStyle name="Comma 10 3 15 2 4" xfId="27831" xr:uid="{2C25159E-9AFA-4FC1-927C-0F136363C427}"/>
    <cellStyle name="Comma 10 3 15 2 5" xfId="8556" xr:uid="{303D4AEA-38CB-4470-A6A3-5FDC19D27A85}"/>
    <cellStyle name="Comma 10 3 15 3" xfId="3438" xr:uid="{6EABB943-EA73-4426-8B1B-F9C8CF3EA5B4}"/>
    <cellStyle name="Comma 10 3 15 3 2" xfId="23300" xr:uid="{414D0A7D-764D-4D62-ABC6-59E2AD8C79FB}"/>
    <cellStyle name="Comma 10 3 15 3 2 2" xfId="27307" xr:uid="{72034440-373A-4D4C-95FD-27DB5C3B0FEE}"/>
    <cellStyle name="Comma 10 3 15 3 2 3" xfId="29235" xr:uid="{F2DAB790-56B5-4E34-899C-7F4B5D527036}"/>
    <cellStyle name="Comma 10 3 15 3 3" xfId="26344" xr:uid="{C7AF08EF-BC23-4834-9C5B-76E0547EFAA9}"/>
    <cellStyle name="Comma 10 3 15 3 4" xfId="28272" xr:uid="{59EAAAED-5ACD-4919-BAA0-D6B8EC3DDFE7}"/>
    <cellStyle name="Comma 10 3 15 3 5" xfId="16441" xr:uid="{8940E82D-A61F-4490-9222-1E96E09715BD}"/>
    <cellStyle name="Comma 10 3 15 4" xfId="19781" xr:uid="{D3EF46E5-645F-4544-A5DE-264B6256D687}"/>
    <cellStyle name="Comma 10 3 15 4 2" xfId="26639" xr:uid="{4CEC6832-55A0-430F-B19C-12F8719448D8}"/>
    <cellStyle name="Comma 10 3 15 4 3" xfId="28567" xr:uid="{0A169DC3-61EE-4357-AC4A-0CE8D3E1713A}"/>
    <cellStyle name="Comma 10 3 15 5" xfId="25676" xr:uid="{847AB040-C907-41AC-A7E3-1CAE92429A70}"/>
    <cellStyle name="Comma 10 3 15 6" xfId="27603" xr:uid="{09A5601D-B893-4912-AF2F-A301922594C4}"/>
    <cellStyle name="Comma 10 3 15 7" xfId="7514" xr:uid="{ADCF82CC-F5B7-42DD-A873-D72D7E506CDF}"/>
    <cellStyle name="Comma 10 3 16" xfId="608" xr:uid="{A57646A6-DF05-4BCA-93F4-528E6296EE38}"/>
    <cellStyle name="Comma 10 3 16 2" xfId="1878" xr:uid="{295F00BF-09B0-4038-A8C8-ED20CD5E3C2C}"/>
    <cellStyle name="Comma 10 3 16 2 2" xfId="3738" xr:uid="{2EAF3771-F66B-405E-815B-04CE629A75B8}"/>
    <cellStyle name="Comma 10 3 16 2 2 2" xfId="26868" xr:uid="{3250F693-BF0A-4E53-9AA8-F25603088096}"/>
    <cellStyle name="Comma 10 3 16 2 2 3" xfId="28796" xr:uid="{5CC8E8F5-90E6-4D40-9C1F-AD79AC8B6B17}"/>
    <cellStyle name="Comma 10 3 16 2 2 4" xfId="20762" xr:uid="{01B8E3F5-B4C0-4CD7-BF96-72F289B497F4}"/>
    <cellStyle name="Comma 10 3 16 2 3" xfId="25905" xr:uid="{A9E02F63-9831-4655-801D-DF299A4C3BE1}"/>
    <cellStyle name="Comma 10 3 16 2 4" xfId="27832" xr:uid="{03E5E18B-C4D8-46A1-BFCF-600C4C91EF8E}"/>
    <cellStyle name="Comma 10 3 16 2 5" xfId="8557" xr:uid="{1EE8F644-A4FC-41B7-8456-9D79DCCC8924}"/>
    <cellStyle name="Comma 10 3 16 3" xfId="3439" xr:uid="{81FD595C-CE0F-4187-A304-940A16B7693D}"/>
    <cellStyle name="Comma 10 3 16 3 2" xfId="23301" xr:uid="{D17304B0-6160-4C4C-AA08-6668D333F488}"/>
    <cellStyle name="Comma 10 3 16 3 2 2" xfId="27308" xr:uid="{DF8018D0-74A4-4CEF-B11A-9F3EB5CDBE9E}"/>
    <cellStyle name="Comma 10 3 16 3 2 3" xfId="29236" xr:uid="{2C810D05-60CD-4431-81E9-4F1D115798F9}"/>
    <cellStyle name="Comma 10 3 16 3 3" xfId="26345" xr:uid="{7C01CD1E-9DFC-4DA5-9E34-7A8977076E5F}"/>
    <cellStyle name="Comma 10 3 16 3 4" xfId="28273" xr:uid="{46D0F36C-C2C9-43DD-8B0B-5A7AC1A46B05}"/>
    <cellStyle name="Comma 10 3 16 3 5" xfId="16442" xr:uid="{30FFAF58-C632-4F9B-8410-DAF2B5AA80E8}"/>
    <cellStyle name="Comma 10 3 16 4" xfId="19782" xr:uid="{F57910DB-0CF1-4615-A84B-D8401BF5FCCD}"/>
    <cellStyle name="Comma 10 3 16 4 2" xfId="26640" xr:uid="{EEAAAB68-E599-4BC4-91D5-361E24AE3BB0}"/>
    <cellStyle name="Comma 10 3 16 4 3" xfId="28568" xr:uid="{FEA68F16-4FD0-44E8-B5B1-15BD5693D3CC}"/>
    <cellStyle name="Comma 10 3 16 5" xfId="25677" xr:uid="{9BFAEBBD-1142-492C-A70E-99182C3B41D9}"/>
    <cellStyle name="Comma 10 3 16 6" xfId="27604" xr:uid="{CA2E5B92-68F1-45FE-9451-6037F5F9EDB5}"/>
    <cellStyle name="Comma 10 3 16 7" xfId="7515" xr:uid="{2B8415F4-E1B4-4740-AD0A-A0F5765269CD}"/>
    <cellStyle name="Comma 10 3 17" xfId="609" xr:uid="{168CA317-C8F6-482E-8348-5593747E5BCA}"/>
    <cellStyle name="Comma 10 3 17 2" xfId="1879" xr:uid="{AC8167C2-212D-48F1-869D-7ED98F345D5D}"/>
    <cellStyle name="Comma 10 3 17 2 2" xfId="3739" xr:uid="{7A1D2F51-DF24-4DA3-81D6-05A553D779BA}"/>
    <cellStyle name="Comma 10 3 17 2 2 2" xfId="26869" xr:uid="{601C7BEB-1EC0-4B75-9B30-F2782A8ED660}"/>
    <cellStyle name="Comma 10 3 17 2 2 3" xfId="28797" xr:uid="{E160634E-E84C-47CF-AEA2-83FB0C384338}"/>
    <cellStyle name="Comma 10 3 17 2 2 4" xfId="20763" xr:uid="{8C968507-1B4B-4317-8193-1FEE32391AA9}"/>
    <cellStyle name="Comma 10 3 17 2 3" xfId="25906" xr:uid="{421DBF14-5FA4-440C-9243-CEC048F99E09}"/>
    <cellStyle name="Comma 10 3 17 2 4" xfId="27833" xr:uid="{D2B329D9-480C-46F9-9A0B-259A9B4A5E8A}"/>
    <cellStyle name="Comma 10 3 17 2 5" xfId="8558" xr:uid="{38C61AF8-1790-4747-AF86-E08B7F0015FE}"/>
    <cellStyle name="Comma 10 3 17 3" xfId="3440" xr:uid="{64F9B0A7-2C7C-4AC4-BD34-424AC026FD8B}"/>
    <cellStyle name="Comma 10 3 17 3 2" xfId="23302" xr:uid="{BBC39812-670F-4DEF-AF2A-B41C7A621060}"/>
    <cellStyle name="Comma 10 3 17 3 2 2" xfId="27309" xr:uid="{E0211725-7B35-4AE9-82B0-59C791CBAE77}"/>
    <cellStyle name="Comma 10 3 17 3 2 3" xfId="29237" xr:uid="{2D1B359B-9571-41C0-9338-584FC02D3339}"/>
    <cellStyle name="Comma 10 3 17 3 3" xfId="26346" xr:uid="{33E98C5F-5F21-4C1F-8FCC-40D83A2C7E99}"/>
    <cellStyle name="Comma 10 3 17 3 4" xfId="28274" xr:uid="{36AAA59E-163D-4E04-9F6F-819A1CCE3FB4}"/>
    <cellStyle name="Comma 10 3 17 3 5" xfId="16443" xr:uid="{7101611A-AC4E-4ADD-8C06-FE3DC2F6635D}"/>
    <cellStyle name="Comma 10 3 17 4" xfId="19783" xr:uid="{9F38EC2C-4711-45C7-B8C1-A137A6BB9335}"/>
    <cellStyle name="Comma 10 3 17 4 2" xfId="26641" xr:uid="{7AA4A94E-72B1-4253-AE24-7120A34531D4}"/>
    <cellStyle name="Comma 10 3 17 4 3" xfId="28569" xr:uid="{29103F27-9283-461F-8663-3C51CE69A3BE}"/>
    <cellStyle name="Comma 10 3 17 5" xfId="25678" xr:uid="{D947C546-D350-4A86-A49A-F20EFB86FEFE}"/>
    <cellStyle name="Comma 10 3 17 6" xfId="27605" xr:uid="{4457B99E-73C4-481B-B760-A221C4077775}"/>
    <cellStyle name="Comma 10 3 17 7" xfId="7516" xr:uid="{F54CB72F-D91F-4810-9CD4-592826ECBDB3}"/>
    <cellStyle name="Comma 10 3 18" xfId="1871" xr:uid="{84CD7DEC-393A-47DE-B8EC-6156A037AC1E}"/>
    <cellStyle name="Comma 10 3 18 2" xfId="3731" xr:uid="{B4665782-68E7-4729-B7D0-86D370403F09}"/>
    <cellStyle name="Comma 10 3 18 2 2" xfId="26861" xr:uid="{55729740-B712-4885-B484-277FC5B8FC04}"/>
    <cellStyle name="Comma 10 3 18 2 3" xfId="28789" xr:uid="{2166A352-7AFF-431F-B5FA-D60512340913}"/>
    <cellStyle name="Comma 10 3 18 2 4" xfId="20755" xr:uid="{0C82BE6F-936D-4E6B-B1CB-4C0A73E264E9}"/>
    <cellStyle name="Comma 10 3 18 3" xfId="25898" xr:uid="{A593757C-3A56-41A5-8573-4B33182E9F9D}"/>
    <cellStyle name="Comma 10 3 18 4" xfId="27825" xr:uid="{E7C7E607-4669-4B51-BA73-7D57A848AB1C}"/>
    <cellStyle name="Comma 10 3 18 5" xfId="8550" xr:uid="{E2CC5B0F-5831-410F-8F3D-CAF0B6F9C311}"/>
    <cellStyle name="Comma 10 3 19" xfId="3432" xr:uid="{44A53277-19AA-43C9-9FF9-4C9FE2A3F917}"/>
    <cellStyle name="Comma 10 3 19 2" xfId="23294" xr:uid="{EF6A4692-078E-4C8B-91B2-C3B9101774BB}"/>
    <cellStyle name="Comma 10 3 19 2 2" xfId="27301" xr:uid="{714551E8-B9B7-4733-B880-CC7BAD1F7F16}"/>
    <cellStyle name="Comma 10 3 19 2 3" xfId="29229" xr:uid="{D7540CA6-BE9A-4889-8C0B-54077306E640}"/>
    <cellStyle name="Comma 10 3 19 3" xfId="26338" xr:uid="{CFE9E43F-CD87-4F80-984C-0626DE228567}"/>
    <cellStyle name="Comma 10 3 19 4" xfId="28266" xr:uid="{B7BE141F-2D81-43CB-902B-5821DA5E9BC7}"/>
    <cellStyle name="Comma 10 3 19 5" xfId="16435" xr:uid="{F11D244F-DC80-4AFE-993A-EB7E93FD3BF4}"/>
    <cellStyle name="Comma 10 3 2" xfId="610" xr:uid="{8D11D342-C2B8-4818-A8B6-1CFE92EEA55F}"/>
    <cellStyle name="Comma 10 3 2 2" xfId="1880" xr:uid="{D3606287-7F91-4812-BBC5-E353808DB509}"/>
    <cellStyle name="Comma 10 3 2 2 2" xfId="3740" xr:uid="{858DF539-97E2-4D2D-A595-DB6BF61DAF4A}"/>
    <cellStyle name="Comma 10 3 2 2 2 2" xfId="26870" xr:uid="{6C5AD86A-5F64-4008-96A3-71E9837560C3}"/>
    <cellStyle name="Comma 10 3 2 2 2 3" xfId="28798" xr:uid="{73DB3D9B-9484-4398-8DFF-C2B50E91E9C1}"/>
    <cellStyle name="Comma 10 3 2 2 2 4" xfId="20764" xr:uid="{743AB580-5F70-4159-85FC-555294A7C705}"/>
    <cellStyle name="Comma 10 3 2 2 3" xfId="25907" xr:uid="{F470844C-BC06-405B-AEAB-09E7D4C34F25}"/>
    <cellStyle name="Comma 10 3 2 2 4" xfId="27834" xr:uid="{0C7F0E9F-5471-4932-B421-5358620C8440}"/>
    <cellStyle name="Comma 10 3 2 2 5" xfId="8559" xr:uid="{A58C500E-B8C8-40DE-8FAF-E4EF96C72A3E}"/>
    <cellStyle name="Comma 10 3 2 3" xfId="3441" xr:uid="{A443FDA2-0737-4968-B24D-C2D2B87BB884}"/>
    <cellStyle name="Comma 10 3 2 3 2" xfId="23303" xr:uid="{7E784BD8-9C84-4908-B862-05E1CFE0C537}"/>
    <cellStyle name="Comma 10 3 2 3 2 2" xfId="27310" xr:uid="{6714A185-AEE7-49C3-B3FC-540BC7DE47FE}"/>
    <cellStyle name="Comma 10 3 2 3 2 3" xfId="29238" xr:uid="{E8106B31-8087-454A-A096-0A3C2CED73DE}"/>
    <cellStyle name="Comma 10 3 2 3 3" xfId="26347" xr:uid="{88BFE3CC-0311-4709-B9B0-D913AEE438EF}"/>
    <cellStyle name="Comma 10 3 2 3 4" xfId="28275" xr:uid="{A009DAD4-9C0F-41B6-B037-F77B2061BFB6}"/>
    <cellStyle name="Comma 10 3 2 3 5" xfId="16444" xr:uid="{32860C85-D719-4834-9C2D-A74E022026E7}"/>
    <cellStyle name="Comma 10 3 2 4" xfId="19784" xr:uid="{471E5AA7-446A-4C58-8475-948222948FB6}"/>
    <cellStyle name="Comma 10 3 2 4 2" xfId="26642" xr:uid="{77730131-BB5A-4FCE-9AAC-17082E4941B2}"/>
    <cellStyle name="Comma 10 3 2 4 3" xfId="28570" xr:uid="{F2A241C5-DCA1-4571-93D0-6EC87AA88467}"/>
    <cellStyle name="Comma 10 3 2 5" xfId="25679" xr:uid="{321EA0E6-7566-4165-A26B-B00598E3A019}"/>
    <cellStyle name="Comma 10 3 2 6" xfId="27606" xr:uid="{D68493DB-6D91-468D-8F20-997B132DB119}"/>
    <cellStyle name="Comma 10 3 2 7" xfId="7517" xr:uid="{7CCF8A5F-FA8B-4AB6-BBA5-1DD783E069A2}"/>
    <cellStyle name="Comma 10 3 20" xfId="19775" xr:uid="{F508A857-BD7A-42D7-8389-7B7FEA6C6090}"/>
    <cellStyle name="Comma 10 3 20 2" xfId="26633" xr:uid="{D16888E0-F98E-4B24-91D0-13A53AF80C10}"/>
    <cellStyle name="Comma 10 3 20 3" xfId="28561" xr:uid="{C1993562-1BE4-45C3-B0F1-06DF2BF97129}"/>
    <cellStyle name="Comma 10 3 21" xfId="25670" xr:uid="{3F9261BF-6374-43FF-8989-EBA011793B13}"/>
    <cellStyle name="Comma 10 3 22" xfId="27597" xr:uid="{C1BCB82A-04FD-4452-9BAB-DC69427E4150}"/>
    <cellStyle name="Comma 10 3 23" xfId="7508" xr:uid="{765E2ADD-696D-497A-A2C9-5C9ECB773214}"/>
    <cellStyle name="Comma 10 3 3" xfId="611" xr:uid="{E3A67170-B722-4D1B-A62B-9E4F360E3A90}"/>
    <cellStyle name="Comma 10 3 3 2" xfId="1881" xr:uid="{F750FE38-BECF-4300-A619-EF1A93F43598}"/>
    <cellStyle name="Comma 10 3 3 2 2" xfId="3741" xr:uid="{68A04E14-3FC6-4E38-83CC-6BC7B6CFD66E}"/>
    <cellStyle name="Comma 10 3 3 2 2 2" xfId="26871" xr:uid="{7D84E532-72B1-4777-AAB6-5A9AECDD141E}"/>
    <cellStyle name="Comma 10 3 3 2 2 3" xfId="28799" xr:uid="{B88359BF-9F17-456F-9332-B02D242F1B54}"/>
    <cellStyle name="Comma 10 3 3 2 2 4" xfId="20765" xr:uid="{C367362A-0E5F-4016-B990-28A57B538068}"/>
    <cellStyle name="Comma 10 3 3 2 3" xfId="25908" xr:uid="{492D9EE9-A3AB-42F3-BB71-A7B388DE5196}"/>
    <cellStyle name="Comma 10 3 3 2 4" xfId="27835" xr:uid="{66DD4EE3-B6B6-4D64-ACB8-FC207F738375}"/>
    <cellStyle name="Comma 10 3 3 2 5" xfId="8560" xr:uid="{05BBEEEA-40FD-4391-BDD9-B4746E229EA1}"/>
    <cellStyle name="Comma 10 3 3 3" xfId="3442" xr:uid="{D72C56BE-F7A1-49FC-ACEB-644DA1CEC2A5}"/>
    <cellStyle name="Comma 10 3 3 3 2" xfId="23304" xr:uid="{E5FF3681-C9D9-43C4-A581-520997D17BF5}"/>
    <cellStyle name="Comma 10 3 3 3 2 2" xfId="27311" xr:uid="{4CF79688-6232-4DBC-A6F9-D015E5927802}"/>
    <cellStyle name="Comma 10 3 3 3 2 3" xfId="29239" xr:uid="{CB062501-2E30-4AC6-8254-B5543F4A4EE1}"/>
    <cellStyle name="Comma 10 3 3 3 3" xfId="26348" xr:uid="{C4EAA515-B02C-49AD-AC6C-84FCB2809845}"/>
    <cellStyle name="Comma 10 3 3 3 4" xfId="28276" xr:uid="{E892185E-685A-40D1-8ECE-CFAAAA01BB76}"/>
    <cellStyle name="Comma 10 3 3 3 5" xfId="16445" xr:uid="{D63A4320-081E-47D9-A083-9529087CFC87}"/>
    <cellStyle name="Comma 10 3 3 4" xfId="19785" xr:uid="{28BC07C6-6354-4385-8828-7C3E4C7C15F9}"/>
    <cellStyle name="Comma 10 3 3 4 2" xfId="26643" xr:uid="{A615282E-9363-446F-8C8B-705126BF59C2}"/>
    <cellStyle name="Comma 10 3 3 4 3" xfId="28571" xr:uid="{84C2F70C-2DF1-471C-9D17-1BD707984268}"/>
    <cellStyle name="Comma 10 3 3 5" xfId="25680" xr:uid="{1B9313CD-1563-447E-A626-F48C91B7D42E}"/>
    <cellStyle name="Comma 10 3 3 6" xfId="27607" xr:uid="{4643D97D-08E1-410C-9D90-9355DBC79959}"/>
    <cellStyle name="Comma 10 3 3 7" xfId="7518" xr:uid="{AE7EEC4E-EB89-4356-BDBF-FFE42260320A}"/>
    <cellStyle name="Comma 10 3 4" xfId="612" xr:uid="{13C50ED6-8E11-4BF4-A050-9F317A02F0E6}"/>
    <cellStyle name="Comma 10 3 4 2" xfId="1882" xr:uid="{FA533E39-57FA-4080-89F2-0F09AFA4AF18}"/>
    <cellStyle name="Comma 10 3 4 2 2" xfId="3742" xr:uid="{E5D2503D-3698-44E5-AD9C-4C7512718735}"/>
    <cellStyle name="Comma 10 3 4 2 2 2" xfId="26872" xr:uid="{9F5285CA-6BEC-47B7-ADBA-EDAA644161C0}"/>
    <cellStyle name="Comma 10 3 4 2 2 3" xfId="28800" xr:uid="{8A7A1115-0D65-4907-8648-5F480376291C}"/>
    <cellStyle name="Comma 10 3 4 2 2 4" xfId="20766" xr:uid="{E13B9C7D-47E8-4C1D-88FE-24928B1FC47A}"/>
    <cellStyle name="Comma 10 3 4 2 3" xfId="25909" xr:uid="{E6CABD0C-58C3-4204-9A27-4A4C9D9F1349}"/>
    <cellStyle name="Comma 10 3 4 2 4" xfId="27836" xr:uid="{ACD2E1AC-E4B2-4EF3-A1D7-96746B9D454E}"/>
    <cellStyle name="Comma 10 3 4 2 5" xfId="8561" xr:uid="{21DF0CAC-555E-4827-8490-1F6139E49E41}"/>
    <cellStyle name="Comma 10 3 4 3" xfId="3443" xr:uid="{AD2E0D26-DE70-4026-9510-12A013FB8F8E}"/>
    <cellStyle name="Comma 10 3 4 3 2" xfId="23305" xr:uid="{DEF93D90-697B-4698-8416-FDE515D5F003}"/>
    <cellStyle name="Comma 10 3 4 3 2 2" xfId="27312" xr:uid="{5820E9EB-FD76-448E-B6AA-301965E64638}"/>
    <cellStyle name="Comma 10 3 4 3 2 3" xfId="29240" xr:uid="{6EF44408-F89B-4851-A6D4-465621ECAA62}"/>
    <cellStyle name="Comma 10 3 4 3 3" xfId="26349" xr:uid="{762A7CD5-EBAC-4AC4-8A43-8F92181FD6F4}"/>
    <cellStyle name="Comma 10 3 4 3 4" xfId="28277" xr:uid="{2428A45E-7B1F-464D-BCE2-B941E74315AF}"/>
    <cellStyle name="Comma 10 3 4 3 5" xfId="16446" xr:uid="{05F32229-6EC9-4C22-BB76-B462A6098580}"/>
    <cellStyle name="Comma 10 3 4 4" xfId="19786" xr:uid="{4FB8F356-40E9-4842-B70C-51DA541AD95A}"/>
    <cellStyle name="Comma 10 3 4 4 2" xfId="26644" xr:uid="{2A8F89D2-7A5A-4B27-AD0D-B5605BD88EBA}"/>
    <cellStyle name="Comma 10 3 4 4 3" xfId="28572" xr:uid="{6E435B4F-D5B5-458B-8414-DC5A074EDE13}"/>
    <cellStyle name="Comma 10 3 4 5" xfId="25681" xr:uid="{8046BA16-C1E9-458F-BF1F-237FCA6DF353}"/>
    <cellStyle name="Comma 10 3 4 6" xfId="27608" xr:uid="{A6A6E938-492B-4B2B-BC96-1CBC7DAAB742}"/>
    <cellStyle name="Comma 10 3 4 7" xfId="7519" xr:uid="{B85FA145-ED29-4F01-86DF-7072CD935600}"/>
    <cellStyle name="Comma 10 3 5" xfId="613" xr:uid="{908E4732-ABA9-463E-AE85-831EE6851DF5}"/>
    <cellStyle name="Comma 10 3 5 2" xfId="1883" xr:uid="{059F7DFD-83DE-4D85-A28B-BF8B2FD5B340}"/>
    <cellStyle name="Comma 10 3 5 2 2" xfId="3743" xr:uid="{5317F253-2344-4CF0-9353-1AE2605FFEF1}"/>
    <cellStyle name="Comma 10 3 5 2 2 2" xfId="26873" xr:uid="{5C0234BD-85FF-40A9-AFD9-6F8695C836AE}"/>
    <cellStyle name="Comma 10 3 5 2 2 3" xfId="28801" xr:uid="{70C7A913-0D66-4C06-BE30-2B2A5F0E1B34}"/>
    <cellStyle name="Comma 10 3 5 2 2 4" xfId="20767" xr:uid="{BE7CDC69-77EB-4448-8342-5C296E11A1D4}"/>
    <cellStyle name="Comma 10 3 5 2 3" xfId="25910" xr:uid="{52CC607F-FEEB-4E51-B67B-F09AB2142327}"/>
    <cellStyle name="Comma 10 3 5 2 4" xfId="27837" xr:uid="{A1C31631-196C-4154-B2F5-40B8233C5D76}"/>
    <cellStyle name="Comma 10 3 5 2 5" xfId="8562" xr:uid="{FE05D136-12D0-4CF7-BE1E-892DBFEA6CC0}"/>
    <cellStyle name="Comma 10 3 5 3" xfId="3444" xr:uid="{028314BB-6C39-4BA7-AE72-FC1860A7D7A0}"/>
    <cellStyle name="Comma 10 3 5 3 2" xfId="23306" xr:uid="{B084EE4A-6229-4E12-A4E3-4844660D1306}"/>
    <cellStyle name="Comma 10 3 5 3 2 2" xfId="27313" xr:uid="{1F9382F8-37A9-4D3C-A563-60C7D621F52B}"/>
    <cellStyle name="Comma 10 3 5 3 2 3" xfId="29241" xr:uid="{46FC98B2-AC14-4FE9-BE96-861094CBE7EE}"/>
    <cellStyle name="Comma 10 3 5 3 3" xfId="26350" xr:uid="{280F011D-AD65-4FAE-8360-24A830B063A4}"/>
    <cellStyle name="Comma 10 3 5 3 4" xfId="28278" xr:uid="{2A6FCDBC-C1BD-47F9-A9B8-D089A6BDE7D5}"/>
    <cellStyle name="Comma 10 3 5 3 5" xfId="16447" xr:uid="{F00F30BA-14D9-4B35-A953-56924BED6453}"/>
    <cellStyle name="Comma 10 3 5 4" xfId="19787" xr:uid="{5E53C15F-AE40-4BE8-9752-A97539DC2F15}"/>
    <cellStyle name="Comma 10 3 5 4 2" xfId="26645" xr:uid="{1D3D18C4-BDEB-41B8-8412-62162C256B73}"/>
    <cellStyle name="Comma 10 3 5 4 3" xfId="28573" xr:uid="{CFD43ECA-DAA9-4628-A58D-C7843295B9F1}"/>
    <cellStyle name="Comma 10 3 5 5" xfId="25682" xr:uid="{AD49F14E-A14A-4928-86C5-50D125F8234E}"/>
    <cellStyle name="Comma 10 3 5 6" xfId="27609" xr:uid="{6CDF1B5D-D78B-418E-97BE-BF72E2703EFF}"/>
    <cellStyle name="Comma 10 3 5 7" xfId="7520" xr:uid="{72D1FB43-A87E-41CD-BA7C-D035215770D2}"/>
    <cellStyle name="Comma 10 3 6" xfId="614" xr:uid="{F43F7DE1-8BF1-4074-8DC0-3E7BD71B97E1}"/>
    <cellStyle name="Comma 10 3 6 2" xfId="1884" xr:uid="{06D9F1DA-9407-4600-B804-C50C6A2E0663}"/>
    <cellStyle name="Comma 10 3 6 2 2" xfId="3744" xr:uid="{BC33B397-9F51-4141-93BF-9F68FDF4535C}"/>
    <cellStyle name="Comma 10 3 6 2 2 2" xfId="26874" xr:uid="{FF3C0578-A46B-4BBA-B655-6C83237EB8B1}"/>
    <cellStyle name="Comma 10 3 6 2 2 3" xfId="28802" xr:uid="{486E3007-BC5E-41A6-847A-342FF5FE8A6A}"/>
    <cellStyle name="Comma 10 3 6 2 2 4" xfId="20768" xr:uid="{632E0105-F8C0-4E31-9A8E-34DA4D29C610}"/>
    <cellStyle name="Comma 10 3 6 2 3" xfId="25911" xr:uid="{9679B068-185E-440B-9E88-9E4049828399}"/>
    <cellStyle name="Comma 10 3 6 2 4" xfId="27838" xr:uid="{164D0AD0-5E15-41DC-9977-AB5BC45D7F64}"/>
    <cellStyle name="Comma 10 3 6 2 5" xfId="8563" xr:uid="{C7310A25-59AF-4C9D-9F42-EB127238B114}"/>
    <cellStyle name="Comma 10 3 6 3" xfId="3445" xr:uid="{4CBE6D72-E3C5-4195-8CEC-4EC22BE13F77}"/>
    <cellStyle name="Comma 10 3 6 3 2" xfId="23307" xr:uid="{BF2C2CAC-75BE-44A2-B28D-9C702B8A295E}"/>
    <cellStyle name="Comma 10 3 6 3 2 2" xfId="27314" xr:uid="{9FC7843B-957E-4965-AC7A-DC95364C24F5}"/>
    <cellStyle name="Comma 10 3 6 3 2 3" xfId="29242" xr:uid="{B2A6F426-4ED5-4D60-96E3-755FEDC1F68D}"/>
    <cellStyle name="Comma 10 3 6 3 3" xfId="26351" xr:uid="{30DDA249-7899-4683-BCB3-C8FC1A652B7B}"/>
    <cellStyle name="Comma 10 3 6 3 4" xfId="28279" xr:uid="{0E3CCE23-6705-48D8-AE93-6C0F497696D7}"/>
    <cellStyle name="Comma 10 3 6 3 5" xfId="16448" xr:uid="{D360099A-2192-4337-8F07-3CF0D589CE31}"/>
    <cellStyle name="Comma 10 3 6 4" xfId="19788" xr:uid="{84521DC5-C48C-4AE6-84ED-944965BE27A0}"/>
    <cellStyle name="Comma 10 3 6 4 2" xfId="26646" xr:uid="{87BCFF48-F601-438A-8E5B-C1B92AD2E46E}"/>
    <cellStyle name="Comma 10 3 6 4 3" xfId="28574" xr:uid="{ACCF1CC4-4C3E-4A9F-93F5-173F14327C2F}"/>
    <cellStyle name="Comma 10 3 6 5" xfId="25683" xr:uid="{1665A135-BD08-4902-9238-F0C708BD7708}"/>
    <cellStyle name="Comma 10 3 6 6" xfId="27610" xr:uid="{240B1972-2419-4B06-9039-9D3CCA0A7191}"/>
    <cellStyle name="Comma 10 3 6 7" xfId="7521" xr:uid="{230EEA30-73AF-4EEC-97E4-076523B067EA}"/>
    <cellStyle name="Comma 10 3 7" xfId="615" xr:uid="{B5DC4486-11D8-42D1-A9AA-A768E06E1BD6}"/>
    <cellStyle name="Comma 10 3 7 2" xfId="1885" xr:uid="{11BD5AFC-F90F-4D33-946A-361BA84AFD69}"/>
    <cellStyle name="Comma 10 3 7 2 2" xfId="3745" xr:uid="{7C6EDD2F-65F2-4887-88AC-A8B4A29A27EC}"/>
    <cellStyle name="Comma 10 3 7 2 2 2" xfId="26875" xr:uid="{FCB7E630-25BD-45C6-A925-2174B8CE6EC3}"/>
    <cellStyle name="Comma 10 3 7 2 2 3" xfId="28803" xr:uid="{1745654F-B797-46E7-9263-861736D1128E}"/>
    <cellStyle name="Comma 10 3 7 2 2 4" xfId="20769" xr:uid="{0F1C7E5F-B20C-42E2-AA6F-8C5A324BA95D}"/>
    <cellStyle name="Comma 10 3 7 2 3" xfId="25912" xr:uid="{24E169F4-21C3-494B-BA6B-CCE9BBD5F8CF}"/>
    <cellStyle name="Comma 10 3 7 2 4" xfId="27839" xr:uid="{F0ED267E-D78F-43DF-86F9-461729B383A4}"/>
    <cellStyle name="Comma 10 3 7 2 5" xfId="8564" xr:uid="{16744D78-2598-4349-AF44-DA0F23698953}"/>
    <cellStyle name="Comma 10 3 7 3" xfId="3446" xr:uid="{0B13B714-6708-4EAA-B553-B197477D1CBC}"/>
    <cellStyle name="Comma 10 3 7 3 2" xfId="23308" xr:uid="{071251AF-4BE6-4F46-B784-C2325B4FBDCC}"/>
    <cellStyle name="Comma 10 3 7 3 2 2" xfId="27315" xr:uid="{4451467A-D38E-4397-AAA6-882BE311AA33}"/>
    <cellStyle name="Comma 10 3 7 3 2 3" xfId="29243" xr:uid="{DDFDB5A9-AD81-40EF-A0C8-3A2AEF27087D}"/>
    <cellStyle name="Comma 10 3 7 3 3" xfId="26352" xr:uid="{1F89380F-3504-46CE-B167-7EA3CA66EA2D}"/>
    <cellStyle name="Comma 10 3 7 3 4" xfId="28280" xr:uid="{E81D7DD1-96B9-48F1-A982-0C2199EC57EC}"/>
    <cellStyle name="Comma 10 3 7 3 5" xfId="16449" xr:uid="{B9B1C70D-1CAA-4C58-A0E6-B8E792EB8C65}"/>
    <cellStyle name="Comma 10 3 7 4" xfId="19789" xr:uid="{7B121842-9194-4613-A054-7C5280B04754}"/>
    <cellStyle name="Comma 10 3 7 4 2" xfId="26647" xr:uid="{62D3C5C3-D06F-4AD1-AB34-B1F4FA4158B0}"/>
    <cellStyle name="Comma 10 3 7 4 3" xfId="28575" xr:uid="{A2F4B2BF-9DC2-4205-BBFB-50914E24AB02}"/>
    <cellStyle name="Comma 10 3 7 5" xfId="25684" xr:uid="{3626BF5A-FB9F-4719-8782-1B116A7C8BF4}"/>
    <cellStyle name="Comma 10 3 7 6" xfId="27611" xr:uid="{9E5CC5F0-875F-4014-907B-6B9FEC87C18C}"/>
    <cellStyle name="Comma 10 3 7 7" xfId="7522" xr:uid="{9A9D2B43-445D-4F8A-A0AA-2258BF3C5141}"/>
    <cellStyle name="Comma 10 3 8" xfId="616" xr:uid="{DABDE623-F770-46FD-9E76-C42A20F4D9C0}"/>
    <cellStyle name="Comma 10 3 8 2" xfId="1886" xr:uid="{4C3767A4-DA8F-464B-840B-C15FAE186501}"/>
    <cellStyle name="Comma 10 3 8 2 2" xfId="3746" xr:uid="{BA8AE09F-0F52-43AB-9D48-132F20B6E8E2}"/>
    <cellStyle name="Comma 10 3 8 2 2 2" xfId="26876" xr:uid="{D668DEE3-9A27-4A9C-A167-8CD864D6C246}"/>
    <cellStyle name="Comma 10 3 8 2 2 3" xfId="28804" xr:uid="{444A5A35-8585-4C42-AA43-E572353DC50E}"/>
    <cellStyle name="Comma 10 3 8 2 2 4" xfId="20770" xr:uid="{9050125B-83CF-439F-9756-322099542725}"/>
    <cellStyle name="Comma 10 3 8 2 3" xfId="25913" xr:uid="{BA75A38D-A22F-4B55-BD0D-19A6C5A407D1}"/>
    <cellStyle name="Comma 10 3 8 2 4" xfId="27840" xr:uid="{3A114DA4-C1CA-40A4-B459-51136B57E58B}"/>
    <cellStyle name="Comma 10 3 8 2 5" xfId="8565" xr:uid="{03E6A1AA-5C71-46C3-BE72-7A830E6B40BF}"/>
    <cellStyle name="Comma 10 3 8 3" xfId="3447" xr:uid="{3D5CB609-1828-4567-8506-69B73AA10CBA}"/>
    <cellStyle name="Comma 10 3 8 3 2" xfId="23309" xr:uid="{69300759-80E7-40E3-A86B-3A8E5BF2F1B8}"/>
    <cellStyle name="Comma 10 3 8 3 2 2" xfId="27316" xr:uid="{9E442872-571D-4A31-9C4D-1D1FAA657FB1}"/>
    <cellStyle name="Comma 10 3 8 3 2 3" xfId="29244" xr:uid="{3C45A083-7F51-40A5-BDB3-0C96F905412F}"/>
    <cellStyle name="Comma 10 3 8 3 3" xfId="26353" xr:uid="{FA85B196-E11B-4884-B557-0F74A5FA85F1}"/>
    <cellStyle name="Comma 10 3 8 3 4" xfId="28281" xr:uid="{8C7FEC8B-1440-4301-B3A2-6C32F2A5F0D1}"/>
    <cellStyle name="Comma 10 3 8 3 5" xfId="16450" xr:uid="{783C7C5D-ABD0-4989-A812-CD89E9731933}"/>
    <cellStyle name="Comma 10 3 8 4" xfId="19790" xr:uid="{8CFAF918-EF3C-4111-9048-5663765F4145}"/>
    <cellStyle name="Comma 10 3 8 4 2" xfId="26648" xr:uid="{ED57B778-491D-4134-B51B-946E26CF394E}"/>
    <cellStyle name="Comma 10 3 8 4 3" xfId="28576" xr:uid="{E8669289-4A02-48AB-86E4-AC0AB0F599BB}"/>
    <cellStyle name="Comma 10 3 8 5" xfId="25685" xr:uid="{89055C86-5DDC-4794-93D2-6170E36D7AB6}"/>
    <cellStyle name="Comma 10 3 8 6" xfId="27612" xr:uid="{C6AD51A1-C9B5-450B-AF93-089FE3AEC637}"/>
    <cellStyle name="Comma 10 3 8 7" xfId="7523" xr:uid="{DF8B001A-E79F-4F1D-9765-66955125A17F}"/>
    <cellStyle name="Comma 10 3 9" xfId="617" xr:uid="{A18AC389-85CE-446A-A268-95F2ED23AC83}"/>
    <cellStyle name="Comma 10 3 9 2" xfId="1887" xr:uid="{0C12E1E4-119C-4D84-B105-5F4F83E68EDD}"/>
    <cellStyle name="Comma 10 3 9 2 2" xfId="3747" xr:uid="{159569F5-1C39-415F-9804-A06C2B119245}"/>
    <cellStyle name="Comma 10 3 9 2 2 2" xfId="26877" xr:uid="{DD1CD720-D310-49EF-B9FD-72F303000CDC}"/>
    <cellStyle name="Comma 10 3 9 2 2 3" xfId="28805" xr:uid="{65E94D51-66E1-4AB4-BBF2-A524E2F51760}"/>
    <cellStyle name="Comma 10 3 9 2 2 4" xfId="20771" xr:uid="{10CCC586-7B40-457D-9B76-54A52DB98F5E}"/>
    <cellStyle name="Comma 10 3 9 2 3" xfId="25914" xr:uid="{67596134-BC70-486B-8C55-A2CB3F7097AC}"/>
    <cellStyle name="Comma 10 3 9 2 4" xfId="27841" xr:uid="{35960628-8DEE-4CEA-847E-1829EC078DB6}"/>
    <cellStyle name="Comma 10 3 9 2 5" xfId="8566" xr:uid="{CFAE929C-70C7-4ADA-89E6-00C750850304}"/>
    <cellStyle name="Comma 10 3 9 3" xfId="3448" xr:uid="{A70D03E7-B72C-4F95-B99F-87E6B5031B66}"/>
    <cellStyle name="Comma 10 3 9 3 2" xfId="23310" xr:uid="{0F9B50C3-2A39-4F29-B69A-D5EDF993E5C3}"/>
    <cellStyle name="Comma 10 3 9 3 2 2" xfId="27317" xr:uid="{C8BBFD44-83F1-403B-8758-E91069F2E92D}"/>
    <cellStyle name="Comma 10 3 9 3 2 3" xfId="29245" xr:uid="{22CF56CE-DDBC-46EA-A2A4-11FCC4FA6EE6}"/>
    <cellStyle name="Comma 10 3 9 3 3" xfId="26354" xr:uid="{8C36AF4F-339F-48E8-871D-3D446C1E43AA}"/>
    <cellStyle name="Comma 10 3 9 3 4" xfId="28282" xr:uid="{2C4E6BDE-74C8-44C6-AA95-612797CB8A39}"/>
    <cellStyle name="Comma 10 3 9 3 5" xfId="16451" xr:uid="{9D39E4C0-07B9-479F-8E87-99062A688DC0}"/>
    <cellStyle name="Comma 10 3 9 4" xfId="19791" xr:uid="{444627F5-C830-4B9F-B1E9-D5C794FB489A}"/>
    <cellStyle name="Comma 10 3 9 4 2" xfId="26649" xr:uid="{7D1F8835-3687-4B61-A6CC-23AC788174F3}"/>
    <cellStyle name="Comma 10 3 9 4 3" xfId="28577" xr:uid="{157104B1-0F47-4960-AC5B-6C6744C004D0}"/>
    <cellStyle name="Comma 10 3 9 5" xfId="25686" xr:uid="{97AF05CD-0C03-40FB-B2C0-D34ECAFF06E9}"/>
    <cellStyle name="Comma 10 3 9 6" xfId="27613" xr:uid="{64DAE80F-3376-4395-8F06-B74FD35180A7}"/>
    <cellStyle name="Comma 10 3 9 7" xfId="7524" xr:uid="{27CB105B-F624-47BE-9424-78C83C1229B7}"/>
    <cellStyle name="Comma 10 4" xfId="618" xr:uid="{A465E60C-C42A-4BED-A8E1-1F9F02E38A7D}"/>
    <cellStyle name="Comma 10 4 10" xfId="619" xr:uid="{ADC08D57-39FD-47E0-BB20-CAF14AC34258}"/>
    <cellStyle name="Comma 10 4 10 2" xfId="1889" xr:uid="{F4BA3906-809F-43EF-8C99-CB1F9DB662D1}"/>
    <cellStyle name="Comma 10 4 10 2 2" xfId="3749" xr:uid="{A5301125-284D-4F1D-9261-84994FA07C50}"/>
    <cellStyle name="Comma 10 4 10 2 2 2" xfId="26879" xr:uid="{2B72EC56-6561-423C-AE59-4C876B6C99DD}"/>
    <cellStyle name="Comma 10 4 10 2 2 3" xfId="28807" xr:uid="{2FB5982D-5AAC-4BFA-8BCD-EBE31781C862}"/>
    <cellStyle name="Comma 10 4 10 2 2 4" xfId="20773" xr:uid="{22547500-D0B0-443C-BB0E-E81D1A951B7B}"/>
    <cellStyle name="Comma 10 4 10 2 3" xfId="25916" xr:uid="{CF988096-8E6A-4431-A84A-F420495DB1F1}"/>
    <cellStyle name="Comma 10 4 10 2 4" xfId="27843" xr:uid="{FD48D209-73DC-473E-8C5F-0F9656F6575B}"/>
    <cellStyle name="Comma 10 4 10 2 5" xfId="8568" xr:uid="{F0B1E43F-7AA2-44F1-8166-089918C76DCF}"/>
    <cellStyle name="Comma 10 4 10 3" xfId="3450" xr:uid="{1AFC03D9-7FB3-4BDC-AB71-3EB4ED9EB896}"/>
    <cellStyle name="Comma 10 4 10 3 2" xfId="23312" xr:uid="{B4AF6F54-4C99-42E0-B63E-C5B1D5F243A6}"/>
    <cellStyle name="Comma 10 4 10 3 2 2" xfId="27319" xr:uid="{6A11A1F8-E7AB-4F84-880E-359F6F973450}"/>
    <cellStyle name="Comma 10 4 10 3 2 3" xfId="29247" xr:uid="{FF053D54-F7C3-46BB-B7CB-D3A6DCC1E271}"/>
    <cellStyle name="Comma 10 4 10 3 3" xfId="26356" xr:uid="{9B799838-493B-4F0E-A946-DCB764793FCD}"/>
    <cellStyle name="Comma 10 4 10 3 4" xfId="28284" xr:uid="{4EBCBBAD-68AA-4C40-B30D-142E0E878F28}"/>
    <cellStyle name="Comma 10 4 10 3 5" xfId="16453" xr:uid="{3D1CE1B6-8873-4768-8BE4-2E71FDF11850}"/>
    <cellStyle name="Comma 10 4 10 4" xfId="19793" xr:uid="{D988936C-EA33-4705-95DD-61689AA56B88}"/>
    <cellStyle name="Comma 10 4 10 4 2" xfId="26651" xr:uid="{1FD3235C-1D74-4A22-B652-92D515BEADE8}"/>
    <cellStyle name="Comma 10 4 10 4 3" xfId="28579" xr:uid="{AD3234DA-1155-40C0-BE5D-139EEC8045C7}"/>
    <cellStyle name="Comma 10 4 10 5" xfId="25688" xr:uid="{6F23023B-28C3-4742-A03A-8D3D3DAE1153}"/>
    <cellStyle name="Comma 10 4 10 6" xfId="27615" xr:uid="{0BAD47B2-F0C8-46D8-B5C1-39E92C95532F}"/>
    <cellStyle name="Comma 10 4 10 7" xfId="7526" xr:uid="{21393899-B8BD-4A18-A35E-EEC69ABD2787}"/>
    <cellStyle name="Comma 10 4 11" xfId="620" xr:uid="{767C2111-D6D3-46AC-973D-2413B3312597}"/>
    <cellStyle name="Comma 10 4 11 2" xfId="1890" xr:uid="{A856D668-7D36-4D80-A2A6-1E2BAFC5EA46}"/>
    <cellStyle name="Comma 10 4 11 2 2" xfId="3750" xr:uid="{5196951A-2DBC-41F7-9ED6-C5C11F385CA1}"/>
    <cellStyle name="Comma 10 4 11 2 2 2" xfId="26880" xr:uid="{B1C59823-FF66-4CB6-9C81-F9AA47B58CBF}"/>
    <cellStyle name="Comma 10 4 11 2 2 3" xfId="28808" xr:uid="{142F31D4-DB97-4D9C-A821-97479FEDD2B1}"/>
    <cellStyle name="Comma 10 4 11 2 2 4" xfId="20774" xr:uid="{7F9D09EA-8719-420A-AC8E-8219FDE9400B}"/>
    <cellStyle name="Comma 10 4 11 2 3" xfId="25917" xr:uid="{29A0A0DC-7900-450D-AEB9-094D04AF72CA}"/>
    <cellStyle name="Comma 10 4 11 2 4" xfId="27844" xr:uid="{5CA855D7-080A-41A7-A106-A706A3A1BE3F}"/>
    <cellStyle name="Comma 10 4 11 2 5" xfId="8569" xr:uid="{BC06B881-D9C3-4DE3-B048-08B72373AC45}"/>
    <cellStyle name="Comma 10 4 11 3" xfId="3451" xr:uid="{E82C24B1-4314-4D8F-9101-A47262433A14}"/>
    <cellStyle name="Comma 10 4 11 3 2" xfId="23313" xr:uid="{616BD901-F352-4F72-B8B7-313BE817BF6E}"/>
    <cellStyle name="Comma 10 4 11 3 2 2" xfId="27320" xr:uid="{127E0536-98C6-4195-970C-D7253C8D7851}"/>
    <cellStyle name="Comma 10 4 11 3 2 3" xfId="29248" xr:uid="{CC45A42D-E9ED-4C66-B7EB-9BF4C29CED20}"/>
    <cellStyle name="Comma 10 4 11 3 3" xfId="26357" xr:uid="{F6DFF1BD-B32C-49DC-85FC-7E0CBC23D5B5}"/>
    <cellStyle name="Comma 10 4 11 3 4" xfId="28285" xr:uid="{9268E4F3-02C7-4D40-B304-2E399D561A76}"/>
    <cellStyle name="Comma 10 4 11 3 5" xfId="16454" xr:uid="{6392ACF9-579F-4846-ABE8-831980B99378}"/>
    <cellStyle name="Comma 10 4 11 4" xfId="19794" xr:uid="{5B43EE1A-0CBA-40AF-8620-6967ADACBE47}"/>
    <cellStyle name="Comma 10 4 11 4 2" xfId="26652" xr:uid="{A8D946F9-E14D-48E1-A88F-74196493B7E9}"/>
    <cellStyle name="Comma 10 4 11 4 3" xfId="28580" xr:uid="{63D5D23C-C425-4634-879C-884CCBA09883}"/>
    <cellStyle name="Comma 10 4 11 5" xfId="25689" xr:uid="{308F156C-A11C-4F66-ABED-4BC723A14C88}"/>
    <cellStyle name="Comma 10 4 11 6" xfId="27616" xr:uid="{5E12DB8C-75BD-42E9-8AEA-014B0158F651}"/>
    <cellStyle name="Comma 10 4 11 7" xfId="7527" xr:uid="{E36F56C3-B88B-4D2D-974D-3513B4CF32E7}"/>
    <cellStyle name="Comma 10 4 12" xfId="621" xr:uid="{7D1661F0-96C0-43D7-B0A2-866913963759}"/>
    <cellStyle name="Comma 10 4 12 2" xfId="1891" xr:uid="{A3804B36-452E-4316-873E-68A55C530FBE}"/>
    <cellStyle name="Comma 10 4 12 2 2" xfId="3751" xr:uid="{F3751C43-3058-41B1-9B37-A4817DF224B6}"/>
    <cellStyle name="Comma 10 4 12 2 2 2" xfId="26881" xr:uid="{58E10978-4B8F-4E01-BC19-06CD6FE01023}"/>
    <cellStyle name="Comma 10 4 12 2 2 3" xfId="28809" xr:uid="{68E5C230-3E19-4F76-BE0D-8A855C818DFC}"/>
    <cellStyle name="Comma 10 4 12 2 2 4" xfId="20775" xr:uid="{69545521-D0A5-4EE6-8B79-34C25C26D1F0}"/>
    <cellStyle name="Comma 10 4 12 2 3" xfId="25918" xr:uid="{5C6D8089-B318-45A1-A22C-340D8E32A1BC}"/>
    <cellStyle name="Comma 10 4 12 2 4" xfId="27845" xr:uid="{DA09ED1A-9C33-4DDE-B725-B6711835C361}"/>
    <cellStyle name="Comma 10 4 12 2 5" xfId="8570" xr:uid="{50836BFA-6512-4431-BD62-B54DB6EB85B4}"/>
    <cellStyle name="Comma 10 4 12 3" xfId="3452" xr:uid="{B7450C67-EAF4-4874-9466-7929F6BAEA9E}"/>
    <cellStyle name="Comma 10 4 12 3 2" xfId="23314" xr:uid="{1885F3DD-6F94-4319-8CD2-1CAAFCF63DDB}"/>
    <cellStyle name="Comma 10 4 12 3 2 2" xfId="27321" xr:uid="{FDB2235E-2E54-436D-863E-2018FE2EB6B9}"/>
    <cellStyle name="Comma 10 4 12 3 2 3" xfId="29249" xr:uid="{1A825FC3-8390-49F8-85CF-2EA70923F04E}"/>
    <cellStyle name="Comma 10 4 12 3 3" xfId="26358" xr:uid="{758BD607-EE94-49D3-8A44-04B18CE54252}"/>
    <cellStyle name="Comma 10 4 12 3 4" xfId="28286" xr:uid="{042F92B4-5226-479C-96EC-41FA79C6E0C3}"/>
    <cellStyle name="Comma 10 4 12 3 5" xfId="16455" xr:uid="{EF5A5CA3-ECFB-4529-A316-F0593EF2D7D2}"/>
    <cellStyle name="Comma 10 4 12 4" xfId="19795" xr:uid="{1704B821-234E-479B-99CE-E53102D2DEFA}"/>
    <cellStyle name="Comma 10 4 12 4 2" xfId="26653" xr:uid="{3FC4139C-13BE-4833-A655-67A15E937C65}"/>
    <cellStyle name="Comma 10 4 12 4 3" xfId="28581" xr:uid="{C5249505-9194-40DC-BC74-6EFABD8FB299}"/>
    <cellStyle name="Comma 10 4 12 5" xfId="25690" xr:uid="{B1C86964-0F54-4CE7-A084-5047527A2F23}"/>
    <cellStyle name="Comma 10 4 12 6" xfId="27617" xr:uid="{5353B47C-80CE-42FF-B13B-89D870BE10C2}"/>
    <cellStyle name="Comma 10 4 12 7" xfId="7528" xr:uid="{6E6743B8-E195-45A6-8A14-9793AC57841B}"/>
    <cellStyle name="Comma 10 4 13" xfId="622" xr:uid="{B8863278-5832-457E-A3F2-784C0FE66208}"/>
    <cellStyle name="Comma 10 4 13 2" xfId="1892" xr:uid="{0EC3B5DB-47AA-4D54-949F-9EAA977C4C6E}"/>
    <cellStyle name="Comma 10 4 13 2 2" xfId="3752" xr:uid="{B74DC595-1FA2-4F5F-A8D6-F3E69FCE4190}"/>
    <cellStyle name="Comma 10 4 13 2 2 2" xfId="26882" xr:uid="{9C5B20B9-3677-45DA-962D-5FF46CFD4BB3}"/>
    <cellStyle name="Comma 10 4 13 2 2 3" xfId="28810" xr:uid="{A1C41BC6-C671-44E1-96B8-3692E832F644}"/>
    <cellStyle name="Comma 10 4 13 2 2 4" xfId="20776" xr:uid="{CFC90900-B715-493D-870A-72201D1BC796}"/>
    <cellStyle name="Comma 10 4 13 2 3" xfId="25919" xr:uid="{16E0DBAA-1E6F-44E0-88CE-8585DBE2A4BE}"/>
    <cellStyle name="Comma 10 4 13 2 4" xfId="27846" xr:uid="{3C710AC2-6E9C-4700-80C4-82184810F0BF}"/>
    <cellStyle name="Comma 10 4 13 2 5" xfId="8571" xr:uid="{CF3E32FA-4D12-41D9-B2D6-7261BB89483C}"/>
    <cellStyle name="Comma 10 4 13 3" xfId="3453" xr:uid="{0F81A59C-F3A5-4102-8C2B-DBAF927563D0}"/>
    <cellStyle name="Comma 10 4 13 3 2" xfId="23315" xr:uid="{E8E0489C-6105-4913-969A-A0854AAB5E9A}"/>
    <cellStyle name="Comma 10 4 13 3 2 2" xfId="27322" xr:uid="{405172B7-8001-4E20-B27F-42B9D0034CF0}"/>
    <cellStyle name="Comma 10 4 13 3 2 3" xfId="29250" xr:uid="{DB0CB00F-C168-4CE5-82FE-48BF00C9AF05}"/>
    <cellStyle name="Comma 10 4 13 3 3" xfId="26359" xr:uid="{45EACD30-3631-48E6-B4EA-3DEE3D6B9AB7}"/>
    <cellStyle name="Comma 10 4 13 3 4" xfId="28287" xr:uid="{6DA5F56D-78C0-4E3E-88CB-67173FD5BB81}"/>
    <cellStyle name="Comma 10 4 13 3 5" xfId="16456" xr:uid="{32FBEFA5-33CD-422D-9653-398796BD0F65}"/>
    <cellStyle name="Comma 10 4 13 4" xfId="19796" xr:uid="{A1056853-43AF-4E03-AE3A-0611454F98AD}"/>
    <cellStyle name="Comma 10 4 13 4 2" xfId="26654" xr:uid="{81D36F86-A227-4AEE-AA44-5E8BE874B8AD}"/>
    <cellStyle name="Comma 10 4 13 4 3" xfId="28582" xr:uid="{E2A80831-664C-40D8-BA42-CAB8C54C6A49}"/>
    <cellStyle name="Comma 10 4 13 5" xfId="25691" xr:uid="{01148427-1B82-4B25-A711-87DE776E210F}"/>
    <cellStyle name="Comma 10 4 13 6" xfId="27618" xr:uid="{6C166F35-4DC2-4D0E-972B-0CEBF5B974CF}"/>
    <cellStyle name="Comma 10 4 13 7" xfId="7529" xr:uid="{BBA1715B-5EF8-44F9-9AC8-74436744299C}"/>
    <cellStyle name="Comma 10 4 14" xfId="623" xr:uid="{AA1D550A-B555-4210-93E8-2CD0DD77551F}"/>
    <cellStyle name="Comma 10 4 14 2" xfId="1893" xr:uid="{8D82717B-F187-46BF-B2A2-40AB8CFE3249}"/>
    <cellStyle name="Comma 10 4 14 2 2" xfId="3753" xr:uid="{9C7490FC-F9D7-4EB9-81FB-55A5017E42FC}"/>
    <cellStyle name="Comma 10 4 14 2 2 2" xfId="26883" xr:uid="{96579082-32C0-42D4-BB00-3C0B75BAB7A8}"/>
    <cellStyle name="Comma 10 4 14 2 2 3" xfId="28811" xr:uid="{7074B255-0D5A-4C7F-ACBB-AD5D0326A63B}"/>
    <cellStyle name="Comma 10 4 14 2 2 4" xfId="20777" xr:uid="{77E70B3D-0881-482F-AD60-3EA7271E4135}"/>
    <cellStyle name="Comma 10 4 14 2 3" xfId="25920" xr:uid="{09B1A270-C85E-4F64-A556-67F3F579C341}"/>
    <cellStyle name="Comma 10 4 14 2 4" xfId="27847" xr:uid="{2175F125-9FF6-41F7-B480-0709EF056DB0}"/>
    <cellStyle name="Comma 10 4 14 2 5" xfId="8572" xr:uid="{D0A95B62-ADB3-4347-B123-9E1C61F505AE}"/>
    <cellStyle name="Comma 10 4 14 3" xfId="3454" xr:uid="{F4C2A59C-EC5F-4141-B1F3-B61101D1C540}"/>
    <cellStyle name="Comma 10 4 14 3 2" xfId="23316" xr:uid="{56EB5C83-7DCA-43D6-9514-98EB1A9DDA9F}"/>
    <cellStyle name="Comma 10 4 14 3 2 2" xfId="27323" xr:uid="{8033AA00-E8D1-4CA2-AF10-E0613E67A6A5}"/>
    <cellStyle name="Comma 10 4 14 3 2 3" xfId="29251" xr:uid="{91CD7275-E611-4994-A7F6-6BA8CF05ED3B}"/>
    <cellStyle name="Comma 10 4 14 3 3" xfId="26360" xr:uid="{913F45BC-5440-40A0-82D5-5A4424461B25}"/>
    <cellStyle name="Comma 10 4 14 3 4" xfId="28288" xr:uid="{2FE8368B-44AB-4E57-BD6A-5D3C25870AAE}"/>
    <cellStyle name="Comma 10 4 14 3 5" xfId="16457" xr:uid="{C56B9553-4CF7-4CBB-9085-85EFEA676A47}"/>
    <cellStyle name="Comma 10 4 14 4" xfId="19797" xr:uid="{A29C5E23-641D-4670-AFD8-BCDE69BF0F97}"/>
    <cellStyle name="Comma 10 4 14 4 2" xfId="26655" xr:uid="{41B76761-DAF2-419A-A3AC-F1EAF8615481}"/>
    <cellStyle name="Comma 10 4 14 4 3" xfId="28583" xr:uid="{98DB46A0-33AC-420F-AAD7-5B93C3734DC6}"/>
    <cellStyle name="Comma 10 4 14 5" xfId="25692" xr:uid="{1600318D-0FD4-467E-90C1-DAC5A317389C}"/>
    <cellStyle name="Comma 10 4 14 6" xfId="27619" xr:uid="{756BCDBB-3CA2-4465-B74F-5E0CF9166911}"/>
    <cellStyle name="Comma 10 4 14 7" xfId="7530" xr:uid="{D5C35BF1-113A-4E96-B1B5-165FAB523878}"/>
    <cellStyle name="Comma 10 4 15" xfId="624" xr:uid="{8B8717D2-B314-454C-87C3-9A829937BD96}"/>
    <cellStyle name="Comma 10 4 15 2" xfId="1894" xr:uid="{2EB42BAA-F809-43D0-863D-301DB53F806C}"/>
    <cellStyle name="Comma 10 4 15 2 2" xfId="3754" xr:uid="{9AAA9E88-58CF-4BE2-8CD8-E2395F2B7F50}"/>
    <cellStyle name="Comma 10 4 15 2 2 2" xfId="26884" xr:uid="{D6859BE2-BAA1-4D3E-9EE4-CA8EE6346786}"/>
    <cellStyle name="Comma 10 4 15 2 2 3" xfId="28812" xr:uid="{082E5179-C076-46A5-8288-2340E0552E26}"/>
    <cellStyle name="Comma 10 4 15 2 2 4" xfId="20778" xr:uid="{C3DF111A-A1C8-400D-B2DE-7ECDC845E58F}"/>
    <cellStyle name="Comma 10 4 15 2 3" xfId="25921" xr:uid="{0720EBA6-DB9E-4FCE-BD68-8B67CF58520C}"/>
    <cellStyle name="Comma 10 4 15 2 4" xfId="27848" xr:uid="{12528D9A-AA29-4112-9BB5-136B10049C61}"/>
    <cellStyle name="Comma 10 4 15 2 5" xfId="8573" xr:uid="{3D587A2B-CE5E-4C92-82CF-C05A607846AF}"/>
    <cellStyle name="Comma 10 4 15 3" xfId="3455" xr:uid="{C050ADF2-578C-418A-974A-2417E8ACCDB2}"/>
    <cellStyle name="Comma 10 4 15 3 2" xfId="23317" xr:uid="{D5FC22B6-B870-4BF5-8990-29F22A5B8942}"/>
    <cellStyle name="Comma 10 4 15 3 2 2" xfId="27324" xr:uid="{B31E5B4C-0941-48B0-BD14-998B751CCADE}"/>
    <cellStyle name="Comma 10 4 15 3 2 3" xfId="29252" xr:uid="{D3D10E96-E796-4B21-AB07-674B88F5135A}"/>
    <cellStyle name="Comma 10 4 15 3 3" xfId="26361" xr:uid="{FACA4698-FB45-48DF-9647-0919E037FBD4}"/>
    <cellStyle name="Comma 10 4 15 3 4" xfId="28289" xr:uid="{2302A950-2BD2-41B9-A39C-2F19E9A735A6}"/>
    <cellStyle name="Comma 10 4 15 3 5" xfId="16458" xr:uid="{B67F4E18-4522-4AE2-8545-5F0E9857D47A}"/>
    <cellStyle name="Comma 10 4 15 4" xfId="19798" xr:uid="{86AC0CEA-5DB5-48CE-911A-DC8D68CA9D2C}"/>
    <cellStyle name="Comma 10 4 15 4 2" xfId="26656" xr:uid="{F3DC61A5-7750-405E-A197-6192B5DCFAB8}"/>
    <cellStyle name="Comma 10 4 15 4 3" xfId="28584" xr:uid="{E4976AE1-5CF0-489C-A8D4-F7AFB35A07BB}"/>
    <cellStyle name="Comma 10 4 15 5" xfId="25693" xr:uid="{FDE0E4E1-AC1D-4865-A7C9-8F537B2BDDB0}"/>
    <cellStyle name="Comma 10 4 15 6" xfId="27620" xr:uid="{D7510470-9D56-48FB-BE9D-E05604EBB417}"/>
    <cellStyle name="Comma 10 4 15 7" xfId="7531" xr:uid="{1E6E62F9-90F7-4C0F-9B40-7E45C3CC5250}"/>
    <cellStyle name="Comma 10 4 16" xfId="625" xr:uid="{AA4A8547-3EB1-4352-9BF5-C246130C625B}"/>
    <cellStyle name="Comma 10 4 16 2" xfId="1895" xr:uid="{E14C402F-8946-41E5-BD24-9392290FFB31}"/>
    <cellStyle name="Comma 10 4 16 2 2" xfId="3755" xr:uid="{079C6E1F-61CD-4443-AFF2-5B49F2D19C0B}"/>
    <cellStyle name="Comma 10 4 16 2 2 2" xfId="26885" xr:uid="{7B78B676-3CC3-4FDF-B377-1901620967BC}"/>
    <cellStyle name="Comma 10 4 16 2 2 3" xfId="28813" xr:uid="{E496976A-7EBC-4BC3-B575-8AEEBB69DE07}"/>
    <cellStyle name="Comma 10 4 16 2 2 4" xfId="20779" xr:uid="{40075010-4BA7-472D-9A00-97CDC59F04A5}"/>
    <cellStyle name="Comma 10 4 16 2 3" xfId="25922" xr:uid="{5A483E51-A941-44DF-8F44-E83BE66824B4}"/>
    <cellStyle name="Comma 10 4 16 2 4" xfId="27849" xr:uid="{226EAB35-2695-48AD-A680-50079537F407}"/>
    <cellStyle name="Comma 10 4 16 2 5" xfId="8574" xr:uid="{D64E7F09-727D-4FD5-A678-6FD915F315CD}"/>
    <cellStyle name="Comma 10 4 16 3" xfId="3456" xr:uid="{91923342-1821-473D-95A6-111F5E8DF234}"/>
    <cellStyle name="Comma 10 4 16 3 2" xfId="23318" xr:uid="{F46416C7-536B-43E1-90FB-CA50338F3C0A}"/>
    <cellStyle name="Comma 10 4 16 3 2 2" xfId="27325" xr:uid="{34792EFD-8782-4C6E-B7B3-F20F26B17572}"/>
    <cellStyle name="Comma 10 4 16 3 2 3" xfId="29253" xr:uid="{37675F26-30B6-45E7-8225-A57521960AE1}"/>
    <cellStyle name="Comma 10 4 16 3 3" xfId="26362" xr:uid="{CDE7A6A0-BFC4-446A-80C4-98DDC8E25098}"/>
    <cellStyle name="Comma 10 4 16 3 4" xfId="28290" xr:uid="{19FA13D5-51ED-45FD-9BBC-AB45C9B7694B}"/>
    <cellStyle name="Comma 10 4 16 3 5" xfId="16459" xr:uid="{AE419BF1-D973-4F93-8B40-62D61D30A2ED}"/>
    <cellStyle name="Comma 10 4 16 4" xfId="19799" xr:uid="{0484F7CE-A212-4532-8C6E-A06D819B1C4F}"/>
    <cellStyle name="Comma 10 4 16 4 2" xfId="26657" xr:uid="{6FBE3327-6B03-43EF-81C6-FD6FF9EE9538}"/>
    <cellStyle name="Comma 10 4 16 4 3" xfId="28585" xr:uid="{D8BB1EA0-81A2-4468-AFB3-322A9CE5E8A8}"/>
    <cellStyle name="Comma 10 4 16 5" xfId="25694" xr:uid="{ABFB438F-C43E-44EF-A154-1813C97DEA93}"/>
    <cellStyle name="Comma 10 4 16 6" xfId="27621" xr:uid="{0595DB67-E74E-4538-A2D6-AB973C494BE2}"/>
    <cellStyle name="Comma 10 4 16 7" xfId="7532" xr:uid="{BB9D7BC1-5C36-4317-A0D8-9A3CBC457924}"/>
    <cellStyle name="Comma 10 4 17" xfId="626" xr:uid="{E910F430-E4DE-4A90-8A51-ED97D1F024B0}"/>
    <cellStyle name="Comma 10 4 17 2" xfId="1896" xr:uid="{1E99DBE3-DE2E-48AF-BECA-73128B39C34A}"/>
    <cellStyle name="Comma 10 4 17 2 2" xfId="3756" xr:uid="{73E7887F-EC44-4518-9F94-2C9D97872BD9}"/>
    <cellStyle name="Comma 10 4 17 2 2 2" xfId="26886" xr:uid="{9C8B2F7D-9E38-4917-B5BF-FBA34F7EF60B}"/>
    <cellStyle name="Comma 10 4 17 2 2 3" xfId="28814" xr:uid="{65357966-4453-44C5-B50C-298E07E13C4A}"/>
    <cellStyle name="Comma 10 4 17 2 2 4" xfId="20780" xr:uid="{674E85DB-C001-4CDF-A93A-C96C8A3687C7}"/>
    <cellStyle name="Comma 10 4 17 2 3" xfId="25923" xr:uid="{24271FEF-457F-4116-B5EE-34E812236C6C}"/>
    <cellStyle name="Comma 10 4 17 2 4" xfId="27850" xr:uid="{3936BDA5-CEC3-4EB6-A201-012A111AFC87}"/>
    <cellStyle name="Comma 10 4 17 2 5" xfId="8575" xr:uid="{315429F2-7861-4285-97FA-847F1F56CCA6}"/>
    <cellStyle name="Comma 10 4 17 3" xfId="3457" xr:uid="{197FDAE3-2C3E-43F2-81D2-A1D3E227BED7}"/>
    <cellStyle name="Comma 10 4 17 3 2" xfId="23319" xr:uid="{D6F38107-8C43-4180-965F-ADEB6A857087}"/>
    <cellStyle name="Comma 10 4 17 3 2 2" xfId="27326" xr:uid="{D2EC157D-5861-45DD-960A-ECCBE3483E4B}"/>
    <cellStyle name="Comma 10 4 17 3 2 3" xfId="29254" xr:uid="{2A851F91-4AE5-4FE8-9572-2E7729CB05C3}"/>
    <cellStyle name="Comma 10 4 17 3 3" xfId="26363" xr:uid="{6CE5EDF7-AE66-48D1-94F2-1FB34644973B}"/>
    <cellStyle name="Comma 10 4 17 3 4" xfId="28291" xr:uid="{1000DBE8-84F1-4B15-BE03-CBC63B481CB0}"/>
    <cellStyle name="Comma 10 4 17 3 5" xfId="16460" xr:uid="{EBA1D35A-0237-44CA-BC99-F63CAEB89E7C}"/>
    <cellStyle name="Comma 10 4 17 4" xfId="19800" xr:uid="{63302F6B-7EE1-4536-961D-93D7BD1629F8}"/>
    <cellStyle name="Comma 10 4 17 4 2" xfId="26658" xr:uid="{BDCFEBA8-1B38-41E6-A1DC-934732C32A9A}"/>
    <cellStyle name="Comma 10 4 17 4 3" xfId="28586" xr:uid="{EB2B5264-B4AF-422C-8518-B06EE808F2C8}"/>
    <cellStyle name="Comma 10 4 17 5" xfId="25695" xr:uid="{23B0600E-74DB-4D13-8DA8-4C3673C32027}"/>
    <cellStyle name="Comma 10 4 17 6" xfId="27622" xr:uid="{4640714E-756A-49C5-B1E6-519A3BF912E1}"/>
    <cellStyle name="Comma 10 4 17 7" xfId="7533" xr:uid="{A1301923-D01D-4996-A029-1C8C5700F388}"/>
    <cellStyle name="Comma 10 4 18" xfId="1888" xr:uid="{32A59083-92A6-41F5-8821-6E14E1461059}"/>
    <cellStyle name="Comma 10 4 18 2" xfId="3748" xr:uid="{7096552B-062C-462A-8DDC-A00B93EFCAE6}"/>
    <cellStyle name="Comma 10 4 18 2 2" xfId="26878" xr:uid="{C3610286-746A-4212-BB5B-142301FDBBA2}"/>
    <cellStyle name="Comma 10 4 18 2 3" xfId="28806" xr:uid="{1BAF94B2-E3E0-4249-918D-3E62418CDD24}"/>
    <cellStyle name="Comma 10 4 18 2 4" xfId="20772" xr:uid="{A35E91AE-DBB2-42EC-B457-DAD6D3741F6D}"/>
    <cellStyle name="Comma 10 4 18 3" xfId="25915" xr:uid="{623BAE4B-BF85-4805-81F3-5E48785F3D0D}"/>
    <cellStyle name="Comma 10 4 18 4" xfId="27842" xr:uid="{FE6B2634-C10C-4F75-9479-53837E599F83}"/>
    <cellStyle name="Comma 10 4 18 5" xfId="8567" xr:uid="{D537B3CA-98FC-47BD-AF2E-9A84C3C33121}"/>
    <cellStyle name="Comma 10 4 19" xfId="3449" xr:uid="{580822A6-5AAC-4E28-8508-12B27F32F7B9}"/>
    <cellStyle name="Comma 10 4 19 2" xfId="23311" xr:uid="{085F218F-5D8E-423F-AB63-F8DAC75990DC}"/>
    <cellStyle name="Comma 10 4 19 2 2" xfId="27318" xr:uid="{B049C402-09F1-4C8F-B794-E3AACBD3B3BE}"/>
    <cellStyle name="Comma 10 4 19 2 3" xfId="29246" xr:uid="{1F2760CC-EF2A-4AA6-A6EE-AC5F59A67A70}"/>
    <cellStyle name="Comma 10 4 19 3" xfId="26355" xr:uid="{307464A9-08D1-4949-A552-2A3791616991}"/>
    <cellStyle name="Comma 10 4 19 4" xfId="28283" xr:uid="{B7A77262-ED90-4F35-80F1-C499D1DA7494}"/>
    <cellStyle name="Comma 10 4 19 5" xfId="16452" xr:uid="{090645F4-C6C4-4CE6-BE00-59A708035C1E}"/>
    <cellStyle name="Comma 10 4 2" xfId="627" xr:uid="{858CA4CA-DF93-4999-867D-0636ABC6511D}"/>
    <cellStyle name="Comma 10 4 2 2" xfId="1897" xr:uid="{048087EB-2EE3-453A-93DA-F2DA0E46F1B0}"/>
    <cellStyle name="Comma 10 4 2 2 2" xfId="3757" xr:uid="{C5C3AEA2-25E3-4A26-AAC4-EC32E9042108}"/>
    <cellStyle name="Comma 10 4 2 2 2 2" xfId="26887" xr:uid="{606163A3-A6B6-44FD-BDB0-1BA66DD67A95}"/>
    <cellStyle name="Comma 10 4 2 2 2 3" xfId="28815" xr:uid="{C64ADD90-3918-4D98-B8EF-185CD18794E3}"/>
    <cellStyle name="Comma 10 4 2 2 2 4" xfId="20781" xr:uid="{C99E78F1-10FA-462D-960B-D769B00D61D2}"/>
    <cellStyle name="Comma 10 4 2 2 3" xfId="25924" xr:uid="{C436F4A1-FF17-42CB-8599-39C8E89C11C7}"/>
    <cellStyle name="Comma 10 4 2 2 4" xfId="27851" xr:uid="{DFD19F4C-5708-4890-B9CA-8A33232337FD}"/>
    <cellStyle name="Comma 10 4 2 2 5" xfId="8576" xr:uid="{02E71DD9-8AB0-4D3B-A1D7-828947A80FDB}"/>
    <cellStyle name="Comma 10 4 2 3" xfId="3458" xr:uid="{E3EAAE9B-CDAC-4808-84F8-3838F9792CC1}"/>
    <cellStyle name="Comma 10 4 2 3 2" xfId="23320" xr:uid="{B472251E-6D03-4B1A-9C97-7DF935C637C9}"/>
    <cellStyle name="Comma 10 4 2 3 2 2" xfId="27327" xr:uid="{BE6A66E7-1254-4824-9258-9F5AC2A019F2}"/>
    <cellStyle name="Comma 10 4 2 3 2 3" xfId="29255" xr:uid="{44F95C29-2AE1-4F8B-8C50-72A54278767B}"/>
    <cellStyle name="Comma 10 4 2 3 3" xfId="26364" xr:uid="{87EF5CEA-6F0B-407D-A2A6-9F5ABDC2356F}"/>
    <cellStyle name="Comma 10 4 2 3 4" xfId="28292" xr:uid="{47CD7447-5929-4C2F-A171-249032517387}"/>
    <cellStyle name="Comma 10 4 2 3 5" xfId="16461" xr:uid="{DE4E4DDC-6AEC-4FA8-A03D-EA24E458D002}"/>
    <cellStyle name="Comma 10 4 2 4" xfId="19801" xr:uid="{2E956C72-4AEC-412F-AF16-3EB90BBA3301}"/>
    <cellStyle name="Comma 10 4 2 4 2" xfId="26659" xr:uid="{45352FD1-C249-4806-952C-D2B61896B593}"/>
    <cellStyle name="Comma 10 4 2 4 3" xfId="28587" xr:uid="{62EC1598-75A0-4ADB-980B-37227D0D3D55}"/>
    <cellStyle name="Comma 10 4 2 5" xfId="25696" xr:uid="{F8C05973-15E9-48C3-A477-CFE64EC4494C}"/>
    <cellStyle name="Comma 10 4 2 6" xfId="27623" xr:uid="{8BCE861C-5F6C-4738-BC1B-B238A6610656}"/>
    <cellStyle name="Comma 10 4 2 7" xfId="7534" xr:uid="{2BC69658-1FBE-4989-B8CA-D6AE75D8DFCD}"/>
    <cellStyle name="Comma 10 4 20" xfId="19792" xr:uid="{7AFBD808-B173-4E55-BDC9-033222D5A3E5}"/>
    <cellStyle name="Comma 10 4 20 2" xfId="26650" xr:uid="{8D263829-7E4D-4757-82BC-5704FE561FB5}"/>
    <cellStyle name="Comma 10 4 20 3" xfId="28578" xr:uid="{01F5CA99-014B-4A0A-81A3-34FEA4DB4752}"/>
    <cellStyle name="Comma 10 4 21" xfId="25687" xr:uid="{94CB2472-76B1-405F-8865-77BBDFA27381}"/>
    <cellStyle name="Comma 10 4 22" xfId="27614" xr:uid="{8DFA9ACC-E864-40B4-8F24-F28539AA967B}"/>
    <cellStyle name="Comma 10 4 23" xfId="7525" xr:uid="{99DE7E4A-3DA6-4D00-9584-1D8B836F89FF}"/>
    <cellStyle name="Comma 10 4 3" xfId="628" xr:uid="{035B66A9-08AC-4C19-A750-8FE1C3FD8034}"/>
    <cellStyle name="Comma 10 4 3 2" xfId="1898" xr:uid="{7830A7DD-22C9-4C19-A748-298E728271A4}"/>
    <cellStyle name="Comma 10 4 3 2 2" xfId="3758" xr:uid="{7F3A48A3-B20A-403E-A25E-B20CA97692DD}"/>
    <cellStyle name="Comma 10 4 3 2 2 2" xfId="26888" xr:uid="{53D0C7B5-0E75-4301-9286-6B583353A39E}"/>
    <cellStyle name="Comma 10 4 3 2 2 3" xfId="28816" xr:uid="{9FA812EA-AFD0-4CE5-AD25-1FD987B0867D}"/>
    <cellStyle name="Comma 10 4 3 2 2 4" xfId="20782" xr:uid="{93F58535-0BA2-4F60-B53B-BDFD8436712B}"/>
    <cellStyle name="Comma 10 4 3 2 3" xfId="25925" xr:uid="{BDBB2E3E-939A-4C76-8127-6C53EAE33C83}"/>
    <cellStyle name="Comma 10 4 3 2 4" xfId="27852" xr:uid="{EB1394C7-5E82-474F-9AEF-0F71C1BC2F5A}"/>
    <cellStyle name="Comma 10 4 3 2 5" xfId="8577" xr:uid="{64E7E5C2-F337-47BF-A188-8A6FE6180026}"/>
    <cellStyle name="Comma 10 4 3 3" xfId="3459" xr:uid="{B1F42C48-AFE1-48A2-8F3A-E77FAA0075AB}"/>
    <cellStyle name="Comma 10 4 3 3 2" xfId="23321" xr:uid="{3AAECA94-CB95-4F17-98E7-22E6CB5D22D3}"/>
    <cellStyle name="Comma 10 4 3 3 2 2" xfId="27328" xr:uid="{E33C7043-8938-466C-B8B9-8252A67DB64A}"/>
    <cellStyle name="Comma 10 4 3 3 2 3" xfId="29256" xr:uid="{F9550741-3B3A-4BAB-B7A1-F213CA958E6B}"/>
    <cellStyle name="Comma 10 4 3 3 3" xfId="26365" xr:uid="{F5DEB7DF-39D9-4827-AC2C-C956918A3672}"/>
    <cellStyle name="Comma 10 4 3 3 4" xfId="28293" xr:uid="{6438EA18-A713-410E-8B07-1A01721E2DC0}"/>
    <cellStyle name="Comma 10 4 3 3 5" xfId="16462" xr:uid="{420B4EBC-107C-4A0D-998E-66DF501F9C57}"/>
    <cellStyle name="Comma 10 4 3 4" xfId="19802" xr:uid="{726D9235-A246-45FC-BB35-58EAA0A89D54}"/>
    <cellStyle name="Comma 10 4 3 4 2" xfId="26660" xr:uid="{67769573-9863-4E92-9406-476368C12E0E}"/>
    <cellStyle name="Comma 10 4 3 4 3" xfId="28588" xr:uid="{586268F2-972C-44BB-9EB8-FB02AF30A244}"/>
    <cellStyle name="Comma 10 4 3 5" xfId="25697" xr:uid="{C9E614F1-79C3-4619-8F20-DE0358E8B288}"/>
    <cellStyle name="Comma 10 4 3 6" xfId="27624" xr:uid="{3FC86B01-C620-47FF-9C43-15AD65C943FD}"/>
    <cellStyle name="Comma 10 4 3 7" xfId="7535" xr:uid="{8A0B1EAC-3B23-4342-A36D-50C9B17940C8}"/>
    <cellStyle name="Comma 10 4 4" xfId="629" xr:uid="{8AF0ED58-9F1A-4803-B175-BADDA5E5C283}"/>
    <cellStyle name="Comma 10 4 4 2" xfId="1899" xr:uid="{670E4218-EDC1-450E-B7A9-CC698BFDC18B}"/>
    <cellStyle name="Comma 10 4 4 2 2" xfId="3759" xr:uid="{CE86AA8A-8A93-4E32-AF29-2D89C0939C71}"/>
    <cellStyle name="Comma 10 4 4 2 2 2" xfId="26889" xr:uid="{6B2063E4-4C6F-4F14-BE44-7756CAA8DBCC}"/>
    <cellStyle name="Comma 10 4 4 2 2 3" xfId="28817" xr:uid="{13C9BC73-7D69-4126-BA8F-4D14A28004C3}"/>
    <cellStyle name="Comma 10 4 4 2 2 4" xfId="20783" xr:uid="{022CE75B-7CCB-4893-8DBE-BA323159DF8F}"/>
    <cellStyle name="Comma 10 4 4 2 3" xfId="25926" xr:uid="{0AFDA5EB-4252-4FB9-9FD6-D18F47A70238}"/>
    <cellStyle name="Comma 10 4 4 2 4" xfId="27853" xr:uid="{6E324243-99CA-4C5F-8EA6-EFD5DC419103}"/>
    <cellStyle name="Comma 10 4 4 2 5" xfId="8578" xr:uid="{30B6C645-78EF-4982-BC5D-73B3F86E9C73}"/>
    <cellStyle name="Comma 10 4 4 3" xfId="3460" xr:uid="{C1C55BEB-35CA-4867-BCD7-2BA3DA6AAC52}"/>
    <cellStyle name="Comma 10 4 4 3 2" xfId="23322" xr:uid="{374AD2C9-C209-4089-BD0B-6D8FA1B18938}"/>
    <cellStyle name="Comma 10 4 4 3 2 2" xfId="27329" xr:uid="{2869D141-21F4-43EE-9347-D845C72E2774}"/>
    <cellStyle name="Comma 10 4 4 3 2 3" xfId="29257" xr:uid="{297C34D6-A911-4F7C-A287-37C763C1F33B}"/>
    <cellStyle name="Comma 10 4 4 3 3" xfId="26366" xr:uid="{00BF1B57-EA18-4730-9EA7-B7A056195070}"/>
    <cellStyle name="Comma 10 4 4 3 4" xfId="28294" xr:uid="{3E7A8F12-2E60-458E-9789-FD1D5168B8E8}"/>
    <cellStyle name="Comma 10 4 4 3 5" xfId="16463" xr:uid="{D2C8C0F2-1D2A-46B2-B4DF-E450BAFA504D}"/>
    <cellStyle name="Comma 10 4 4 4" xfId="19803" xr:uid="{6EAACE46-5B05-49CC-A128-DC2DB83FAAC7}"/>
    <cellStyle name="Comma 10 4 4 4 2" xfId="26661" xr:uid="{CAAC5B6C-9F9C-42B2-91C5-CDEC5508A2BA}"/>
    <cellStyle name="Comma 10 4 4 4 3" xfId="28589" xr:uid="{1FB738CF-AF75-404B-A810-07663B419B46}"/>
    <cellStyle name="Comma 10 4 4 5" xfId="25698" xr:uid="{CEC274CD-3F2B-43AE-A7E8-3D69A08DFDAA}"/>
    <cellStyle name="Comma 10 4 4 6" xfId="27625" xr:uid="{911C3410-FC45-4B6D-BAB8-8F65381DF897}"/>
    <cellStyle name="Comma 10 4 4 7" xfId="7536" xr:uid="{BC5A8E21-82F9-4F4C-A649-5AF5FB7C964A}"/>
    <cellStyle name="Comma 10 4 5" xfId="630" xr:uid="{A79F7759-BD97-429C-B031-6F005F344A76}"/>
    <cellStyle name="Comma 10 4 5 2" xfId="1900" xr:uid="{83B74AC5-8218-4410-8355-BEEBFA659A2B}"/>
    <cellStyle name="Comma 10 4 5 2 2" xfId="3760" xr:uid="{359F2997-C303-417E-A4C6-000226021B33}"/>
    <cellStyle name="Comma 10 4 5 2 2 2" xfId="26890" xr:uid="{57E14BE2-BA8D-4F89-9B99-54D7749B18D8}"/>
    <cellStyle name="Comma 10 4 5 2 2 3" xfId="28818" xr:uid="{7DC424CB-8507-47E9-9D33-963F84C283D1}"/>
    <cellStyle name="Comma 10 4 5 2 2 4" xfId="20784" xr:uid="{53167447-FA05-42DF-B687-895DCBD103AA}"/>
    <cellStyle name="Comma 10 4 5 2 3" xfId="25927" xr:uid="{A73AFA8B-0EF8-461F-8292-2C95AD2D8F7A}"/>
    <cellStyle name="Comma 10 4 5 2 4" xfId="27854" xr:uid="{F4271153-805C-4349-9500-25A90F194D5A}"/>
    <cellStyle name="Comma 10 4 5 2 5" xfId="8579" xr:uid="{B4D68574-A242-49A3-A015-9FA87B0EAE2B}"/>
    <cellStyle name="Comma 10 4 5 3" xfId="3461" xr:uid="{D20E7939-F235-4F43-A7CF-58BE9D34DEF8}"/>
    <cellStyle name="Comma 10 4 5 3 2" xfId="23323" xr:uid="{C042CE5B-4CF2-4325-9571-B64C73C6536D}"/>
    <cellStyle name="Comma 10 4 5 3 2 2" xfId="27330" xr:uid="{DC3EA1C7-1F79-4899-8405-0ABADE251865}"/>
    <cellStyle name="Comma 10 4 5 3 2 3" xfId="29258" xr:uid="{15F22E04-40FB-43E8-B883-AAD468A16244}"/>
    <cellStyle name="Comma 10 4 5 3 3" xfId="26367" xr:uid="{058585B2-1940-4893-B889-01B15616640C}"/>
    <cellStyle name="Comma 10 4 5 3 4" xfId="28295" xr:uid="{A6BFDD9A-4278-4DC6-8BD0-84367F4DE1F4}"/>
    <cellStyle name="Comma 10 4 5 3 5" xfId="16464" xr:uid="{66BB7152-7B49-42D9-B30E-67A0654C5E7C}"/>
    <cellStyle name="Comma 10 4 5 4" xfId="19804" xr:uid="{7F41D94F-EB17-4B7B-8749-AB92BFB0E64C}"/>
    <cellStyle name="Comma 10 4 5 4 2" xfId="26662" xr:uid="{7079A124-86FF-4430-B569-E2A670DD4607}"/>
    <cellStyle name="Comma 10 4 5 4 3" xfId="28590" xr:uid="{CB974CE1-7953-4176-A13D-DA2B4EEC5778}"/>
    <cellStyle name="Comma 10 4 5 5" xfId="25699" xr:uid="{1DB39A00-787A-40E7-A5F8-C4B097592DE3}"/>
    <cellStyle name="Comma 10 4 5 6" xfId="27626" xr:uid="{81B1F2F2-9A7F-43DA-9BF1-57671B73FAF6}"/>
    <cellStyle name="Comma 10 4 5 7" xfId="7537" xr:uid="{72E3615D-9051-4E8E-9FA5-DA1271EF8284}"/>
    <cellStyle name="Comma 10 4 6" xfId="631" xr:uid="{77B16B30-1548-4F51-9197-81454574C3FF}"/>
    <cellStyle name="Comma 10 4 6 2" xfId="1901" xr:uid="{97D439F6-AEC4-46FC-9E26-69018BB4C499}"/>
    <cellStyle name="Comma 10 4 6 2 2" xfId="3761" xr:uid="{969EB409-21CA-4700-ACEF-6A985AF073F9}"/>
    <cellStyle name="Comma 10 4 6 2 2 2" xfId="26891" xr:uid="{002711F1-9718-4CA0-9B2A-7C28D7816CFB}"/>
    <cellStyle name="Comma 10 4 6 2 2 3" xfId="28819" xr:uid="{7038E458-9109-4F4D-AEED-72AC6F3D3261}"/>
    <cellStyle name="Comma 10 4 6 2 2 4" xfId="20785" xr:uid="{8B7F090F-12E4-4669-9CBE-89EA9FA18843}"/>
    <cellStyle name="Comma 10 4 6 2 3" xfId="25928" xr:uid="{7EECC726-EBA1-454D-855C-256E1A3024F3}"/>
    <cellStyle name="Comma 10 4 6 2 4" xfId="27855" xr:uid="{828A06C7-D0C5-488C-806C-6058D2EAE26E}"/>
    <cellStyle name="Comma 10 4 6 2 5" xfId="8580" xr:uid="{33162A1F-A3E7-4508-B081-671C0C1FDD75}"/>
    <cellStyle name="Comma 10 4 6 3" xfId="3462" xr:uid="{3151F105-00B2-4681-B7C6-576CB815B5B0}"/>
    <cellStyle name="Comma 10 4 6 3 2" xfId="23324" xr:uid="{D2EE813C-2046-42E0-81CD-269B70AA6224}"/>
    <cellStyle name="Comma 10 4 6 3 2 2" xfId="27331" xr:uid="{9057AEC4-C136-4FF3-9130-A046BB327977}"/>
    <cellStyle name="Comma 10 4 6 3 2 3" xfId="29259" xr:uid="{2F89B898-C67E-47BB-B675-EDFC674C599E}"/>
    <cellStyle name="Comma 10 4 6 3 3" xfId="26368" xr:uid="{04CA5560-678A-43D1-9500-9ABAA8355B34}"/>
    <cellStyle name="Comma 10 4 6 3 4" xfId="28296" xr:uid="{22241E64-6DE0-48E6-81E5-A057C1ADB216}"/>
    <cellStyle name="Comma 10 4 6 3 5" xfId="16465" xr:uid="{DC1A97CD-5B3E-49F5-A636-F4218B05EB31}"/>
    <cellStyle name="Comma 10 4 6 4" xfId="19805" xr:uid="{74C1173B-00CB-44CC-A125-ED4F445B5631}"/>
    <cellStyle name="Comma 10 4 6 4 2" xfId="26663" xr:uid="{BB2CBD64-3702-4C32-9A26-A3598EFFF56E}"/>
    <cellStyle name="Comma 10 4 6 4 3" xfId="28591" xr:uid="{104F624F-316A-41B4-8B09-36B30CB59FE3}"/>
    <cellStyle name="Comma 10 4 6 5" xfId="25700" xr:uid="{F76855A4-532E-42F9-BBB4-9726EDD3E591}"/>
    <cellStyle name="Comma 10 4 6 6" xfId="27627" xr:uid="{D20053E5-AAD3-4351-93A8-BD68494BCCA0}"/>
    <cellStyle name="Comma 10 4 6 7" xfId="7538" xr:uid="{D99B2F4E-2B2B-4B59-BA7A-A68CCDB21753}"/>
    <cellStyle name="Comma 10 4 7" xfId="632" xr:uid="{2F11C24A-5BAC-4372-AF73-9990A03F3D4D}"/>
    <cellStyle name="Comma 10 4 7 2" xfId="1902" xr:uid="{314F5C0B-E412-42D8-80CD-9B40ED450E64}"/>
    <cellStyle name="Comma 10 4 7 2 2" xfId="3762" xr:uid="{EA82AD0A-D583-49EE-9FFF-330F3A8D4A61}"/>
    <cellStyle name="Comma 10 4 7 2 2 2" xfId="26892" xr:uid="{72B3B497-BBB9-4362-BFB4-586D34F68488}"/>
    <cellStyle name="Comma 10 4 7 2 2 3" xfId="28820" xr:uid="{F92DA69C-AA30-4F2A-AA44-1AAC8902E561}"/>
    <cellStyle name="Comma 10 4 7 2 2 4" xfId="20786" xr:uid="{49079078-A187-442B-BFD4-9E752A8413EC}"/>
    <cellStyle name="Comma 10 4 7 2 3" xfId="25929" xr:uid="{7F27F2AE-DA5F-4D99-B569-96C429AEC32B}"/>
    <cellStyle name="Comma 10 4 7 2 4" xfId="27856" xr:uid="{CDD969CE-8B01-4182-91E7-87C8069658DA}"/>
    <cellStyle name="Comma 10 4 7 2 5" xfId="8581" xr:uid="{34478A66-151C-4C24-A534-E00F931F9408}"/>
    <cellStyle name="Comma 10 4 7 3" xfId="3463" xr:uid="{6590BC22-A839-4695-8340-2B7D28E2C055}"/>
    <cellStyle name="Comma 10 4 7 3 2" xfId="23325" xr:uid="{99A57C46-86B6-4645-A5A2-6FABDA00D19D}"/>
    <cellStyle name="Comma 10 4 7 3 2 2" xfId="27332" xr:uid="{AC97583A-2F51-446D-85D3-B54F1BBBE127}"/>
    <cellStyle name="Comma 10 4 7 3 2 3" xfId="29260" xr:uid="{897FB93E-8BAD-4B0D-A48B-C31D125617A3}"/>
    <cellStyle name="Comma 10 4 7 3 3" xfId="26369" xr:uid="{A0392C8E-86D0-44E5-AB80-0B23034B790F}"/>
    <cellStyle name="Comma 10 4 7 3 4" xfId="28297" xr:uid="{8302F557-8600-452C-BE27-BA3881394E88}"/>
    <cellStyle name="Comma 10 4 7 3 5" xfId="16466" xr:uid="{43791743-306D-4FF1-B875-82B4A98A9D21}"/>
    <cellStyle name="Comma 10 4 7 4" xfId="19806" xr:uid="{06B0C3EB-DFAA-4997-8544-8E40CA58B943}"/>
    <cellStyle name="Comma 10 4 7 4 2" xfId="26664" xr:uid="{6A75556D-7467-4466-B232-D305708084B8}"/>
    <cellStyle name="Comma 10 4 7 4 3" xfId="28592" xr:uid="{61366D1E-2448-4126-9EA5-BEC063A35EDC}"/>
    <cellStyle name="Comma 10 4 7 5" xfId="25701" xr:uid="{5CBBA149-0FC0-4023-A28B-0CD2A83D90B0}"/>
    <cellStyle name="Comma 10 4 7 6" xfId="27628" xr:uid="{C65E0988-6736-49B4-9B02-3956C1C68B71}"/>
    <cellStyle name="Comma 10 4 7 7" xfId="7539" xr:uid="{16CF170B-81EF-4832-8B46-E7C2718B652C}"/>
    <cellStyle name="Comma 10 4 8" xfId="633" xr:uid="{B6CDFF5F-5AD2-401B-91A0-6CF01BC9CF62}"/>
    <cellStyle name="Comma 10 4 8 2" xfId="1903" xr:uid="{951B652D-FCF8-48DC-AEE4-37B8F3AF3C0D}"/>
    <cellStyle name="Comma 10 4 8 2 2" xfId="3763" xr:uid="{06776F2F-8A7C-47F2-AD32-FAADAAFC185E}"/>
    <cellStyle name="Comma 10 4 8 2 2 2" xfId="26893" xr:uid="{89923C04-5294-45B4-8BAE-DB45715B0860}"/>
    <cellStyle name="Comma 10 4 8 2 2 3" xfId="28821" xr:uid="{6649B784-13CC-4A71-BF01-2DC408E5F30D}"/>
    <cellStyle name="Comma 10 4 8 2 2 4" xfId="20787" xr:uid="{59FB36F7-7BA9-468B-AD50-A569F16259BC}"/>
    <cellStyle name="Comma 10 4 8 2 3" xfId="25930" xr:uid="{FEE64203-453E-4CC8-89FF-2675F392C765}"/>
    <cellStyle name="Comma 10 4 8 2 4" xfId="27857" xr:uid="{D5681FEE-C052-44A8-B7EF-AB965739AE17}"/>
    <cellStyle name="Comma 10 4 8 2 5" xfId="8582" xr:uid="{6565F0A3-D00C-4BCC-8850-586AA0CE4600}"/>
    <cellStyle name="Comma 10 4 8 3" xfId="3464" xr:uid="{B8FD0400-7716-456C-803A-21CE80A79838}"/>
    <cellStyle name="Comma 10 4 8 3 2" xfId="23326" xr:uid="{5A33DBDA-F463-40D5-BBF3-BA2C37BA8DFC}"/>
    <cellStyle name="Comma 10 4 8 3 2 2" xfId="27333" xr:uid="{F3455DBF-0BEB-4693-BC55-A252BC7CB3A6}"/>
    <cellStyle name="Comma 10 4 8 3 2 3" xfId="29261" xr:uid="{B5E2904C-E1A1-4948-BBC3-5356244A085B}"/>
    <cellStyle name="Comma 10 4 8 3 3" xfId="26370" xr:uid="{4A10888F-CD74-44FF-9AEA-75FD0878B1DD}"/>
    <cellStyle name="Comma 10 4 8 3 4" xfId="28298" xr:uid="{9AF6164F-621F-4A06-8293-C0D62A13ED3C}"/>
    <cellStyle name="Comma 10 4 8 3 5" xfId="16467" xr:uid="{99D979C3-9C9E-44D8-A7B1-463DA008FA06}"/>
    <cellStyle name="Comma 10 4 8 4" xfId="19807" xr:uid="{A8867C5B-6C8D-412B-ACC5-E85CC81E8897}"/>
    <cellStyle name="Comma 10 4 8 4 2" xfId="26665" xr:uid="{0AA35C70-5C95-48C4-A339-84C96A3BCEA7}"/>
    <cellStyle name="Comma 10 4 8 4 3" xfId="28593" xr:uid="{34615A05-CE08-4C68-8B77-A397F2B5F1A3}"/>
    <cellStyle name="Comma 10 4 8 5" xfId="25702" xr:uid="{27CC8C88-92C8-4ADC-9EBA-E0A777526C42}"/>
    <cellStyle name="Comma 10 4 8 6" xfId="27629" xr:uid="{EBD28366-43D9-40C0-95F7-4FBE03D41BEF}"/>
    <cellStyle name="Comma 10 4 8 7" xfId="7540" xr:uid="{40C09717-D1DE-4073-9D9D-D411BE626DDD}"/>
    <cellStyle name="Comma 10 4 9" xfId="634" xr:uid="{3BE4B974-37D0-4107-B14C-BE285BC400D7}"/>
    <cellStyle name="Comma 10 4 9 2" xfId="1904" xr:uid="{B42A5653-D2E7-4F1C-A766-852AA067F7C4}"/>
    <cellStyle name="Comma 10 4 9 2 2" xfId="3764" xr:uid="{95A18EF1-519D-4397-A882-E6E3AF4E024B}"/>
    <cellStyle name="Comma 10 4 9 2 2 2" xfId="26894" xr:uid="{5CD2C1C4-313F-4008-8449-E94BEB0524A4}"/>
    <cellStyle name="Comma 10 4 9 2 2 3" xfId="28822" xr:uid="{2872572D-02DC-426E-A63B-0DC25357559F}"/>
    <cellStyle name="Comma 10 4 9 2 2 4" xfId="20788" xr:uid="{52E8916C-E1DC-4A14-AB37-FBB1E438DF15}"/>
    <cellStyle name="Comma 10 4 9 2 3" xfId="25931" xr:uid="{6EBE2633-3DD2-4760-860C-96C372FFD78A}"/>
    <cellStyle name="Comma 10 4 9 2 4" xfId="27858" xr:uid="{360D03E9-8C5D-4137-BB8D-7431AF8A5F4F}"/>
    <cellStyle name="Comma 10 4 9 2 5" xfId="8583" xr:uid="{93210B6B-04D7-4AFD-B673-91EF96A63691}"/>
    <cellStyle name="Comma 10 4 9 3" xfId="3465" xr:uid="{5BEA517F-85F2-4EB7-AA3D-376AE5C06C8D}"/>
    <cellStyle name="Comma 10 4 9 3 2" xfId="23327" xr:uid="{2A89F496-A9E4-4934-B5BD-E58B6BEA8C0D}"/>
    <cellStyle name="Comma 10 4 9 3 2 2" xfId="27334" xr:uid="{EB8FC004-E8D1-4CE2-B639-7468E4AD4520}"/>
    <cellStyle name="Comma 10 4 9 3 2 3" xfId="29262" xr:uid="{61BF6C4A-9644-44ED-94D6-50AAFEC7F612}"/>
    <cellStyle name="Comma 10 4 9 3 3" xfId="26371" xr:uid="{592B3E8E-7B78-40F9-BEF1-8F95A5E2DD91}"/>
    <cellStyle name="Comma 10 4 9 3 4" xfId="28299" xr:uid="{12039A2B-E403-4EF4-9ADD-5A8BB1C084BF}"/>
    <cellStyle name="Comma 10 4 9 3 5" xfId="16468" xr:uid="{BC0C8D94-4AB1-4565-98E5-A3AC454C509B}"/>
    <cellStyle name="Comma 10 4 9 4" xfId="19808" xr:uid="{E6993070-E191-4542-9838-99304A17686C}"/>
    <cellStyle name="Comma 10 4 9 4 2" xfId="26666" xr:uid="{339FB4BA-F1E4-4BA6-9AC1-C6025DD15E3D}"/>
    <cellStyle name="Comma 10 4 9 4 3" xfId="28594" xr:uid="{54CD2636-8091-44CE-BD37-88ADBC1AEC5B}"/>
    <cellStyle name="Comma 10 4 9 5" xfId="25703" xr:uid="{CAF0271F-21B6-4CDC-A537-DEEC6F212FA4}"/>
    <cellStyle name="Comma 10 4 9 6" xfId="27630" xr:uid="{4C401CA1-EF81-4AA4-A607-BB655DCF9B93}"/>
    <cellStyle name="Comma 10 4 9 7" xfId="7541" xr:uid="{87419CE1-51DF-4D13-8B28-DDF5C5E9C6CE}"/>
    <cellStyle name="Comma 10 5" xfId="635" xr:uid="{31E80AED-069B-4456-8A41-449029EA1655}"/>
    <cellStyle name="Comma 10 5 10" xfId="636" xr:uid="{0A66CD40-98F7-4F26-A241-A5099EA6EEE9}"/>
    <cellStyle name="Comma 10 5 10 2" xfId="1906" xr:uid="{A59CE9B9-8C5F-4094-B1A6-92D00B83315E}"/>
    <cellStyle name="Comma 10 5 10 2 2" xfId="3766" xr:uid="{7A902340-3ACB-407E-A60D-3DA950CA13EA}"/>
    <cellStyle name="Comma 10 5 10 2 2 2" xfId="26896" xr:uid="{7169FB65-DC53-4311-B108-042830FAFC7B}"/>
    <cellStyle name="Comma 10 5 10 2 2 3" xfId="28824" xr:uid="{DF75AF98-BAB6-4DB5-98A7-8C424C80C3C3}"/>
    <cellStyle name="Comma 10 5 10 2 2 4" xfId="20790" xr:uid="{40754742-92F7-4237-AE44-C584DBFC8E1E}"/>
    <cellStyle name="Comma 10 5 10 2 3" xfId="25933" xr:uid="{3A258A82-5A6D-41C9-BDAB-6649529AF82D}"/>
    <cellStyle name="Comma 10 5 10 2 4" xfId="27860" xr:uid="{16ED6124-95D1-4A04-BE0A-778DFBDBCB0F}"/>
    <cellStyle name="Comma 10 5 10 2 5" xfId="8585" xr:uid="{E4927316-A132-4161-9343-5C14E8C7A240}"/>
    <cellStyle name="Comma 10 5 10 3" xfId="3467" xr:uid="{811EE329-06CA-46E5-A39F-03515064F435}"/>
    <cellStyle name="Comma 10 5 10 3 2" xfId="23329" xr:uid="{9031F99E-B465-4B9B-B418-986E81BC92F9}"/>
    <cellStyle name="Comma 10 5 10 3 2 2" xfId="27336" xr:uid="{F1CF9FBC-6267-4515-B5CE-DFBA2D39942C}"/>
    <cellStyle name="Comma 10 5 10 3 2 3" xfId="29264" xr:uid="{64B3DC34-3F57-456F-A379-8AF98EBB550E}"/>
    <cellStyle name="Comma 10 5 10 3 3" xfId="26373" xr:uid="{23B9DF62-E875-4EFD-937C-1F4850623D75}"/>
    <cellStyle name="Comma 10 5 10 3 4" xfId="28301" xr:uid="{996C5EDC-8B6C-4BCE-91BA-FE3808C22E76}"/>
    <cellStyle name="Comma 10 5 10 3 5" xfId="16470" xr:uid="{70A97221-3827-4157-8047-E054832C12E3}"/>
    <cellStyle name="Comma 10 5 10 4" xfId="19810" xr:uid="{6DB2CE7F-03E3-4D79-94F1-224AF6308DFB}"/>
    <cellStyle name="Comma 10 5 10 4 2" xfId="26668" xr:uid="{F020CA47-F29B-4249-878F-4AB4D65E8D88}"/>
    <cellStyle name="Comma 10 5 10 4 3" xfId="28596" xr:uid="{E7E2F604-A8D8-4CF7-A118-20967B1BD9E8}"/>
    <cellStyle name="Comma 10 5 10 5" xfId="25705" xr:uid="{CAA9EE7C-D0C5-42E8-AF1C-8ED32BCC4460}"/>
    <cellStyle name="Comma 10 5 10 6" xfId="27632" xr:uid="{8ADB31CA-C152-48E1-A788-A85520693AD3}"/>
    <cellStyle name="Comma 10 5 10 7" xfId="7543" xr:uid="{E6E9AD1B-6E3C-4154-B1E7-CD604768554F}"/>
    <cellStyle name="Comma 10 5 11" xfId="637" xr:uid="{0B26AB88-63AA-446D-8635-3B4309588D8E}"/>
    <cellStyle name="Comma 10 5 11 2" xfId="1907" xr:uid="{43B298E6-44A3-4C03-8A1A-D79CB1660BB1}"/>
    <cellStyle name="Comma 10 5 11 2 2" xfId="3767" xr:uid="{12212A3F-605C-4009-8DA4-7E87CFA5128D}"/>
    <cellStyle name="Comma 10 5 11 2 2 2" xfId="26897" xr:uid="{63F9DDF0-75C7-409B-BDDA-BBCA2591BDAD}"/>
    <cellStyle name="Comma 10 5 11 2 2 3" xfId="28825" xr:uid="{48396EA8-2A14-4AB1-80D3-0D45B78C37BF}"/>
    <cellStyle name="Comma 10 5 11 2 2 4" xfId="20791" xr:uid="{E29861FA-2DED-4F0A-AA5B-44D09C1624A6}"/>
    <cellStyle name="Comma 10 5 11 2 3" xfId="25934" xr:uid="{5052DFD3-DE76-4A5B-AE98-F1CC1D7D23CF}"/>
    <cellStyle name="Comma 10 5 11 2 4" xfId="27861" xr:uid="{B2CAFBF9-614F-4A94-AD78-1EE1A2440E86}"/>
    <cellStyle name="Comma 10 5 11 2 5" xfId="8586" xr:uid="{3B8D0A3F-C3E9-41E2-BB3E-03E55A74B7E6}"/>
    <cellStyle name="Comma 10 5 11 3" xfId="3468" xr:uid="{B20F22F2-B2F0-4476-8174-6C3A01650DC9}"/>
    <cellStyle name="Comma 10 5 11 3 2" xfId="23330" xr:uid="{03A3A7B0-89EF-44B9-9980-4A4334A40955}"/>
    <cellStyle name="Comma 10 5 11 3 2 2" xfId="27337" xr:uid="{C484DE87-7E5D-41B6-8C0B-928FC1073F02}"/>
    <cellStyle name="Comma 10 5 11 3 2 3" xfId="29265" xr:uid="{6BAC87AE-E337-4B64-9F14-D5A8EBE97E89}"/>
    <cellStyle name="Comma 10 5 11 3 3" xfId="26374" xr:uid="{215C2607-B14E-4E88-B4A5-2778EC82C73B}"/>
    <cellStyle name="Comma 10 5 11 3 4" xfId="28302" xr:uid="{EDF09D01-48F0-4A3F-BD26-EB05FFBFD107}"/>
    <cellStyle name="Comma 10 5 11 3 5" xfId="16471" xr:uid="{0EDE74A8-1B2F-431C-949E-B246C73B18CE}"/>
    <cellStyle name="Comma 10 5 11 4" xfId="19811" xr:uid="{C1252EA2-0F0F-45C5-8921-966EA6ECB2D3}"/>
    <cellStyle name="Comma 10 5 11 4 2" xfId="26669" xr:uid="{AFFE64D5-FD30-455B-81EE-776A9FB0EC78}"/>
    <cellStyle name="Comma 10 5 11 4 3" xfId="28597" xr:uid="{00D75A77-938B-48AA-9C7D-70CA03263336}"/>
    <cellStyle name="Comma 10 5 11 5" xfId="25706" xr:uid="{B023176A-A365-498B-8C4B-D6096F4108C8}"/>
    <cellStyle name="Comma 10 5 11 6" xfId="27633" xr:uid="{A899CEF6-CFFA-4337-9F08-3FA8985FF31F}"/>
    <cellStyle name="Comma 10 5 11 7" xfId="7544" xr:uid="{30AFA6A8-D4F3-4BE1-978B-1A0D36E2B687}"/>
    <cellStyle name="Comma 10 5 12" xfId="638" xr:uid="{2299491D-0A68-4AC0-8796-7BCC023318C1}"/>
    <cellStyle name="Comma 10 5 12 2" xfId="1908" xr:uid="{D82461EA-983C-4ED6-9EEE-5D1F27FB86FF}"/>
    <cellStyle name="Comma 10 5 12 2 2" xfId="3768" xr:uid="{3EF26111-F050-4931-A1AD-60FA0522E6FD}"/>
    <cellStyle name="Comma 10 5 12 2 2 2" xfId="26898" xr:uid="{1EE245DA-A1F0-4770-90ED-F31955391931}"/>
    <cellStyle name="Comma 10 5 12 2 2 3" xfId="28826" xr:uid="{1325F5D2-D750-4D09-82F8-4788E15FACCA}"/>
    <cellStyle name="Comma 10 5 12 2 2 4" xfId="20792" xr:uid="{DA973755-BE94-40D9-B944-10286BCE84DD}"/>
    <cellStyle name="Comma 10 5 12 2 3" xfId="25935" xr:uid="{6EBEC29E-FE13-4058-B99F-C2C45E938E09}"/>
    <cellStyle name="Comma 10 5 12 2 4" xfId="27862" xr:uid="{C216CF3D-50A7-4576-A54D-3193A463EC61}"/>
    <cellStyle name="Comma 10 5 12 2 5" xfId="8587" xr:uid="{8702430F-8F69-43DF-AE09-19C75FFE5D2F}"/>
    <cellStyle name="Comma 10 5 12 3" xfId="3469" xr:uid="{0E617464-FD16-40E5-8521-734C84B0189C}"/>
    <cellStyle name="Comma 10 5 12 3 2" xfId="23331" xr:uid="{CC4FEA1D-8FAD-4B86-8843-BA70FC3396DA}"/>
    <cellStyle name="Comma 10 5 12 3 2 2" xfId="27338" xr:uid="{D7EC11B8-58C4-45C3-89C2-2DCE53403664}"/>
    <cellStyle name="Comma 10 5 12 3 2 3" xfId="29266" xr:uid="{794A14EE-F578-4311-A2E9-948D4E2AD208}"/>
    <cellStyle name="Comma 10 5 12 3 3" xfId="26375" xr:uid="{96D5FE7E-C12F-4CF2-A51E-373388D8816C}"/>
    <cellStyle name="Comma 10 5 12 3 4" xfId="28303" xr:uid="{5612D353-6422-4C74-9BF0-AE5716D3BB41}"/>
    <cellStyle name="Comma 10 5 12 3 5" xfId="16472" xr:uid="{66DA8542-DD42-444E-89B6-4C791A41BD73}"/>
    <cellStyle name="Comma 10 5 12 4" xfId="19812" xr:uid="{F9EFA35C-EE68-4ADC-8477-09D000DCF5A0}"/>
    <cellStyle name="Comma 10 5 12 4 2" xfId="26670" xr:uid="{9E80210B-14B0-49CC-AC31-DB0B1D8705F4}"/>
    <cellStyle name="Comma 10 5 12 4 3" xfId="28598" xr:uid="{C8C31A4E-4362-4063-B90B-C3C43210B19C}"/>
    <cellStyle name="Comma 10 5 12 5" xfId="25707" xr:uid="{7A1454AA-8C04-4DD6-9A26-7614DA6AD21F}"/>
    <cellStyle name="Comma 10 5 12 6" xfId="27634" xr:uid="{C57B9C3B-9E47-459A-80CC-90C6C980B3C2}"/>
    <cellStyle name="Comma 10 5 12 7" xfId="7545" xr:uid="{38DDF93C-A791-490D-BC9A-6A7A839B0F35}"/>
    <cellStyle name="Comma 10 5 13" xfId="639" xr:uid="{82EC28E2-88B9-443F-BDA3-D3DACA4B8E8A}"/>
    <cellStyle name="Comma 10 5 13 2" xfId="1909" xr:uid="{91C08B6B-E96B-4E21-A334-BD6C7414F834}"/>
    <cellStyle name="Comma 10 5 13 2 2" xfId="3769" xr:uid="{011BD6BA-791D-4180-8F1B-2E7D61A92EE2}"/>
    <cellStyle name="Comma 10 5 13 2 2 2" xfId="26899" xr:uid="{508B2C32-4B1C-448E-9A09-51DA65C438CD}"/>
    <cellStyle name="Comma 10 5 13 2 2 3" xfId="28827" xr:uid="{8E57BD0C-5DAC-4662-ABC4-CA36928E765D}"/>
    <cellStyle name="Comma 10 5 13 2 2 4" xfId="20793" xr:uid="{1CBFE6C8-27F5-4082-9B42-D5533F13CFAF}"/>
    <cellStyle name="Comma 10 5 13 2 3" xfId="25936" xr:uid="{34B1C0C5-B81F-4132-A844-7CC7A9C2E30A}"/>
    <cellStyle name="Comma 10 5 13 2 4" xfId="27863" xr:uid="{24788D8F-29A1-41AB-8FFC-0DCF451A4560}"/>
    <cellStyle name="Comma 10 5 13 2 5" xfId="8588" xr:uid="{2169B73B-F0E6-4245-A851-E0A4A19AEDFF}"/>
    <cellStyle name="Comma 10 5 13 3" xfId="3470" xr:uid="{8FC39E21-8CF3-4DB4-A342-EDA7AEAC3A66}"/>
    <cellStyle name="Comma 10 5 13 3 2" xfId="23332" xr:uid="{FF143868-D38F-4A2C-B29D-94B2B82D817F}"/>
    <cellStyle name="Comma 10 5 13 3 2 2" xfId="27339" xr:uid="{735DDABB-2347-4BD3-933B-7CA680CBC94B}"/>
    <cellStyle name="Comma 10 5 13 3 2 3" xfId="29267" xr:uid="{145EA9CF-45C8-4107-9A5D-A9E07ED2048C}"/>
    <cellStyle name="Comma 10 5 13 3 3" xfId="26376" xr:uid="{309D4D52-93C3-4C00-B909-086C3E26668E}"/>
    <cellStyle name="Comma 10 5 13 3 4" xfId="28304" xr:uid="{8C76AC2C-0938-48CF-AF0D-F5416F25318F}"/>
    <cellStyle name="Comma 10 5 13 3 5" xfId="16473" xr:uid="{B52BC517-95F9-4F54-98B0-7A66548BCA48}"/>
    <cellStyle name="Comma 10 5 13 4" xfId="19813" xr:uid="{874DC24B-9999-4D52-9428-D402D4EFF16B}"/>
    <cellStyle name="Comma 10 5 13 4 2" xfId="26671" xr:uid="{A1495D4D-96C6-4017-A434-2C257675FAC8}"/>
    <cellStyle name="Comma 10 5 13 4 3" xfId="28599" xr:uid="{D84812EF-12C9-4D3F-9979-43478615103C}"/>
    <cellStyle name="Comma 10 5 13 5" xfId="25708" xr:uid="{3C5D5328-0394-410D-9304-06FA044CFE7C}"/>
    <cellStyle name="Comma 10 5 13 6" xfId="27635" xr:uid="{2538E703-E8F3-4B17-9959-41E141775258}"/>
    <cellStyle name="Comma 10 5 13 7" xfId="7546" xr:uid="{2ADB93E6-BE28-4D19-8457-DE4113C161A3}"/>
    <cellStyle name="Comma 10 5 14" xfId="640" xr:uid="{EED856CB-AFDE-4255-BB4F-0336B0267EEC}"/>
    <cellStyle name="Comma 10 5 14 2" xfId="1910" xr:uid="{F004FABA-1A16-47E9-B90F-0C234741AEEF}"/>
    <cellStyle name="Comma 10 5 14 2 2" xfId="3770" xr:uid="{AB5DA159-E6AB-42CE-BCD6-90C9BCB37D1D}"/>
    <cellStyle name="Comma 10 5 14 2 2 2" xfId="26900" xr:uid="{7362EE00-ED99-47BF-AE7A-5358B1CD0F03}"/>
    <cellStyle name="Comma 10 5 14 2 2 3" xfId="28828" xr:uid="{06B61A2F-AE82-4946-B6B0-AE2C889DC28C}"/>
    <cellStyle name="Comma 10 5 14 2 2 4" xfId="20794" xr:uid="{80D523BE-B690-458D-8041-340BC218F5F3}"/>
    <cellStyle name="Comma 10 5 14 2 3" xfId="25937" xr:uid="{FB80C205-FC29-4E0C-AEC7-6904213FD22D}"/>
    <cellStyle name="Comma 10 5 14 2 4" xfId="27864" xr:uid="{FFBC9149-9AC6-4D38-9487-8839A6A32ED4}"/>
    <cellStyle name="Comma 10 5 14 2 5" xfId="8589" xr:uid="{7A4A8457-8B29-4600-B891-B98AE5B49D26}"/>
    <cellStyle name="Comma 10 5 14 3" xfId="3471" xr:uid="{C7542BC6-0AEC-48AB-B0FE-314E3166781B}"/>
    <cellStyle name="Comma 10 5 14 3 2" xfId="23333" xr:uid="{5804B262-41A4-4FE9-A301-08C8A7EE9383}"/>
    <cellStyle name="Comma 10 5 14 3 2 2" xfId="27340" xr:uid="{7865DBD4-611A-4DFE-AFDD-0516B859E8A4}"/>
    <cellStyle name="Comma 10 5 14 3 2 3" xfId="29268" xr:uid="{16266B43-8894-450A-BB16-8059AA70C1F4}"/>
    <cellStyle name="Comma 10 5 14 3 3" xfId="26377" xr:uid="{3C97780E-F2DA-4BFE-8F45-0BD3F3A0FCBA}"/>
    <cellStyle name="Comma 10 5 14 3 4" xfId="28305" xr:uid="{5A07EF03-CACD-432F-9311-7CDA2F7385EB}"/>
    <cellStyle name="Comma 10 5 14 3 5" xfId="16474" xr:uid="{53158621-9D5C-44F4-B111-3A6199202400}"/>
    <cellStyle name="Comma 10 5 14 4" xfId="19814" xr:uid="{266CAA5C-AE71-4BD7-B05E-6223CBCC32A1}"/>
    <cellStyle name="Comma 10 5 14 4 2" xfId="26672" xr:uid="{274935C4-C2C2-4017-B8ED-A0C88C563A4D}"/>
    <cellStyle name="Comma 10 5 14 4 3" xfId="28600" xr:uid="{A60FE47A-5735-4811-A131-E25CB45BEBD7}"/>
    <cellStyle name="Comma 10 5 14 5" xfId="25709" xr:uid="{754DD161-D56F-4938-8CB1-6C33472CC4C0}"/>
    <cellStyle name="Comma 10 5 14 6" xfId="27636" xr:uid="{84C775EB-18B9-4198-A8EA-FBB77F2D9021}"/>
    <cellStyle name="Comma 10 5 14 7" xfId="7547" xr:uid="{D1A4CB11-859E-440D-AD5D-6A68AB949A9A}"/>
    <cellStyle name="Comma 10 5 15" xfId="641" xr:uid="{EC9ECFE1-CDE0-486F-ABD4-1777CBF044D3}"/>
    <cellStyle name="Comma 10 5 15 2" xfId="1911" xr:uid="{CDB7A1C2-BE43-4D15-8B24-BFDC9381D567}"/>
    <cellStyle name="Comma 10 5 15 2 2" xfId="3771" xr:uid="{6E85BDD2-22C3-4F38-A00B-39FA5A3C8877}"/>
    <cellStyle name="Comma 10 5 15 2 2 2" xfId="26901" xr:uid="{EA48F717-C134-4FD5-A860-BA175ED7A78E}"/>
    <cellStyle name="Comma 10 5 15 2 2 3" xfId="28829" xr:uid="{1562D941-3BAB-43A6-8011-F2B5321A2F14}"/>
    <cellStyle name="Comma 10 5 15 2 2 4" xfId="20795" xr:uid="{D05479F6-7634-478D-A18E-4F2607216D1A}"/>
    <cellStyle name="Comma 10 5 15 2 3" xfId="25938" xr:uid="{1A12A03D-564F-4556-8A4E-58D3A1DF7459}"/>
    <cellStyle name="Comma 10 5 15 2 4" xfId="27865" xr:uid="{61D7472D-1A0B-4A1C-AF31-C9AC1913E42F}"/>
    <cellStyle name="Comma 10 5 15 2 5" xfId="8590" xr:uid="{AB31B03E-CDB4-42AE-AB51-8A39D6130710}"/>
    <cellStyle name="Comma 10 5 15 3" xfId="3472" xr:uid="{FA5B8D1F-630D-4CF1-B3FE-FEA3AF99F52E}"/>
    <cellStyle name="Comma 10 5 15 3 2" xfId="23334" xr:uid="{64BC03FA-EFD1-4407-A9FB-C4DB4A018FA0}"/>
    <cellStyle name="Comma 10 5 15 3 2 2" xfId="27341" xr:uid="{ADE10D15-11C2-40D1-A8DE-C2D8B049581F}"/>
    <cellStyle name="Comma 10 5 15 3 2 3" xfId="29269" xr:uid="{63C31B74-96AD-41BA-A157-9B3C253AD0A9}"/>
    <cellStyle name="Comma 10 5 15 3 3" xfId="26378" xr:uid="{7383F0E6-E8D7-4BFB-BCCB-4B511BF4AD48}"/>
    <cellStyle name="Comma 10 5 15 3 4" xfId="28306" xr:uid="{57BAFDCC-510A-4397-A288-990027F31F37}"/>
    <cellStyle name="Comma 10 5 15 3 5" xfId="16475" xr:uid="{E4BB5F66-017A-4A82-A1FF-4B69BB928449}"/>
    <cellStyle name="Comma 10 5 15 4" xfId="19815" xr:uid="{ED37414A-210C-4D12-9687-89294277ADD8}"/>
    <cellStyle name="Comma 10 5 15 4 2" xfId="26673" xr:uid="{AA3329A5-C815-4F17-A648-C537AC41FC2D}"/>
    <cellStyle name="Comma 10 5 15 4 3" xfId="28601" xr:uid="{CD04402E-5402-441E-902D-75B2E3D2C4B8}"/>
    <cellStyle name="Comma 10 5 15 5" xfId="25710" xr:uid="{F37AC32C-FB34-409F-96D1-D9A6459D58D6}"/>
    <cellStyle name="Comma 10 5 15 6" xfId="27637" xr:uid="{022CD22F-8E08-4824-9E92-BB671E5F30BA}"/>
    <cellStyle name="Comma 10 5 15 7" xfId="7548" xr:uid="{5BD6E339-1694-4797-931D-392307ED6163}"/>
    <cellStyle name="Comma 10 5 16" xfId="642" xr:uid="{D129DC9B-9AFD-43D6-B97B-7E4729C9BED8}"/>
    <cellStyle name="Comma 10 5 16 2" xfId="1912" xr:uid="{DE049312-3E31-4970-AA60-F24A9D988433}"/>
    <cellStyle name="Comma 10 5 16 2 2" xfId="3772" xr:uid="{E20CB9D7-2993-4041-AF2B-636496A0C3E9}"/>
    <cellStyle name="Comma 10 5 16 2 2 2" xfId="26902" xr:uid="{F4F097E8-20FB-4F6B-8C44-863CB31B09F8}"/>
    <cellStyle name="Comma 10 5 16 2 2 3" xfId="28830" xr:uid="{E5F27C21-1DFC-4714-A9D4-6C75BD8CF4CB}"/>
    <cellStyle name="Comma 10 5 16 2 2 4" xfId="20796" xr:uid="{1A833E4C-DED4-460E-87BE-E8D0446196DB}"/>
    <cellStyle name="Comma 10 5 16 2 3" xfId="25939" xr:uid="{08DBF794-7A0A-47A1-A0DE-469234BA5339}"/>
    <cellStyle name="Comma 10 5 16 2 4" xfId="27866" xr:uid="{E2C005B2-54F4-4A9B-B8A5-053C9EA1B4F9}"/>
    <cellStyle name="Comma 10 5 16 2 5" xfId="8591" xr:uid="{B02F68AB-7BB8-4F2E-8D3D-A1828D8FB9E5}"/>
    <cellStyle name="Comma 10 5 16 3" xfId="3473" xr:uid="{751D0381-BC3E-4E52-AFCE-96A32430D9A1}"/>
    <cellStyle name="Comma 10 5 16 3 2" xfId="23335" xr:uid="{0ACFC57F-8466-4667-8E15-D0E061BFD1C0}"/>
    <cellStyle name="Comma 10 5 16 3 2 2" xfId="27342" xr:uid="{E7FCE322-8C39-4E54-BAC3-A0BDCF9EC9B1}"/>
    <cellStyle name="Comma 10 5 16 3 2 3" xfId="29270" xr:uid="{2B32436B-3E59-4A0E-A50A-EC65419AEC6C}"/>
    <cellStyle name="Comma 10 5 16 3 3" xfId="26379" xr:uid="{ADB7AB58-6A01-427B-8ED4-D92603BA3FBC}"/>
    <cellStyle name="Comma 10 5 16 3 4" xfId="28307" xr:uid="{2630D171-85D3-4B2E-A526-63435B1670D4}"/>
    <cellStyle name="Comma 10 5 16 3 5" xfId="16476" xr:uid="{6F5D5A8E-32C8-408C-807F-28E1F6DB08F0}"/>
    <cellStyle name="Comma 10 5 16 4" xfId="19816" xr:uid="{3FB087B0-CC58-4331-8B88-C2BFA87AF4FD}"/>
    <cellStyle name="Comma 10 5 16 4 2" xfId="26674" xr:uid="{71C7E5B6-4CD8-4F8F-918D-F4DC64090F52}"/>
    <cellStyle name="Comma 10 5 16 4 3" xfId="28602" xr:uid="{9FD97018-8983-4D50-A82D-10788633E658}"/>
    <cellStyle name="Comma 10 5 16 5" xfId="25711" xr:uid="{9A13E731-4823-4252-BD07-5578C2EF3C78}"/>
    <cellStyle name="Comma 10 5 16 6" xfId="27638" xr:uid="{45F8446B-37C5-4F95-AC99-63FFAEF31B56}"/>
    <cellStyle name="Comma 10 5 16 7" xfId="7549" xr:uid="{2D2BBEB4-9BDB-4221-80F9-A299D66F9476}"/>
    <cellStyle name="Comma 10 5 17" xfId="643" xr:uid="{7D5BD5A4-431B-457F-9F8C-EF3BFFAB1533}"/>
    <cellStyle name="Comma 10 5 17 2" xfId="1913" xr:uid="{9A90E61D-95A1-48CD-AE65-4D6B2B3CF7E7}"/>
    <cellStyle name="Comma 10 5 17 2 2" xfId="3773" xr:uid="{0006169F-DBB3-4F00-A068-E64B17675ED2}"/>
    <cellStyle name="Comma 10 5 17 2 2 2" xfId="26903" xr:uid="{C08F5D69-AC7A-4A2C-81AB-5F6D62BF67BA}"/>
    <cellStyle name="Comma 10 5 17 2 2 3" xfId="28831" xr:uid="{FFF6354F-A565-4ACA-B56F-584D2C84CADB}"/>
    <cellStyle name="Comma 10 5 17 2 2 4" xfId="20797" xr:uid="{1B484FC1-25C4-458C-A0D8-DA672D4E7A92}"/>
    <cellStyle name="Comma 10 5 17 2 3" xfId="25940" xr:uid="{5C2B2231-7D9E-4659-A9EA-C567DC16C5A0}"/>
    <cellStyle name="Comma 10 5 17 2 4" xfId="27867" xr:uid="{5C9CA4A7-FB05-43E6-8207-59D1303C83A5}"/>
    <cellStyle name="Comma 10 5 17 2 5" xfId="8592" xr:uid="{6C4F4D3E-34BB-4EB5-BE19-83BB01F86176}"/>
    <cellStyle name="Comma 10 5 17 3" xfId="3474" xr:uid="{78372AC0-CCB6-4136-9958-ECA52A7B7A01}"/>
    <cellStyle name="Comma 10 5 17 3 2" xfId="23336" xr:uid="{B9CED77B-A2F1-428F-8EEA-1CDFC76D93B7}"/>
    <cellStyle name="Comma 10 5 17 3 2 2" xfId="27343" xr:uid="{7246C7B6-D37A-4257-A85E-18AFBA317233}"/>
    <cellStyle name="Comma 10 5 17 3 2 3" xfId="29271" xr:uid="{CE3E0D24-8F40-4E9B-A529-4EEE895A09B1}"/>
    <cellStyle name="Comma 10 5 17 3 3" xfId="26380" xr:uid="{69B234CA-5DC3-412C-81FB-F1F444966DB9}"/>
    <cellStyle name="Comma 10 5 17 3 4" xfId="28308" xr:uid="{9678E7C0-E219-4B04-A8B3-81E70DC424FE}"/>
    <cellStyle name="Comma 10 5 17 3 5" xfId="16477" xr:uid="{22B42C3D-9154-4A33-979F-2BE7DF4CFDEA}"/>
    <cellStyle name="Comma 10 5 17 4" xfId="19817" xr:uid="{9D58ADBE-76E5-434B-87EA-66D09B8CAAA7}"/>
    <cellStyle name="Comma 10 5 17 4 2" xfId="26675" xr:uid="{49832D62-0268-49E8-AEB7-2184F5FDCC3E}"/>
    <cellStyle name="Comma 10 5 17 4 3" xfId="28603" xr:uid="{025C8EEE-250B-41F7-B282-69B5294B8CEC}"/>
    <cellStyle name="Comma 10 5 17 5" xfId="25712" xr:uid="{C5F0869B-67E4-438C-BD62-F9D9DFE11086}"/>
    <cellStyle name="Comma 10 5 17 6" xfId="27639" xr:uid="{9812E577-B274-47EB-9695-D3519D64B200}"/>
    <cellStyle name="Comma 10 5 17 7" xfId="7550" xr:uid="{5C1EA55B-B04D-4DAD-AB8B-5CBACA99501C}"/>
    <cellStyle name="Comma 10 5 18" xfId="1905" xr:uid="{21A151E9-A1EE-44FF-9C52-94DF08D78349}"/>
    <cellStyle name="Comma 10 5 18 2" xfId="3765" xr:uid="{B64FDA61-E18C-481E-8A2B-4725CEE77935}"/>
    <cellStyle name="Comma 10 5 18 2 2" xfId="26895" xr:uid="{6D62579C-BCE1-4599-8BF5-C81E082B35EA}"/>
    <cellStyle name="Comma 10 5 18 2 3" xfId="28823" xr:uid="{31762AEC-CA27-49D0-8F7A-0065992427EC}"/>
    <cellStyle name="Comma 10 5 18 2 4" xfId="20789" xr:uid="{1260942F-A2D4-47F2-B8AB-85FBFF129332}"/>
    <cellStyle name="Comma 10 5 18 3" xfId="25932" xr:uid="{20F76297-0722-4384-A21A-0A8642CEEE70}"/>
    <cellStyle name="Comma 10 5 18 4" xfId="27859" xr:uid="{B69F332B-3789-4832-9CA5-0F272F46D560}"/>
    <cellStyle name="Comma 10 5 18 5" xfId="8584" xr:uid="{67A2F097-2768-4975-B401-F3CF50012AAD}"/>
    <cellStyle name="Comma 10 5 19" xfId="3466" xr:uid="{18EFDF42-A988-4F58-B3E9-616BE1803063}"/>
    <cellStyle name="Comma 10 5 19 2" xfId="23328" xr:uid="{91ACDD0F-3DCA-4BCC-904D-5A32338D276E}"/>
    <cellStyle name="Comma 10 5 19 2 2" xfId="27335" xr:uid="{6E1DD3B5-C18D-4DA3-A62A-9B5B8A8D9329}"/>
    <cellStyle name="Comma 10 5 19 2 3" xfId="29263" xr:uid="{A74B7CD1-D096-464B-914C-E9A1936F0FC0}"/>
    <cellStyle name="Comma 10 5 19 3" xfId="26372" xr:uid="{68F266D6-A97B-45AE-9EB0-838AAB1D7475}"/>
    <cellStyle name="Comma 10 5 19 4" xfId="28300" xr:uid="{BAFF327A-E4F7-47F6-88C9-ED2B00AC692D}"/>
    <cellStyle name="Comma 10 5 19 5" xfId="16469" xr:uid="{F76DB395-A059-4896-9DFE-557EF440B45D}"/>
    <cellStyle name="Comma 10 5 2" xfId="644" xr:uid="{C47A115E-A2C2-4D58-8B42-B386B77CBC18}"/>
    <cellStyle name="Comma 10 5 2 2" xfId="1914" xr:uid="{9C4B3992-2DAE-4200-8371-837093552692}"/>
    <cellStyle name="Comma 10 5 2 2 2" xfId="3774" xr:uid="{1B1625D8-2D4D-46F4-BC60-772905A34A07}"/>
    <cellStyle name="Comma 10 5 2 2 2 2" xfId="26904" xr:uid="{A20B6951-66DC-4708-941E-2D2F786BEBEF}"/>
    <cellStyle name="Comma 10 5 2 2 2 3" xfId="28832" xr:uid="{6CC0CE29-34AE-473C-8ED5-82FA2FA75850}"/>
    <cellStyle name="Comma 10 5 2 2 2 4" xfId="20798" xr:uid="{843B8227-073D-475F-AE56-3E60AD13D34B}"/>
    <cellStyle name="Comma 10 5 2 2 3" xfId="25941" xr:uid="{9761C5BF-1F2E-49C3-9AB3-2DB31ECD8862}"/>
    <cellStyle name="Comma 10 5 2 2 4" xfId="27868" xr:uid="{D76A7842-966E-452A-A68F-08EF285DFFE0}"/>
    <cellStyle name="Comma 10 5 2 2 5" xfId="8593" xr:uid="{B54C174C-177E-446B-AF37-036760355349}"/>
    <cellStyle name="Comma 10 5 2 3" xfId="3475" xr:uid="{E844E963-F934-4F55-8F25-86DE24C70E80}"/>
    <cellStyle name="Comma 10 5 2 3 2" xfId="23337" xr:uid="{E342E9E4-7D92-404E-B4F2-BCA62595395E}"/>
    <cellStyle name="Comma 10 5 2 3 2 2" xfId="27344" xr:uid="{2903EA29-1335-49C3-8EAB-248024319519}"/>
    <cellStyle name="Comma 10 5 2 3 2 3" xfId="29272" xr:uid="{E94713CD-B888-48E0-A780-D2118740CFC4}"/>
    <cellStyle name="Comma 10 5 2 3 3" xfId="26381" xr:uid="{69439CEB-AE31-4913-B5BE-824420D1FF98}"/>
    <cellStyle name="Comma 10 5 2 3 4" xfId="28309" xr:uid="{BC5E5CFF-AF18-469E-94FA-42BC98BC5B6A}"/>
    <cellStyle name="Comma 10 5 2 3 5" xfId="16478" xr:uid="{643CAE66-3D22-4EE0-8323-E27B930679FF}"/>
    <cellStyle name="Comma 10 5 2 4" xfId="19818" xr:uid="{41D519B9-0514-4DAF-A49F-A573C0D1EDBE}"/>
    <cellStyle name="Comma 10 5 2 4 2" xfId="26676" xr:uid="{505A980E-768A-4915-8181-FBF8B941B405}"/>
    <cellStyle name="Comma 10 5 2 4 3" xfId="28604" xr:uid="{FA6279C5-6906-44C7-8966-2FE944F2DD18}"/>
    <cellStyle name="Comma 10 5 2 5" xfId="25713" xr:uid="{19F679EC-3E67-47B4-8A1A-C0260EFBAD27}"/>
    <cellStyle name="Comma 10 5 2 6" xfId="27640" xr:uid="{8F355ECE-CE23-46E6-AB29-173D501323BD}"/>
    <cellStyle name="Comma 10 5 2 7" xfId="7551" xr:uid="{DF59D539-3A62-4EBE-92E5-623980018DAF}"/>
    <cellStyle name="Comma 10 5 20" xfId="19809" xr:uid="{5192937A-AF9C-4B41-B82D-CB654C500E7C}"/>
    <cellStyle name="Comma 10 5 20 2" xfId="26667" xr:uid="{861D96F1-CC99-4B9C-A172-CD3AF64E7EBF}"/>
    <cellStyle name="Comma 10 5 20 3" xfId="28595" xr:uid="{C95B2388-CE31-478E-9849-948FD4C05698}"/>
    <cellStyle name="Comma 10 5 21" xfId="25704" xr:uid="{DA3D7C01-A6B9-4565-A542-71D60F370636}"/>
    <cellStyle name="Comma 10 5 22" xfId="27631" xr:uid="{CE397067-DAD5-4975-83A1-F962462314E8}"/>
    <cellStyle name="Comma 10 5 23" xfId="7542" xr:uid="{E2848BE2-DC11-4F9C-AA2A-962E23B87527}"/>
    <cellStyle name="Comma 10 5 3" xfId="645" xr:uid="{D8DF8A21-CE23-4F72-904D-91460DA8B598}"/>
    <cellStyle name="Comma 10 5 3 2" xfId="1915" xr:uid="{3D651C42-9627-4518-85B2-3C27088D2F27}"/>
    <cellStyle name="Comma 10 5 3 2 2" xfId="3775" xr:uid="{2E3B9297-0294-4299-A428-F1749FA34AE5}"/>
    <cellStyle name="Comma 10 5 3 2 2 2" xfId="26905" xr:uid="{DC9E96A4-6B10-4A15-AC65-D2A7232513BD}"/>
    <cellStyle name="Comma 10 5 3 2 2 3" xfId="28833" xr:uid="{AECEA7CE-FA6E-4DD0-BC9C-EC5F0F7DDCA0}"/>
    <cellStyle name="Comma 10 5 3 2 2 4" xfId="20799" xr:uid="{C8D0BA9A-DFD2-46AF-B21A-5A8CA6D86AAB}"/>
    <cellStyle name="Comma 10 5 3 2 3" xfId="25942" xr:uid="{4E414A3F-761C-4D88-AE01-FBBDFA978428}"/>
    <cellStyle name="Comma 10 5 3 2 4" xfId="27869" xr:uid="{6FD30FA7-9437-4256-9720-66E2C2052667}"/>
    <cellStyle name="Comma 10 5 3 2 5" xfId="8594" xr:uid="{5A06A55C-3297-40B3-9CED-FA3D5211E40A}"/>
    <cellStyle name="Comma 10 5 3 3" xfId="3476" xr:uid="{727ED467-69CC-4F52-9B12-D40B79E5FA16}"/>
    <cellStyle name="Comma 10 5 3 3 2" xfId="23338" xr:uid="{BB4D8220-C7EE-4363-8F0C-770C86A005E5}"/>
    <cellStyle name="Comma 10 5 3 3 2 2" xfId="27345" xr:uid="{7B003C44-7A20-45C0-8C2A-33D238497AFC}"/>
    <cellStyle name="Comma 10 5 3 3 2 3" xfId="29273" xr:uid="{2474FBB8-5A66-4DB4-AC7A-C4F3E82203D7}"/>
    <cellStyle name="Comma 10 5 3 3 3" xfId="26382" xr:uid="{82333761-FBDB-4486-8206-F7CF24EE359D}"/>
    <cellStyle name="Comma 10 5 3 3 4" xfId="28310" xr:uid="{CDBC4F1E-172D-469D-A731-03D0AA8F64EB}"/>
    <cellStyle name="Comma 10 5 3 3 5" xfId="16479" xr:uid="{D4908F9D-C833-4E17-8442-FD532E1A3299}"/>
    <cellStyle name="Comma 10 5 3 4" xfId="19819" xr:uid="{57737441-E429-4BAE-B6BF-CE39313BADDF}"/>
    <cellStyle name="Comma 10 5 3 4 2" xfId="26677" xr:uid="{F7569A2A-748D-4BF5-9B01-B4B6604761E8}"/>
    <cellStyle name="Comma 10 5 3 4 3" xfId="28605" xr:uid="{DB91FB81-3EB3-4C96-A423-B25F1450E94A}"/>
    <cellStyle name="Comma 10 5 3 5" xfId="25714" xr:uid="{2CDCE483-8EBE-4515-BAA6-3CC102A30EEE}"/>
    <cellStyle name="Comma 10 5 3 6" xfId="27641" xr:uid="{987E07AD-1927-4B60-9CD5-C884ED06BC99}"/>
    <cellStyle name="Comma 10 5 3 7" xfId="7552" xr:uid="{7B5C5A19-2157-4FBF-A5F2-38835755FDA4}"/>
    <cellStyle name="Comma 10 5 4" xfId="646" xr:uid="{EBBB5B5B-6746-4D41-9A45-E1D28DE3E0FF}"/>
    <cellStyle name="Comma 10 5 4 2" xfId="1916" xr:uid="{48698B79-A128-41A7-87EE-DA0D94E1D6B4}"/>
    <cellStyle name="Comma 10 5 4 2 2" xfId="3776" xr:uid="{E918D6E1-7766-4D9B-9ECD-BA6ED796A44F}"/>
    <cellStyle name="Comma 10 5 4 2 2 2" xfId="26906" xr:uid="{D8F71D77-7479-49A4-ABC0-D803F4BDDD3F}"/>
    <cellStyle name="Comma 10 5 4 2 2 3" xfId="28834" xr:uid="{94FD9DF5-0B16-4B2A-A087-4DA991E6107F}"/>
    <cellStyle name="Comma 10 5 4 2 2 4" xfId="20800" xr:uid="{168B3EFB-AA23-4607-93D8-F49D698F47EC}"/>
    <cellStyle name="Comma 10 5 4 2 3" xfId="25943" xr:uid="{B33DF16A-F336-41DB-BF18-864A9851410F}"/>
    <cellStyle name="Comma 10 5 4 2 4" xfId="27870" xr:uid="{97421D37-563F-4192-B04B-E27938827B83}"/>
    <cellStyle name="Comma 10 5 4 2 5" xfId="8595" xr:uid="{D9A3EF67-D0FD-4711-981A-A1A748535B4D}"/>
    <cellStyle name="Comma 10 5 4 3" xfId="3477" xr:uid="{D39D5C0A-0DE0-4332-97F2-BF86FB9B01DD}"/>
    <cellStyle name="Comma 10 5 4 3 2" xfId="23339" xr:uid="{1A0DFDED-4E1E-493C-9DE9-5C1DB47B7980}"/>
    <cellStyle name="Comma 10 5 4 3 2 2" xfId="27346" xr:uid="{9B2C3D60-DAE5-4D25-98CC-7E1B2837434D}"/>
    <cellStyle name="Comma 10 5 4 3 2 3" xfId="29274" xr:uid="{8555EB15-3660-4741-92A2-1CA35FCAEE84}"/>
    <cellStyle name="Comma 10 5 4 3 3" xfId="26383" xr:uid="{D0B41EC2-3A2E-4C14-BE58-5D2081491283}"/>
    <cellStyle name="Comma 10 5 4 3 4" xfId="28311" xr:uid="{7B7D44D5-8FC1-4488-8154-40C080A3D1AB}"/>
    <cellStyle name="Comma 10 5 4 3 5" xfId="16480" xr:uid="{CA57AB13-003A-423B-8932-B0376FDCEAF6}"/>
    <cellStyle name="Comma 10 5 4 4" xfId="19820" xr:uid="{1D54745B-D3E4-4B28-8138-53729BB2E5BB}"/>
    <cellStyle name="Comma 10 5 4 4 2" xfId="26678" xr:uid="{68F71878-3518-4AC4-9ACF-B009BD55867C}"/>
    <cellStyle name="Comma 10 5 4 4 3" xfId="28606" xr:uid="{90B98BE7-C2E4-435D-8494-9C68BD679DAB}"/>
    <cellStyle name="Comma 10 5 4 5" xfId="25715" xr:uid="{DEDD65AA-F1BE-412A-ABD6-C8AF3618687B}"/>
    <cellStyle name="Comma 10 5 4 6" xfId="27642" xr:uid="{9575FC78-46F3-4C22-A5E5-5A31332CF077}"/>
    <cellStyle name="Comma 10 5 4 7" xfId="7553" xr:uid="{3FF518BA-8B19-42BF-AD3A-C62C3A79D7F2}"/>
    <cellStyle name="Comma 10 5 5" xfId="647" xr:uid="{43281732-24E9-4D7B-8E81-336E8AA61DEF}"/>
    <cellStyle name="Comma 10 5 5 2" xfId="1917" xr:uid="{ADAC58EC-6871-44BF-BD0D-DF48B397C033}"/>
    <cellStyle name="Comma 10 5 5 2 2" xfId="3777" xr:uid="{51CCE244-3469-4034-A2EB-4446B04CA281}"/>
    <cellStyle name="Comma 10 5 5 2 2 2" xfId="26907" xr:uid="{629617B0-7B69-4BEA-B53E-D387E660F011}"/>
    <cellStyle name="Comma 10 5 5 2 2 3" xfId="28835" xr:uid="{4FB2C5A4-DB9B-4740-80D7-E1A6FE18691D}"/>
    <cellStyle name="Comma 10 5 5 2 2 4" xfId="20801" xr:uid="{2607C9D6-766B-42E6-9C87-51120EAF60FF}"/>
    <cellStyle name="Comma 10 5 5 2 3" xfId="25944" xr:uid="{767EF046-9B45-4C49-B041-C3597F0FC467}"/>
    <cellStyle name="Comma 10 5 5 2 4" xfId="27871" xr:uid="{BDB4DC2B-A769-461A-AB2E-67A98D407F1A}"/>
    <cellStyle name="Comma 10 5 5 2 5" xfId="8596" xr:uid="{6C4817D6-CCE6-488B-B72F-FC048B281752}"/>
    <cellStyle name="Comma 10 5 5 3" xfId="3478" xr:uid="{C73AA01D-D8CA-467D-AF92-82F737635314}"/>
    <cellStyle name="Comma 10 5 5 3 2" xfId="23340" xr:uid="{95F61CD7-3B3F-4DBC-BAC3-D5012A6E02A7}"/>
    <cellStyle name="Comma 10 5 5 3 2 2" xfId="27347" xr:uid="{20DDEBF8-BBC2-4084-8D47-890FFCC13F99}"/>
    <cellStyle name="Comma 10 5 5 3 2 3" xfId="29275" xr:uid="{292818A5-D48E-4DA5-BDF1-A2065A7A8A50}"/>
    <cellStyle name="Comma 10 5 5 3 3" xfId="26384" xr:uid="{B651A676-BA1A-4DD2-BD3F-651D796FB2FC}"/>
    <cellStyle name="Comma 10 5 5 3 4" xfId="28312" xr:uid="{AD4ED2A6-C5E3-416B-AAE3-106D5D0FDD7D}"/>
    <cellStyle name="Comma 10 5 5 3 5" xfId="16481" xr:uid="{0851297A-8212-4787-8549-5C984B19588B}"/>
    <cellStyle name="Comma 10 5 5 4" xfId="19821" xr:uid="{CA06810A-1E39-4683-B344-646D2A4A0A81}"/>
    <cellStyle name="Comma 10 5 5 4 2" xfId="26679" xr:uid="{47B1D069-5F75-4392-961F-C443695BBBF5}"/>
    <cellStyle name="Comma 10 5 5 4 3" xfId="28607" xr:uid="{1DF86074-688E-4AE4-89DD-90D787B26BA3}"/>
    <cellStyle name="Comma 10 5 5 5" xfId="25716" xr:uid="{1A7A1371-65D3-4161-894D-AF1F2F644B4B}"/>
    <cellStyle name="Comma 10 5 5 6" xfId="27643" xr:uid="{E54A004C-09B5-4702-BF0E-CD7E6809A09E}"/>
    <cellStyle name="Comma 10 5 5 7" xfId="7554" xr:uid="{AF4A4522-556D-403D-B267-D4BF506087ED}"/>
    <cellStyle name="Comma 10 5 6" xfId="648" xr:uid="{912D2FFD-B048-4F07-AC1F-F376951E32E2}"/>
    <cellStyle name="Comma 10 5 6 2" xfId="1918" xr:uid="{94E467E3-5BC0-47B9-89F7-C2F55050578C}"/>
    <cellStyle name="Comma 10 5 6 2 2" xfId="3778" xr:uid="{73850D9A-AB91-4CC5-A0B3-E180F7516FFA}"/>
    <cellStyle name="Comma 10 5 6 2 2 2" xfId="26908" xr:uid="{F99546D6-491C-4296-92B4-ABF57B317FAD}"/>
    <cellStyle name="Comma 10 5 6 2 2 3" xfId="28836" xr:uid="{AC0F4764-B0B9-4D02-BDFF-EBF1EA7961DF}"/>
    <cellStyle name="Comma 10 5 6 2 2 4" xfId="20802" xr:uid="{F7CE5873-7A81-43E2-8088-7CDBCE5D827E}"/>
    <cellStyle name="Comma 10 5 6 2 3" xfId="25945" xr:uid="{3F3DCB9A-38D0-4DD3-8CB4-9DDBA1E92C85}"/>
    <cellStyle name="Comma 10 5 6 2 4" xfId="27872" xr:uid="{1E4C5BBD-3CF6-400C-9CE4-D61572DEAB4D}"/>
    <cellStyle name="Comma 10 5 6 2 5" xfId="8597" xr:uid="{BB08B94A-DAFB-4D38-8809-CD22527AAC09}"/>
    <cellStyle name="Comma 10 5 6 3" xfId="3479" xr:uid="{4AF39A78-03D8-4E93-A594-A3D7FB02A67C}"/>
    <cellStyle name="Comma 10 5 6 3 2" xfId="23341" xr:uid="{E23D477E-E927-4850-935E-158E1E96AF80}"/>
    <cellStyle name="Comma 10 5 6 3 2 2" xfId="27348" xr:uid="{4905EB89-F02D-4FEF-B74E-C506232A6554}"/>
    <cellStyle name="Comma 10 5 6 3 2 3" xfId="29276" xr:uid="{905B5120-4C15-425B-80B7-B2B5B700FA5B}"/>
    <cellStyle name="Comma 10 5 6 3 3" xfId="26385" xr:uid="{DC627B8D-0917-47E5-9DBF-248950D67CBE}"/>
    <cellStyle name="Comma 10 5 6 3 4" xfId="28313" xr:uid="{D1E6FD6A-8F03-4B59-A948-653175478716}"/>
    <cellStyle name="Comma 10 5 6 3 5" xfId="16482" xr:uid="{7EE3E1D2-7D1F-4363-9824-4250DDEFEA2C}"/>
    <cellStyle name="Comma 10 5 6 4" xfId="19822" xr:uid="{F9231931-4528-492E-BB3B-F74C109C4B3F}"/>
    <cellStyle name="Comma 10 5 6 4 2" xfId="26680" xr:uid="{6DFCED4B-9F6E-4632-AF46-9845F6770E48}"/>
    <cellStyle name="Comma 10 5 6 4 3" xfId="28608" xr:uid="{DC0E17C5-9372-451D-996D-092DFFCF8775}"/>
    <cellStyle name="Comma 10 5 6 5" xfId="25717" xr:uid="{671E64D4-ACC3-4303-9262-2434B36FD62F}"/>
    <cellStyle name="Comma 10 5 6 6" xfId="27644" xr:uid="{40D48BC1-3097-4E46-A169-BCB1DDB1440F}"/>
    <cellStyle name="Comma 10 5 6 7" xfId="7555" xr:uid="{2F68628D-BC6D-4CEC-A1B1-58359B57CB19}"/>
    <cellStyle name="Comma 10 5 7" xfId="649" xr:uid="{2C0C8B11-C327-4EAF-A57E-E299F9B89AC3}"/>
    <cellStyle name="Comma 10 5 7 2" xfId="1919" xr:uid="{EE60AB41-829B-489C-8C1C-D12B3D9E41A7}"/>
    <cellStyle name="Comma 10 5 7 2 2" xfId="3779" xr:uid="{BC69DD69-3ABF-43BD-B7AA-615886AB213D}"/>
    <cellStyle name="Comma 10 5 7 2 2 2" xfId="26909" xr:uid="{DED4A1CF-77EE-424A-B825-3DDB4BD54C0D}"/>
    <cellStyle name="Comma 10 5 7 2 2 3" xfId="28837" xr:uid="{D83E9933-A887-4850-88BC-117418519071}"/>
    <cellStyle name="Comma 10 5 7 2 2 4" xfId="20803" xr:uid="{ABFE9201-B136-4C91-8144-95AEE61659BE}"/>
    <cellStyle name="Comma 10 5 7 2 3" xfId="25946" xr:uid="{4E9D4D98-C701-4107-A968-7C1E9824892E}"/>
    <cellStyle name="Comma 10 5 7 2 4" xfId="27873" xr:uid="{FAFA6DAB-0B21-46A9-BC27-20EC496DE3F1}"/>
    <cellStyle name="Comma 10 5 7 2 5" xfId="8598" xr:uid="{99869618-0078-4973-ABEB-5C3E2B8A1D17}"/>
    <cellStyle name="Comma 10 5 7 3" xfId="3480" xr:uid="{1D3609D9-078B-4FB5-A7B4-915A7E51017D}"/>
    <cellStyle name="Comma 10 5 7 3 2" xfId="23342" xr:uid="{B8677D2F-FF5A-4562-A779-98BACE1C6D0B}"/>
    <cellStyle name="Comma 10 5 7 3 2 2" xfId="27349" xr:uid="{B36626C3-71BD-4B8D-9C86-C992535751E0}"/>
    <cellStyle name="Comma 10 5 7 3 2 3" xfId="29277" xr:uid="{006F2704-AB96-4FB0-B823-27B1AA36E7A6}"/>
    <cellStyle name="Comma 10 5 7 3 3" xfId="26386" xr:uid="{0955F00A-92E9-42DF-9614-C22DAA2DB346}"/>
    <cellStyle name="Comma 10 5 7 3 4" xfId="28314" xr:uid="{FF52E191-D677-41BA-8DB1-B42FD4CD4A03}"/>
    <cellStyle name="Comma 10 5 7 3 5" xfId="16483" xr:uid="{75884522-3286-4ED0-AFB7-088CFD733A55}"/>
    <cellStyle name="Comma 10 5 7 4" xfId="19823" xr:uid="{35ED6646-4BA5-44C6-8789-CE09DB99BE84}"/>
    <cellStyle name="Comma 10 5 7 4 2" xfId="26681" xr:uid="{0417DA81-73EB-45A8-86FE-5477007B3443}"/>
    <cellStyle name="Comma 10 5 7 4 3" xfId="28609" xr:uid="{16545CE4-8534-4228-9447-6580A9A96B89}"/>
    <cellStyle name="Comma 10 5 7 5" xfId="25718" xr:uid="{1D0C688D-0180-454B-AE27-0DB647608556}"/>
    <cellStyle name="Comma 10 5 7 6" xfId="27645" xr:uid="{213E25D9-445C-4520-AE01-5F833DA3C6F0}"/>
    <cellStyle name="Comma 10 5 7 7" xfId="7556" xr:uid="{E8CE6591-6CD7-4B71-9A09-B9D0CD5ED6A1}"/>
    <cellStyle name="Comma 10 5 8" xfId="650" xr:uid="{8D7BACF6-B031-4361-92C7-35499E73B6E3}"/>
    <cellStyle name="Comma 10 5 8 2" xfId="1920" xr:uid="{8F7E1613-796D-4CAC-9AA0-D8A6F9129386}"/>
    <cellStyle name="Comma 10 5 8 2 2" xfId="3780" xr:uid="{E3226A6D-A5BE-4A1E-A34D-4746DA64FCC8}"/>
    <cellStyle name="Comma 10 5 8 2 2 2" xfId="26910" xr:uid="{F2D7AC8D-0E01-4545-9082-AA2055A2A81B}"/>
    <cellStyle name="Comma 10 5 8 2 2 3" xfId="28838" xr:uid="{73F74188-6295-4C25-92C6-16F733E0619E}"/>
    <cellStyle name="Comma 10 5 8 2 2 4" xfId="20804" xr:uid="{71A16A9F-A9B2-47B7-88CB-91BA95623ACC}"/>
    <cellStyle name="Comma 10 5 8 2 3" xfId="25947" xr:uid="{3BFF466D-F138-4393-9544-2DAFEAC66C59}"/>
    <cellStyle name="Comma 10 5 8 2 4" xfId="27874" xr:uid="{3A68C939-74DB-4A27-9603-67DC469E2A60}"/>
    <cellStyle name="Comma 10 5 8 2 5" xfId="8599" xr:uid="{5C256234-7A86-486F-804D-C03BA647F71D}"/>
    <cellStyle name="Comma 10 5 8 3" xfId="3481" xr:uid="{185C9862-12B6-4230-AB65-7C9BE982C752}"/>
    <cellStyle name="Comma 10 5 8 3 2" xfId="23343" xr:uid="{D14D941F-EA17-47B5-84D4-9B16C7D494CB}"/>
    <cellStyle name="Comma 10 5 8 3 2 2" xfId="27350" xr:uid="{BA0289CD-E6F5-4F5E-B53D-1E63D54C30E4}"/>
    <cellStyle name="Comma 10 5 8 3 2 3" xfId="29278" xr:uid="{502B64E5-A873-43E6-97CC-931D4A3B95BB}"/>
    <cellStyle name="Comma 10 5 8 3 3" xfId="26387" xr:uid="{5A8D8604-4EAA-4701-9407-638D4B670C9D}"/>
    <cellStyle name="Comma 10 5 8 3 4" xfId="28315" xr:uid="{30EE6189-47FD-4006-9EBC-D3DC916A8C8B}"/>
    <cellStyle name="Comma 10 5 8 3 5" xfId="16484" xr:uid="{C717C891-4BE3-4B6E-A909-4365DFA2F1AD}"/>
    <cellStyle name="Comma 10 5 8 4" xfId="19824" xr:uid="{FFDC0BC5-B922-4579-A2D8-A4EC5393586D}"/>
    <cellStyle name="Comma 10 5 8 4 2" xfId="26682" xr:uid="{D09276FB-1F7D-4AD3-BBE9-9646EE8771CA}"/>
    <cellStyle name="Comma 10 5 8 4 3" xfId="28610" xr:uid="{C08FA961-A02C-49AD-BA43-164A35A3B3C3}"/>
    <cellStyle name="Comma 10 5 8 5" xfId="25719" xr:uid="{EB2C9394-B4B8-49EF-8FE8-3650E6A17ED5}"/>
    <cellStyle name="Comma 10 5 8 6" xfId="27646" xr:uid="{AB21469F-A7F6-45F9-BD54-73E20EB6BD85}"/>
    <cellStyle name="Comma 10 5 8 7" xfId="7557" xr:uid="{CB03D806-849B-4352-A280-72E75B037519}"/>
    <cellStyle name="Comma 10 5 9" xfId="651" xr:uid="{8EED5B7C-341A-4BAE-A2A8-81F2ECACFAB1}"/>
    <cellStyle name="Comma 10 5 9 2" xfId="1921" xr:uid="{7352F49A-608A-4F6A-BEE1-C42222F29E2B}"/>
    <cellStyle name="Comma 10 5 9 2 2" xfId="3781" xr:uid="{BFAB4B2D-D0EC-41A3-92C4-D7AD8162E772}"/>
    <cellStyle name="Comma 10 5 9 2 2 2" xfId="26911" xr:uid="{9EDACBD7-9658-4949-B885-08C2A0F9D146}"/>
    <cellStyle name="Comma 10 5 9 2 2 3" xfId="28839" xr:uid="{2F77184D-DE2F-43F6-B6A6-599057F4E06D}"/>
    <cellStyle name="Comma 10 5 9 2 2 4" xfId="20805" xr:uid="{6BCEA708-BB56-45B3-8595-96F65247D7FD}"/>
    <cellStyle name="Comma 10 5 9 2 3" xfId="25948" xr:uid="{5D62A10E-7291-4EA4-B363-F3AC9E466B6D}"/>
    <cellStyle name="Comma 10 5 9 2 4" xfId="27875" xr:uid="{81994FB2-E9E1-4881-BEC0-4AB61FA32A56}"/>
    <cellStyle name="Comma 10 5 9 2 5" xfId="8600" xr:uid="{787D9803-0211-46B6-93D7-4125D38BC9E6}"/>
    <cellStyle name="Comma 10 5 9 3" xfId="3482" xr:uid="{5F9A0870-6FAA-41E4-92C5-6BF7EE9F18FD}"/>
    <cellStyle name="Comma 10 5 9 3 2" xfId="23344" xr:uid="{13DBB191-7416-4E72-9A92-C4556A15ED53}"/>
    <cellStyle name="Comma 10 5 9 3 2 2" xfId="27351" xr:uid="{B8FF81A1-709F-40D3-A7C1-C37D7E2541C9}"/>
    <cellStyle name="Comma 10 5 9 3 2 3" xfId="29279" xr:uid="{482FDE38-BAB3-4C14-997F-A2800E17C7C0}"/>
    <cellStyle name="Comma 10 5 9 3 3" xfId="26388" xr:uid="{56943E65-5AD0-4ED9-A185-F9F07B28D7B6}"/>
    <cellStyle name="Comma 10 5 9 3 4" xfId="28316" xr:uid="{580828ED-DB9B-4D14-B68B-1188A0D116EE}"/>
    <cellStyle name="Comma 10 5 9 3 5" xfId="16485" xr:uid="{1C681FB2-A57D-426E-8954-BEC8FB659D1B}"/>
    <cellStyle name="Comma 10 5 9 4" xfId="19825" xr:uid="{2B35528C-A67B-47BB-B924-F6B85ED568D2}"/>
    <cellStyle name="Comma 10 5 9 4 2" xfId="26683" xr:uid="{C1703CDC-9970-4B70-9742-A1ED14C5F2A8}"/>
    <cellStyle name="Comma 10 5 9 4 3" xfId="28611" xr:uid="{9E248501-5CDE-416D-B2C6-301C308C11D2}"/>
    <cellStyle name="Comma 10 5 9 5" xfId="25720" xr:uid="{2B063F50-2B71-4CE2-A444-0B8CF4903CF1}"/>
    <cellStyle name="Comma 10 5 9 6" xfId="27647" xr:uid="{4994CC17-79BB-4002-AA4E-AA58261EE7F8}"/>
    <cellStyle name="Comma 10 5 9 7" xfId="7558" xr:uid="{5EF89010-7054-4E5A-9748-C41C43AC4DC8}"/>
    <cellStyle name="Comma 10 6" xfId="652" xr:uid="{9E05C205-AA23-47BA-84B9-E9B3D660D509}"/>
    <cellStyle name="Comma 10 6 10" xfId="653" xr:uid="{24B129E7-DA72-45D1-A02E-C9AB6862F97D}"/>
    <cellStyle name="Comma 10 6 10 2" xfId="1923" xr:uid="{F23785DB-B163-46EF-8BFA-B48E9E9FE273}"/>
    <cellStyle name="Comma 10 6 10 2 2" xfId="3783" xr:uid="{FEC07DC6-DC06-423A-8337-116D9CAB7E96}"/>
    <cellStyle name="Comma 10 6 10 2 2 2" xfId="26913" xr:uid="{EA33406F-D14D-4583-8AF6-82944C801ED8}"/>
    <cellStyle name="Comma 10 6 10 2 2 3" xfId="28841" xr:uid="{88F112DD-17E7-4DC6-86B4-B6E770AE3787}"/>
    <cellStyle name="Comma 10 6 10 2 2 4" xfId="20807" xr:uid="{8F0FAAB7-BA06-401D-A577-AAD439AF5AB0}"/>
    <cellStyle name="Comma 10 6 10 2 3" xfId="25950" xr:uid="{30300D16-78BA-4D75-BD87-9A674DEB66EA}"/>
    <cellStyle name="Comma 10 6 10 2 4" xfId="27877" xr:uid="{ABF9E7D4-A7B3-4427-8BC1-0A566EBB0C25}"/>
    <cellStyle name="Comma 10 6 10 2 5" xfId="8602" xr:uid="{666B59FA-3D1B-453D-8840-F17389886DAF}"/>
    <cellStyle name="Comma 10 6 10 3" xfId="3484" xr:uid="{BAB783FA-53AD-46D7-AA77-01EA2E8483F1}"/>
    <cellStyle name="Comma 10 6 10 3 2" xfId="23346" xr:uid="{AE56C1FA-1B79-42EE-B8AF-0611A5D5DF6C}"/>
    <cellStyle name="Comma 10 6 10 3 2 2" xfId="27353" xr:uid="{A8AEF2E6-47B4-4FFF-831F-0DAB4E62327D}"/>
    <cellStyle name="Comma 10 6 10 3 2 3" xfId="29281" xr:uid="{53EEF21A-2DDA-4B27-983F-7A16DC942F31}"/>
    <cellStyle name="Comma 10 6 10 3 3" xfId="26390" xr:uid="{4F013370-6C72-4A78-8CF4-0633CFC57247}"/>
    <cellStyle name="Comma 10 6 10 3 4" xfId="28318" xr:uid="{AF4F595D-AA82-4687-97A8-C17B2E81D5B8}"/>
    <cellStyle name="Comma 10 6 10 3 5" xfId="16487" xr:uid="{4DCCBD7C-F9A0-467B-826D-07D659A8918B}"/>
    <cellStyle name="Comma 10 6 10 4" xfId="19827" xr:uid="{FAC0D75E-D6E8-405E-ABDC-5EE40E1538EB}"/>
    <cellStyle name="Comma 10 6 10 4 2" xfId="26685" xr:uid="{896AE286-036D-430A-8525-1740A4AEDA2C}"/>
    <cellStyle name="Comma 10 6 10 4 3" xfId="28613" xr:uid="{D3F45B59-BDAB-49A1-801A-3FDF3A87E849}"/>
    <cellStyle name="Comma 10 6 10 5" xfId="25722" xr:uid="{5F615B2C-1512-4675-A4B7-1C4B5D3EC1B6}"/>
    <cellStyle name="Comma 10 6 10 6" xfId="27649" xr:uid="{3B4EB9D2-E67B-4EF7-B692-5C782F987DF4}"/>
    <cellStyle name="Comma 10 6 10 7" xfId="7560" xr:uid="{4A556BD8-6F7A-4FD6-A215-F6F07E8FDF7E}"/>
    <cellStyle name="Comma 10 6 11" xfId="654" xr:uid="{99E9C2E1-FAFF-4946-9080-69270E4D7B4E}"/>
    <cellStyle name="Comma 10 6 11 2" xfId="1924" xr:uid="{B95B7D39-E546-4F73-8719-8D0840F496F9}"/>
    <cellStyle name="Comma 10 6 11 2 2" xfId="3784" xr:uid="{8E845FE2-E8A9-433D-91CA-BAE0C71F6912}"/>
    <cellStyle name="Comma 10 6 11 2 2 2" xfId="26914" xr:uid="{8CD461AE-7300-46E6-A8BB-A68F1B5A84A6}"/>
    <cellStyle name="Comma 10 6 11 2 2 3" xfId="28842" xr:uid="{3C0889F9-4E98-4E73-A294-4865F9F61515}"/>
    <cellStyle name="Comma 10 6 11 2 2 4" xfId="20808" xr:uid="{D87871CE-4588-4994-BDD7-6C22C87A646C}"/>
    <cellStyle name="Comma 10 6 11 2 3" xfId="25951" xr:uid="{9D13F4C1-ACF4-4206-9B85-CC178299CC0F}"/>
    <cellStyle name="Comma 10 6 11 2 4" xfId="27878" xr:uid="{EA526531-D50C-4EC9-99C7-40B90E4229A7}"/>
    <cellStyle name="Comma 10 6 11 2 5" xfId="8603" xr:uid="{A67B3110-52EB-45BF-9F29-265BB1D147F5}"/>
    <cellStyle name="Comma 10 6 11 3" xfId="3485" xr:uid="{CCBCFCCC-777B-4C5B-B38D-2AD2AFAC8077}"/>
    <cellStyle name="Comma 10 6 11 3 2" xfId="23347" xr:uid="{DF61F759-E05E-4D7C-9E2F-DE1434F76F18}"/>
    <cellStyle name="Comma 10 6 11 3 2 2" xfId="27354" xr:uid="{61A17C3E-EB4B-42A1-9658-B99D00ABC6D3}"/>
    <cellStyle name="Comma 10 6 11 3 2 3" xfId="29282" xr:uid="{FE3E439A-B69C-4D95-9D9E-0DD94C6CBB9B}"/>
    <cellStyle name="Comma 10 6 11 3 3" xfId="26391" xr:uid="{0E373900-88F7-4771-8E8F-9E057BA8A422}"/>
    <cellStyle name="Comma 10 6 11 3 4" xfId="28319" xr:uid="{428D41CB-A2D6-4C38-96E7-7F43ED32F479}"/>
    <cellStyle name="Comma 10 6 11 3 5" xfId="16488" xr:uid="{27D01694-0D7B-49ED-8777-76212A5D4614}"/>
    <cellStyle name="Comma 10 6 11 4" xfId="19828" xr:uid="{41D21F81-A7B2-4E22-9AD8-FB0055618533}"/>
    <cellStyle name="Comma 10 6 11 4 2" xfId="26686" xr:uid="{38624F96-A12F-4DB2-BFD5-AEC2541F230E}"/>
    <cellStyle name="Comma 10 6 11 4 3" xfId="28614" xr:uid="{A817BA16-1C48-4F8F-9D38-018FA79D554A}"/>
    <cellStyle name="Comma 10 6 11 5" xfId="25723" xr:uid="{7E778C42-84EA-479A-BC4D-025D32E0B522}"/>
    <cellStyle name="Comma 10 6 11 6" xfId="27650" xr:uid="{C2A2C0C8-1D1D-479D-8F07-630925ADCC4C}"/>
    <cellStyle name="Comma 10 6 11 7" xfId="7561" xr:uid="{FF8BA42E-F094-4619-B2F7-A52E17CA1EF2}"/>
    <cellStyle name="Comma 10 6 12" xfId="655" xr:uid="{2B4DBA57-E23F-4523-A76D-9C80942999C9}"/>
    <cellStyle name="Comma 10 6 12 2" xfId="1925" xr:uid="{073DCEFD-E3EF-4F8D-8865-22E522EE93C2}"/>
    <cellStyle name="Comma 10 6 12 2 2" xfId="3785" xr:uid="{461FDE42-860E-468D-8F56-C49535486F8F}"/>
    <cellStyle name="Comma 10 6 12 2 2 2" xfId="26915" xr:uid="{F7998FD7-5055-4881-835A-7E4204FC6336}"/>
    <cellStyle name="Comma 10 6 12 2 2 3" xfId="28843" xr:uid="{E7E1690A-A1F0-4BB2-9BE9-C93CC0227821}"/>
    <cellStyle name="Comma 10 6 12 2 2 4" xfId="20809" xr:uid="{BABBA2FC-ACA6-47FC-B236-845E84047FDC}"/>
    <cellStyle name="Comma 10 6 12 2 3" xfId="25952" xr:uid="{CABA02FD-1F14-4A70-BF11-6EC55AA00147}"/>
    <cellStyle name="Comma 10 6 12 2 4" xfId="27879" xr:uid="{04BB40AB-D04E-4160-9ACA-CBABBE6E7F5F}"/>
    <cellStyle name="Comma 10 6 12 2 5" xfId="8604" xr:uid="{F929E162-0762-4334-9C22-04C77C5AED4D}"/>
    <cellStyle name="Comma 10 6 12 3" xfId="3486" xr:uid="{1A1C2684-5944-41FD-8492-EEEA6FA8B28D}"/>
    <cellStyle name="Comma 10 6 12 3 2" xfId="23348" xr:uid="{894514D6-39C5-4DE6-8DF0-F0AC2D70D50E}"/>
    <cellStyle name="Comma 10 6 12 3 2 2" xfId="27355" xr:uid="{862C683A-2938-4857-922A-2592A39F92AA}"/>
    <cellStyle name="Comma 10 6 12 3 2 3" xfId="29283" xr:uid="{49FD5693-0990-4F23-A257-8A98DEA72539}"/>
    <cellStyle name="Comma 10 6 12 3 3" xfId="26392" xr:uid="{F452564A-A903-480D-A05D-78E14A0E0569}"/>
    <cellStyle name="Comma 10 6 12 3 4" xfId="28320" xr:uid="{16AADE12-507F-4648-A839-3D76A3A9A3BF}"/>
    <cellStyle name="Comma 10 6 12 3 5" xfId="16489" xr:uid="{493816C8-3266-4B3C-A176-2A19F90BB39F}"/>
    <cellStyle name="Comma 10 6 12 4" xfId="19829" xr:uid="{9CB6F951-8A32-4873-A345-C1CF062295E0}"/>
    <cellStyle name="Comma 10 6 12 4 2" xfId="26687" xr:uid="{4428366B-5F4F-4257-880A-80039CD5F9DE}"/>
    <cellStyle name="Comma 10 6 12 4 3" xfId="28615" xr:uid="{F36536C0-C28D-49C7-8DDE-761FB4DA1E11}"/>
    <cellStyle name="Comma 10 6 12 5" xfId="25724" xr:uid="{ADE4558B-30BA-4610-9319-548ECBD49C1B}"/>
    <cellStyle name="Comma 10 6 12 6" xfId="27651" xr:uid="{1A71B683-BA59-416F-B94A-19344B806E4E}"/>
    <cellStyle name="Comma 10 6 12 7" xfId="7562" xr:uid="{8AE95F39-5A53-4AB6-8CD9-CE4EABF6405C}"/>
    <cellStyle name="Comma 10 6 13" xfId="656" xr:uid="{A528E61F-6BF0-4567-9882-54C89B7EFF41}"/>
    <cellStyle name="Comma 10 6 13 2" xfId="1926" xr:uid="{DA3535DF-DF32-4C0F-816C-F3666BEB0BE4}"/>
    <cellStyle name="Comma 10 6 13 2 2" xfId="3786" xr:uid="{5E938E7F-9880-4C04-AFD0-059BB2B380BF}"/>
    <cellStyle name="Comma 10 6 13 2 2 2" xfId="26916" xr:uid="{22D149EC-D25E-4D83-8A65-FCFDFA5144B5}"/>
    <cellStyle name="Comma 10 6 13 2 2 3" xfId="28844" xr:uid="{96F92D7C-0B3A-46BD-8049-44FF980DEFDE}"/>
    <cellStyle name="Comma 10 6 13 2 2 4" xfId="20810" xr:uid="{47C669CB-0C77-4548-AB5F-148C114247A3}"/>
    <cellStyle name="Comma 10 6 13 2 3" xfId="25953" xr:uid="{1B91384C-80E1-4FFF-9E5E-506D05070873}"/>
    <cellStyle name="Comma 10 6 13 2 4" xfId="27880" xr:uid="{39D624F4-B005-48D7-A435-3D32E1FE928D}"/>
    <cellStyle name="Comma 10 6 13 2 5" xfId="8605" xr:uid="{19B3F447-78D5-4F83-AFD1-3181FC3ECB91}"/>
    <cellStyle name="Comma 10 6 13 3" xfId="3487" xr:uid="{6982148D-5910-4859-B285-E5AF63EB32A6}"/>
    <cellStyle name="Comma 10 6 13 3 2" xfId="23349" xr:uid="{543C58B3-B71C-41E8-88F5-C9365CAB6EBD}"/>
    <cellStyle name="Comma 10 6 13 3 2 2" xfId="27356" xr:uid="{432AD94C-C1CD-44CC-8A17-9814BA5A670F}"/>
    <cellStyle name="Comma 10 6 13 3 2 3" xfId="29284" xr:uid="{B36BDA98-714C-4FDE-AABD-D8CFB12E2576}"/>
    <cellStyle name="Comma 10 6 13 3 3" xfId="26393" xr:uid="{D21381BD-A04A-435A-B038-6B8C6D5DCE55}"/>
    <cellStyle name="Comma 10 6 13 3 4" xfId="28321" xr:uid="{EE6BEA1B-17F4-4179-B415-AC58F06A24A0}"/>
    <cellStyle name="Comma 10 6 13 3 5" xfId="16490" xr:uid="{2B8C202B-6CDF-4ED7-B383-ABE7DB8DAD35}"/>
    <cellStyle name="Comma 10 6 13 4" xfId="19830" xr:uid="{6D1912EC-069F-4FBE-AEC8-AB079A3F41D4}"/>
    <cellStyle name="Comma 10 6 13 4 2" xfId="26688" xr:uid="{A9E46B90-1C87-4B8E-8DD9-BE1E742083CC}"/>
    <cellStyle name="Comma 10 6 13 4 3" xfId="28616" xr:uid="{A7A7E825-BFCF-483A-988A-42B090BD48BC}"/>
    <cellStyle name="Comma 10 6 13 5" xfId="25725" xr:uid="{5B57E1A9-2DB1-49FF-8C23-F8865D2AE9AA}"/>
    <cellStyle name="Comma 10 6 13 6" xfId="27652" xr:uid="{FF6B4AC0-827E-41F6-A26F-4F40BA9CB412}"/>
    <cellStyle name="Comma 10 6 13 7" xfId="7563" xr:uid="{ACA089DD-2BE2-4A2A-B4DB-47BD3FADFCF6}"/>
    <cellStyle name="Comma 10 6 14" xfId="657" xr:uid="{FD9AD530-F1D1-4300-883C-2BAB00A7C8D7}"/>
    <cellStyle name="Comma 10 6 14 2" xfId="1927" xr:uid="{74ED27BA-55A3-458D-8307-361C73ADCECA}"/>
    <cellStyle name="Comma 10 6 14 2 2" xfId="3787" xr:uid="{39DB1DD4-667F-46D8-AB17-8DA50D9DD806}"/>
    <cellStyle name="Comma 10 6 14 2 2 2" xfId="26917" xr:uid="{0343F367-0700-4444-94BB-05478955D545}"/>
    <cellStyle name="Comma 10 6 14 2 2 3" xfId="28845" xr:uid="{76D1B7DA-C1C3-4160-B3B9-4AA91779E586}"/>
    <cellStyle name="Comma 10 6 14 2 2 4" xfId="20811" xr:uid="{8FB0E112-EFDE-4AFB-BF6E-03B4BAA6DFC0}"/>
    <cellStyle name="Comma 10 6 14 2 3" xfId="25954" xr:uid="{0E7B1ED1-A6D9-4173-9FF0-4B64561988FD}"/>
    <cellStyle name="Comma 10 6 14 2 4" xfId="27881" xr:uid="{7715855C-420B-4420-B290-75EE122FC221}"/>
    <cellStyle name="Comma 10 6 14 2 5" xfId="8606" xr:uid="{B530C36C-3077-4507-9EDC-A2E1B104B116}"/>
    <cellStyle name="Comma 10 6 14 3" xfId="3488" xr:uid="{F3ACB049-ECFE-49DB-97A9-90C749BC6233}"/>
    <cellStyle name="Comma 10 6 14 3 2" xfId="23350" xr:uid="{3EF21CEF-510B-4BB7-8F84-5BF5295BD23B}"/>
    <cellStyle name="Comma 10 6 14 3 2 2" xfId="27357" xr:uid="{29D5AEF1-ACC6-470A-852C-605CC6EB4D2B}"/>
    <cellStyle name="Comma 10 6 14 3 2 3" xfId="29285" xr:uid="{B6F27579-B259-4E09-A31F-3F12FECC2769}"/>
    <cellStyle name="Comma 10 6 14 3 3" xfId="26394" xr:uid="{16EEB623-5DDF-4250-9E41-86F2B73BA3D0}"/>
    <cellStyle name="Comma 10 6 14 3 4" xfId="28322" xr:uid="{BD1D6FF3-A436-4132-9701-AE5328D9CD57}"/>
    <cellStyle name="Comma 10 6 14 3 5" xfId="16491" xr:uid="{A6AD9854-0749-4263-A135-71D765D99616}"/>
    <cellStyle name="Comma 10 6 14 4" xfId="19831" xr:uid="{649763AC-AF04-4748-BA38-88576C4A4C26}"/>
    <cellStyle name="Comma 10 6 14 4 2" xfId="26689" xr:uid="{78BBDE72-910F-433E-8BF7-0164F74D3521}"/>
    <cellStyle name="Comma 10 6 14 4 3" xfId="28617" xr:uid="{A38585C1-A661-4B4F-B037-26F697465479}"/>
    <cellStyle name="Comma 10 6 14 5" xfId="25726" xr:uid="{886DF2DD-50BF-41EE-820F-9B27812E09F5}"/>
    <cellStyle name="Comma 10 6 14 6" xfId="27653" xr:uid="{DFD1F16F-7DEB-4758-9FCE-6F7B1D8D8E32}"/>
    <cellStyle name="Comma 10 6 14 7" xfId="7564" xr:uid="{BF3CF766-932D-40E8-AAEB-8577705B8DF8}"/>
    <cellStyle name="Comma 10 6 15" xfId="658" xr:uid="{28C36304-70F9-4056-B865-C51F47E6CE80}"/>
    <cellStyle name="Comma 10 6 15 2" xfId="1928" xr:uid="{EE56C708-8001-4DD9-A245-C9D5F8F2D82E}"/>
    <cellStyle name="Comma 10 6 15 2 2" xfId="3788" xr:uid="{6377A9C5-E0C7-422A-A0D9-F4C34A5FFC24}"/>
    <cellStyle name="Comma 10 6 15 2 2 2" xfId="26918" xr:uid="{31A17548-2EDA-4C69-822C-E89FE7C4D7B7}"/>
    <cellStyle name="Comma 10 6 15 2 2 3" xfId="28846" xr:uid="{3D230A0B-528D-4C60-8FD8-47E8739793DA}"/>
    <cellStyle name="Comma 10 6 15 2 2 4" xfId="20812" xr:uid="{59291AEF-F637-43BB-8394-47C91BAFDBA6}"/>
    <cellStyle name="Comma 10 6 15 2 3" xfId="25955" xr:uid="{439B07FD-9B7A-4B6A-A991-8E9910F4D2E9}"/>
    <cellStyle name="Comma 10 6 15 2 4" xfId="27882" xr:uid="{577E2F68-7F16-4D2F-86C8-7AB40E57B376}"/>
    <cellStyle name="Comma 10 6 15 2 5" xfId="8607" xr:uid="{89C77812-FED1-461C-A919-D6B24B0CEDE2}"/>
    <cellStyle name="Comma 10 6 15 3" xfId="3489" xr:uid="{4C3A4ED4-440E-401A-85E2-80608245AFF1}"/>
    <cellStyle name="Comma 10 6 15 3 2" xfId="23351" xr:uid="{D7E62CBE-5F5F-44AD-B7F2-37BB6A17ED06}"/>
    <cellStyle name="Comma 10 6 15 3 2 2" xfId="27358" xr:uid="{36B9267E-245F-441A-B324-C08986139AB5}"/>
    <cellStyle name="Comma 10 6 15 3 2 3" xfId="29286" xr:uid="{8FA59E4D-CE9B-4810-9B2A-57185DC833A5}"/>
    <cellStyle name="Comma 10 6 15 3 3" xfId="26395" xr:uid="{BBE14992-6125-4F48-8614-50DAA18C26D2}"/>
    <cellStyle name="Comma 10 6 15 3 4" xfId="28323" xr:uid="{DECB770D-4E4C-4156-A2C2-DAFA33A7DDB2}"/>
    <cellStyle name="Comma 10 6 15 3 5" xfId="16492" xr:uid="{748825E5-46F1-4C80-BD11-9997AE05F277}"/>
    <cellStyle name="Comma 10 6 15 4" xfId="19832" xr:uid="{B2B07FEE-C98D-4D0A-BCEB-2AB78A0FD5E0}"/>
    <cellStyle name="Comma 10 6 15 4 2" xfId="26690" xr:uid="{1B15DD94-E4DC-4D4A-9A20-37E36FC7B290}"/>
    <cellStyle name="Comma 10 6 15 4 3" xfId="28618" xr:uid="{1AE36E15-997F-4E3A-AD19-08D8BF0CE63A}"/>
    <cellStyle name="Comma 10 6 15 5" xfId="25727" xr:uid="{629A4831-6423-498B-A54F-0604C2EC2BCD}"/>
    <cellStyle name="Comma 10 6 15 6" xfId="27654" xr:uid="{97844989-FD9D-4F85-9E3E-D95C1E766340}"/>
    <cellStyle name="Comma 10 6 15 7" xfId="7565" xr:uid="{BDD89036-B5B0-4F53-A4C5-5F02373DDAAC}"/>
    <cellStyle name="Comma 10 6 16" xfId="659" xr:uid="{FD036A81-A6B5-4CEA-8ECE-38333E853EB7}"/>
    <cellStyle name="Comma 10 6 16 2" xfId="1929" xr:uid="{3C45AE30-BA12-4E8B-B9CF-8D392C1A1257}"/>
    <cellStyle name="Comma 10 6 16 2 2" xfId="3789" xr:uid="{5EDF1942-E1D8-4655-98D9-6428E1477B4C}"/>
    <cellStyle name="Comma 10 6 16 2 2 2" xfId="26919" xr:uid="{0C6AF0B8-9909-4133-8EFD-3C8820FCD730}"/>
    <cellStyle name="Comma 10 6 16 2 2 3" xfId="28847" xr:uid="{11C4BE07-BB55-4CB4-A216-D7AE462A8706}"/>
    <cellStyle name="Comma 10 6 16 2 2 4" xfId="20813" xr:uid="{B7293C9D-6C5C-4E23-A254-D33B06B8040F}"/>
    <cellStyle name="Comma 10 6 16 2 3" xfId="25956" xr:uid="{DADE1D76-09F7-46CF-ACCF-6DE1BE3D54BD}"/>
    <cellStyle name="Comma 10 6 16 2 4" xfId="27883" xr:uid="{9D71351B-6EAF-4E35-839D-73CD9C3F4F43}"/>
    <cellStyle name="Comma 10 6 16 2 5" xfId="8608" xr:uid="{CE13C408-B0A8-491B-985D-D30D17BB51B8}"/>
    <cellStyle name="Comma 10 6 16 3" xfId="3490" xr:uid="{A7FDEA05-24CF-41B5-978E-AC92B7E6680F}"/>
    <cellStyle name="Comma 10 6 16 3 2" xfId="23352" xr:uid="{2EE417ED-CD70-4724-AA51-D76DC8792413}"/>
    <cellStyle name="Comma 10 6 16 3 2 2" xfId="27359" xr:uid="{CBBFA49F-0BD0-482D-9147-F175D64C062F}"/>
    <cellStyle name="Comma 10 6 16 3 2 3" xfId="29287" xr:uid="{C27D811B-973B-41C0-9681-4FF16DBB96E1}"/>
    <cellStyle name="Comma 10 6 16 3 3" xfId="26396" xr:uid="{BCFF8BB1-1E1B-4193-8A8C-D8C7A5E06711}"/>
    <cellStyle name="Comma 10 6 16 3 4" xfId="28324" xr:uid="{55194C60-2605-49A9-9F09-956C4AFB7BAE}"/>
    <cellStyle name="Comma 10 6 16 3 5" xfId="16493" xr:uid="{164A590F-FC44-4693-B274-3CA66DB137FD}"/>
    <cellStyle name="Comma 10 6 16 4" xfId="19833" xr:uid="{959A7303-D5DC-42FF-9F9A-296D2698CE40}"/>
    <cellStyle name="Comma 10 6 16 4 2" xfId="26691" xr:uid="{AFAD599B-0EBE-41F3-BE57-8FA0A67311B1}"/>
    <cellStyle name="Comma 10 6 16 4 3" xfId="28619" xr:uid="{DD80A941-8F45-41E6-9E21-D256072DBEAF}"/>
    <cellStyle name="Comma 10 6 16 5" xfId="25728" xr:uid="{7D1152BC-E382-491C-8480-8ACBBA50944F}"/>
    <cellStyle name="Comma 10 6 16 6" xfId="27655" xr:uid="{945899FA-94FD-48BA-8A90-93C25114E4E6}"/>
    <cellStyle name="Comma 10 6 16 7" xfId="7566" xr:uid="{9C6D67B2-309A-4001-93DB-8BD1ED666926}"/>
    <cellStyle name="Comma 10 6 17" xfId="660" xr:uid="{2EDE751C-466C-4DEC-89D6-D974B6F84B3C}"/>
    <cellStyle name="Comma 10 6 17 2" xfId="1930" xr:uid="{BB568DEF-43E8-4932-8C39-72DF1A2AEE34}"/>
    <cellStyle name="Comma 10 6 17 2 2" xfId="3790" xr:uid="{B8193AD0-0B64-45A4-AE47-AE57448C1423}"/>
    <cellStyle name="Comma 10 6 17 2 2 2" xfId="26920" xr:uid="{DAB8C820-7310-47FA-A4B9-CC28607FB0AF}"/>
    <cellStyle name="Comma 10 6 17 2 2 3" xfId="28848" xr:uid="{EBD1A5AE-6991-40F6-874C-B6DACBCFF7C2}"/>
    <cellStyle name="Comma 10 6 17 2 2 4" xfId="20814" xr:uid="{EAA35C5E-6F3B-4068-82A6-8BEBB2ADBDAB}"/>
    <cellStyle name="Comma 10 6 17 2 3" xfId="25957" xr:uid="{02E05A88-4599-411A-9FD8-26689DF4488A}"/>
    <cellStyle name="Comma 10 6 17 2 4" xfId="27884" xr:uid="{4A910940-15E5-4CCD-8568-91D4D019D9AA}"/>
    <cellStyle name="Comma 10 6 17 2 5" xfId="8609" xr:uid="{6444AD48-0A9D-46A8-9988-4C3A90AFF62B}"/>
    <cellStyle name="Comma 10 6 17 3" xfId="3491" xr:uid="{A196936D-138F-4265-A669-DCF75DCB23C1}"/>
    <cellStyle name="Comma 10 6 17 3 2" xfId="23353" xr:uid="{5BD946B3-F71C-4E34-A0C9-FDA21C6CE24F}"/>
    <cellStyle name="Comma 10 6 17 3 2 2" xfId="27360" xr:uid="{C76BDCC0-1DCC-4A4F-B965-AFA52E969DCC}"/>
    <cellStyle name="Comma 10 6 17 3 2 3" xfId="29288" xr:uid="{9DB4B34E-6878-4B0F-8187-F46E11148800}"/>
    <cellStyle name="Comma 10 6 17 3 3" xfId="26397" xr:uid="{D6975F7C-F581-4CD0-9CEF-CC464F98A113}"/>
    <cellStyle name="Comma 10 6 17 3 4" xfId="28325" xr:uid="{5E195B87-F2D9-44BC-8DB4-CF22E85C4C86}"/>
    <cellStyle name="Comma 10 6 17 3 5" xfId="16494" xr:uid="{CF4F19EA-6756-41A6-9BB1-9BBB4DEF58ED}"/>
    <cellStyle name="Comma 10 6 17 4" xfId="19834" xr:uid="{57032884-11B1-43ED-82EF-CB86EE50F36B}"/>
    <cellStyle name="Comma 10 6 17 4 2" xfId="26692" xr:uid="{AF3B3027-771B-43BB-A6C7-A53857B589A5}"/>
    <cellStyle name="Comma 10 6 17 4 3" xfId="28620" xr:uid="{AAA34F32-CBA6-4E07-87FA-BF60FD5C1DAB}"/>
    <cellStyle name="Comma 10 6 17 5" xfId="25729" xr:uid="{80A5A063-15AE-47DE-982D-DDA16163F811}"/>
    <cellStyle name="Comma 10 6 17 6" xfId="27656" xr:uid="{A0C50157-F56B-4F31-BECF-224D42F0A94F}"/>
    <cellStyle name="Comma 10 6 17 7" xfId="7567" xr:uid="{6D288B6F-9574-4518-828E-1B1C369DD649}"/>
    <cellStyle name="Comma 10 6 18" xfId="1922" xr:uid="{94374329-C14A-42AF-B43B-FD14934D64DC}"/>
    <cellStyle name="Comma 10 6 18 2" xfId="3782" xr:uid="{B63150B5-D205-4598-AF88-ACC252F587F1}"/>
    <cellStyle name="Comma 10 6 18 2 2" xfId="26912" xr:uid="{41022083-D715-4B05-B6D9-AEA5F28AA02E}"/>
    <cellStyle name="Comma 10 6 18 2 3" xfId="28840" xr:uid="{581607E6-504A-4352-B617-58AF70BA670E}"/>
    <cellStyle name="Comma 10 6 18 2 4" xfId="20806" xr:uid="{67C03BBE-96DB-4D63-862E-F767709A32DE}"/>
    <cellStyle name="Comma 10 6 18 3" xfId="25949" xr:uid="{A41A5478-ACE0-4D2B-AB3A-67B7566D007D}"/>
    <cellStyle name="Comma 10 6 18 4" xfId="27876" xr:uid="{868285FF-92D8-4E84-85D8-665E2C9E8923}"/>
    <cellStyle name="Comma 10 6 18 5" xfId="8601" xr:uid="{EDEAFE94-A623-437D-BB0D-8A8400DF435D}"/>
    <cellStyle name="Comma 10 6 19" xfId="3483" xr:uid="{7E2C187F-6B38-45C8-8B73-CE4B202E95E8}"/>
    <cellStyle name="Comma 10 6 19 2" xfId="23345" xr:uid="{0768D678-4076-41D2-8755-AB468B64DEE3}"/>
    <cellStyle name="Comma 10 6 19 2 2" xfId="27352" xr:uid="{70FCDAF0-6A4A-4800-9AEB-464F4572D3FC}"/>
    <cellStyle name="Comma 10 6 19 2 3" xfId="29280" xr:uid="{5A00789E-BAE1-4AC4-A8BF-4C55EB67370C}"/>
    <cellStyle name="Comma 10 6 19 3" xfId="26389" xr:uid="{DB6975E7-7550-46CD-BF26-8D545DC42BA1}"/>
    <cellStyle name="Comma 10 6 19 4" xfId="28317" xr:uid="{78040BCC-F2F8-4B08-BA78-68799BFFA8B6}"/>
    <cellStyle name="Comma 10 6 19 5" xfId="16486" xr:uid="{87C6A12F-867F-41A9-A1BB-6334F67A34F1}"/>
    <cellStyle name="Comma 10 6 2" xfId="661" xr:uid="{6136D73B-ED6A-4257-8E8D-F92035EC9C11}"/>
    <cellStyle name="Comma 10 6 2 2" xfId="1931" xr:uid="{6A2B9665-CA58-4BB0-9231-9354FBAB2A35}"/>
    <cellStyle name="Comma 10 6 2 2 2" xfId="3791" xr:uid="{3DD78667-F982-4842-A280-BFD3718EF1C0}"/>
    <cellStyle name="Comma 10 6 2 2 2 2" xfId="26921" xr:uid="{67591B15-2F8A-4D1C-8ABD-8F38895371B1}"/>
    <cellStyle name="Comma 10 6 2 2 2 3" xfId="28849" xr:uid="{10A6A6D1-0592-4DDB-8471-B7B0352ACCEB}"/>
    <cellStyle name="Comma 10 6 2 2 2 4" xfId="20815" xr:uid="{143A3051-8F73-45BF-8FF4-83672D0190EF}"/>
    <cellStyle name="Comma 10 6 2 2 3" xfId="25958" xr:uid="{85D2A0A1-C73F-405E-ACA8-1C1714C482C6}"/>
    <cellStyle name="Comma 10 6 2 2 4" xfId="27885" xr:uid="{27107E3D-D386-4F03-AA08-614684845EA5}"/>
    <cellStyle name="Comma 10 6 2 2 5" xfId="8610" xr:uid="{D21A5D44-DB36-4BB0-B72F-FABC83560117}"/>
    <cellStyle name="Comma 10 6 2 3" xfId="3492" xr:uid="{4AA24327-5CC9-42DD-9201-9C49EA9FDE11}"/>
    <cellStyle name="Comma 10 6 2 3 2" xfId="23354" xr:uid="{CAAECD4B-1072-4C7F-B5D6-708D46517735}"/>
    <cellStyle name="Comma 10 6 2 3 2 2" xfId="27361" xr:uid="{9A387AE8-AD87-4A0E-9ACD-3C6C7DF0F81B}"/>
    <cellStyle name="Comma 10 6 2 3 2 3" xfId="29289" xr:uid="{FBBDD3F1-E9BE-487D-9566-7CA31F932F78}"/>
    <cellStyle name="Comma 10 6 2 3 3" xfId="26398" xr:uid="{8ABF9456-B52F-4634-8244-06D6F7A22016}"/>
    <cellStyle name="Comma 10 6 2 3 4" xfId="28326" xr:uid="{766AAB43-E26C-46D9-A059-19FDF1A0FDD5}"/>
    <cellStyle name="Comma 10 6 2 3 5" xfId="16495" xr:uid="{CC2B6B8B-41F1-4CEE-B714-0967D3200FBA}"/>
    <cellStyle name="Comma 10 6 2 4" xfId="19835" xr:uid="{F6B7B215-C756-4C71-A4B2-D292B8B383AB}"/>
    <cellStyle name="Comma 10 6 2 4 2" xfId="26693" xr:uid="{35675E1D-5F9A-4AB9-A964-0D763924CE21}"/>
    <cellStyle name="Comma 10 6 2 4 3" xfId="28621" xr:uid="{3404986E-086A-40AE-9814-3C38E380C376}"/>
    <cellStyle name="Comma 10 6 2 5" xfId="25730" xr:uid="{75E3899C-22AD-4EC2-94E2-34B65EEA0745}"/>
    <cellStyle name="Comma 10 6 2 6" xfId="27657" xr:uid="{2E1BFE2D-880B-43D7-91C3-F360A73A7778}"/>
    <cellStyle name="Comma 10 6 2 7" xfId="7568" xr:uid="{E6953180-2E6F-4499-BD43-CD33CB47396E}"/>
    <cellStyle name="Comma 10 6 20" xfId="19826" xr:uid="{7AD6BC6A-46A8-49A3-B4B2-341BB2D70CCC}"/>
    <cellStyle name="Comma 10 6 20 2" xfId="26684" xr:uid="{F2D9F2F3-5CD1-45E5-ACED-3B2CFA860DCD}"/>
    <cellStyle name="Comma 10 6 20 3" xfId="28612" xr:uid="{BE372433-DEAD-45EA-B867-4706078E2FAE}"/>
    <cellStyle name="Comma 10 6 21" xfId="25721" xr:uid="{A3065EC1-B627-4084-A653-610E17C038E9}"/>
    <cellStyle name="Comma 10 6 22" xfId="27648" xr:uid="{770131BB-EBB9-4F96-873D-2C184E5FC295}"/>
    <cellStyle name="Comma 10 6 23" xfId="7559" xr:uid="{49437F7F-2627-442B-996B-93866B9FA13F}"/>
    <cellStyle name="Comma 10 6 3" xfId="662" xr:uid="{A3AE2A91-BDD8-464F-8049-2BC33C694806}"/>
    <cellStyle name="Comma 10 6 3 2" xfId="1932" xr:uid="{F09574CA-E397-46FC-B94A-82706F6537F3}"/>
    <cellStyle name="Comma 10 6 3 2 2" xfId="3792" xr:uid="{143F09FE-82C6-41D9-BE89-D1961C19DAA9}"/>
    <cellStyle name="Comma 10 6 3 2 2 2" xfId="26922" xr:uid="{1B0CA089-86F0-40EF-B193-D693E23434E9}"/>
    <cellStyle name="Comma 10 6 3 2 2 3" xfId="28850" xr:uid="{EE4F69F2-5077-4B4F-87E9-95B1F4EDF6E3}"/>
    <cellStyle name="Comma 10 6 3 2 2 4" xfId="20816" xr:uid="{136A82A6-1DBD-4F21-BE25-B10E2C86D418}"/>
    <cellStyle name="Comma 10 6 3 2 3" xfId="25959" xr:uid="{2F49CA56-C433-4D0F-ABDD-D890ACD483DD}"/>
    <cellStyle name="Comma 10 6 3 2 4" xfId="27886" xr:uid="{B526FD5F-F141-4720-8B5E-FEDD37FFFE48}"/>
    <cellStyle name="Comma 10 6 3 2 5" xfId="8611" xr:uid="{F419F821-9883-4909-BC09-B8D19BCA8286}"/>
    <cellStyle name="Comma 10 6 3 3" xfId="3493" xr:uid="{BD89176A-6609-4F6A-9DBE-0F54CB35BE57}"/>
    <cellStyle name="Comma 10 6 3 3 2" xfId="23355" xr:uid="{2848BF5E-C726-48B1-B856-0EFC49948BF8}"/>
    <cellStyle name="Comma 10 6 3 3 2 2" xfId="27362" xr:uid="{BECF9336-9D52-4AF7-A8C3-E1CE79B63518}"/>
    <cellStyle name="Comma 10 6 3 3 2 3" xfId="29290" xr:uid="{A6B9590F-4F2F-4249-9A81-5F8FF7036735}"/>
    <cellStyle name="Comma 10 6 3 3 3" xfId="26399" xr:uid="{F8A86BD1-A538-494E-8D05-11586B3F46C1}"/>
    <cellStyle name="Comma 10 6 3 3 4" xfId="28327" xr:uid="{591E4E25-BF6F-4358-894B-65E182E63A89}"/>
    <cellStyle name="Comma 10 6 3 3 5" xfId="16496" xr:uid="{96920EAF-379D-4D9B-9B36-A18F8C20121C}"/>
    <cellStyle name="Comma 10 6 3 4" xfId="19836" xr:uid="{01367CA2-1D45-474A-A17B-C03779F1DBE0}"/>
    <cellStyle name="Comma 10 6 3 4 2" xfId="26694" xr:uid="{A72E98D2-9D4F-484E-8425-4FF8BD3B6255}"/>
    <cellStyle name="Comma 10 6 3 4 3" xfId="28622" xr:uid="{646E8968-5630-4C45-B0C4-FE03EA645499}"/>
    <cellStyle name="Comma 10 6 3 5" xfId="25731" xr:uid="{6094B95D-632E-4380-8F03-9CB2B0234565}"/>
    <cellStyle name="Comma 10 6 3 6" xfId="27658" xr:uid="{C86CD806-CF86-418D-B78C-6FD22D7F82EC}"/>
    <cellStyle name="Comma 10 6 3 7" xfId="7569" xr:uid="{09797C69-A19F-4697-9B72-3FC568DE5DE4}"/>
    <cellStyle name="Comma 10 6 4" xfId="663" xr:uid="{EFDA405B-2289-439B-AEF2-4FD404FD5ECB}"/>
    <cellStyle name="Comma 10 6 4 2" xfId="1933" xr:uid="{4F0EAFE7-3641-4180-B0D2-AA0FF9090D1C}"/>
    <cellStyle name="Comma 10 6 4 2 2" xfId="3793" xr:uid="{D56DB26A-ECA7-4560-B7E5-E4BD2CAE78E3}"/>
    <cellStyle name="Comma 10 6 4 2 2 2" xfId="26923" xr:uid="{931CE9CC-E7C2-44A4-B280-55CA51A5D418}"/>
    <cellStyle name="Comma 10 6 4 2 2 3" xfId="28851" xr:uid="{39133AA2-5359-4CF1-8C48-02FB67D2270B}"/>
    <cellStyle name="Comma 10 6 4 2 2 4" xfId="20817" xr:uid="{8C2E644B-62DF-40E1-B191-940858201135}"/>
    <cellStyle name="Comma 10 6 4 2 3" xfId="25960" xr:uid="{8987B2AF-EAC1-4A05-910E-D527D6A06F7F}"/>
    <cellStyle name="Comma 10 6 4 2 4" xfId="27887" xr:uid="{1EC55573-849E-4D52-B811-DF68268652C1}"/>
    <cellStyle name="Comma 10 6 4 2 5" xfId="8612" xr:uid="{060AA341-AEB4-4CBD-8843-E809ACD50BAB}"/>
    <cellStyle name="Comma 10 6 4 3" xfId="3494" xr:uid="{04DFC586-EFD6-4813-B421-B313E07B2E72}"/>
    <cellStyle name="Comma 10 6 4 3 2" xfId="23356" xr:uid="{49B392B8-BF87-4F88-9EA7-729B2CA98CBB}"/>
    <cellStyle name="Comma 10 6 4 3 2 2" xfId="27363" xr:uid="{F2935F0E-7223-4DE1-80E7-2C37D35B0B93}"/>
    <cellStyle name="Comma 10 6 4 3 2 3" xfId="29291" xr:uid="{E870A2FE-270A-46C6-88A8-4B3FBB35106E}"/>
    <cellStyle name="Comma 10 6 4 3 3" xfId="26400" xr:uid="{A43EBD99-D7A3-4627-93F0-0F77321AAB08}"/>
    <cellStyle name="Comma 10 6 4 3 4" xfId="28328" xr:uid="{17C188E4-CF12-4010-80F2-70F99BB8A364}"/>
    <cellStyle name="Comma 10 6 4 3 5" xfId="16497" xr:uid="{FEA2721B-87AA-470E-A1BE-975ACB4447F4}"/>
    <cellStyle name="Comma 10 6 4 4" xfId="19837" xr:uid="{2D733249-D626-420C-90C7-63E95FB30E38}"/>
    <cellStyle name="Comma 10 6 4 4 2" xfId="26695" xr:uid="{952CC70E-FD84-4239-A010-79FA4B14220E}"/>
    <cellStyle name="Comma 10 6 4 4 3" xfId="28623" xr:uid="{19EA4A8C-58C0-4F6C-AE3E-9953AAB0C4AC}"/>
    <cellStyle name="Comma 10 6 4 5" xfId="25732" xr:uid="{48422164-70C3-47E2-96A1-356159F28E38}"/>
    <cellStyle name="Comma 10 6 4 6" xfId="27659" xr:uid="{8FF2E7FB-B279-4FE2-97D0-4522FAF9C1B0}"/>
    <cellStyle name="Comma 10 6 4 7" xfId="7570" xr:uid="{9FF41DFB-0B9B-4F52-A7BD-47BEA9A845A0}"/>
    <cellStyle name="Comma 10 6 5" xfId="664" xr:uid="{F428CD16-8834-4720-A51F-3903FAAA965E}"/>
    <cellStyle name="Comma 10 6 5 2" xfId="1934" xr:uid="{1BC108A9-41EC-4333-9D88-A74629270586}"/>
    <cellStyle name="Comma 10 6 5 2 2" xfId="3794" xr:uid="{4C0E2CDD-541F-46D9-B59D-9D7F4BB47065}"/>
    <cellStyle name="Comma 10 6 5 2 2 2" xfId="26924" xr:uid="{01CA5FBA-1038-408E-9A61-EDAE9C847A7C}"/>
    <cellStyle name="Comma 10 6 5 2 2 3" xfId="28852" xr:uid="{F531B842-35E9-4206-8A51-F57C3B20BF70}"/>
    <cellStyle name="Comma 10 6 5 2 2 4" xfId="20818" xr:uid="{4E7D112D-AA53-48A7-979D-7C6B471CCC26}"/>
    <cellStyle name="Comma 10 6 5 2 3" xfId="25961" xr:uid="{D7B622FF-3623-45D7-A0A6-A10600D8777B}"/>
    <cellStyle name="Comma 10 6 5 2 4" xfId="27888" xr:uid="{747FA51D-EF21-4ED8-A1BB-C29D7601BF88}"/>
    <cellStyle name="Comma 10 6 5 2 5" xfId="8613" xr:uid="{86432289-071A-4BD3-B3F8-B87D0863566B}"/>
    <cellStyle name="Comma 10 6 5 3" xfId="3495" xr:uid="{9454444F-69A8-44EE-AA85-2C47919F2F97}"/>
    <cellStyle name="Comma 10 6 5 3 2" xfId="23357" xr:uid="{72E7CFAA-B368-481A-9987-C5CF92B0DB04}"/>
    <cellStyle name="Comma 10 6 5 3 2 2" xfId="27364" xr:uid="{CB95A315-B543-482C-BC01-4889D366BE8F}"/>
    <cellStyle name="Comma 10 6 5 3 2 3" xfId="29292" xr:uid="{3DC647C9-2E3E-4345-A566-537FEC43F6CE}"/>
    <cellStyle name="Comma 10 6 5 3 3" xfId="26401" xr:uid="{DAB80FC0-6CE3-4B1A-8D3E-D3908458AA6E}"/>
    <cellStyle name="Comma 10 6 5 3 4" xfId="28329" xr:uid="{63D388E7-867C-4752-A81B-5C69D15A1ED5}"/>
    <cellStyle name="Comma 10 6 5 3 5" xfId="16498" xr:uid="{1B27C223-DB9E-4E3F-9868-48D80B78BB2C}"/>
    <cellStyle name="Comma 10 6 5 4" xfId="19838" xr:uid="{7C0E2416-E556-4609-8C7F-DBB30D1AD034}"/>
    <cellStyle name="Comma 10 6 5 4 2" xfId="26696" xr:uid="{7A690864-65B7-481B-9742-1C0F5552646A}"/>
    <cellStyle name="Comma 10 6 5 4 3" xfId="28624" xr:uid="{25119E68-3C05-4658-B84B-5B66F345CA3C}"/>
    <cellStyle name="Comma 10 6 5 5" xfId="25733" xr:uid="{AEDFD218-24A6-4A06-956F-C9B7C78B7365}"/>
    <cellStyle name="Comma 10 6 5 6" xfId="27660" xr:uid="{A59F0767-ECBD-4B19-860F-FFF27BC15598}"/>
    <cellStyle name="Comma 10 6 5 7" xfId="7571" xr:uid="{7EC7E507-086D-42F7-B98F-2D2B4190E736}"/>
    <cellStyle name="Comma 10 6 6" xfId="665" xr:uid="{90FC5996-2973-4072-9F60-BB4B06213CE9}"/>
    <cellStyle name="Comma 10 6 6 2" xfId="1935" xr:uid="{5D1138D1-772D-4754-8598-EA7305458016}"/>
    <cellStyle name="Comma 10 6 6 2 2" xfId="3795" xr:uid="{426FAEC2-0798-46DB-AEC3-38854E353EBA}"/>
    <cellStyle name="Comma 10 6 6 2 2 2" xfId="26925" xr:uid="{9567C71B-0D51-4554-B458-88EADF9A3F0B}"/>
    <cellStyle name="Comma 10 6 6 2 2 3" xfId="28853" xr:uid="{7DA6376C-D514-443D-8706-2C073881F0BD}"/>
    <cellStyle name="Comma 10 6 6 2 2 4" xfId="20819" xr:uid="{B83F4E10-21BC-4C8F-88E9-42911CB46AF5}"/>
    <cellStyle name="Comma 10 6 6 2 3" xfId="25962" xr:uid="{4D5B9C8E-FF39-49FE-8A53-60D3F0A9D4EF}"/>
    <cellStyle name="Comma 10 6 6 2 4" xfId="27889" xr:uid="{1B5C0014-60AF-4B54-ADE8-D79991B760B2}"/>
    <cellStyle name="Comma 10 6 6 2 5" xfId="8614" xr:uid="{8585B91A-01D4-41B9-A402-10D27B3ABA0C}"/>
    <cellStyle name="Comma 10 6 6 3" xfId="3496" xr:uid="{726E4994-0CAE-4066-B5EB-7DE773484D0F}"/>
    <cellStyle name="Comma 10 6 6 3 2" xfId="23358" xr:uid="{DA7C778E-27B3-4B52-B4CF-26A8080E79FE}"/>
    <cellStyle name="Comma 10 6 6 3 2 2" xfId="27365" xr:uid="{2BF81D23-26B4-4F44-BD1C-57F8BDBDA5B1}"/>
    <cellStyle name="Comma 10 6 6 3 2 3" xfId="29293" xr:uid="{DEDA7DD1-383E-40AD-85E9-16ACCEE9B8BA}"/>
    <cellStyle name="Comma 10 6 6 3 3" xfId="26402" xr:uid="{CED2C677-A348-4B15-9A87-5EA41559E9B1}"/>
    <cellStyle name="Comma 10 6 6 3 4" xfId="28330" xr:uid="{ADAEBA73-68D5-4C00-ADCA-8776F1E32147}"/>
    <cellStyle name="Comma 10 6 6 3 5" xfId="16499" xr:uid="{F496DC3E-87B8-476A-B4CA-A0D2BDE0DF67}"/>
    <cellStyle name="Comma 10 6 6 4" xfId="19839" xr:uid="{93BF493D-6C92-4D35-A0CC-4C71EB7C9F32}"/>
    <cellStyle name="Comma 10 6 6 4 2" xfId="26697" xr:uid="{24EE6887-E4C3-4ECE-B66D-8E6E9C579045}"/>
    <cellStyle name="Comma 10 6 6 4 3" xfId="28625" xr:uid="{5256E386-AAD8-43AF-86D1-5043C74F8028}"/>
    <cellStyle name="Comma 10 6 6 5" xfId="25734" xr:uid="{583C24F2-4E64-4D4D-9439-CCB6293F2BCC}"/>
    <cellStyle name="Comma 10 6 6 6" xfId="27661" xr:uid="{62193775-C28E-4165-8E96-46CE01CB56A5}"/>
    <cellStyle name="Comma 10 6 6 7" xfId="7572" xr:uid="{D0D471AA-7750-4972-81EA-2C037C79A000}"/>
    <cellStyle name="Comma 10 6 7" xfId="666" xr:uid="{FBED4C21-BA11-496E-B0FE-A94B40542E37}"/>
    <cellStyle name="Comma 10 6 7 2" xfId="1936" xr:uid="{46AD1CD6-8D6B-45B3-B1C0-87273C00CA4A}"/>
    <cellStyle name="Comma 10 6 7 2 2" xfId="3796" xr:uid="{B380ED03-F595-406C-8BE1-FB86CE584822}"/>
    <cellStyle name="Comma 10 6 7 2 2 2" xfId="26926" xr:uid="{CEC93460-1FDE-44E1-831D-0FB9F4F0E72A}"/>
    <cellStyle name="Comma 10 6 7 2 2 3" xfId="28854" xr:uid="{7549F4A0-6DFD-4E68-89CE-C147AAE8F0E4}"/>
    <cellStyle name="Comma 10 6 7 2 2 4" xfId="20820" xr:uid="{36882D72-1CAD-4D73-8EA2-20C5B0CEC8A9}"/>
    <cellStyle name="Comma 10 6 7 2 3" xfId="25963" xr:uid="{408C3E95-0DE7-47F4-AC1E-CE0C7AAD1CBF}"/>
    <cellStyle name="Comma 10 6 7 2 4" xfId="27890" xr:uid="{F5CF6BF1-696E-4E63-9B57-C823F8D9B068}"/>
    <cellStyle name="Comma 10 6 7 2 5" xfId="8615" xr:uid="{28E7C75C-51F2-4758-AFD4-F50079D68B0A}"/>
    <cellStyle name="Comma 10 6 7 3" xfId="3497" xr:uid="{C435E4A8-A864-4FDC-A883-14498942346B}"/>
    <cellStyle name="Comma 10 6 7 3 2" xfId="23359" xr:uid="{E6AE09B6-B725-4825-986C-6A8A3AFA0E53}"/>
    <cellStyle name="Comma 10 6 7 3 2 2" xfId="27366" xr:uid="{0AFFA3CD-1AD9-40A6-B80D-14B45C8FB986}"/>
    <cellStyle name="Comma 10 6 7 3 2 3" xfId="29294" xr:uid="{BCCF4254-07B1-49CA-AADA-B1B6DE858B7B}"/>
    <cellStyle name="Comma 10 6 7 3 3" xfId="26403" xr:uid="{A13EDCB2-699E-4474-8106-19E4B474270B}"/>
    <cellStyle name="Comma 10 6 7 3 4" xfId="28331" xr:uid="{34D9B803-D195-4E9D-970D-180B7AE553C1}"/>
    <cellStyle name="Comma 10 6 7 3 5" xfId="16500" xr:uid="{AADB8944-F28C-41A2-BF12-E93318C82184}"/>
    <cellStyle name="Comma 10 6 7 4" xfId="19840" xr:uid="{48BD0A9C-C4EA-485E-AAC1-0658C10CABB8}"/>
    <cellStyle name="Comma 10 6 7 4 2" xfId="26698" xr:uid="{3FCEC8EE-A33B-4942-BF03-4E5A2AE041F3}"/>
    <cellStyle name="Comma 10 6 7 4 3" xfId="28626" xr:uid="{9EA79806-CEF1-4331-B13A-FF84998F31CA}"/>
    <cellStyle name="Comma 10 6 7 5" xfId="25735" xr:uid="{D7F7F8BA-45B2-48CD-B8F4-8AA755EC119A}"/>
    <cellStyle name="Comma 10 6 7 6" xfId="27662" xr:uid="{CC87538F-F16C-401C-BA1F-4FAD623EA219}"/>
    <cellStyle name="Comma 10 6 7 7" xfId="7573" xr:uid="{1440BB94-9A64-4569-B8AD-F527742FE2BD}"/>
    <cellStyle name="Comma 10 6 8" xfId="667" xr:uid="{847F9FCB-1E9A-4971-B1C2-4301AB63F872}"/>
    <cellStyle name="Comma 10 6 8 2" xfId="1937" xr:uid="{D6ADA60C-7C94-4256-B36B-F40471B218BE}"/>
    <cellStyle name="Comma 10 6 8 2 2" xfId="3797" xr:uid="{3117CD66-D554-494F-92E5-60DC574B09AD}"/>
    <cellStyle name="Comma 10 6 8 2 2 2" xfId="26927" xr:uid="{9F5374DE-CB2C-47CD-9DF3-534A60C5F95A}"/>
    <cellStyle name="Comma 10 6 8 2 2 3" xfId="28855" xr:uid="{D125AB57-721A-4757-BA66-8D7C69D0F496}"/>
    <cellStyle name="Comma 10 6 8 2 2 4" xfId="20821" xr:uid="{FB8BBEDA-694A-437B-AE53-D6A90D5B3FCE}"/>
    <cellStyle name="Comma 10 6 8 2 3" xfId="25964" xr:uid="{07F23CDA-625A-47FE-B055-7AB99322C596}"/>
    <cellStyle name="Comma 10 6 8 2 4" xfId="27891" xr:uid="{96008494-6FC2-49C7-BEEF-E791D93F9890}"/>
    <cellStyle name="Comma 10 6 8 2 5" xfId="8616" xr:uid="{58F9B9A4-0322-4DAE-96C5-0B02C574CA83}"/>
    <cellStyle name="Comma 10 6 8 3" xfId="3498" xr:uid="{09BD5E39-80F8-4996-A373-83FF039EDEF5}"/>
    <cellStyle name="Comma 10 6 8 3 2" xfId="23360" xr:uid="{A3F8EB2E-F5EC-4DE7-B5CD-D5BCC9E8F030}"/>
    <cellStyle name="Comma 10 6 8 3 2 2" xfId="27367" xr:uid="{EB7849DA-4A0A-42A2-98D9-1CC414711BA4}"/>
    <cellStyle name="Comma 10 6 8 3 2 3" xfId="29295" xr:uid="{D252BE3C-86FF-4C3F-8EEE-6BA3C93E4FAD}"/>
    <cellStyle name="Comma 10 6 8 3 3" xfId="26404" xr:uid="{EF2A36DE-1FE3-4483-BD33-5489001F72B4}"/>
    <cellStyle name="Comma 10 6 8 3 4" xfId="28332" xr:uid="{039DF1B3-C894-4829-A734-FF7FA8EBB046}"/>
    <cellStyle name="Comma 10 6 8 3 5" xfId="16501" xr:uid="{1ABDC34E-9FBF-4A24-8646-D27D93175C17}"/>
    <cellStyle name="Comma 10 6 8 4" xfId="19841" xr:uid="{6421DBD3-6806-4AFB-AB22-55C1CD1F504C}"/>
    <cellStyle name="Comma 10 6 8 4 2" xfId="26699" xr:uid="{44901051-E985-483F-9A15-E26902F79A40}"/>
    <cellStyle name="Comma 10 6 8 4 3" xfId="28627" xr:uid="{BE5D66B6-F6D9-40AC-9192-91361B0610EF}"/>
    <cellStyle name="Comma 10 6 8 5" xfId="25736" xr:uid="{556340C7-6AEA-473A-A9D6-3AF519A3A1BF}"/>
    <cellStyle name="Comma 10 6 8 6" xfId="27663" xr:uid="{46FCDABC-FF39-4754-824E-9F80371854B5}"/>
    <cellStyle name="Comma 10 6 8 7" xfId="7574" xr:uid="{CF25E140-0BD8-4D0B-B61C-04AD00457971}"/>
    <cellStyle name="Comma 10 6 9" xfId="668" xr:uid="{E40A347E-3BFC-4BF2-B8AB-82513AC754DF}"/>
    <cellStyle name="Comma 10 6 9 2" xfId="1938" xr:uid="{35195728-9A5E-42B4-8685-F1008FD21155}"/>
    <cellStyle name="Comma 10 6 9 2 2" xfId="3798" xr:uid="{D09B33D4-452D-4C11-9139-9AEAE13FFEC5}"/>
    <cellStyle name="Comma 10 6 9 2 2 2" xfId="26928" xr:uid="{824BF548-F8E4-41DD-A1DF-0DF81F66C92E}"/>
    <cellStyle name="Comma 10 6 9 2 2 3" xfId="28856" xr:uid="{D2CE25CC-DD69-41F2-8AC6-7E0831A0757A}"/>
    <cellStyle name="Comma 10 6 9 2 2 4" xfId="20822" xr:uid="{4833D557-12B8-45C9-81A6-BF6B6266FEB0}"/>
    <cellStyle name="Comma 10 6 9 2 3" xfId="25965" xr:uid="{342347B4-ADF9-4189-9606-F7CB258233F6}"/>
    <cellStyle name="Comma 10 6 9 2 4" xfId="27892" xr:uid="{F0D3CB0F-96D0-468C-946D-4FB9086ED1A3}"/>
    <cellStyle name="Comma 10 6 9 2 5" xfId="8617" xr:uid="{FFB04469-7CDE-450D-88B0-339D583D755C}"/>
    <cellStyle name="Comma 10 6 9 3" xfId="3499" xr:uid="{53CC3644-851E-448E-9B67-EB82882DEFBD}"/>
    <cellStyle name="Comma 10 6 9 3 2" xfId="23361" xr:uid="{8AA53A31-71F8-41C6-9960-C214AA45C96C}"/>
    <cellStyle name="Comma 10 6 9 3 2 2" xfId="27368" xr:uid="{46DD090A-D189-4D88-A6BF-E74952AA6A90}"/>
    <cellStyle name="Comma 10 6 9 3 2 3" xfId="29296" xr:uid="{E620AD42-DC11-4F63-9AFB-F84736B3BDDE}"/>
    <cellStyle name="Comma 10 6 9 3 3" xfId="26405" xr:uid="{B187B1E3-8E35-4975-9B4C-D5D786E27C76}"/>
    <cellStyle name="Comma 10 6 9 3 4" xfId="28333" xr:uid="{7F1FD920-A89F-4060-9755-5DD8D0058B67}"/>
    <cellStyle name="Comma 10 6 9 3 5" xfId="16502" xr:uid="{49BB2D2A-EB8B-41DD-872D-32BEBE6CBE59}"/>
    <cellStyle name="Comma 10 6 9 4" xfId="19842" xr:uid="{1D3944BC-6DF8-45A7-B13F-E8C4BBE8998A}"/>
    <cellStyle name="Comma 10 6 9 4 2" xfId="26700" xr:uid="{D6EEA9BC-FD95-454C-B4DE-BD0E5A293358}"/>
    <cellStyle name="Comma 10 6 9 4 3" xfId="28628" xr:uid="{F46EDDE9-AECB-44F7-A094-C4B24DBD4766}"/>
    <cellStyle name="Comma 10 6 9 5" xfId="25737" xr:uid="{4230A8A7-0FBB-4761-8941-F9399016F985}"/>
    <cellStyle name="Comma 10 6 9 6" xfId="27664" xr:uid="{47ADF7C0-8F3C-49D5-9911-F7497A6D9557}"/>
    <cellStyle name="Comma 10 6 9 7" xfId="7575" xr:uid="{2F0D1C2A-D337-44D4-90F0-0C17DF5623F2}"/>
    <cellStyle name="Comma 10 7" xfId="669" xr:uid="{935715D3-0E54-4497-A4DB-77AC8CFAF2AF}"/>
    <cellStyle name="Comma 10 7 10" xfId="670" xr:uid="{D41A2CCE-B4AC-426D-BFD4-A9977DD143BB}"/>
    <cellStyle name="Comma 10 7 10 2" xfId="1940" xr:uid="{4D1F623D-FFD2-4773-9A2E-81E30035D27C}"/>
    <cellStyle name="Comma 10 7 10 2 2" xfId="3800" xr:uid="{29A1DF9D-75FC-45C0-8797-3D48700B5642}"/>
    <cellStyle name="Comma 10 7 10 2 2 2" xfId="26930" xr:uid="{48FE571D-89C5-495A-A623-B2932A62E1C7}"/>
    <cellStyle name="Comma 10 7 10 2 2 3" xfId="28858" xr:uid="{A43E2B41-E3D3-41FE-9DB3-800A905FE6F6}"/>
    <cellStyle name="Comma 10 7 10 2 2 4" xfId="20824" xr:uid="{B26AB7AA-6904-4567-9B5A-24A14B9797DE}"/>
    <cellStyle name="Comma 10 7 10 2 3" xfId="25967" xr:uid="{9D26D7DF-7617-4017-9E5C-971E0CB7CA97}"/>
    <cellStyle name="Comma 10 7 10 2 4" xfId="27894" xr:uid="{E0C05B0E-DAEB-4F4F-8023-B43F4A40B8D6}"/>
    <cellStyle name="Comma 10 7 10 2 5" xfId="8619" xr:uid="{47B692F3-A005-40A6-BB56-9432A9963AB0}"/>
    <cellStyle name="Comma 10 7 10 3" xfId="3501" xr:uid="{11160F5D-D365-4A90-9BEE-948FBE4CA0FA}"/>
    <cellStyle name="Comma 10 7 10 3 2" xfId="23363" xr:uid="{FD2DD70A-8FF2-4EAA-BB0E-F85C5349E06E}"/>
    <cellStyle name="Comma 10 7 10 3 2 2" xfId="27370" xr:uid="{0004DAD3-460E-46F2-9216-DA9D62FCF954}"/>
    <cellStyle name="Comma 10 7 10 3 2 3" xfId="29298" xr:uid="{0F759D7D-2F37-49AB-9A99-525AFD5141E0}"/>
    <cellStyle name="Comma 10 7 10 3 3" xfId="26407" xr:uid="{E0E99E99-D7B8-41E4-8270-9276BE396D02}"/>
    <cellStyle name="Comma 10 7 10 3 4" xfId="28335" xr:uid="{BC6A2787-BC31-45AD-B713-84324553920E}"/>
    <cellStyle name="Comma 10 7 10 3 5" xfId="16504" xr:uid="{DA352E28-03DB-4F0A-8FE6-919095494641}"/>
    <cellStyle name="Comma 10 7 10 4" xfId="19844" xr:uid="{7F3A9C8B-D16E-4132-81CD-6A9D8E235E39}"/>
    <cellStyle name="Comma 10 7 10 4 2" xfId="26702" xr:uid="{BCC53C23-4FC6-41C2-8390-288CECD629D9}"/>
    <cellStyle name="Comma 10 7 10 4 3" xfId="28630" xr:uid="{BDD172C1-C571-4E4A-BA80-92DA9C19162F}"/>
    <cellStyle name="Comma 10 7 10 5" xfId="25739" xr:uid="{F2CD4F66-69C0-4D68-98D1-28B7953792FD}"/>
    <cellStyle name="Comma 10 7 10 6" xfId="27666" xr:uid="{FBC35391-DEFB-41F5-B344-CAD17343CE93}"/>
    <cellStyle name="Comma 10 7 10 7" xfId="7577" xr:uid="{DC51DE13-9BC7-41BE-8623-6E4EE5A01A6E}"/>
    <cellStyle name="Comma 10 7 11" xfId="671" xr:uid="{37A63578-CA7F-46C6-9DF8-EE88281B12A0}"/>
    <cellStyle name="Comma 10 7 11 2" xfId="1941" xr:uid="{724EB2F7-2BB1-4FE5-830E-3756C6629ED1}"/>
    <cellStyle name="Comma 10 7 11 2 2" xfId="3801" xr:uid="{01F3BDFF-2277-45FF-B65E-48581EF4DAF4}"/>
    <cellStyle name="Comma 10 7 11 2 2 2" xfId="26931" xr:uid="{BB191C53-BC57-4624-9864-C9E691DE8191}"/>
    <cellStyle name="Comma 10 7 11 2 2 3" xfId="28859" xr:uid="{CB4F2592-86FC-4B89-BE8D-C4B77B430515}"/>
    <cellStyle name="Comma 10 7 11 2 2 4" xfId="20825" xr:uid="{315BAD5A-3D35-4E72-84AD-C67741DFAC68}"/>
    <cellStyle name="Comma 10 7 11 2 3" xfId="25968" xr:uid="{4BBF4F62-0B93-4FEB-9E5B-BAAB1C26EE03}"/>
    <cellStyle name="Comma 10 7 11 2 4" xfId="27895" xr:uid="{67596889-8E1F-4F4D-B83D-7C5A5959EA93}"/>
    <cellStyle name="Comma 10 7 11 2 5" xfId="8620" xr:uid="{7DE9D96A-73FA-4CD9-8040-D91FA08AF6E3}"/>
    <cellStyle name="Comma 10 7 11 3" xfId="3502" xr:uid="{DFFF9113-9674-4D5A-B48E-72C7ED402A94}"/>
    <cellStyle name="Comma 10 7 11 3 2" xfId="23364" xr:uid="{48B15C3A-4650-4340-AF98-5C80967C85E7}"/>
    <cellStyle name="Comma 10 7 11 3 2 2" xfId="27371" xr:uid="{99B7CD24-3E44-481E-B742-1CD8967F35EC}"/>
    <cellStyle name="Comma 10 7 11 3 2 3" xfId="29299" xr:uid="{1279F494-D7E1-43EB-B770-7F1154A42AC3}"/>
    <cellStyle name="Comma 10 7 11 3 3" xfId="26408" xr:uid="{DF010029-157E-4DC2-BA6D-EBB3F33426BF}"/>
    <cellStyle name="Comma 10 7 11 3 4" xfId="28336" xr:uid="{3B441F6B-E147-4D62-BFA3-5486D3C03815}"/>
    <cellStyle name="Comma 10 7 11 3 5" xfId="16505" xr:uid="{B5EBD14C-ADAD-4F7D-8320-D55181A1FD86}"/>
    <cellStyle name="Comma 10 7 11 4" xfId="19845" xr:uid="{C04D15FC-86BD-439B-83A1-DC4FA4A3F47D}"/>
    <cellStyle name="Comma 10 7 11 4 2" xfId="26703" xr:uid="{0E5F6A89-45F7-44B2-A864-57E36AA2B127}"/>
    <cellStyle name="Comma 10 7 11 4 3" xfId="28631" xr:uid="{FE3EEA57-B169-41D0-8F81-82C9C8B19F09}"/>
    <cellStyle name="Comma 10 7 11 5" xfId="25740" xr:uid="{0AD5017E-E564-4049-B1CF-CBA91D4EF2E9}"/>
    <cellStyle name="Comma 10 7 11 6" xfId="27667" xr:uid="{D0D1AA86-7CA2-49EF-95AB-61816F465BBD}"/>
    <cellStyle name="Comma 10 7 11 7" xfId="7578" xr:uid="{1A4FFFB2-AD72-4051-A434-063FD0E8E4B5}"/>
    <cellStyle name="Comma 10 7 12" xfId="672" xr:uid="{328501E0-7497-484B-BA8E-2E76C7FA7D8D}"/>
    <cellStyle name="Comma 10 7 12 2" xfId="1942" xr:uid="{D2030CDE-DAED-430C-9A80-8DEBD9BAB332}"/>
    <cellStyle name="Comma 10 7 12 2 2" xfId="3802" xr:uid="{39E9018D-E361-48FE-9057-E6264D4B6B64}"/>
    <cellStyle name="Comma 10 7 12 2 2 2" xfId="26932" xr:uid="{1685E525-7892-4361-9310-6B3C3182B8FB}"/>
    <cellStyle name="Comma 10 7 12 2 2 3" xfId="28860" xr:uid="{60196BC0-1CC2-49C3-9128-73C4A58332AC}"/>
    <cellStyle name="Comma 10 7 12 2 2 4" xfId="20826" xr:uid="{C11C4820-3967-4FFB-8EF2-5DED838382D4}"/>
    <cellStyle name="Comma 10 7 12 2 3" xfId="25969" xr:uid="{4DE9C319-B84C-4DE9-B851-A9C1E3381F40}"/>
    <cellStyle name="Comma 10 7 12 2 4" xfId="27896" xr:uid="{08D20D9C-9E6D-4A4C-9888-1D1EF0BD5419}"/>
    <cellStyle name="Comma 10 7 12 2 5" xfId="8621" xr:uid="{293ACC7C-A999-46B3-BBAB-B15FF66ACD42}"/>
    <cellStyle name="Comma 10 7 12 3" xfId="3503" xr:uid="{013320CF-DBC9-43F3-9A31-F13BE21F6C9C}"/>
    <cellStyle name="Comma 10 7 12 3 2" xfId="23365" xr:uid="{5DD8585E-E185-46A4-B365-3DB44697CE36}"/>
    <cellStyle name="Comma 10 7 12 3 2 2" xfId="27372" xr:uid="{71FE7E1E-9853-480B-8027-AC35DBC07BEE}"/>
    <cellStyle name="Comma 10 7 12 3 2 3" xfId="29300" xr:uid="{80ED837B-D7EA-4A2A-A8A8-9BFE2640A95B}"/>
    <cellStyle name="Comma 10 7 12 3 3" xfId="26409" xr:uid="{1BFD0CED-3B3C-4F21-96D5-603B9E1D2F25}"/>
    <cellStyle name="Comma 10 7 12 3 4" xfId="28337" xr:uid="{85DD5081-E929-4C5C-8359-90AECC5227BE}"/>
    <cellStyle name="Comma 10 7 12 3 5" xfId="16506" xr:uid="{18B6A698-4147-4FA8-AE2A-22020FD78FDB}"/>
    <cellStyle name="Comma 10 7 12 4" xfId="19846" xr:uid="{93FA0A13-2808-45F9-9285-FA6AED82FF2E}"/>
    <cellStyle name="Comma 10 7 12 4 2" xfId="26704" xr:uid="{8E82395A-CC02-401C-84F6-B759A822E574}"/>
    <cellStyle name="Comma 10 7 12 4 3" xfId="28632" xr:uid="{D1CB575C-CEB6-4926-9E6B-65752E056670}"/>
    <cellStyle name="Comma 10 7 12 5" xfId="25741" xr:uid="{9B9A9DC6-AFDF-442D-8283-FF466351153C}"/>
    <cellStyle name="Comma 10 7 12 6" xfId="27668" xr:uid="{0F8E99D4-9481-41B6-8A32-65483699F594}"/>
    <cellStyle name="Comma 10 7 12 7" xfId="7579" xr:uid="{E9147F51-26EE-4295-96AB-2B3B0D1365F2}"/>
    <cellStyle name="Comma 10 7 13" xfId="673" xr:uid="{11951C35-5FAF-4C09-9EE3-132FD3B53BF5}"/>
    <cellStyle name="Comma 10 7 13 2" xfId="1943" xr:uid="{1B72A68F-9B2E-473F-B707-93DC5C57BD0C}"/>
    <cellStyle name="Comma 10 7 13 2 2" xfId="3803" xr:uid="{CD1EC3E9-0420-4D83-B098-B37F6B80C2D9}"/>
    <cellStyle name="Comma 10 7 13 2 2 2" xfId="26933" xr:uid="{A7375410-8B76-4E97-BDC9-4459BD4156BC}"/>
    <cellStyle name="Comma 10 7 13 2 2 3" xfId="28861" xr:uid="{5FAF095D-3F1C-4905-BA98-29654B45E564}"/>
    <cellStyle name="Comma 10 7 13 2 2 4" xfId="20827" xr:uid="{55FB41AF-88E7-4722-BAB5-3A79A921ECAA}"/>
    <cellStyle name="Comma 10 7 13 2 3" xfId="25970" xr:uid="{10D58D00-88C1-48F8-8C93-2D196CD424DC}"/>
    <cellStyle name="Comma 10 7 13 2 4" xfId="27897" xr:uid="{E8A7996F-8505-475A-98E7-3C7ECE76E315}"/>
    <cellStyle name="Comma 10 7 13 2 5" xfId="8622" xr:uid="{143EA352-FE7E-43F8-9B56-797783592EBB}"/>
    <cellStyle name="Comma 10 7 13 3" xfId="3504" xr:uid="{B25C2E00-08C6-45C5-97A9-BFFCE9A3DC67}"/>
    <cellStyle name="Comma 10 7 13 3 2" xfId="23366" xr:uid="{D2EFFCB8-5AB3-461F-A53F-91F2E6BFF9B5}"/>
    <cellStyle name="Comma 10 7 13 3 2 2" xfId="27373" xr:uid="{14F8E9D1-41A3-40C9-ADD5-E2F5F3EA85C5}"/>
    <cellStyle name="Comma 10 7 13 3 2 3" xfId="29301" xr:uid="{06DD5A8D-3BB3-4EE6-BE5A-8C7A9971D6B7}"/>
    <cellStyle name="Comma 10 7 13 3 3" xfId="26410" xr:uid="{BF7AA70A-B0F6-4B7F-8749-C2755AC8207D}"/>
    <cellStyle name="Comma 10 7 13 3 4" xfId="28338" xr:uid="{B29334F3-9382-4841-8D07-0E2793051DD1}"/>
    <cellStyle name="Comma 10 7 13 3 5" xfId="16507" xr:uid="{1D57D1F9-B2CD-4FFA-B1CE-4AD3AABD8C88}"/>
    <cellStyle name="Comma 10 7 13 4" xfId="19847" xr:uid="{8F58A292-E37E-4CE5-8D61-65EDC3B26447}"/>
    <cellStyle name="Comma 10 7 13 4 2" xfId="26705" xr:uid="{7751E0DA-56AF-47CB-BC0E-53C060315312}"/>
    <cellStyle name="Comma 10 7 13 4 3" xfId="28633" xr:uid="{02E76EDC-EE6E-4882-92DB-6671E2CBA30E}"/>
    <cellStyle name="Comma 10 7 13 5" xfId="25742" xr:uid="{4E09BAE5-AC20-463E-999C-2E6D6A78673C}"/>
    <cellStyle name="Comma 10 7 13 6" xfId="27669" xr:uid="{E3F769F6-836F-4B01-A443-5A706B1E5468}"/>
    <cellStyle name="Comma 10 7 13 7" xfId="7580" xr:uid="{23529A12-6649-4414-886D-24666BD44E72}"/>
    <cellStyle name="Comma 10 7 14" xfId="674" xr:uid="{AC88DAA3-9249-477B-943B-45C62170B323}"/>
    <cellStyle name="Comma 10 7 14 2" xfId="1944" xr:uid="{594FA358-8B6F-4B7A-BC77-E152FAC4D81E}"/>
    <cellStyle name="Comma 10 7 14 2 2" xfId="3804" xr:uid="{A75CEA56-8499-4F08-89FB-A86DEC83F16D}"/>
    <cellStyle name="Comma 10 7 14 2 2 2" xfId="26934" xr:uid="{F05E2970-5916-498B-9079-BECF565B7FBA}"/>
    <cellStyle name="Comma 10 7 14 2 2 3" xfId="28862" xr:uid="{1F0197CC-B7B5-4356-805D-716AD54B4043}"/>
    <cellStyle name="Comma 10 7 14 2 2 4" xfId="20828" xr:uid="{DBF67D3D-4E77-47C8-B71C-C2F0C4EED8AB}"/>
    <cellStyle name="Comma 10 7 14 2 3" xfId="25971" xr:uid="{8E3CCF6B-C987-495E-A3B2-D68E89881850}"/>
    <cellStyle name="Comma 10 7 14 2 4" xfId="27898" xr:uid="{C04AAC37-0D2E-4528-B4B8-CB83E2F0F5F8}"/>
    <cellStyle name="Comma 10 7 14 2 5" xfId="8623" xr:uid="{3FDA2842-3D25-4340-9639-A2B7D1CDB8A8}"/>
    <cellStyle name="Comma 10 7 14 3" xfId="3505" xr:uid="{A2BB07E5-E62C-4C0A-8CFF-C6ED64FC7711}"/>
    <cellStyle name="Comma 10 7 14 3 2" xfId="23367" xr:uid="{0DC60D53-3036-4D1E-A1A6-CE6FEF2EFE7D}"/>
    <cellStyle name="Comma 10 7 14 3 2 2" xfId="27374" xr:uid="{A26AF9C5-759C-48A9-8461-FF2E1E4F7AC7}"/>
    <cellStyle name="Comma 10 7 14 3 2 3" xfId="29302" xr:uid="{6893ECD0-3ADB-4D51-9BC2-6C6D6CF806D2}"/>
    <cellStyle name="Comma 10 7 14 3 3" xfId="26411" xr:uid="{D133D3F1-F757-4D4A-A398-AE098DE74423}"/>
    <cellStyle name="Comma 10 7 14 3 4" xfId="28339" xr:uid="{4C030E9D-2769-4817-9FFD-D6F33E8AA282}"/>
    <cellStyle name="Comma 10 7 14 3 5" xfId="16508" xr:uid="{84485E47-7FE1-4289-A497-3AF5664AE2DD}"/>
    <cellStyle name="Comma 10 7 14 4" xfId="19848" xr:uid="{4177A27B-0029-41A3-BEA4-B0D5B96E7EBC}"/>
    <cellStyle name="Comma 10 7 14 4 2" xfId="26706" xr:uid="{C265E9D7-EBAC-40E8-8997-2C8CCD50CFCB}"/>
    <cellStyle name="Comma 10 7 14 4 3" xfId="28634" xr:uid="{76CD95CE-CDBF-4555-BB2E-025068DE4A47}"/>
    <cellStyle name="Comma 10 7 14 5" xfId="25743" xr:uid="{F8BD9B3C-4319-43C2-95C8-40930E14DDF4}"/>
    <cellStyle name="Comma 10 7 14 6" xfId="27670" xr:uid="{6B68D2A0-140D-4E13-92D0-AB297C65D133}"/>
    <cellStyle name="Comma 10 7 14 7" xfId="7581" xr:uid="{7DEF828A-4FAA-430C-B030-7D79A724A3DB}"/>
    <cellStyle name="Comma 10 7 15" xfId="675" xr:uid="{CCAE7F96-4E91-43E7-85BC-C1A1F07211FD}"/>
    <cellStyle name="Comma 10 7 15 2" xfId="1945" xr:uid="{988F1DE9-6451-4AE1-9E1D-7A6566EC2E39}"/>
    <cellStyle name="Comma 10 7 15 2 2" xfId="3805" xr:uid="{A142B469-DEFD-487F-AFDC-E26506D8AB4C}"/>
    <cellStyle name="Comma 10 7 15 2 2 2" xfId="26935" xr:uid="{6029D8C1-A042-4A45-84E2-F9D66B78A5CC}"/>
    <cellStyle name="Comma 10 7 15 2 2 3" xfId="28863" xr:uid="{17CCB590-11E4-451E-A83B-326D07F229EB}"/>
    <cellStyle name="Comma 10 7 15 2 2 4" xfId="20829" xr:uid="{75AF3A6C-9EEF-45E3-8D63-E245698EA729}"/>
    <cellStyle name="Comma 10 7 15 2 3" xfId="25972" xr:uid="{77A5D30D-9E22-42F2-9B93-2CAB8512BC38}"/>
    <cellStyle name="Comma 10 7 15 2 4" xfId="27899" xr:uid="{8E42339F-B546-4830-885F-498D2F3E4F50}"/>
    <cellStyle name="Comma 10 7 15 2 5" xfId="8624" xr:uid="{9936EB2B-32CC-4EE2-AD28-AFEF66B53CCC}"/>
    <cellStyle name="Comma 10 7 15 3" xfId="3506" xr:uid="{C5F01E0F-F478-49CB-8915-46FC05880BB9}"/>
    <cellStyle name="Comma 10 7 15 3 2" xfId="23368" xr:uid="{4D901316-D559-4D87-AE5B-805EE63DCC9D}"/>
    <cellStyle name="Comma 10 7 15 3 2 2" xfId="27375" xr:uid="{749C30BE-7F30-4AD2-8204-5931E18759CC}"/>
    <cellStyle name="Comma 10 7 15 3 2 3" xfId="29303" xr:uid="{B6EE64B6-3F87-4DBA-AF3D-48CE3D9089EF}"/>
    <cellStyle name="Comma 10 7 15 3 3" xfId="26412" xr:uid="{4D9E8564-F37F-41CA-802B-B5D0A617681F}"/>
    <cellStyle name="Comma 10 7 15 3 4" xfId="28340" xr:uid="{26C6D91E-F9E9-4850-8C54-A47E40E8E382}"/>
    <cellStyle name="Comma 10 7 15 3 5" xfId="16509" xr:uid="{41E66A46-1BA6-4083-8019-D226969691DB}"/>
    <cellStyle name="Comma 10 7 15 4" xfId="19849" xr:uid="{1ABBADB1-102E-4F14-BB45-9382FFE77261}"/>
    <cellStyle name="Comma 10 7 15 4 2" xfId="26707" xr:uid="{A0EB517F-823B-45C7-BF54-E699D593DD53}"/>
    <cellStyle name="Comma 10 7 15 4 3" xfId="28635" xr:uid="{20EB1C1D-0A5A-4109-B465-B84F54732944}"/>
    <cellStyle name="Comma 10 7 15 5" xfId="25744" xr:uid="{0957CFD8-6BCB-4060-8A5E-F33B5C5697B3}"/>
    <cellStyle name="Comma 10 7 15 6" xfId="27671" xr:uid="{F2E49FB1-CC15-4F05-AF86-4A200464E19A}"/>
    <cellStyle name="Comma 10 7 15 7" xfId="7582" xr:uid="{2F77615F-CE02-4621-9BCF-9D3528476A71}"/>
    <cellStyle name="Comma 10 7 16" xfId="676" xr:uid="{33F2CBC8-C50B-4250-BE3E-03D990E4D22D}"/>
    <cellStyle name="Comma 10 7 16 2" xfId="1946" xr:uid="{DA49FFC3-6BFD-43AD-B5F8-4AB41E2E47D9}"/>
    <cellStyle name="Comma 10 7 16 2 2" xfId="3806" xr:uid="{A4A36B8A-48B6-4085-A764-F2615F2AE2CB}"/>
    <cellStyle name="Comma 10 7 16 2 2 2" xfId="26936" xr:uid="{9ADC13DD-6AA5-4800-8C1F-A4B69A9B6EE9}"/>
    <cellStyle name="Comma 10 7 16 2 2 3" xfId="28864" xr:uid="{A93E8464-0723-4B57-83A6-B77CE1A9CB2C}"/>
    <cellStyle name="Comma 10 7 16 2 2 4" xfId="20830" xr:uid="{CF363668-3A0E-46C9-8DCB-95BE45FC9714}"/>
    <cellStyle name="Comma 10 7 16 2 3" xfId="25973" xr:uid="{E762ABEB-A41D-428E-8D56-D7B506D85AD0}"/>
    <cellStyle name="Comma 10 7 16 2 4" xfId="27900" xr:uid="{CB5F53FE-6F81-4A3A-A182-9DBFC90CA499}"/>
    <cellStyle name="Comma 10 7 16 2 5" xfId="8625" xr:uid="{7871990F-E34B-4628-AAB2-A6E997E91F9C}"/>
    <cellStyle name="Comma 10 7 16 3" xfId="3507" xr:uid="{B27F54BE-60A9-4DB5-AE89-1FE56FFAE4F4}"/>
    <cellStyle name="Comma 10 7 16 3 2" xfId="23369" xr:uid="{B7585D0B-A286-4F54-A320-3BDBEA4DF1C6}"/>
    <cellStyle name="Comma 10 7 16 3 2 2" xfId="27376" xr:uid="{79873D14-C137-4D0C-9079-32C36883E310}"/>
    <cellStyle name="Comma 10 7 16 3 2 3" xfId="29304" xr:uid="{BB6ABFB4-B87C-4070-8F46-C8ED48B0538E}"/>
    <cellStyle name="Comma 10 7 16 3 3" xfId="26413" xr:uid="{9DEA8F71-8125-433F-802F-F11896B54371}"/>
    <cellStyle name="Comma 10 7 16 3 4" xfId="28341" xr:uid="{C13C94C2-8497-4C3F-A4C0-A5AC69201F91}"/>
    <cellStyle name="Comma 10 7 16 3 5" xfId="16510" xr:uid="{DEE20F82-0345-477F-BA1E-D75B2DD7863C}"/>
    <cellStyle name="Comma 10 7 16 4" xfId="19850" xr:uid="{A74B0186-0A41-42FE-B471-25AFC3C18F16}"/>
    <cellStyle name="Comma 10 7 16 4 2" xfId="26708" xr:uid="{B99CB895-C1C9-49DF-B91D-E26E5E45842F}"/>
    <cellStyle name="Comma 10 7 16 4 3" xfId="28636" xr:uid="{6EFE8057-ABF8-4B64-9442-A04BFCC23C9A}"/>
    <cellStyle name="Comma 10 7 16 5" xfId="25745" xr:uid="{CA25C4DC-6BB9-45AB-BF2F-C0ED1605AE0A}"/>
    <cellStyle name="Comma 10 7 16 6" xfId="27672" xr:uid="{E1284E1A-8047-400A-9FA7-F1BDEDACCD22}"/>
    <cellStyle name="Comma 10 7 16 7" xfId="7583" xr:uid="{D3312618-4F6F-4ADC-AE6F-2ED45B642EC3}"/>
    <cellStyle name="Comma 10 7 17" xfId="677" xr:uid="{5C42B564-99E3-42AB-A70A-6E7E0B4F16A5}"/>
    <cellStyle name="Comma 10 7 17 2" xfId="1947" xr:uid="{43179E03-99B6-4D58-8695-054A959F02BA}"/>
    <cellStyle name="Comma 10 7 17 2 2" xfId="3807" xr:uid="{AB0B10D3-036D-4D03-9E48-5DD835CE4948}"/>
    <cellStyle name="Comma 10 7 17 2 2 2" xfId="26937" xr:uid="{008DBEFC-A036-42A1-92ED-0B146C2224CF}"/>
    <cellStyle name="Comma 10 7 17 2 2 3" xfId="28865" xr:uid="{68C5B486-0A68-487E-A6D4-664C4710F0C4}"/>
    <cellStyle name="Comma 10 7 17 2 2 4" xfId="20831" xr:uid="{7387A600-EEE4-4C5A-8AAA-5F33832B1D95}"/>
    <cellStyle name="Comma 10 7 17 2 3" xfId="25974" xr:uid="{D6CA4591-DEE1-4B1C-8C16-490793C55F77}"/>
    <cellStyle name="Comma 10 7 17 2 4" xfId="27901" xr:uid="{27E25817-F9F3-464C-AD20-D88A260B1B91}"/>
    <cellStyle name="Comma 10 7 17 2 5" xfId="8626" xr:uid="{CC550034-F264-4AE1-9534-ACFCB2C7F92F}"/>
    <cellStyle name="Comma 10 7 17 3" xfId="3508" xr:uid="{1E9F62E9-90DA-44C1-A737-92103719050C}"/>
    <cellStyle name="Comma 10 7 17 3 2" xfId="23370" xr:uid="{DD670C9D-E292-444E-9ED2-08110EAE7BF9}"/>
    <cellStyle name="Comma 10 7 17 3 2 2" xfId="27377" xr:uid="{07076EFC-035D-4AA5-9A17-1DE3DBF5EB9D}"/>
    <cellStyle name="Comma 10 7 17 3 2 3" xfId="29305" xr:uid="{E949E36B-6FDA-47B7-8694-EE8C1B063C4F}"/>
    <cellStyle name="Comma 10 7 17 3 3" xfId="26414" xr:uid="{CE94AF90-A0FC-40F6-9CE2-F0DF35788A59}"/>
    <cellStyle name="Comma 10 7 17 3 4" xfId="28342" xr:uid="{F91C702A-DC4A-4760-B1C2-5F94FCFD35EA}"/>
    <cellStyle name="Comma 10 7 17 3 5" xfId="16511" xr:uid="{6FAA361B-959A-4BA9-816D-2FD5DC660999}"/>
    <cellStyle name="Comma 10 7 17 4" xfId="19851" xr:uid="{4184413D-2A9C-48E3-B7F0-4E3D71713250}"/>
    <cellStyle name="Comma 10 7 17 4 2" xfId="26709" xr:uid="{C01D77C1-0702-4F07-A63B-C6D7AB47B112}"/>
    <cellStyle name="Comma 10 7 17 4 3" xfId="28637" xr:uid="{8273C42D-A140-4C2C-BCFE-84F57C0188D7}"/>
    <cellStyle name="Comma 10 7 17 5" xfId="25746" xr:uid="{2CB21190-8683-45C0-B6CA-5D536297E553}"/>
    <cellStyle name="Comma 10 7 17 6" xfId="27673" xr:uid="{018F79C3-5D2B-4B7C-A164-61EF251C1CE4}"/>
    <cellStyle name="Comma 10 7 17 7" xfId="7584" xr:uid="{72557D96-24FA-48DD-89F1-5DF47F346342}"/>
    <cellStyle name="Comma 10 7 18" xfId="1939" xr:uid="{0DC4EE63-72B0-427C-A171-3E86448DAECF}"/>
    <cellStyle name="Comma 10 7 18 2" xfId="3799" xr:uid="{784B8A7C-816B-4038-8C9D-50D70A004DAA}"/>
    <cellStyle name="Comma 10 7 18 2 2" xfId="26929" xr:uid="{6BC652FC-A9E8-4BBB-AB25-F350472B5BAE}"/>
    <cellStyle name="Comma 10 7 18 2 3" xfId="28857" xr:uid="{6DAACD92-5359-4FBA-8BAA-99D3CFD80122}"/>
    <cellStyle name="Comma 10 7 18 2 4" xfId="20823" xr:uid="{0DD467A7-E5E8-4E0B-A5E3-48F5997EA702}"/>
    <cellStyle name="Comma 10 7 18 3" xfId="25966" xr:uid="{4B107D5C-7873-4819-A9C0-C9ADD2579FEA}"/>
    <cellStyle name="Comma 10 7 18 4" xfId="27893" xr:uid="{2A07CC4B-126E-412B-9DDF-01692FFFE648}"/>
    <cellStyle name="Comma 10 7 18 5" xfId="8618" xr:uid="{4E39A11D-EF87-48EA-9E34-7232A1D7B74B}"/>
    <cellStyle name="Comma 10 7 19" xfId="3500" xr:uid="{327B9B18-4250-4A70-8559-491AC2512BC9}"/>
    <cellStyle name="Comma 10 7 19 2" xfId="23362" xr:uid="{E90001D9-5A15-4906-9C5F-686BCE7A411F}"/>
    <cellStyle name="Comma 10 7 19 2 2" xfId="27369" xr:uid="{45851CE9-3F8A-4657-9308-B045EB839BA2}"/>
    <cellStyle name="Comma 10 7 19 2 3" xfId="29297" xr:uid="{D53C96FA-6B1F-4EB9-A993-06908F132ACB}"/>
    <cellStyle name="Comma 10 7 19 3" xfId="26406" xr:uid="{A8A256A7-E586-4617-9D24-2A023CCF9270}"/>
    <cellStyle name="Comma 10 7 19 4" xfId="28334" xr:uid="{20DCBFED-B63E-4CDC-A313-E3F48CF2410A}"/>
    <cellStyle name="Comma 10 7 19 5" xfId="16503" xr:uid="{9C13FFB0-3132-4C2D-B0A0-C3DA72C7055A}"/>
    <cellStyle name="Comma 10 7 2" xfId="678" xr:uid="{C9D3C0E7-D2EA-4AC6-8478-851AFA403E41}"/>
    <cellStyle name="Comma 10 7 2 2" xfId="1948" xr:uid="{3087D234-D888-4CA9-9C9A-C328F7A59D08}"/>
    <cellStyle name="Comma 10 7 2 2 2" xfId="3808" xr:uid="{2FFEF27E-2AB4-47CF-9349-909634177CF4}"/>
    <cellStyle name="Comma 10 7 2 2 2 2" xfId="26938" xr:uid="{30CE5407-D0E9-4974-9D90-3DB1512CD1E1}"/>
    <cellStyle name="Comma 10 7 2 2 2 3" xfId="28866" xr:uid="{D1FB78F0-C48E-4B79-9DE7-4114C3992A69}"/>
    <cellStyle name="Comma 10 7 2 2 2 4" xfId="20832" xr:uid="{29C24C30-3AB3-466F-8A83-42C646176D20}"/>
    <cellStyle name="Comma 10 7 2 2 3" xfId="25975" xr:uid="{D3A5DF54-775A-4B31-AB8B-F168E8C69FC8}"/>
    <cellStyle name="Comma 10 7 2 2 4" xfId="27902" xr:uid="{A79736B8-447F-4CFC-999A-B01FC342D164}"/>
    <cellStyle name="Comma 10 7 2 2 5" xfId="8627" xr:uid="{CF4BAA8A-CF02-4457-91D3-B9C858ACC6D4}"/>
    <cellStyle name="Comma 10 7 2 3" xfId="3509" xr:uid="{AAE594C7-982C-4F58-9794-C2896AC1DCF2}"/>
    <cellStyle name="Comma 10 7 2 3 2" xfId="23371" xr:uid="{F0C7BB3B-E560-4698-9D74-7554D6B291C2}"/>
    <cellStyle name="Comma 10 7 2 3 2 2" xfId="27378" xr:uid="{034B976A-5215-4ED3-897F-A985F380268D}"/>
    <cellStyle name="Comma 10 7 2 3 2 3" xfId="29306" xr:uid="{ED7CD296-5CC9-4BB6-B468-B8750D0D9F04}"/>
    <cellStyle name="Comma 10 7 2 3 3" xfId="26415" xr:uid="{18436745-69F5-4C5B-A5BC-FCFCAAB30354}"/>
    <cellStyle name="Comma 10 7 2 3 4" xfId="28343" xr:uid="{638B59F0-0F64-4F37-8651-7A05E8F38589}"/>
    <cellStyle name="Comma 10 7 2 3 5" xfId="16512" xr:uid="{29176DF0-3298-4450-B029-CEA82A193B4A}"/>
    <cellStyle name="Comma 10 7 2 4" xfId="19852" xr:uid="{B797184A-DCC6-46D9-8B4C-565F3AE5C225}"/>
    <cellStyle name="Comma 10 7 2 4 2" xfId="26710" xr:uid="{3B6BCE4C-5005-46E8-9E33-6903A1672D43}"/>
    <cellStyle name="Comma 10 7 2 4 3" xfId="28638" xr:uid="{7F43CF3D-5454-45FA-9C87-E00F6F23841E}"/>
    <cellStyle name="Comma 10 7 2 5" xfId="25747" xr:uid="{6DFBDAF4-EF1B-41F2-8687-3F2F5BAC5741}"/>
    <cellStyle name="Comma 10 7 2 6" xfId="27674" xr:uid="{17BEB438-3584-4D46-A638-91AC816AF6A1}"/>
    <cellStyle name="Comma 10 7 2 7" xfId="7585" xr:uid="{6AAD6993-0AD4-4639-911C-04FF8DF1940B}"/>
    <cellStyle name="Comma 10 7 20" xfId="19843" xr:uid="{DE843DF1-2534-4157-AA8A-F340CCC36D8C}"/>
    <cellStyle name="Comma 10 7 20 2" xfId="26701" xr:uid="{BB60B968-68A1-4205-B35C-4E6B55E1F09D}"/>
    <cellStyle name="Comma 10 7 20 3" xfId="28629" xr:uid="{4BD9EB4B-9C6E-4687-924A-2806310E6919}"/>
    <cellStyle name="Comma 10 7 21" xfId="25738" xr:uid="{365724E3-3264-4A2D-8552-504FEABD7B51}"/>
    <cellStyle name="Comma 10 7 22" xfId="27665" xr:uid="{B3669EB4-897A-4984-A2BE-B66A4AD47BE7}"/>
    <cellStyle name="Comma 10 7 23" xfId="7576" xr:uid="{C1F04112-E6F9-45F3-9985-622725690650}"/>
    <cellStyle name="Comma 10 7 3" xfId="679" xr:uid="{33F3249A-F6E8-4911-A8B4-23EDB10D30BA}"/>
    <cellStyle name="Comma 10 7 3 2" xfId="1949" xr:uid="{1403A531-1215-48D9-90CA-36EE96F84C48}"/>
    <cellStyle name="Comma 10 7 3 2 2" xfId="3809" xr:uid="{E3D429B6-22CC-4781-9259-340E58937FF4}"/>
    <cellStyle name="Comma 10 7 3 2 2 2" xfId="26939" xr:uid="{79A9AB9C-3C0D-41F1-9FB5-83944AE70243}"/>
    <cellStyle name="Comma 10 7 3 2 2 3" xfId="28867" xr:uid="{B89FF53D-DB57-4EC3-B14A-BF0513A2E02B}"/>
    <cellStyle name="Comma 10 7 3 2 2 4" xfId="20833" xr:uid="{75BA2886-0FFC-4A5A-AECB-DC7FDA4B2E01}"/>
    <cellStyle name="Comma 10 7 3 2 3" xfId="25976" xr:uid="{FD46F830-9751-425B-B5A8-58F58A1689E4}"/>
    <cellStyle name="Comma 10 7 3 2 4" xfId="27903" xr:uid="{C1A686D0-056B-4AB1-8192-F8552032584F}"/>
    <cellStyle name="Comma 10 7 3 2 5" xfId="8628" xr:uid="{94C4A32A-8AA6-4154-81C8-7829113E1334}"/>
    <cellStyle name="Comma 10 7 3 3" xfId="3510" xr:uid="{81C26C82-5E97-4C47-83A7-A494179E94E8}"/>
    <cellStyle name="Comma 10 7 3 3 2" xfId="23372" xr:uid="{16CE7CA6-F32D-4FDE-8BAC-198EE2435860}"/>
    <cellStyle name="Comma 10 7 3 3 2 2" xfId="27379" xr:uid="{1453E9D8-C5F9-419B-8A44-D43D1B510BC1}"/>
    <cellStyle name="Comma 10 7 3 3 2 3" xfId="29307" xr:uid="{EB98EDE5-23F3-4C1A-AA44-EBA3E68CAA50}"/>
    <cellStyle name="Comma 10 7 3 3 3" xfId="26416" xr:uid="{2A6CC7D0-8516-4143-B695-195A89B63BEE}"/>
    <cellStyle name="Comma 10 7 3 3 4" xfId="28344" xr:uid="{EC23D2E0-26D1-4BA9-AA16-D3A7CFE31D91}"/>
    <cellStyle name="Comma 10 7 3 3 5" xfId="16513" xr:uid="{BAE45A17-BF78-4582-8A3E-62BEF56CB23C}"/>
    <cellStyle name="Comma 10 7 3 4" xfId="19853" xr:uid="{5C9BD474-8720-43FB-BD26-B1A57A52D7CB}"/>
    <cellStyle name="Comma 10 7 3 4 2" xfId="26711" xr:uid="{0DF375B8-6B1B-4C57-A58A-40A3F9B2AF8F}"/>
    <cellStyle name="Comma 10 7 3 4 3" xfId="28639" xr:uid="{FB8574FA-E7A7-47FB-ADF3-E302215123D1}"/>
    <cellStyle name="Comma 10 7 3 5" xfId="25748" xr:uid="{7E9812DB-4BAF-4C2C-8585-2334CF312F89}"/>
    <cellStyle name="Comma 10 7 3 6" xfId="27675" xr:uid="{5CD6D3CD-E17D-476D-B5D5-C84387ABB675}"/>
    <cellStyle name="Comma 10 7 3 7" xfId="7586" xr:uid="{C2732B2B-CD00-4B93-B30F-2F87A62C1010}"/>
    <cellStyle name="Comma 10 7 4" xfId="680" xr:uid="{BE549BA0-2B24-43A0-B6BD-2BD3AA3B4CC3}"/>
    <cellStyle name="Comma 10 7 4 2" xfId="1950" xr:uid="{C5CBABE1-6093-43A3-9444-B70CCCD5ABEC}"/>
    <cellStyle name="Comma 10 7 4 2 2" xfId="3810" xr:uid="{4F0EB857-B54A-4E52-B053-34D2B82F249E}"/>
    <cellStyle name="Comma 10 7 4 2 2 2" xfId="26940" xr:uid="{286D0021-5631-48A1-BB1B-C0E398F8B1DC}"/>
    <cellStyle name="Comma 10 7 4 2 2 3" xfId="28868" xr:uid="{E124999B-EE1C-473F-A832-51C7183C574F}"/>
    <cellStyle name="Comma 10 7 4 2 2 4" xfId="20834" xr:uid="{98E63D42-C7EA-49C9-BCA6-DD4E8A13BF5D}"/>
    <cellStyle name="Comma 10 7 4 2 3" xfId="25977" xr:uid="{2A34B15C-9DD1-48B1-93DC-B15358EA700C}"/>
    <cellStyle name="Comma 10 7 4 2 4" xfId="27904" xr:uid="{5CD99DAC-D0A8-4044-ADF6-C3AB09402918}"/>
    <cellStyle name="Comma 10 7 4 2 5" xfId="8629" xr:uid="{BD4CC1A0-F192-4A67-BFF2-FF5A7FDC0176}"/>
    <cellStyle name="Comma 10 7 4 3" xfId="3511" xr:uid="{683EF7C1-5199-4850-8B46-4FD58CCCDDFA}"/>
    <cellStyle name="Comma 10 7 4 3 2" xfId="23373" xr:uid="{E915C4AF-7995-409B-A746-C1B2CC3E6BC3}"/>
    <cellStyle name="Comma 10 7 4 3 2 2" xfId="27380" xr:uid="{0A765F5C-50EF-41E5-981E-9D091660F1E7}"/>
    <cellStyle name="Comma 10 7 4 3 2 3" xfId="29308" xr:uid="{090FAE27-F493-4D3C-8FA5-BC993FCF8848}"/>
    <cellStyle name="Comma 10 7 4 3 3" xfId="26417" xr:uid="{BBED7995-8B42-4F0F-A904-5FD8321699A0}"/>
    <cellStyle name="Comma 10 7 4 3 4" xfId="28345" xr:uid="{05593F05-2C45-460F-8C5F-CC3AABCE8992}"/>
    <cellStyle name="Comma 10 7 4 3 5" xfId="16514" xr:uid="{33294BE5-CC64-448B-A8D4-9244B31A016C}"/>
    <cellStyle name="Comma 10 7 4 4" xfId="19854" xr:uid="{9BAC6576-7228-4742-8912-39E2C112BE2A}"/>
    <cellStyle name="Comma 10 7 4 4 2" xfId="26712" xr:uid="{EFF8624A-6746-4D19-9D2C-FF7CC8061424}"/>
    <cellStyle name="Comma 10 7 4 4 3" xfId="28640" xr:uid="{CA9D6883-16B7-4A8A-AB51-827B7A63C50A}"/>
    <cellStyle name="Comma 10 7 4 5" xfId="25749" xr:uid="{5209E384-18C8-4F65-91C5-1B6614DA8E52}"/>
    <cellStyle name="Comma 10 7 4 6" xfId="27676" xr:uid="{79E14449-6233-41B0-B51E-FA82AE1221B8}"/>
    <cellStyle name="Comma 10 7 4 7" xfId="7587" xr:uid="{95E34A4F-A9FE-49C9-9897-9BB603F40D72}"/>
    <cellStyle name="Comma 10 7 5" xfId="681" xr:uid="{97458B27-6B2B-45FD-A314-87C00276B892}"/>
    <cellStyle name="Comma 10 7 5 2" xfId="1951" xr:uid="{A2087304-62AE-4E61-A48C-6460176457D4}"/>
    <cellStyle name="Comma 10 7 5 2 2" xfId="3811" xr:uid="{C392DC77-0506-4BB6-9DAB-E55D14876B92}"/>
    <cellStyle name="Comma 10 7 5 2 2 2" xfId="26941" xr:uid="{3CE31352-34EB-46CB-8A23-070384B13044}"/>
    <cellStyle name="Comma 10 7 5 2 2 3" xfId="28869" xr:uid="{E36476A1-0211-403C-B950-9667D9B51B6D}"/>
    <cellStyle name="Comma 10 7 5 2 2 4" xfId="20835" xr:uid="{CC62F72B-DE43-4A16-9AA9-16742F768C7B}"/>
    <cellStyle name="Comma 10 7 5 2 3" xfId="25978" xr:uid="{B288D769-1DB9-4F8B-8E31-A735D61926D9}"/>
    <cellStyle name="Comma 10 7 5 2 4" xfId="27905" xr:uid="{D98B1056-A372-4EDB-8072-B4C6BBE1F164}"/>
    <cellStyle name="Comma 10 7 5 2 5" xfId="8630" xr:uid="{0C425C95-613D-4B93-9CCB-CFA3F66DF849}"/>
    <cellStyle name="Comma 10 7 5 3" xfId="3512" xr:uid="{0E0D08E4-465B-456A-B1B6-B5F29BCD94F8}"/>
    <cellStyle name="Comma 10 7 5 3 2" xfId="23374" xr:uid="{48FD158A-9773-494A-A994-BE3714D58E18}"/>
    <cellStyle name="Comma 10 7 5 3 2 2" xfId="27381" xr:uid="{25F85A90-15FB-4938-B34A-D04053208146}"/>
    <cellStyle name="Comma 10 7 5 3 2 3" xfId="29309" xr:uid="{F4C92DD9-5CA8-4009-B6DC-A7409DE129EB}"/>
    <cellStyle name="Comma 10 7 5 3 3" xfId="26418" xr:uid="{5D33879D-C6DA-4EE1-AA50-1DAD04BA0F8B}"/>
    <cellStyle name="Comma 10 7 5 3 4" xfId="28346" xr:uid="{E704A58B-638D-448A-834F-38F15A347765}"/>
    <cellStyle name="Comma 10 7 5 3 5" xfId="16515" xr:uid="{155F7832-4A3A-455A-8644-64B2CF63B5E3}"/>
    <cellStyle name="Comma 10 7 5 4" xfId="19855" xr:uid="{EF7E356E-4D9C-45D2-BBA5-CC274A9563B4}"/>
    <cellStyle name="Comma 10 7 5 4 2" xfId="26713" xr:uid="{071D65EA-0D96-43EB-979F-B5CEA99DC433}"/>
    <cellStyle name="Comma 10 7 5 4 3" xfId="28641" xr:uid="{8B2C91E1-1701-4B13-B652-F95DBE6183D2}"/>
    <cellStyle name="Comma 10 7 5 5" xfId="25750" xr:uid="{E88FE579-38AC-4940-9B0A-3C31E870B94B}"/>
    <cellStyle name="Comma 10 7 5 6" xfId="27677" xr:uid="{B4CA502B-A9C6-43E4-9B25-64308351B655}"/>
    <cellStyle name="Comma 10 7 5 7" xfId="7588" xr:uid="{389A9A1A-ACB8-4E70-87F0-F523413CC679}"/>
    <cellStyle name="Comma 10 7 6" xfId="682" xr:uid="{942F2946-2FAC-4EDA-B5C5-3E114329BB51}"/>
    <cellStyle name="Comma 10 7 6 2" xfId="1952" xr:uid="{CA4928D1-E72F-4640-BE58-EFE5D64501CD}"/>
    <cellStyle name="Comma 10 7 6 2 2" xfId="3812" xr:uid="{C45D1A92-F84F-4F93-AF78-EDBAABFE989E}"/>
    <cellStyle name="Comma 10 7 6 2 2 2" xfId="26942" xr:uid="{151EA737-8802-45E8-855D-4EA4488F3D1B}"/>
    <cellStyle name="Comma 10 7 6 2 2 3" xfId="28870" xr:uid="{BC9F50E6-44F8-46D4-B17D-23B23E430466}"/>
    <cellStyle name="Comma 10 7 6 2 2 4" xfId="20836" xr:uid="{F96468DF-4E40-4ABD-80F2-89520C22E9B3}"/>
    <cellStyle name="Comma 10 7 6 2 3" xfId="25979" xr:uid="{A3B62D82-D170-417A-93D9-3A60CCA3412D}"/>
    <cellStyle name="Comma 10 7 6 2 4" xfId="27906" xr:uid="{09EC1F32-0F29-4C99-A960-BE720699DB58}"/>
    <cellStyle name="Comma 10 7 6 2 5" xfId="8631" xr:uid="{DAA8722C-84BB-4307-9DE4-CA84DB4CC59B}"/>
    <cellStyle name="Comma 10 7 6 3" xfId="3513" xr:uid="{38840682-DE36-414F-AFB9-BFED1A8FDCBF}"/>
    <cellStyle name="Comma 10 7 6 3 2" xfId="23375" xr:uid="{9A7535ED-5929-4DEA-936E-16470D162429}"/>
    <cellStyle name="Comma 10 7 6 3 2 2" xfId="27382" xr:uid="{E09694C5-CDD1-472E-9238-012DBAC9CBF7}"/>
    <cellStyle name="Comma 10 7 6 3 2 3" xfId="29310" xr:uid="{7DAF7290-B6BB-4013-BFEE-FB9A8A8797D2}"/>
    <cellStyle name="Comma 10 7 6 3 3" xfId="26419" xr:uid="{32FABB35-CBAD-4D89-B202-73816B1B64EB}"/>
    <cellStyle name="Comma 10 7 6 3 4" xfId="28347" xr:uid="{7FE8637E-1EF5-40EC-930C-D1E64A16BA78}"/>
    <cellStyle name="Comma 10 7 6 3 5" xfId="16516" xr:uid="{12373B32-8ADC-46F9-8CEE-58AF2FE644E0}"/>
    <cellStyle name="Comma 10 7 6 4" xfId="19856" xr:uid="{EE5C5399-5976-4EA5-9CCF-176E5267693A}"/>
    <cellStyle name="Comma 10 7 6 4 2" xfId="26714" xr:uid="{888337D1-5C72-4811-B056-45C4B7CCB508}"/>
    <cellStyle name="Comma 10 7 6 4 3" xfId="28642" xr:uid="{D43105E7-2B26-46D6-98C6-34AF78874036}"/>
    <cellStyle name="Comma 10 7 6 5" xfId="25751" xr:uid="{5FBD533E-39D1-4AC7-A631-15A17917E01A}"/>
    <cellStyle name="Comma 10 7 6 6" xfId="27678" xr:uid="{E0C25023-303D-430B-869A-A159896D722A}"/>
    <cellStyle name="Comma 10 7 6 7" xfId="7589" xr:uid="{53B59707-FAD2-4B70-B54B-08E044ECD93B}"/>
    <cellStyle name="Comma 10 7 7" xfId="683" xr:uid="{65AA82F0-652D-47F0-AAA6-8B00F0E00C3F}"/>
    <cellStyle name="Comma 10 7 7 2" xfId="1953" xr:uid="{22C6B8A1-F884-4E0C-8D7E-EBB626411496}"/>
    <cellStyle name="Comma 10 7 7 2 2" xfId="3813" xr:uid="{DFD8DD08-0C17-4C25-BDED-1D8C818F55B9}"/>
    <cellStyle name="Comma 10 7 7 2 2 2" xfId="26943" xr:uid="{8D7B3354-06C1-4907-A965-CB37F1381091}"/>
    <cellStyle name="Comma 10 7 7 2 2 3" xfId="28871" xr:uid="{A8E68326-7E3F-4B64-8819-588590AF9655}"/>
    <cellStyle name="Comma 10 7 7 2 2 4" xfId="20837" xr:uid="{7378DD59-5002-444E-A638-10BA9057BE72}"/>
    <cellStyle name="Comma 10 7 7 2 3" xfId="25980" xr:uid="{FC5D01C1-8236-4CD8-823B-352FD278C1E4}"/>
    <cellStyle name="Comma 10 7 7 2 4" xfId="27907" xr:uid="{7024FE82-7F02-4399-8E5E-8FABD3AEB3EE}"/>
    <cellStyle name="Comma 10 7 7 2 5" xfId="8632" xr:uid="{CFF807CD-200B-4B9C-9173-C7C29A882B28}"/>
    <cellStyle name="Comma 10 7 7 3" xfId="3514" xr:uid="{8B5ED11F-BA7A-4FB7-8AEA-2DCCA929EC37}"/>
    <cellStyle name="Comma 10 7 7 3 2" xfId="23376" xr:uid="{B03E198F-9F50-4B43-919A-C118190E701A}"/>
    <cellStyle name="Comma 10 7 7 3 2 2" xfId="27383" xr:uid="{63D9420C-352B-40CF-BF81-2F4E3D6AD9C7}"/>
    <cellStyle name="Comma 10 7 7 3 2 3" xfId="29311" xr:uid="{8CF7DEF9-9D90-481A-A791-2A2C26DFB1D9}"/>
    <cellStyle name="Comma 10 7 7 3 3" xfId="26420" xr:uid="{5E349D7A-99CB-4685-824B-8A91F0601EDD}"/>
    <cellStyle name="Comma 10 7 7 3 4" xfId="28348" xr:uid="{6436875B-F230-46FF-B19F-39C294B29F26}"/>
    <cellStyle name="Comma 10 7 7 3 5" xfId="16517" xr:uid="{FA44DB46-2241-4BB9-95C4-6316D8F4A61E}"/>
    <cellStyle name="Comma 10 7 7 4" xfId="19857" xr:uid="{1DE268F9-F975-49FB-A1F4-FB0134A99D13}"/>
    <cellStyle name="Comma 10 7 7 4 2" xfId="26715" xr:uid="{B1E20D7D-FBC8-40C9-9542-A9316611A11E}"/>
    <cellStyle name="Comma 10 7 7 4 3" xfId="28643" xr:uid="{9A46976A-F2A9-4BCF-946B-2532A6B602D3}"/>
    <cellStyle name="Comma 10 7 7 5" xfId="25752" xr:uid="{C661B4E8-5F8D-4646-9B2E-FEB6880338AA}"/>
    <cellStyle name="Comma 10 7 7 6" xfId="27679" xr:uid="{F6F2EE48-C7A1-43A0-99A5-7EC8D1076BFA}"/>
    <cellStyle name="Comma 10 7 7 7" xfId="7590" xr:uid="{20011A06-7A6E-487B-A8B9-763947B23EF0}"/>
    <cellStyle name="Comma 10 7 8" xfId="684" xr:uid="{A71B0C7A-8813-4203-AD44-ECC311692198}"/>
    <cellStyle name="Comma 10 7 8 2" xfId="1954" xr:uid="{5E2E1D5C-6A7C-43AD-B545-652640FD40EB}"/>
    <cellStyle name="Comma 10 7 8 2 2" xfId="3814" xr:uid="{E2A28ECF-AE98-4A1F-B845-EB28B1EA9A47}"/>
    <cellStyle name="Comma 10 7 8 2 2 2" xfId="26944" xr:uid="{5E626EFF-64D7-466C-B690-8ACA2FE75233}"/>
    <cellStyle name="Comma 10 7 8 2 2 3" xfId="28872" xr:uid="{72B6C8D2-C057-4D6A-BD89-07BE054C0E01}"/>
    <cellStyle name="Comma 10 7 8 2 2 4" xfId="20838" xr:uid="{59B8E350-0B8A-4DD2-9AE6-89E5C3F89273}"/>
    <cellStyle name="Comma 10 7 8 2 3" xfId="25981" xr:uid="{5D2BA772-D79F-4133-8D4C-10337CDE4657}"/>
    <cellStyle name="Comma 10 7 8 2 4" xfId="27908" xr:uid="{7ACCB2DD-1047-48D9-8B8E-241F7565F8E3}"/>
    <cellStyle name="Comma 10 7 8 2 5" xfId="8633" xr:uid="{4B2DC769-ADF1-4CA9-B2CD-40CBCD762BD9}"/>
    <cellStyle name="Comma 10 7 8 3" xfId="3515" xr:uid="{3F4DA75F-7BC2-48A9-A752-DBA96C94866D}"/>
    <cellStyle name="Comma 10 7 8 3 2" xfId="23377" xr:uid="{F2928E2D-8A3F-45BA-B3A2-63BEC1403AB4}"/>
    <cellStyle name="Comma 10 7 8 3 2 2" xfId="27384" xr:uid="{8BF7D8E7-E94B-4F5B-AF99-B202FF786019}"/>
    <cellStyle name="Comma 10 7 8 3 2 3" xfId="29312" xr:uid="{E45B5A64-6DED-429E-A728-A29B5ED7AB7E}"/>
    <cellStyle name="Comma 10 7 8 3 3" xfId="26421" xr:uid="{8062F76B-59FB-4782-B702-10122C276648}"/>
    <cellStyle name="Comma 10 7 8 3 4" xfId="28349" xr:uid="{73417C98-FDF8-477C-BA40-B6FE369B5089}"/>
    <cellStyle name="Comma 10 7 8 3 5" xfId="16518" xr:uid="{40C38AAA-0C1D-422F-8252-88F6CEAC9E4D}"/>
    <cellStyle name="Comma 10 7 8 4" xfId="19858" xr:uid="{35E1F950-9516-4D5C-A1C0-289FD0B232C3}"/>
    <cellStyle name="Comma 10 7 8 4 2" xfId="26716" xr:uid="{C65D1202-E545-4D45-B295-6D9BCD3C6D69}"/>
    <cellStyle name="Comma 10 7 8 4 3" xfId="28644" xr:uid="{FBE1AA78-C4B4-4876-9D64-2F6CA6D8B278}"/>
    <cellStyle name="Comma 10 7 8 5" xfId="25753" xr:uid="{3790D7DA-137D-42AC-B300-F9D06612E74A}"/>
    <cellStyle name="Comma 10 7 8 6" xfId="27680" xr:uid="{BCDB9F5F-20E1-4B58-825F-14CB067E6068}"/>
    <cellStyle name="Comma 10 7 8 7" xfId="7591" xr:uid="{CD328AA1-D380-4419-A7B4-581231FF72CF}"/>
    <cellStyle name="Comma 10 7 9" xfId="685" xr:uid="{31352A2D-7E91-488C-BB1C-709FBE30E934}"/>
    <cellStyle name="Comma 10 7 9 2" xfId="1955" xr:uid="{9319DB60-3551-4CBF-B9F7-433BFD665498}"/>
    <cellStyle name="Comma 10 7 9 2 2" xfId="3815" xr:uid="{2B40AC9D-5BFE-4A96-BE14-CCFDA2534DB6}"/>
    <cellStyle name="Comma 10 7 9 2 2 2" xfId="26945" xr:uid="{F0CC3807-B8D1-47AA-A0F0-FFCF4F1AE262}"/>
    <cellStyle name="Comma 10 7 9 2 2 3" xfId="28873" xr:uid="{58885C77-94E0-4BE6-AC08-3C36C89B74AF}"/>
    <cellStyle name="Comma 10 7 9 2 2 4" xfId="20839" xr:uid="{6770F346-76DC-448A-8C98-C50A71B1A3A0}"/>
    <cellStyle name="Comma 10 7 9 2 3" xfId="25982" xr:uid="{F9204363-045B-4DE5-A6C3-7B33AE9E30E9}"/>
    <cellStyle name="Comma 10 7 9 2 4" xfId="27909" xr:uid="{7EB6C77F-B5D3-476C-934E-957A9FB6D57C}"/>
    <cellStyle name="Comma 10 7 9 2 5" xfId="8634" xr:uid="{6D1443B1-E884-4EE8-A988-237ED3E4F5D2}"/>
    <cellStyle name="Comma 10 7 9 3" xfId="3516" xr:uid="{542EC0BF-0EAE-4D65-8D2B-5FDE45D05706}"/>
    <cellStyle name="Comma 10 7 9 3 2" xfId="23378" xr:uid="{27D66C87-A243-4CD4-AA52-159ABE05732A}"/>
    <cellStyle name="Comma 10 7 9 3 2 2" xfId="27385" xr:uid="{DA0F2057-281A-4144-A390-62605987D74C}"/>
    <cellStyle name="Comma 10 7 9 3 2 3" xfId="29313" xr:uid="{B807C347-5CCF-44DD-B78B-9362BE9EAD12}"/>
    <cellStyle name="Comma 10 7 9 3 3" xfId="26422" xr:uid="{1BB7F435-0864-473D-A2B6-76534104CFF1}"/>
    <cellStyle name="Comma 10 7 9 3 4" xfId="28350" xr:uid="{3AE4F74D-CA16-4C7A-8720-FDDD5AA5E22B}"/>
    <cellStyle name="Comma 10 7 9 3 5" xfId="16519" xr:uid="{BEF65C48-A3B9-4E75-BB14-AE126FCAD96B}"/>
    <cellStyle name="Comma 10 7 9 4" xfId="19859" xr:uid="{55189430-F29E-4206-888E-3EFA59D2E94A}"/>
    <cellStyle name="Comma 10 7 9 4 2" xfId="26717" xr:uid="{2D600F80-989A-4FFE-AA80-7815DA4881CD}"/>
    <cellStyle name="Comma 10 7 9 4 3" xfId="28645" xr:uid="{A0895757-6BFB-400A-AD29-AD5E8FFA01A1}"/>
    <cellStyle name="Comma 10 7 9 5" xfId="25754" xr:uid="{78434990-932D-44BB-A8EA-3AA38391586E}"/>
    <cellStyle name="Comma 10 7 9 6" xfId="27681" xr:uid="{A3607398-3A8B-41F4-BE4A-61FE3E85BFB7}"/>
    <cellStyle name="Comma 10 7 9 7" xfId="7592" xr:uid="{42BFA145-0F5D-4416-B8C3-CCC868A14511}"/>
    <cellStyle name="Comma 10 8" xfId="686" xr:uid="{5BB7A804-75B7-4D47-A425-8F6FAD534E93}"/>
    <cellStyle name="Comma 10 8 10" xfId="687" xr:uid="{7B7AECB8-2A69-4DDF-B8FB-2F565CD626CD}"/>
    <cellStyle name="Comma 10 8 10 2" xfId="1957" xr:uid="{8114B313-9325-46FE-8126-D73FA59EE744}"/>
    <cellStyle name="Comma 10 8 10 2 2" xfId="3817" xr:uid="{033BC1A3-E193-461C-9579-AEF20AC30C02}"/>
    <cellStyle name="Comma 10 8 10 2 2 2" xfId="26947" xr:uid="{F93F8979-30E3-4C7A-9F6B-F35DC6C2F5A9}"/>
    <cellStyle name="Comma 10 8 10 2 2 3" xfId="28875" xr:uid="{787273AC-1C06-4E9D-8A4E-7A522B0A0D52}"/>
    <cellStyle name="Comma 10 8 10 2 2 4" xfId="20841" xr:uid="{352DDC37-B884-48D6-8DE1-2EBF5264BB8A}"/>
    <cellStyle name="Comma 10 8 10 2 3" xfId="25984" xr:uid="{A78CBD29-B69E-4DA8-AFD1-4E08902BFDA5}"/>
    <cellStyle name="Comma 10 8 10 2 4" xfId="27911" xr:uid="{6F76A437-FFCC-41C8-896A-E701D2FD204E}"/>
    <cellStyle name="Comma 10 8 10 2 5" xfId="8636" xr:uid="{775A7B0E-2F31-4167-AADE-F428ECBF5F7D}"/>
    <cellStyle name="Comma 10 8 10 3" xfId="3518" xr:uid="{65A134BD-DA29-47B5-AFE6-EC571F121215}"/>
    <cellStyle name="Comma 10 8 10 3 2" xfId="23380" xr:uid="{776EE9E9-41B7-4E4A-A239-3554078A76CA}"/>
    <cellStyle name="Comma 10 8 10 3 2 2" xfId="27387" xr:uid="{DE074895-841A-4F97-B00F-2198315AA2CF}"/>
    <cellStyle name="Comma 10 8 10 3 2 3" xfId="29315" xr:uid="{8087434C-8462-4D65-9CAB-E7E48EC5ABFC}"/>
    <cellStyle name="Comma 10 8 10 3 3" xfId="26424" xr:uid="{FF6569C3-BB06-4BDB-BCBC-90328BAE1C8E}"/>
    <cellStyle name="Comma 10 8 10 3 4" xfId="28352" xr:uid="{565EADCB-2D35-40F1-B8F4-F665DA120C6F}"/>
    <cellStyle name="Comma 10 8 10 3 5" xfId="16521" xr:uid="{8E58F73C-78C7-41A0-8ED6-D8AFC95E4ABC}"/>
    <cellStyle name="Comma 10 8 10 4" xfId="19861" xr:uid="{0A5AAABF-9ED6-41CF-ABA6-9FC8F2FE7F86}"/>
    <cellStyle name="Comma 10 8 10 4 2" xfId="26719" xr:uid="{C2BF2902-916A-49A5-BC43-DCE5CA1C9C4F}"/>
    <cellStyle name="Comma 10 8 10 4 3" xfId="28647" xr:uid="{49D41093-F94F-4877-B7A2-64CCD923F6A4}"/>
    <cellStyle name="Comma 10 8 10 5" xfId="25756" xr:uid="{A8D310B5-2C77-459B-9285-CF39A401D028}"/>
    <cellStyle name="Comma 10 8 10 6" xfId="27683" xr:uid="{73434C21-F2EB-4E48-95AB-4A8C2B4642F2}"/>
    <cellStyle name="Comma 10 8 10 7" xfId="7594" xr:uid="{AEEA35BC-BD8C-41DA-9FC5-121A440124A6}"/>
    <cellStyle name="Comma 10 8 11" xfId="688" xr:uid="{D93EFB65-8597-4130-AA35-2F547DD1A333}"/>
    <cellStyle name="Comma 10 8 11 2" xfId="1958" xr:uid="{B8BF796D-FD9F-4BC9-B4FC-DE6F984963E6}"/>
    <cellStyle name="Comma 10 8 11 2 2" xfId="3818" xr:uid="{AD335EB0-30E4-4BCB-99E3-0185C0DDCBCF}"/>
    <cellStyle name="Comma 10 8 11 2 2 2" xfId="26948" xr:uid="{E2BF0E00-7811-4822-B3EF-0A64B6DB7D41}"/>
    <cellStyle name="Comma 10 8 11 2 2 3" xfId="28876" xr:uid="{55279488-9502-430B-9C5C-509B0CD97D79}"/>
    <cellStyle name="Comma 10 8 11 2 2 4" xfId="20842" xr:uid="{A0E3FF57-548E-46CF-A31E-61B958635F4A}"/>
    <cellStyle name="Comma 10 8 11 2 3" xfId="25985" xr:uid="{DB44BEEA-9D31-43F1-B5C0-D00FE301F62E}"/>
    <cellStyle name="Comma 10 8 11 2 4" xfId="27912" xr:uid="{83CEB1EA-AF91-4782-9A09-87EA7EA41623}"/>
    <cellStyle name="Comma 10 8 11 2 5" xfId="8637" xr:uid="{B4A4F95D-92C8-496E-8750-A022C5915226}"/>
    <cellStyle name="Comma 10 8 11 3" xfId="3519" xr:uid="{70F337AF-0D88-480D-96BB-A42271101B90}"/>
    <cellStyle name="Comma 10 8 11 3 2" xfId="23381" xr:uid="{2837BBFB-9F0E-4C1C-B206-B9697BA77C52}"/>
    <cellStyle name="Comma 10 8 11 3 2 2" xfId="27388" xr:uid="{296BC53A-C2A2-4C43-B861-8068B7FA04B8}"/>
    <cellStyle name="Comma 10 8 11 3 2 3" xfId="29316" xr:uid="{601972B4-EF0D-4633-8286-E91DD32AA4B0}"/>
    <cellStyle name="Comma 10 8 11 3 3" xfId="26425" xr:uid="{9676E3FA-6952-472F-832F-19C4015FD78F}"/>
    <cellStyle name="Comma 10 8 11 3 4" xfId="28353" xr:uid="{8499765F-93EB-41A4-A27F-3C2EF87F31FC}"/>
    <cellStyle name="Comma 10 8 11 3 5" xfId="16522" xr:uid="{4ACB9FB4-79D3-427D-9107-91E7DF87A427}"/>
    <cellStyle name="Comma 10 8 11 4" xfId="19862" xr:uid="{11F7B89B-04D2-47D9-A9DD-5575F7BFB9CB}"/>
    <cellStyle name="Comma 10 8 11 4 2" xfId="26720" xr:uid="{CDAC010F-EDAD-42CA-B3C6-ECFBE4434D2D}"/>
    <cellStyle name="Comma 10 8 11 4 3" xfId="28648" xr:uid="{62A83E7E-197D-4761-871E-CB5D474683D0}"/>
    <cellStyle name="Comma 10 8 11 5" xfId="25757" xr:uid="{757B7C89-A8E5-4915-925F-193643B65577}"/>
    <cellStyle name="Comma 10 8 11 6" xfId="27684" xr:uid="{08BF9EC6-28FE-446A-B78A-BC9F68F662B7}"/>
    <cellStyle name="Comma 10 8 11 7" xfId="7595" xr:uid="{C6DAD3D6-BF50-4187-AC27-5FE888C1BDDF}"/>
    <cellStyle name="Comma 10 8 12" xfId="689" xr:uid="{5E658F23-BB8F-40D2-B99D-4268E7659B8D}"/>
    <cellStyle name="Comma 10 8 12 2" xfId="1959" xr:uid="{4D2A0CDB-1A75-4802-A22E-F88EAB202D72}"/>
    <cellStyle name="Comma 10 8 12 2 2" xfId="3819" xr:uid="{16342B06-3D2B-4DF0-9224-0670207C2200}"/>
    <cellStyle name="Comma 10 8 12 2 2 2" xfId="26949" xr:uid="{354516C5-612F-4CCC-9E90-6818C2022131}"/>
    <cellStyle name="Comma 10 8 12 2 2 3" xfId="28877" xr:uid="{F4D7531F-835C-4D61-AE18-6AA40A2286A9}"/>
    <cellStyle name="Comma 10 8 12 2 2 4" xfId="20843" xr:uid="{0E80A065-BBA6-47D5-9EE9-327489125830}"/>
    <cellStyle name="Comma 10 8 12 2 3" xfId="25986" xr:uid="{EED40293-F944-417F-BC0F-1CB088D50DD1}"/>
    <cellStyle name="Comma 10 8 12 2 4" xfId="27913" xr:uid="{45AC1212-5363-4EE4-9A7F-90AFC44A4D2A}"/>
    <cellStyle name="Comma 10 8 12 2 5" xfId="8638" xr:uid="{9FE705B2-EFDB-49AC-9ECE-982A26CE65FA}"/>
    <cellStyle name="Comma 10 8 12 3" xfId="3520" xr:uid="{EDCAE5F7-9BFF-4133-9987-9C7A6DBCCE33}"/>
    <cellStyle name="Comma 10 8 12 3 2" xfId="23382" xr:uid="{F189A520-917F-4D54-8C65-98D55E200550}"/>
    <cellStyle name="Comma 10 8 12 3 2 2" xfId="27389" xr:uid="{17656407-957D-4C18-8395-DE7AD4E2C9A5}"/>
    <cellStyle name="Comma 10 8 12 3 2 3" xfId="29317" xr:uid="{7E8C081E-0879-46AE-9F82-8663A1FD12B1}"/>
    <cellStyle name="Comma 10 8 12 3 3" xfId="26426" xr:uid="{47CFA87D-B838-4BAC-A643-32C5766FBDF1}"/>
    <cellStyle name="Comma 10 8 12 3 4" xfId="28354" xr:uid="{BF891710-EBBC-431B-9A76-3A331F802B72}"/>
    <cellStyle name="Comma 10 8 12 3 5" xfId="16523" xr:uid="{54A56F3B-1E1C-435F-9B02-74304F199C41}"/>
    <cellStyle name="Comma 10 8 12 4" xfId="19863" xr:uid="{B15BCDC8-C2E7-4C58-8EC1-BC48487360A7}"/>
    <cellStyle name="Comma 10 8 12 4 2" xfId="26721" xr:uid="{6ED3118D-8807-4E01-AA20-130651A844B3}"/>
    <cellStyle name="Comma 10 8 12 4 3" xfId="28649" xr:uid="{27920E6E-215B-40C6-AC75-5AE658827E4C}"/>
    <cellStyle name="Comma 10 8 12 5" xfId="25758" xr:uid="{3CC1DC50-EF3C-4C64-ABBD-63C35F1C9A6D}"/>
    <cellStyle name="Comma 10 8 12 6" xfId="27685" xr:uid="{7613995E-B59E-4CA8-89BB-EB59B3D114B5}"/>
    <cellStyle name="Comma 10 8 12 7" xfId="7596" xr:uid="{FAA105B1-07C5-4E12-A0B4-37DB0E478587}"/>
    <cellStyle name="Comma 10 8 13" xfId="690" xr:uid="{E2D935E4-DE06-4534-BF90-9BF6D9BF3DC5}"/>
    <cellStyle name="Comma 10 8 13 2" xfId="1960" xr:uid="{9484D498-DCD8-4D0B-9D9D-DE92A7DB26B2}"/>
    <cellStyle name="Comma 10 8 13 2 2" xfId="3820" xr:uid="{FF55FB7C-8099-403F-9E48-D059E3FD8C9A}"/>
    <cellStyle name="Comma 10 8 13 2 2 2" xfId="26950" xr:uid="{DFDE65EA-ABDE-4E92-947D-7DEC3D4A3C15}"/>
    <cellStyle name="Comma 10 8 13 2 2 3" xfId="28878" xr:uid="{45E58568-F66E-4F51-9A75-255380BC10D5}"/>
    <cellStyle name="Comma 10 8 13 2 2 4" xfId="20844" xr:uid="{4E2E562A-88D6-4D12-889A-C6A444788D4F}"/>
    <cellStyle name="Comma 10 8 13 2 3" xfId="25987" xr:uid="{0ECD58C5-2211-4BCD-A45F-3DEDA62E8894}"/>
    <cellStyle name="Comma 10 8 13 2 4" xfId="27914" xr:uid="{CE7CD8C7-42B4-420D-8A18-E1AFC409A375}"/>
    <cellStyle name="Comma 10 8 13 2 5" xfId="8639" xr:uid="{B8BED8AB-5224-449A-9FFE-4C038A5446BC}"/>
    <cellStyle name="Comma 10 8 13 3" xfId="3521" xr:uid="{0EE64682-5AFA-4367-A3B3-ABC9298F355B}"/>
    <cellStyle name="Comma 10 8 13 3 2" xfId="23383" xr:uid="{4373CDA0-E643-4108-9151-A57D7AF5D556}"/>
    <cellStyle name="Comma 10 8 13 3 2 2" xfId="27390" xr:uid="{5764F592-3E07-4A95-9F29-BCDD24923769}"/>
    <cellStyle name="Comma 10 8 13 3 2 3" xfId="29318" xr:uid="{78B8FE4B-52E9-4DA4-B205-D3F686D912F3}"/>
    <cellStyle name="Comma 10 8 13 3 3" xfId="26427" xr:uid="{6111C453-A9D0-4BE3-9A3A-DE93945EA1EA}"/>
    <cellStyle name="Comma 10 8 13 3 4" xfId="28355" xr:uid="{5D350662-CBEE-47A5-BE24-F80F6AF1B953}"/>
    <cellStyle name="Comma 10 8 13 3 5" xfId="16524" xr:uid="{0BC76FF7-C160-41C5-BFCF-8A65477C9F54}"/>
    <cellStyle name="Comma 10 8 13 4" xfId="19864" xr:uid="{BAF47BA3-5F12-4535-BE31-6B3789441B6F}"/>
    <cellStyle name="Comma 10 8 13 4 2" xfId="26722" xr:uid="{1E1629C0-3AA0-4D68-8DBB-C77572588B92}"/>
    <cellStyle name="Comma 10 8 13 4 3" xfId="28650" xr:uid="{01B0035A-275C-4C91-BD82-8EBB14CAD664}"/>
    <cellStyle name="Comma 10 8 13 5" xfId="25759" xr:uid="{D7FEB745-5D76-433F-A7C9-4D3DEA714E94}"/>
    <cellStyle name="Comma 10 8 13 6" xfId="27686" xr:uid="{7A6E0CEB-A485-485E-85B5-CDD3704BBD43}"/>
    <cellStyle name="Comma 10 8 13 7" xfId="7597" xr:uid="{47885794-B886-4876-8A17-21B35B13C919}"/>
    <cellStyle name="Comma 10 8 14" xfId="691" xr:uid="{AE6FB8F0-FED9-4816-934D-B83162A41127}"/>
    <cellStyle name="Comma 10 8 14 2" xfId="1961" xr:uid="{4FE045D8-676F-48E0-AD9B-92704BC61CF7}"/>
    <cellStyle name="Comma 10 8 14 2 2" xfId="3821" xr:uid="{6ADAF930-3EBF-4C06-AB09-90FF342FCF38}"/>
    <cellStyle name="Comma 10 8 14 2 2 2" xfId="26951" xr:uid="{053B7D3C-2184-47AC-9379-06F5AA637FD3}"/>
    <cellStyle name="Comma 10 8 14 2 2 3" xfId="28879" xr:uid="{69CBFFBD-343B-4E3F-9CB8-6E7A33293C7C}"/>
    <cellStyle name="Comma 10 8 14 2 2 4" xfId="20845" xr:uid="{58ECC58A-467B-4FA1-928B-E105303B3FE2}"/>
    <cellStyle name="Comma 10 8 14 2 3" xfId="25988" xr:uid="{5C6507DB-C2E2-4EDF-903A-FFA27BFE9B89}"/>
    <cellStyle name="Comma 10 8 14 2 4" xfId="27915" xr:uid="{403A81DD-6F4D-454B-A3EB-17B89E26BE3B}"/>
    <cellStyle name="Comma 10 8 14 2 5" xfId="8640" xr:uid="{5042DAF3-3FE8-47A6-9920-0287C61C6186}"/>
    <cellStyle name="Comma 10 8 14 3" xfId="3522" xr:uid="{7A6A6162-7EB5-4909-A3DB-0A8671A8C752}"/>
    <cellStyle name="Comma 10 8 14 3 2" xfId="23384" xr:uid="{E2548FAC-A8F9-40C2-88C7-8EEA73272B52}"/>
    <cellStyle name="Comma 10 8 14 3 2 2" xfId="27391" xr:uid="{0CF7B59F-DD5A-4D9E-98EB-E876C8DA9E5B}"/>
    <cellStyle name="Comma 10 8 14 3 2 3" xfId="29319" xr:uid="{B4259091-1435-4421-A9E1-6E1B72CCA242}"/>
    <cellStyle name="Comma 10 8 14 3 3" xfId="26428" xr:uid="{C0676FEA-585F-41D7-B2DA-B2FDC3B992FC}"/>
    <cellStyle name="Comma 10 8 14 3 4" xfId="28356" xr:uid="{50F6017D-231C-438C-BEAA-9E3B73EDD0A1}"/>
    <cellStyle name="Comma 10 8 14 3 5" xfId="16525" xr:uid="{FD68BF36-EE98-4534-AAD4-8E10A272A1B5}"/>
    <cellStyle name="Comma 10 8 14 4" xfId="19865" xr:uid="{D84B18C9-A716-4B4C-8E49-B020321A96C3}"/>
    <cellStyle name="Comma 10 8 14 4 2" xfId="26723" xr:uid="{84976D17-CD73-4529-BB11-AA122AF142A3}"/>
    <cellStyle name="Comma 10 8 14 4 3" xfId="28651" xr:uid="{65CD05CE-6F72-49BD-B98B-D7350DB11E0C}"/>
    <cellStyle name="Comma 10 8 14 5" xfId="25760" xr:uid="{4CF7E96C-0DF3-4E2E-A020-5DBF534E06E3}"/>
    <cellStyle name="Comma 10 8 14 6" xfId="27687" xr:uid="{A8A4CD7E-7885-4F54-A49A-AB4B1EDD74A3}"/>
    <cellStyle name="Comma 10 8 14 7" xfId="7598" xr:uid="{8FB71819-9F99-4BFE-BF54-F76C98AE0417}"/>
    <cellStyle name="Comma 10 8 15" xfId="692" xr:uid="{6C3414FD-0715-4808-ADA3-3F50773B0928}"/>
    <cellStyle name="Comma 10 8 15 2" xfId="1962" xr:uid="{8BDCEE91-FF65-4D90-8D64-DE046E08D472}"/>
    <cellStyle name="Comma 10 8 15 2 2" xfId="3822" xr:uid="{DCBF3807-8C59-44E8-8A5C-3D09C1BA59C1}"/>
    <cellStyle name="Comma 10 8 15 2 2 2" xfId="26952" xr:uid="{848818AB-66F1-4486-B13F-6ED7173DB07C}"/>
    <cellStyle name="Comma 10 8 15 2 2 3" xfId="28880" xr:uid="{9284DF4F-5FF4-4F0C-8FF4-8DF041CA88D9}"/>
    <cellStyle name="Comma 10 8 15 2 2 4" xfId="20846" xr:uid="{A9977BAF-B0A3-4638-ABD2-E8E1B6CF9E7E}"/>
    <cellStyle name="Comma 10 8 15 2 3" xfId="25989" xr:uid="{22CD5B5B-6B59-4C8E-B136-BB1AE332F3E1}"/>
    <cellStyle name="Comma 10 8 15 2 4" xfId="27916" xr:uid="{E18B31E9-3E39-429F-99A7-3CFA39DA8889}"/>
    <cellStyle name="Comma 10 8 15 2 5" xfId="8641" xr:uid="{B665ADF2-DABD-4976-B2F6-34F65ECCFF51}"/>
    <cellStyle name="Comma 10 8 15 3" xfId="3523" xr:uid="{38FD49EF-FE4D-4A47-A34F-4BED056704C1}"/>
    <cellStyle name="Comma 10 8 15 3 2" xfId="23385" xr:uid="{F3458C03-92DC-4BD3-B0E0-210FCC313D6B}"/>
    <cellStyle name="Comma 10 8 15 3 2 2" xfId="27392" xr:uid="{908DCF50-71FF-421A-A890-F1A8859E1ACE}"/>
    <cellStyle name="Comma 10 8 15 3 2 3" xfId="29320" xr:uid="{519B5CD5-B883-4A55-BC27-32626079F8CF}"/>
    <cellStyle name="Comma 10 8 15 3 3" xfId="26429" xr:uid="{B5091C93-A214-4A89-9667-60183898CB08}"/>
    <cellStyle name="Comma 10 8 15 3 4" xfId="28357" xr:uid="{673441A7-00B7-40B2-B445-9A8650113111}"/>
    <cellStyle name="Comma 10 8 15 3 5" xfId="16526" xr:uid="{78BFCA68-E69D-4B99-A83B-E02051DF8E13}"/>
    <cellStyle name="Comma 10 8 15 4" xfId="19866" xr:uid="{32C2EF6E-DF73-4EAD-8013-883D1CDA324C}"/>
    <cellStyle name="Comma 10 8 15 4 2" xfId="26724" xr:uid="{C7183E4D-0064-4B94-8805-96AAD738A478}"/>
    <cellStyle name="Comma 10 8 15 4 3" xfId="28652" xr:uid="{657DEE14-BF96-4EB3-AA04-88BF8C81C270}"/>
    <cellStyle name="Comma 10 8 15 5" xfId="25761" xr:uid="{CDB4284E-26C5-4C40-852D-E508F45CF11C}"/>
    <cellStyle name="Comma 10 8 15 6" xfId="27688" xr:uid="{A3A67285-83CA-4E26-9941-4602335144D1}"/>
    <cellStyle name="Comma 10 8 15 7" xfId="7599" xr:uid="{A121E0C3-236F-4924-A4A2-3716DF8E8325}"/>
    <cellStyle name="Comma 10 8 16" xfId="693" xr:uid="{8046517A-E5B3-47C5-AD70-B41A0D7135A7}"/>
    <cellStyle name="Comma 10 8 16 2" xfId="1963" xr:uid="{29ABD7D2-7BFE-4351-A375-9C83C229C966}"/>
    <cellStyle name="Comma 10 8 16 2 2" xfId="3823" xr:uid="{C864ECDA-FFA5-48ED-AF90-A38963392B6B}"/>
    <cellStyle name="Comma 10 8 16 2 2 2" xfId="26953" xr:uid="{E9030159-0CB0-4D52-99F9-7C26B9C23154}"/>
    <cellStyle name="Comma 10 8 16 2 2 3" xfId="28881" xr:uid="{7927B32A-D15E-4549-9AB1-0089614F44DA}"/>
    <cellStyle name="Comma 10 8 16 2 2 4" xfId="20847" xr:uid="{902CB852-834F-442F-8CD9-27FEBA5F4D98}"/>
    <cellStyle name="Comma 10 8 16 2 3" xfId="25990" xr:uid="{EE5BBAB4-20CA-40A1-8F5E-3ABFDA6E9626}"/>
    <cellStyle name="Comma 10 8 16 2 4" xfId="27917" xr:uid="{14B297B6-07DC-4E7C-8C0A-8586267418E3}"/>
    <cellStyle name="Comma 10 8 16 2 5" xfId="8642" xr:uid="{91897AA2-8998-476D-A5AA-CC756587F3D0}"/>
    <cellStyle name="Comma 10 8 16 3" xfId="3524" xr:uid="{5A1FB3E1-AFEB-4366-957F-50E4671A689E}"/>
    <cellStyle name="Comma 10 8 16 3 2" xfId="23386" xr:uid="{E5854EC2-85FF-4F34-9686-F9F014C5F2E0}"/>
    <cellStyle name="Comma 10 8 16 3 2 2" xfId="27393" xr:uid="{D48FE29B-5DF5-4FCB-9709-32992C68544C}"/>
    <cellStyle name="Comma 10 8 16 3 2 3" xfId="29321" xr:uid="{E328497A-E0D4-486E-B2BA-063A808889C5}"/>
    <cellStyle name="Comma 10 8 16 3 3" xfId="26430" xr:uid="{1711022E-452F-4CCA-B503-C8BC12562479}"/>
    <cellStyle name="Comma 10 8 16 3 4" xfId="28358" xr:uid="{6910F554-9197-4C49-844B-02036705EA49}"/>
    <cellStyle name="Comma 10 8 16 3 5" xfId="16527" xr:uid="{EDF4908A-6B8F-4EB8-B678-F7F6ADE6A203}"/>
    <cellStyle name="Comma 10 8 16 4" xfId="19867" xr:uid="{B9FC4600-E015-480B-AD00-FC95B331C3F5}"/>
    <cellStyle name="Comma 10 8 16 4 2" xfId="26725" xr:uid="{6CA90B32-B0E7-4C52-961C-7789295D623C}"/>
    <cellStyle name="Comma 10 8 16 4 3" xfId="28653" xr:uid="{21C0B32E-1CC3-4CE5-B06E-4BF7B2AE37A4}"/>
    <cellStyle name="Comma 10 8 16 5" xfId="25762" xr:uid="{D7923CF3-84E5-428C-83EE-C845AEED7488}"/>
    <cellStyle name="Comma 10 8 16 6" xfId="27689" xr:uid="{2FC433B4-9DDC-4443-8768-A962B5AFBF0D}"/>
    <cellStyle name="Comma 10 8 16 7" xfId="7600" xr:uid="{6371C0D8-08AF-4A6A-928D-7D9119435277}"/>
    <cellStyle name="Comma 10 8 17" xfId="694" xr:uid="{4C55A684-F4F6-4F4F-82F7-92C213EFEF03}"/>
    <cellStyle name="Comma 10 8 17 2" xfId="1964" xr:uid="{7B4BB820-87EB-4E1A-9BAE-26A917DA9E3D}"/>
    <cellStyle name="Comma 10 8 17 2 2" xfId="3824" xr:uid="{953792BD-2C97-4797-A60F-1A23E87BDA15}"/>
    <cellStyle name="Comma 10 8 17 2 2 2" xfId="26954" xr:uid="{A3B89E97-22A1-433E-9784-CCEC704034AE}"/>
    <cellStyle name="Comma 10 8 17 2 2 3" xfId="28882" xr:uid="{8407305D-1866-48DC-8712-D6E62AF46C1A}"/>
    <cellStyle name="Comma 10 8 17 2 2 4" xfId="20848" xr:uid="{3896AC1C-9BB6-4AAE-8248-37542455D0A0}"/>
    <cellStyle name="Comma 10 8 17 2 3" xfId="25991" xr:uid="{0984B3A8-FA47-4F5A-B3CB-31429E44D9D2}"/>
    <cellStyle name="Comma 10 8 17 2 4" xfId="27918" xr:uid="{03E82AD0-7579-481A-A689-E0682010E063}"/>
    <cellStyle name="Comma 10 8 17 2 5" xfId="8643" xr:uid="{261D80C6-E2FF-492B-805B-038B3C55C25E}"/>
    <cellStyle name="Comma 10 8 17 3" xfId="3525" xr:uid="{35870258-1121-4876-8ED5-95B15044BA17}"/>
    <cellStyle name="Comma 10 8 17 3 2" xfId="23387" xr:uid="{3097B005-B5E5-4932-B050-A7F9A1F6A757}"/>
    <cellStyle name="Comma 10 8 17 3 2 2" xfId="27394" xr:uid="{93A6E955-D566-46AD-9193-B5E365466066}"/>
    <cellStyle name="Comma 10 8 17 3 2 3" xfId="29322" xr:uid="{02FC4303-4180-4367-9C82-56B37AF2B7B6}"/>
    <cellStyle name="Comma 10 8 17 3 3" xfId="26431" xr:uid="{1BF6A643-B92A-4797-BEB1-B0231AC61E66}"/>
    <cellStyle name="Comma 10 8 17 3 4" xfId="28359" xr:uid="{539E86A0-35FC-4162-B901-1F383092B6EF}"/>
    <cellStyle name="Comma 10 8 17 3 5" xfId="16528" xr:uid="{69D9EC3E-0407-459C-AB9B-1A455454017D}"/>
    <cellStyle name="Comma 10 8 17 4" xfId="19868" xr:uid="{36A91C31-7907-45CE-A7CF-DCB936D1DFC6}"/>
    <cellStyle name="Comma 10 8 17 4 2" xfId="26726" xr:uid="{7482171A-2451-4335-BF0C-3CE9BDC7D339}"/>
    <cellStyle name="Comma 10 8 17 4 3" xfId="28654" xr:uid="{8767F10C-911C-471E-959E-39D8FF9F8BD2}"/>
    <cellStyle name="Comma 10 8 17 5" xfId="25763" xr:uid="{B0E4CAE9-A0DA-454E-A0A4-D2FFCD32F828}"/>
    <cellStyle name="Comma 10 8 17 6" xfId="27690" xr:uid="{15FBC4B2-9635-43E0-A58E-57478A095FCE}"/>
    <cellStyle name="Comma 10 8 17 7" xfId="7601" xr:uid="{1B0A5ECD-7B91-44F7-A7E5-61F102BBDBD4}"/>
    <cellStyle name="Comma 10 8 18" xfId="1956" xr:uid="{D328A906-2C3D-4351-8564-B62E78F58FEB}"/>
    <cellStyle name="Comma 10 8 18 2" xfId="3816" xr:uid="{F54DA4A0-33DE-4F06-98CF-851261EEB1D0}"/>
    <cellStyle name="Comma 10 8 18 2 2" xfId="26946" xr:uid="{164427C3-C050-4D16-8291-B4C689C60FE7}"/>
    <cellStyle name="Comma 10 8 18 2 3" xfId="28874" xr:uid="{C3EDB046-B79B-4591-9CC8-74091490A513}"/>
    <cellStyle name="Comma 10 8 18 2 4" xfId="20840" xr:uid="{537D5A84-084C-4BC4-9909-A17504FECB42}"/>
    <cellStyle name="Comma 10 8 18 3" xfId="25983" xr:uid="{65CD6F68-3F07-4661-9BDB-C3447B653A36}"/>
    <cellStyle name="Comma 10 8 18 4" xfId="27910" xr:uid="{206C67A2-E71F-4740-A64C-8AA47C757C64}"/>
    <cellStyle name="Comma 10 8 18 5" xfId="8635" xr:uid="{13A18EA3-F74E-453C-94A5-DB3DB3E559A4}"/>
    <cellStyle name="Comma 10 8 19" xfId="3517" xr:uid="{01931662-9B05-4E9D-9835-5734FFD4BD6B}"/>
    <cellStyle name="Comma 10 8 19 2" xfId="23379" xr:uid="{F6E556B8-0CA4-4008-9B14-98AEAD8BB894}"/>
    <cellStyle name="Comma 10 8 19 2 2" xfId="27386" xr:uid="{B2B752F2-A932-4452-BE21-25DA3C8E9788}"/>
    <cellStyle name="Comma 10 8 19 2 3" xfId="29314" xr:uid="{A8B0E89A-FDD4-494B-BE8B-C3545E31B8B0}"/>
    <cellStyle name="Comma 10 8 19 3" xfId="26423" xr:uid="{49BD287A-B08E-4662-B879-39B6508320EF}"/>
    <cellStyle name="Comma 10 8 19 4" xfId="28351" xr:uid="{66E7676E-C289-4D4B-A5CF-02BB513901B1}"/>
    <cellStyle name="Comma 10 8 19 5" xfId="16520" xr:uid="{91FA8321-379A-4373-9424-B391A0EC0224}"/>
    <cellStyle name="Comma 10 8 2" xfId="695" xr:uid="{BA7D61DB-A424-4DD8-8CB8-6BDA0C52C0E5}"/>
    <cellStyle name="Comma 10 8 2 2" xfId="1965" xr:uid="{E3B091A4-54F5-4BEF-8363-700C603A6CF3}"/>
    <cellStyle name="Comma 10 8 2 2 2" xfId="3825" xr:uid="{573C76E6-81C4-4333-94D4-FE0AE9CF2CA7}"/>
    <cellStyle name="Comma 10 8 2 2 2 2" xfId="26955" xr:uid="{FA7B12D7-2E04-4C55-809A-6CDBF8754E6B}"/>
    <cellStyle name="Comma 10 8 2 2 2 3" xfId="28883" xr:uid="{3F357963-F337-4D00-84AD-89AF33B474CF}"/>
    <cellStyle name="Comma 10 8 2 2 2 4" xfId="20849" xr:uid="{55F07058-DECA-4AB1-B5E6-C337DF266153}"/>
    <cellStyle name="Comma 10 8 2 2 3" xfId="25992" xr:uid="{A91F57D7-011F-4BCA-9674-B770D3B0DB48}"/>
    <cellStyle name="Comma 10 8 2 2 4" xfId="27919" xr:uid="{4D6D8EC9-8687-41E9-B258-27B23148D8CB}"/>
    <cellStyle name="Comma 10 8 2 2 5" xfId="8644" xr:uid="{B07850BE-7FAA-45C6-B691-0687CDFA9B09}"/>
    <cellStyle name="Comma 10 8 2 3" xfId="3526" xr:uid="{E1620871-12C4-4EA8-9BAE-310EF420AADF}"/>
    <cellStyle name="Comma 10 8 2 3 2" xfId="23388" xr:uid="{DDA1C7B4-D85F-4F28-9BD3-3C6314089E6E}"/>
    <cellStyle name="Comma 10 8 2 3 2 2" xfId="27395" xr:uid="{EC4A15F2-F32F-457B-9A36-05A2064E3A6F}"/>
    <cellStyle name="Comma 10 8 2 3 2 3" xfId="29323" xr:uid="{D4D48926-6939-4BF1-B553-F9C18E21FF49}"/>
    <cellStyle name="Comma 10 8 2 3 3" xfId="26432" xr:uid="{EB0A6B11-8D36-4C93-B7B5-667BC6649CA0}"/>
    <cellStyle name="Comma 10 8 2 3 4" xfId="28360" xr:uid="{6D4E1B02-AF0F-40AC-8D36-3511B46AA2DD}"/>
    <cellStyle name="Comma 10 8 2 3 5" xfId="16529" xr:uid="{752DEA7F-E2FB-4131-9470-46FCED281F86}"/>
    <cellStyle name="Comma 10 8 2 4" xfId="19869" xr:uid="{C6EC7CD0-4C7D-4F7A-94FD-58D31D6C4190}"/>
    <cellStyle name="Comma 10 8 2 4 2" xfId="26727" xr:uid="{86D7B717-A320-43FE-AF80-3F3F9B5941A3}"/>
    <cellStyle name="Comma 10 8 2 4 3" xfId="28655" xr:uid="{F302211B-E6D1-4F77-8935-0061CA4A083C}"/>
    <cellStyle name="Comma 10 8 2 5" xfId="25764" xr:uid="{AC765237-04B0-44B1-B3A1-5FB840BBC9DB}"/>
    <cellStyle name="Comma 10 8 2 6" xfId="27691" xr:uid="{2B0D8947-6F50-49DA-AC57-603D07B3E2F7}"/>
    <cellStyle name="Comma 10 8 2 7" xfId="7602" xr:uid="{494D8700-CDE1-4DD4-B64D-851309682FE2}"/>
    <cellStyle name="Comma 10 8 20" xfId="19860" xr:uid="{A3E5C8CA-F80D-4741-B407-0D8119F832CE}"/>
    <cellStyle name="Comma 10 8 20 2" xfId="26718" xr:uid="{D1084703-B837-49E3-ABA0-1F04AD4461E4}"/>
    <cellStyle name="Comma 10 8 20 3" xfId="28646" xr:uid="{C88DB346-E336-45D1-90DE-06F8DDB6FEDD}"/>
    <cellStyle name="Comma 10 8 21" xfId="25755" xr:uid="{3A5D4BE2-E608-4266-98DF-3B9F2E926A2A}"/>
    <cellStyle name="Comma 10 8 22" xfId="27682" xr:uid="{AB421BD0-6654-421F-9179-3F023FFBD726}"/>
    <cellStyle name="Comma 10 8 23" xfId="7593" xr:uid="{5305C14A-6665-4C34-8894-2809A63CA441}"/>
    <cellStyle name="Comma 10 8 3" xfId="696" xr:uid="{DBFF1E17-83A9-4290-99C6-8BF3EEE08E46}"/>
    <cellStyle name="Comma 10 8 3 2" xfId="1966" xr:uid="{80ACBDEC-E087-4C7B-928D-1064C26D93B7}"/>
    <cellStyle name="Comma 10 8 3 2 2" xfId="3826" xr:uid="{D3F0F3F3-E5C6-45AE-88CC-AA6B2BF3C313}"/>
    <cellStyle name="Comma 10 8 3 2 2 2" xfId="26956" xr:uid="{95EC7985-26E5-4745-A50B-533981CDCE6E}"/>
    <cellStyle name="Comma 10 8 3 2 2 3" xfId="28884" xr:uid="{482D21DE-7943-4CCB-B3F6-B71E0EC89634}"/>
    <cellStyle name="Comma 10 8 3 2 2 4" xfId="20850" xr:uid="{2DCE4A1F-9854-4594-84A4-026A1CE4D2A6}"/>
    <cellStyle name="Comma 10 8 3 2 3" xfId="25993" xr:uid="{B51512CB-008A-423C-8F05-DD8395CB7038}"/>
    <cellStyle name="Comma 10 8 3 2 4" xfId="27920" xr:uid="{831552C9-B653-4F44-87B3-DD3392628FF7}"/>
    <cellStyle name="Comma 10 8 3 2 5" xfId="8645" xr:uid="{C2394659-DE1B-4B47-A6EE-4019C750068E}"/>
    <cellStyle name="Comma 10 8 3 3" xfId="3527" xr:uid="{45B5631B-B781-40E5-B81D-07602DAF1618}"/>
    <cellStyle name="Comma 10 8 3 3 2" xfId="23389" xr:uid="{44913923-5AB2-442E-90BE-F324CBB98EB6}"/>
    <cellStyle name="Comma 10 8 3 3 2 2" xfId="27396" xr:uid="{3DC07926-B87C-4DD4-BAAA-DEE3E0A5C19F}"/>
    <cellStyle name="Comma 10 8 3 3 2 3" xfId="29324" xr:uid="{1970F5E8-EB46-4D72-9818-C6F357B5D570}"/>
    <cellStyle name="Comma 10 8 3 3 3" xfId="26433" xr:uid="{C27031EF-DBE7-43C7-AEA4-966C880821D4}"/>
    <cellStyle name="Comma 10 8 3 3 4" xfId="28361" xr:uid="{70F43F7C-4869-421F-A258-736CA1B8F9DE}"/>
    <cellStyle name="Comma 10 8 3 3 5" xfId="16530" xr:uid="{C1C07CB6-E025-45C0-83EC-5D4749D0037B}"/>
    <cellStyle name="Comma 10 8 3 4" xfId="19870" xr:uid="{405C4354-5004-4D02-B36D-8521283D7F10}"/>
    <cellStyle name="Comma 10 8 3 4 2" xfId="26728" xr:uid="{5EA85835-235A-4FC9-B37A-497C314131E7}"/>
    <cellStyle name="Comma 10 8 3 4 3" xfId="28656" xr:uid="{27D07520-02DD-495C-90E7-A9D20B21A94A}"/>
    <cellStyle name="Comma 10 8 3 5" xfId="25765" xr:uid="{209A0A37-37AC-4169-BCEC-004FF3F9825E}"/>
    <cellStyle name="Comma 10 8 3 6" xfId="27692" xr:uid="{CEE0101A-BC7E-4FF4-A99C-578095B0C01C}"/>
    <cellStyle name="Comma 10 8 3 7" xfId="7603" xr:uid="{1F2ED7E3-8E34-4069-B12A-35CBF732AB00}"/>
    <cellStyle name="Comma 10 8 4" xfId="697" xr:uid="{6427A82C-1659-4A0D-823A-45883D62361A}"/>
    <cellStyle name="Comma 10 8 4 2" xfId="1967" xr:uid="{8F05A856-08E6-4C0D-9174-48F9FE20CB34}"/>
    <cellStyle name="Comma 10 8 4 2 2" xfId="3827" xr:uid="{80534B3A-FD0D-4078-84D8-5241ED47E3E3}"/>
    <cellStyle name="Comma 10 8 4 2 2 2" xfId="26957" xr:uid="{AD99F836-988A-4CDE-AF83-B756BA4CB716}"/>
    <cellStyle name="Comma 10 8 4 2 2 3" xfId="28885" xr:uid="{E984B364-4773-4FAB-B3E3-FDBED058BAA2}"/>
    <cellStyle name="Comma 10 8 4 2 2 4" xfId="20851" xr:uid="{4672FE80-E1A3-4A1A-81D8-05804DCA8184}"/>
    <cellStyle name="Comma 10 8 4 2 3" xfId="25994" xr:uid="{41E19251-CD5C-4174-B3D2-9227DF469659}"/>
    <cellStyle name="Comma 10 8 4 2 4" xfId="27921" xr:uid="{CF9656C5-9945-4AA2-BF0D-CD1637B8BB14}"/>
    <cellStyle name="Comma 10 8 4 2 5" xfId="8646" xr:uid="{AADA81EB-33A5-408B-A1E3-B212EC9E0ADE}"/>
    <cellStyle name="Comma 10 8 4 3" xfId="3528" xr:uid="{4A9325DD-CD32-4CC1-B294-0FB488B1EEAB}"/>
    <cellStyle name="Comma 10 8 4 3 2" xfId="23390" xr:uid="{16C415C9-C959-43F2-AD72-39D36C6100CA}"/>
    <cellStyle name="Comma 10 8 4 3 2 2" xfId="27397" xr:uid="{EC91C040-A966-4F2E-9D82-F024E6DC727A}"/>
    <cellStyle name="Comma 10 8 4 3 2 3" xfId="29325" xr:uid="{3E098A46-9E01-478C-80A5-A9706368A23B}"/>
    <cellStyle name="Comma 10 8 4 3 3" xfId="26434" xr:uid="{793EA1BE-562D-4F96-891C-FE83F6E9B2FD}"/>
    <cellStyle name="Comma 10 8 4 3 4" xfId="28362" xr:uid="{2FA7CFFA-63AA-4B45-BC00-09AA7CF308E1}"/>
    <cellStyle name="Comma 10 8 4 3 5" xfId="16531" xr:uid="{BBC7EDE9-3D55-40C6-A5CB-6744D573238B}"/>
    <cellStyle name="Comma 10 8 4 4" xfId="19871" xr:uid="{4941B18C-C77D-415E-A8D2-E3CB0A53A7A1}"/>
    <cellStyle name="Comma 10 8 4 4 2" xfId="26729" xr:uid="{9D4CA633-4536-4F37-8236-4F4600263E7E}"/>
    <cellStyle name="Comma 10 8 4 4 3" xfId="28657" xr:uid="{784F937D-81E1-4EF5-824F-CF39939B79E3}"/>
    <cellStyle name="Comma 10 8 4 5" xfId="25766" xr:uid="{E1D1AF89-0647-49DC-BF6A-5505F69AB7FA}"/>
    <cellStyle name="Comma 10 8 4 6" xfId="27693" xr:uid="{AF5BEBDC-9A85-49EA-8BAE-C983AB282FD0}"/>
    <cellStyle name="Comma 10 8 4 7" xfId="7604" xr:uid="{2536BA46-1AA0-4F4B-9EB6-4876BDAE6456}"/>
    <cellStyle name="Comma 10 8 5" xfId="698" xr:uid="{CCAEEE20-A935-4011-9B8F-82F44E6576FB}"/>
    <cellStyle name="Comma 10 8 5 2" xfId="1968" xr:uid="{868A1BF8-5297-45EA-989C-CE69D346F904}"/>
    <cellStyle name="Comma 10 8 5 2 2" xfId="3828" xr:uid="{E05FFBAD-00F8-4724-9EDC-27803C236359}"/>
    <cellStyle name="Comma 10 8 5 2 2 2" xfId="26958" xr:uid="{C214DF26-5266-40F2-B5C5-8C3CE38CA767}"/>
    <cellStyle name="Comma 10 8 5 2 2 3" xfId="28886" xr:uid="{F5476FA1-4DC2-4E7B-B228-A3A6FC44DAFF}"/>
    <cellStyle name="Comma 10 8 5 2 2 4" xfId="20852" xr:uid="{0B5B9B12-0575-414D-B869-D55EF23F78AA}"/>
    <cellStyle name="Comma 10 8 5 2 3" xfId="25995" xr:uid="{B91D4061-4F0C-4971-9903-4533B4AD1E45}"/>
    <cellStyle name="Comma 10 8 5 2 4" xfId="27922" xr:uid="{BFC3AE86-7D83-42D2-9CF5-F2EB39FED2E6}"/>
    <cellStyle name="Comma 10 8 5 2 5" xfId="8647" xr:uid="{BA7ADC2B-2CA6-47C4-8B98-7EF32C872F59}"/>
    <cellStyle name="Comma 10 8 5 3" xfId="3529" xr:uid="{F2104613-900D-4CC4-B0B8-0095C0639089}"/>
    <cellStyle name="Comma 10 8 5 3 2" xfId="23391" xr:uid="{780A6E5D-FDFE-4443-81AA-BE3D555378BD}"/>
    <cellStyle name="Comma 10 8 5 3 2 2" xfId="27398" xr:uid="{1EF889B6-9548-4559-8CDE-C975C8A06D99}"/>
    <cellStyle name="Comma 10 8 5 3 2 3" xfId="29326" xr:uid="{A682F666-0AB1-4434-A143-ADDB9ACC78AA}"/>
    <cellStyle name="Comma 10 8 5 3 3" xfId="26435" xr:uid="{85B48DB0-9C1A-4E71-90DD-F2CF6928E96B}"/>
    <cellStyle name="Comma 10 8 5 3 4" xfId="28363" xr:uid="{C247B277-1B40-470F-8E9A-AE907EB1CF86}"/>
    <cellStyle name="Comma 10 8 5 3 5" xfId="16532" xr:uid="{A8E864E9-97AD-4E45-9155-CD4F60EEA482}"/>
    <cellStyle name="Comma 10 8 5 4" xfId="19872" xr:uid="{41822DDE-A551-43C5-AFF2-4B1AC19601B6}"/>
    <cellStyle name="Comma 10 8 5 4 2" xfId="26730" xr:uid="{F32A06DD-D2B0-4558-A72B-8268F08B9DC9}"/>
    <cellStyle name="Comma 10 8 5 4 3" xfId="28658" xr:uid="{EA4607DD-1E6B-44AB-8624-9C796D48726F}"/>
    <cellStyle name="Comma 10 8 5 5" xfId="25767" xr:uid="{13A2E28B-4A53-4695-AC02-B7F6AE00B9EF}"/>
    <cellStyle name="Comma 10 8 5 6" xfId="27694" xr:uid="{3C5BA9D3-72DB-4654-B519-F25F7D1E748A}"/>
    <cellStyle name="Comma 10 8 5 7" xfId="7605" xr:uid="{2E0DE0E6-01D7-4178-B60E-73F39BC2B59A}"/>
    <cellStyle name="Comma 10 8 6" xfId="699" xr:uid="{7F225ED7-1BAF-4C60-8904-EA4AAC19A3FD}"/>
    <cellStyle name="Comma 10 8 6 2" xfId="1969" xr:uid="{98F8229B-A700-4FB7-9650-AE14465B0E45}"/>
    <cellStyle name="Comma 10 8 6 2 2" xfId="3829" xr:uid="{BAA5830E-6C36-4A26-A991-1238D8282E8B}"/>
    <cellStyle name="Comma 10 8 6 2 2 2" xfId="26959" xr:uid="{3F059275-5D64-4420-BDD7-FEB3EEC18772}"/>
    <cellStyle name="Comma 10 8 6 2 2 3" xfId="28887" xr:uid="{B9F80BDE-C662-4F08-A290-9702A787F049}"/>
    <cellStyle name="Comma 10 8 6 2 2 4" xfId="20853" xr:uid="{B11E9E57-DF43-4579-9B05-29F5E14ACA79}"/>
    <cellStyle name="Comma 10 8 6 2 3" xfId="25996" xr:uid="{09BF24E6-BB6E-48F8-A63C-BA85406E4A5A}"/>
    <cellStyle name="Comma 10 8 6 2 4" xfId="27923" xr:uid="{C8199E2F-0500-4BF7-80B4-C81650A09275}"/>
    <cellStyle name="Comma 10 8 6 2 5" xfId="8648" xr:uid="{FEAE0F2E-EF94-4612-8AAD-2C1D8660590C}"/>
    <cellStyle name="Comma 10 8 6 3" xfId="3530" xr:uid="{32102316-3627-4E8A-9D9B-EA288548FA6F}"/>
    <cellStyle name="Comma 10 8 6 3 2" xfId="23392" xr:uid="{747EFE2F-6BA7-460C-A4FA-F6FA74B8B036}"/>
    <cellStyle name="Comma 10 8 6 3 2 2" xfId="27399" xr:uid="{C14A055F-676F-4FEF-9508-BBA6822A8B23}"/>
    <cellStyle name="Comma 10 8 6 3 2 3" xfId="29327" xr:uid="{AC0F1727-4C85-4005-BC80-F7D36332D99E}"/>
    <cellStyle name="Comma 10 8 6 3 3" xfId="26436" xr:uid="{38328E40-4B7B-4BDE-A678-DFE8A4BB2731}"/>
    <cellStyle name="Comma 10 8 6 3 4" xfId="28364" xr:uid="{6A72467A-7819-4DAF-B1BE-0054B5804DBA}"/>
    <cellStyle name="Comma 10 8 6 3 5" xfId="16533" xr:uid="{EB38CC31-104C-4C9B-9DEF-998D4C6FB1B2}"/>
    <cellStyle name="Comma 10 8 6 4" xfId="19873" xr:uid="{787B2AB2-53D8-4E3B-ADB5-2F173B4C5B2E}"/>
    <cellStyle name="Comma 10 8 6 4 2" xfId="26731" xr:uid="{D4B3DBAC-60F2-4AE9-835A-1188111D621A}"/>
    <cellStyle name="Comma 10 8 6 4 3" xfId="28659" xr:uid="{C96ED0D8-0472-4F04-80C7-F52F6C444E17}"/>
    <cellStyle name="Comma 10 8 6 5" xfId="25768" xr:uid="{19AF001F-EA4B-4AD2-A8BC-EC208B7149D6}"/>
    <cellStyle name="Comma 10 8 6 6" xfId="27695" xr:uid="{31C8881D-D078-473E-AACE-D9AAC2487863}"/>
    <cellStyle name="Comma 10 8 6 7" xfId="7606" xr:uid="{0A4EBDE0-F19C-45A6-AF5F-4A065AAD5E85}"/>
    <cellStyle name="Comma 10 8 7" xfId="700" xr:uid="{F5A7AAAF-5513-4CC3-9C87-7FDE014177DA}"/>
    <cellStyle name="Comma 10 8 7 2" xfId="1970" xr:uid="{CDD82B82-C77D-479B-A51D-01C723FC359A}"/>
    <cellStyle name="Comma 10 8 7 2 2" xfId="3830" xr:uid="{2093B08B-1139-4F60-A8CF-D63507283949}"/>
    <cellStyle name="Comma 10 8 7 2 2 2" xfId="26960" xr:uid="{93BAE7A4-C258-4C4B-948F-B3FD93BB0FBB}"/>
    <cellStyle name="Comma 10 8 7 2 2 3" xfId="28888" xr:uid="{99194768-98C7-423F-BD11-28A1E82D1EEF}"/>
    <cellStyle name="Comma 10 8 7 2 2 4" xfId="20854" xr:uid="{8584F80D-8DF4-4C99-9D08-0F119AE262D4}"/>
    <cellStyle name="Comma 10 8 7 2 3" xfId="25997" xr:uid="{54E480AE-A609-4111-A676-9D2CA7940BA7}"/>
    <cellStyle name="Comma 10 8 7 2 4" xfId="27924" xr:uid="{87572502-4617-4039-AA7E-75D7D35EB84D}"/>
    <cellStyle name="Comma 10 8 7 2 5" xfId="8649" xr:uid="{ED772CB8-CB50-4961-97AE-850614051E1D}"/>
    <cellStyle name="Comma 10 8 7 3" xfId="3531" xr:uid="{D2327E1D-FFD3-4513-BC2A-6232A6E0AD32}"/>
    <cellStyle name="Comma 10 8 7 3 2" xfId="23393" xr:uid="{0BCF34BB-C0BD-4835-9CD0-3781546BC3C5}"/>
    <cellStyle name="Comma 10 8 7 3 2 2" xfId="27400" xr:uid="{39386B8D-EC6F-4842-BC1B-226B31D14BDE}"/>
    <cellStyle name="Comma 10 8 7 3 2 3" xfId="29328" xr:uid="{0F4C34E7-AFE2-490A-8D44-7D63324471CC}"/>
    <cellStyle name="Comma 10 8 7 3 3" xfId="26437" xr:uid="{6383868A-5742-43EB-9564-25D15B2210E0}"/>
    <cellStyle name="Comma 10 8 7 3 4" xfId="28365" xr:uid="{61B50A8E-0EDB-4469-A9A3-288E3E84BA5D}"/>
    <cellStyle name="Comma 10 8 7 3 5" xfId="16534" xr:uid="{363C3A83-AFD9-47A1-967E-FFE27FF8D614}"/>
    <cellStyle name="Comma 10 8 7 4" xfId="19874" xr:uid="{631FBD9E-42C0-4A7A-AA5F-4B92100C1798}"/>
    <cellStyle name="Comma 10 8 7 4 2" xfId="26732" xr:uid="{92A6FC06-A3A0-4EB3-A360-91691EB8B54A}"/>
    <cellStyle name="Comma 10 8 7 4 3" xfId="28660" xr:uid="{0E747CE8-7147-402A-B7CB-ED6D8C4722E6}"/>
    <cellStyle name="Comma 10 8 7 5" xfId="25769" xr:uid="{2541AA2E-2EA6-4B66-88D2-A328426D19A6}"/>
    <cellStyle name="Comma 10 8 7 6" xfId="27696" xr:uid="{76C11E5A-715B-44BD-A7CF-E63EC075EBF7}"/>
    <cellStyle name="Comma 10 8 7 7" xfId="7607" xr:uid="{1C9AD03D-47C0-4DF1-91D2-07E570876EC0}"/>
    <cellStyle name="Comma 10 8 8" xfId="701" xr:uid="{140A2309-E8E5-4BC9-ACF7-AAA2F4559FA9}"/>
    <cellStyle name="Comma 10 8 8 2" xfId="1971" xr:uid="{1F25B5BE-00D2-4326-87E3-FA1D5F62E2C8}"/>
    <cellStyle name="Comma 10 8 8 2 2" xfId="3831" xr:uid="{25ED21C6-FAA9-47A8-A6CF-DCF82BEE1A2C}"/>
    <cellStyle name="Comma 10 8 8 2 2 2" xfId="26961" xr:uid="{21C272D0-CFD4-478A-84F5-0F8B39F66951}"/>
    <cellStyle name="Comma 10 8 8 2 2 3" xfId="28889" xr:uid="{6BB6C855-212D-4E9A-B991-13E92DB0D541}"/>
    <cellStyle name="Comma 10 8 8 2 2 4" xfId="20855" xr:uid="{96234FF7-08DB-472D-B7B6-B2C6F70B91BA}"/>
    <cellStyle name="Comma 10 8 8 2 3" xfId="25998" xr:uid="{6B385658-FB6A-45DF-BBFC-3C8E52A9CBF9}"/>
    <cellStyle name="Comma 10 8 8 2 4" xfId="27925" xr:uid="{59FA0D60-0C2F-4C25-A59E-C581560ACF7A}"/>
    <cellStyle name="Comma 10 8 8 2 5" xfId="8650" xr:uid="{1A80A93A-B170-4008-9F7B-2BA105FAA03E}"/>
    <cellStyle name="Comma 10 8 8 3" xfId="3532" xr:uid="{2EDCFF81-317D-4222-A2AE-18EC8DBA59B9}"/>
    <cellStyle name="Comma 10 8 8 3 2" xfId="23394" xr:uid="{B9295F68-58A9-42B4-AACF-AC43C4153D24}"/>
    <cellStyle name="Comma 10 8 8 3 2 2" xfId="27401" xr:uid="{F4BC0EEA-A570-4D08-A223-BD6DBD47C438}"/>
    <cellStyle name="Comma 10 8 8 3 2 3" xfId="29329" xr:uid="{FCD23744-8283-4FD3-8855-A7E03C958237}"/>
    <cellStyle name="Comma 10 8 8 3 3" xfId="26438" xr:uid="{23D7DA02-589E-4AC6-A3AA-9190A8CE577C}"/>
    <cellStyle name="Comma 10 8 8 3 4" xfId="28366" xr:uid="{48780ABB-DC36-4CD8-8256-0C845F28EFC6}"/>
    <cellStyle name="Comma 10 8 8 3 5" xfId="16535" xr:uid="{A998F859-70D7-4959-904F-538D99BF24F1}"/>
    <cellStyle name="Comma 10 8 8 4" xfId="19875" xr:uid="{2EE6ECE0-A3C6-4869-9928-93891C6F252F}"/>
    <cellStyle name="Comma 10 8 8 4 2" xfId="26733" xr:uid="{5BBBEDF8-923C-4CB8-AE98-71D3F5E58027}"/>
    <cellStyle name="Comma 10 8 8 4 3" xfId="28661" xr:uid="{0C078ED6-D234-4D8A-91D3-7DA6C4C10DBA}"/>
    <cellStyle name="Comma 10 8 8 5" xfId="25770" xr:uid="{4DA628D5-A5BE-47C6-8C20-1AC9B7E0B697}"/>
    <cellStyle name="Comma 10 8 8 6" xfId="27697" xr:uid="{E69DC652-FE87-4F6F-AF6A-91AE3DEB5666}"/>
    <cellStyle name="Comma 10 8 8 7" xfId="7608" xr:uid="{E6F319F7-A468-4F60-8DFB-22FED3D9F9F1}"/>
    <cellStyle name="Comma 10 8 9" xfId="702" xr:uid="{B6FADF3B-B914-4E5E-874B-F6B3AC5F5FAB}"/>
    <cellStyle name="Comma 10 8 9 2" xfId="1972" xr:uid="{8F293775-D828-4BFE-8905-09F8BF53F653}"/>
    <cellStyle name="Comma 10 8 9 2 2" xfId="3832" xr:uid="{768EA372-D02F-43B0-BCD4-6F1230FE7BE8}"/>
    <cellStyle name="Comma 10 8 9 2 2 2" xfId="26962" xr:uid="{E957E249-2AB4-431B-A8AF-3A8F08365007}"/>
    <cellStyle name="Comma 10 8 9 2 2 3" xfId="28890" xr:uid="{86D66374-A045-4AB2-9421-7663A58E87CB}"/>
    <cellStyle name="Comma 10 8 9 2 2 4" xfId="20856" xr:uid="{E9DA5F7C-1C86-43FE-8DFF-3DC5641E8F4A}"/>
    <cellStyle name="Comma 10 8 9 2 3" xfId="25999" xr:uid="{92FC5DE7-66AA-4F7B-A770-4EBE38B01AF5}"/>
    <cellStyle name="Comma 10 8 9 2 4" xfId="27926" xr:uid="{67E5FC3B-EEA0-4D47-AD62-CE80A6B3256D}"/>
    <cellStyle name="Comma 10 8 9 2 5" xfId="8651" xr:uid="{48399F90-6213-4440-BEB2-AC44BA659AE1}"/>
    <cellStyle name="Comma 10 8 9 3" xfId="3533" xr:uid="{0BD460BD-D928-419D-A39F-E6A5384E2718}"/>
    <cellStyle name="Comma 10 8 9 3 2" xfId="23395" xr:uid="{DBA5E993-DD2B-448A-8ED7-3B8370EEFF17}"/>
    <cellStyle name="Comma 10 8 9 3 2 2" xfId="27402" xr:uid="{81CFC86D-937E-4B5B-85E9-7A1706842930}"/>
    <cellStyle name="Comma 10 8 9 3 2 3" xfId="29330" xr:uid="{6DF6C916-2852-417F-A40C-06E1ABAB86CA}"/>
    <cellStyle name="Comma 10 8 9 3 3" xfId="26439" xr:uid="{B23099CC-1FFC-4D0D-B5B4-84795D83A517}"/>
    <cellStyle name="Comma 10 8 9 3 4" xfId="28367" xr:uid="{616DCF3B-5F5C-48AD-9063-077984E7D310}"/>
    <cellStyle name="Comma 10 8 9 3 5" xfId="16536" xr:uid="{894E9765-6710-4816-88D9-528916FBC272}"/>
    <cellStyle name="Comma 10 8 9 4" xfId="19876" xr:uid="{722ED6F1-3AE1-4601-BDA9-4AC7FDA33C36}"/>
    <cellStyle name="Comma 10 8 9 4 2" xfId="26734" xr:uid="{E9C3B808-8997-4DEE-A0C6-3D256BF794FF}"/>
    <cellStyle name="Comma 10 8 9 4 3" xfId="28662" xr:uid="{D4D17A6C-66C0-4CB7-AF97-CD9BE73F09E8}"/>
    <cellStyle name="Comma 10 8 9 5" xfId="25771" xr:uid="{B853C80F-491B-4F76-9FA5-50D41768EFE4}"/>
    <cellStyle name="Comma 10 8 9 6" xfId="27698" xr:uid="{E3AC357E-3F14-4280-8441-E08E3438D674}"/>
    <cellStyle name="Comma 10 8 9 7" xfId="7609" xr:uid="{40DC7D4F-9187-4431-B541-EA4E443CB12D}"/>
    <cellStyle name="Comma 10 9" xfId="8968" xr:uid="{5569095F-AFDB-4DD3-A020-ED19BF33390B}"/>
    <cellStyle name="Comma 10 9 2" xfId="17300" xr:uid="{82903EA2-1DEF-4997-83F1-86237EC43854}"/>
    <cellStyle name="Comma 10 9 2 2" xfId="23888" xr:uid="{A3540D4F-07AC-42BF-9B43-2545419FE1A7}"/>
    <cellStyle name="Comma 10 9 2 2 2" xfId="27480" xr:uid="{E3DF6640-65A2-4366-AD1D-363AF91D6396}"/>
    <cellStyle name="Comma 10 9 2 2 3" xfId="29408" xr:uid="{5741C079-1A01-451C-B6AA-E89A586D774F}"/>
    <cellStyle name="Comma 10 9 2 3" xfId="26517" xr:uid="{86949C89-BADE-4930-9B90-D6B86A9EBFCE}"/>
    <cellStyle name="Comma 10 9 2 4" xfId="28445" xr:uid="{CBBEAB9F-46A4-4BDC-9BDB-F742E79CEC48}"/>
    <cellStyle name="Comma 10 9 3" xfId="12663" xr:uid="{ED11FAE0-DB0F-4F5B-A860-FE7A128B1CFF}"/>
    <cellStyle name="Comma 10 9 3 2" xfId="23136" xr:uid="{E9C44A9D-7DA9-427D-AFF5-9E14E1570973}"/>
    <cellStyle name="Comma 10 9 3 2 2" xfId="27153" xr:uid="{1F989BCA-F2F7-44B0-9F48-D3B52E4035FC}"/>
    <cellStyle name="Comma 10 9 3 2 3" xfId="29081" xr:uid="{B374A520-498A-4D7B-A851-DEF41CF56DE7}"/>
    <cellStyle name="Comma 10 9 3 3" xfId="26190" xr:uid="{E0FDD131-8E5F-4EAC-A7A5-B0E0697C1501}"/>
    <cellStyle name="Comma 10 9 3 4" xfId="28118" xr:uid="{5C08401E-1E0F-4DA3-8ED6-4C89F569D69D}"/>
    <cellStyle name="Comma 10 9 4" xfId="20970" xr:uid="{9A6AFACC-1AE6-4401-9453-DA2968E93881}"/>
    <cellStyle name="Comma 10 9 4 2" xfId="27056" xr:uid="{37299843-E5E8-4721-88D7-C2915D838791}"/>
    <cellStyle name="Comma 10 9 4 3" xfId="28984" xr:uid="{A77A9FFA-DA2A-4F98-A558-C33A9C5487C5}"/>
    <cellStyle name="Comma 10 9 5" xfId="26093" xr:uid="{72990CBA-CFCA-41D1-B905-53DA8FDF8F5C}"/>
    <cellStyle name="Comma 10 9 6" xfId="28020" xr:uid="{AB27A820-0EA4-44E4-AADD-5C87A5755BA2}"/>
    <cellStyle name="Comma 11" xfId="7610" xr:uid="{D8195609-5429-4E6C-A76F-23B054A8E6C6}"/>
    <cellStyle name="Comma 11 2" xfId="8969" xr:uid="{B1391479-CFA9-4ADF-AD9C-EC603C32C54F}"/>
    <cellStyle name="Comma 11 2 2" xfId="20971" xr:uid="{F128DFDA-521C-4F51-B16D-8B6291A5DE83}"/>
    <cellStyle name="Comma 11 2 2 2" xfId="27057" xr:uid="{BA396A78-32A2-465B-9302-58CB77DFFA3E}"/>
    <cellStyle name="Comma 11 2 2 3" xfId="28985" xr:uid="{805E41F7-631A-420D-9A3C-A19980D11057}"/>
    <cellStyle name="Comma 11 2 3" xfId="26094" xr:uid="{3E83B1B6-E859-4EF8-A9D6-CA08E89D58D4}"/>
    <cellStyle name="Comma 11 2 4" xfId="28021" xr:uid="{645CDC02-869C-4392-A163-DA800D14CE3D}"/>
    <cellStyle name="Comma 11 3" xfId="19877" xr:uid="{4139D7A6-170B-451E-9254-16E25F206F57}"/>
    <cellStyle name="Comma 11 3 2" xfId="26735" xr:uid="{EB11FD63-56C2-425D-A0F7-6B50142B6D1D}"/>
    <cellStyle name="Comma 11 3 3" xfId="28663" xr:uid="{2A5B51DD-D33E-4620-B7E7-14EEB074D15B}"/>
    <cellStyle name="Comma 11 4" xfId="25772" xr:uid="{6144FA63-D419-4DD9-A681-80CDBD2BD600}"/>
    <cellStyle name="Comma 11 5" xfId="27699" xr:uid="{CFB65592-41DD-45A0-A315-28BA9EFEBFC4}"/>
    <cellStyle name="Comma 12" xfId="7611" xr:uid="{698F5662-58DC-4085-8906-26F0F2CC32D2}"/>
    <cellStyle name="Comma 12 2" xfId="8970" xr:uid="{C752A90F-487F-4CCE-9D2B-1A69BDB8233A}"/>
    <cellStyle name="Comma 12 2 2" xfId="20972" xr:uid="{A27E218B-13BF-43F6-ACC3-BA8ECC39044E}"/>
    <cellStyle name="Comma 12 2 2 2" xfId="27058" xr:uid="{95A0821B-9B62-49A4-8BB5-4D6BB1FAFE2E}"/>
    <cellStyle name="Comma 12 2 2 3" xfId="28986" xr:uid="{B5C4A442-005A-44B7-8AFF-313DFA255AEE}"/>
    <cellStyle name="Comma 12 2 3" xfId="26095" xr:uid="{5DEF60FF-CE68-4194-88E3-29B8BEF49A7A}"/>
    <cellStyle name="Comma 12 2 4" xfId="28022" xr:uid="{1DA89017-EF31-48EC-9CB8-E7FDDE938B00}"/>
    <cellStyle name="Comma 12 3" xfId="19878" xr:uid="{28AD5FFB-36D8-4A56-ACF6-4F36FB5780E7}"/>
    <cellStyle name="Comma 12 3 2" xfId="26736" xr:uid="{5C6A2FAD-4AA7-4247-8FF2-C381033FF51C}"/>
    <cellStyle name="Comma 12 3 3" xfId="28664" xr:uid="{0358A7E3-9A99-4EE1-A58A-70EC937C38E7}"/>
    <cellStyle name="Comma 12 4" xfId="25773" xr:uid="{EEA6AA83-FDD7-43DE-83BA-4B97602DED39}"/>
    <cellStyle name="Comma 12 5" xfId="27700" xr:uid="{69B338FC-BBAD-4685-B111-F089F2B0211C}"/>
    <cellStyle name="Comma 13" xfId="7612" xr:uid="{7B71A12E-71D0-409D-9995-F613DDCE6A98}"/>
    <cellStyle name="Comma 13 2" xfId="8971" xr:uid="{D128BCBF-5381-43CB-8616-55EA0FBE19A1}"/>
    <cellStyle name="Comma 13 2 2" xfId="20973" xr:uid="{AD14B3F5-3B94-452F-A4BD-7EEB646F782E}"/>
    <cellStyle name="Comma 13 2 2 2" xfId="27059" xr:uid="{8EAC855A-A6C4-4DFC-B71C-D426DC3D1B1C}"/>
    <cellStyle name="Comma 13 2 2 3" xfId="28987" xr:uid="{40E1DE34-451E-4447-8E63-143F26E0C28C}"/>
    <cellStyle name="Comma 13 2 3" xfId="26096" xr:uid="{7FDC7FEB-E6CA-4DCB-A028-E3D5C66CD4FF}"/>
    <cellStyle name="Comma 13 2 4" xfId="28023" xr:uid="{43F3B8E7-F8F6-44B0-AA3B-EEB0133D6CD6}"/>
    <cellStyle name="Comma 13 3" xfId="19879" xr:uid="{F064CE56-D2D5-422B-A9DA-1B0BB75210E2}"/>
    <cellStyle name="Comma 13 3 2" xfId="26737" xr:uid="{D04BB611-6501-4F90-93BD-B05BC837D9CA}"/>
    <cellStyle name="Comma 13 3 3" xfId="28665" xr:uid="{0E59AAE4-9BCB-4F0A-A200-1428E518717A}"/>
    <cellStyle name="Comma 13 4" xfId="25774" xr:uid="{386C1B04-0464-47BD-9D4E-1F2D3ADCB7A7}"/>
    <cellStyle name="Comma 13 5" xfId="27701" xr:uid="{CC37AB23-2895-4072-AD72-3297E76E72EF}"/>
    <cellStyle name="Comma 14" xfId="5736" xr:uid="{9AEDD82F-81DB-4505-A34A-B815DFFBFD5F}"/>
    <cellStyle name="Comma 14 2" xfId="7613" xr:uid="{06C76DD0-74A9-4A15-9123-4C10E1A2BDCE}"/>
    <cellStyle name="Comma 14 2 2" xfId="8972" xr:uid="{F1829118-AFCE-488C-A875-E24925801C8A}"/>
    <cellStyle name="Comma 14 2 2 2" xfId="20974" xr:uid="{7A217FE3-DD11-4939-8091-7CCB71549782}"/>
    <cellStyle name="Comma 14 2 2 2 2" xfId="27060" xr:uid="{5E97EDC1-61FE-4B44-8B5F-D8315C772234}"/>
    <cellStyle name="Comma 14 2 2 2 3" xfId="28988" xr:uid="{167E2CF9-844D-41A5-BDBB-49F128566566}"/>
    <cellStyle name="Comma 14 2 2 3" xfId="26097" xr:uid="{45D40A32-99DC-4CCC-ABFC-D0769C92231D}"/>
    <cellStyle name="Comma 14 2 2 4" xfId="28024" xr:uid="{CD94ABBC-94A8-46D5-83B3-5C6B88A4E33C}"/>
    <cellStyle name="Comma 14 2 3" xfId="16538" xr:uid="{363E02E0-868B-4746-8EA3-9483FEBBD843}"/>
    <cellStyle name="Comma 14 2 3 2" xfId="23396" xr:uid="{3CEDB61B-983F-48C0-9C63-7263405945CC}"/>
    <cellStyle name="Comma 14 2 3 2 2" xfId="27403" xr:uid="{816E1469-F877-41A4-AB11-B47FDA3BE604}"/>
    <cellStyle name="Comma 14 2 3 2 3" xfId="29331" xr:uid="{575C4748-936F-4B85-B968-153D2CA22BF6}"/>
    <cellStyle name="Comma 14 2 3 3" xfId="26440" xr:uid="{2CA6BE71-D4AC-4BBC-97B2-4DA8C4059D1C}"/>
    <cellStyle name="Comma 14 2 3 4" xfId="28368" xr:uid="{52EBBED5-2AEB-424C-95F6-B6B653220340}"/>
    <cellStyle name="Comma 14 2 4" xfId="19880" xr:uid="{6C619BCA-E910-4492-A77B-5225B4B36227}"/>
    <cellStyle name="Comma 14 2 4 2" xfId="26738" xr:uid="{4D52EDF3-86B3-4093-B890-79619BA0B5BB}"/>
    <cellStyle name="Comma 14 2 4 3" xfId="28666" xr:uid="{F9401A44-9263-4732-8E5B-18A67C5A4A54}"/>
    <cellStyle name="Comma 14 2 5" xfId="25775" xr:uid="{84090200-2760-4FEF-BC65-29F3D5461134}"/>
    <cellStyle name="Comma 14 2 6" xfId="27702" xr:uid="{58EF9C9E-D1E8-4073-B47A-4583000EA210}"/>
    <cellStyle name="Comma 14 3" xfId="10811" xr:uid="{D70E52EB-FCE8-4301-8FBD-02628806FEB2}"/>
    <cellStyle name="Comma 15" xfId="7614" xr:uid="{9340550B-912A-4DB6-B34B-349C46EC9066}"/>
    <cellStyle name="Comma 15 2" xfId="8973" xr:uid="{13B3B3D4-FFD9-479B-8F4C-C77530DA023D}"/>
    <cellStyle name="Comma 15 2 2" xfId="15059" xr:uid="{48A13218-47AB-41BB-B9A0-0C02667AA999}"/>
    <cellStyle name="Comma 15 2 2 2" xfId="23155" xr:uid="{1B280884-D8F8-4CD9-A5B3-0748FF93F7F3}"/>
    <cellStyle name="Comma 15 2 2 2 2" xfId="27167" xr:uid="{E5CCFD88-1187-45BA-A859-63EBE3394027}"/>
    <cellStyle name="Comma 15 2 2 2 3" xfId="29095" xr:uid="{506DCE59-8EE2-45E5-8870-577C786F9489}"/>
    <cellStyle name="Comma 15 2 2 3" xfId="26204" xr:uid="{964AD0FE-2D92-43AF-9C59-686E260815D7}"/>
    <cellStyle name="Comma 15 2 2 4" xfId="28132" xr:uid="{90A3514D-7575-497B-B761-769CE0A71BFF}"/>
    <cellStyle name="Comma 15 2 3" xfId="15058" xr:uid="{828779CA-30C2-4891-BEAE-8B89DE41E164}"/>
    <cellStyle name="Comma 15 2 3 2" xfId="23154" xr:uid="{247314D7-7307-4731-B3CD-30B3DF6DF424}"/>
    <cellStyle name="Comma 15 2 3 2 2" xfId="27166" xr:uid="{29FC8855-C61A-481A-B531-562F1C8C4BF1}"/>
    <cellStyle name="Comma 15 2 3 2 3" xfId="29094" xr:uid="{ED620895-C986-4F7D-B509-E4C9FFE184C6}"/>
    <cellStyle name="Comma 15 2 3 3" xfId="26203" xr:uid="{5C8BD366-8BE9-4BCF-8B5D-23CCBA743734}"/>
    <cellStyle name="Comma 15 2 3 4" xfId="28131" xr:uid="{AD6844D5-C130-4F90-A4B2-72F5718084CF}"/>
    <cellStyle name="Comma 15 2 4" xfId="20975" xr:uid="{C040E349-CBCC-4DDB-9EED-254CF48844CC}"/>
    <cellStyle name="Comma 15 2 4 2" xfId="27061" xr:uid="{00060854-2F15-41EB-AD64-5005840091AB}"/>
    <cellStyle name="Comma 15 2 4 3" xfId="28989" xr:uid="{F39C9DFD-9098-4875-9154-9449942C7427}"/>
    <cellStyle name="Comma 15 2 5" xfId="26098" xr:uid="{94A67AE1-F808-4E1C-A248-FC8E82D8B29E}"/>
    <cellStyle name="Comma 15 2 6" xfId="28025" xr:uid="{DA9A3A65-6749-46C2-B0F7-9AE4A33970C9}"/>
    <cellStyle name="Comma 15 3" xfId="15060" xr:uid="{4A46B1CC-1109-47A8-82B3-E3D0B04D1966}"/>
    <cellStyle name="Comma 15 3 2" xfId="15061" xr:uid="{DE180A71-3D06-40DF-8EA2-2153DB3D7A86}"/>
    <cellStyle name="Comma 15 3 2 2" xfId="23157" xr:uid="{0DD1B33C-AD42-49D1-94E5-30D38906039B}"/>
    <cellStyle name="Comma 15 3 2 2 2" xfId="27169" xr:uid="{33A27B15-EAE2-49C8-9CAD-9EDA4F011290}"/>
    <cellStyle name="Comma 15 3 2 2 3" xfId="29097" xr:uid="{4FAA6D7D-D7B2-45D6-BBAC-A14946040B1B}"/>
    <cellStyle name="Comma 15 3 2 3" xfId="26206" xr:uid="{EC35771D-EA58-4AC1-AFD8-B29EB0E7BD73}"/>
    <cellStyle name="Comma 15 3 2 4" xfId="28134" xr:uid="{D94E6E79-AF43-43BE-AF3A-765481CFE8F1}"/>
    <cellStyle name="Comma 15 3 3" xfId="23156" xr:uid="{E6F843BF-9EBC-41FA-A40B-DF1E08A34845}"/>
    <cellStyle name="Comma 15 3 3 2" xfId="27168" xr:uid="{CC832703-06F6-4084-BE24-1BC3D14AC6E8}"/>
    <cellStyle name="Comma 15 3 3 3" xfId="29096" xr:uid="{53881576-53B6-46E1-B7D3-912DE4CCA00A}"/>
    <cellStyle name="Comma 15 3 4" xfId="26205" xr:uid="{C7A81C71-548E-41BB-9099-3924A28D16DA}"/>
    <cellStyle name="Comma 15 3 5" xfId="28133" xr:uid="{66DA719A-5EAB-48DE-8DEB-C921EF816AF2}"/>
    <cellStyle name="Comma 15 4" xfId="15062" xr:uid="{B3713BB8-AECA-4710-9C9A-5AF918279BA7}"/>
    <cellStyle name="Comma 15 4 2" xfId="23158" xr:uid="{AB517463-8807-4573-81C2-73E6EE50CF2B}"/>
    <cellStyle name="Comma 15 4 2 2" xfId="27170" xr:uid="{CC02011C-63D7-407D-9D9B-557A09E82137}"/>
    <cellStyle name="Comma 15 4 2 3" xfId="29098" xr:uid="{48F4E9C5-DCB5-4208-9165-00BD886D2DB5}"/>
    <cellStyle name="Comma 15 4 3" xfId="26207" xr:uid="{26DA4D57-0445-49F1-96EE-434FB5783469}"/>
    <cellStyle name="Comma 15 4 4" xfId="28135" xr:uid="{CD127D20-51C5-403B-9B97-C5438ABCC7FC}"/>
    <cellStyle name="Comma 15 5" xfId="15057" xr:uid="{CA7E6422-7E54-45A2-8D8F-05007DB452D5}"/>
    <cellStyle name="Comma 15 5 2" xfId="23153" xr:uid="{A0980878-C5BC-4303-8E7F-0D83750B0740}"/>
    <cellStyle name="Comma 15 5 2 2" xfId="27165" xr:uid="{85E785AB-128F-4260-A7CE-9AFA4465D7C7}"/>
    <cellStyle name="Comma 15 5 2 3" xfId="29093" xr:uid="{29064240-72CA-4823-8277-7A2DD527029A}"/>
    <cellStyle name="Comma 15 5 3" xfId="26202" xr:uid="{C547BCA6-0446-4B88-A5A3-E90892D6C4EF}"/>
    <cellStyle name="Comma 15 5 4" xfId="28130" xr:uid="{1F2EFB91-B069-4768-B40B-519EDD3FF7A4}"/>
    <cellStyle name="Comma 15 6" xfId="19881" xr:uid="{C253B024-2DF0-422B-BAF0-0FCCA197D751}"/>
    <cellStyle name="Comma 15 6 2" xfId="26739" xr:uid="{445BDAE7-147B-43B0-82DE-1AA6E6F04A0B}"/>
    <cellStyle name="Comma 15 6 3" xfId="28667" xr:uid="{305F6A3C-9D74-4F1E-BAA8-A8A5BFE885B6}"/>
    <cellStyle name="Comma 15 7" xfId="25776" xr:uid="{9A72F2BB-3F86-4E49-AFAF-AF22D1F0DADC}"/>
    <cellStyle name="Comma 15 8" xfId="27703" xr:uid="{920BFDF9-457B-4697-9F5E-FF6879D3BC48}"/>
    <cellStyle name="Comma 16" xfId="7615" xr:uid="{6C4A7A4E-0AA5-49BB-A7F9-3EB9D29C8316}"/>
    <cellStyle name="Comma 16 2" xfId="8974" xr:uid="{84203E9F-197B-47D8-9180-89CC5D75E2C0}"/>
    <cellStyle name="Comma 16 2 2" xfId="15065" xr:uid="{5F183486-85DC-4E9F-A6D3-357E9BE2610F}"/>
    <cellStyle name="Comma 16 2 2 2" xfId="23161" xr:uid="{F6A49F5F-8894-4290-BA0E-69DE6F04DDFF}"/>
    <cellStyle name="Comma 16 2 2 2 2" xfId="27173" xr:uid="{62CA3F1E-ADB9-446C-B6EB-A6FFE0ED9DFC}"/>
    <cellStyle name="Comma 16 2 2 2 3" xfId="29101" xr:uid="{024D80D6-E0C8-4E41-A234-F8CC235AFC79}"/>
    <cellStyle name="Comma 16 2 2 3" xfId="26210" xr:uid="{24D35BEE-CF8A-44E3-A4C5-B419E367977F}"/>
    <cellStyle name="Comma 16 2 2 4" xfId="28138" xr:uid="{63CCB728-6717-4545-9C0F-C1A9574D5AAC}"/>
    <cellStyle name="Comma 16 2 3" xfId="15064" xr:uid="{04DD6024-E059-4750-9D9D-D3F26B1295FB}"/>
    <cellStyle name="Comma 16 2 3 2" xfId="23160" xr:uid="{18C20EEC-693D-4A39-AF36-6D4A12AF132C}"/>
    <cellStyle name="Comma 16 2 3 2 2" xfId="27172" xr:uid="{89AAEE06-2206-4614-B658-4662CA7D7955}"/>
    <cellStyle name="Comma 16 2 3 2 3" xfId="29100" xr:uid="{C54F8A54-C01B-4101-9AB4-309C9D647341}"/>
    <cellStyle name="Comma 16 2 3 3" xfId="26209" xr:uid="{D5A30FA5-C434-4C30-98A4-94AE809C8D1C}"/>
    <cellStyle name="Comma 16 2 3 4" xfId="28137" xr:uid="{78FFC74C-2395-4536-9D94-DF1F86C93281}"/>
    <cellStyle name="Comma 16 2 4" xfId="20976" xr:uid="{40978294-1771-4FC8-8C99-C933F3823E76}"/>
    <cellStyle name="Comma 16 2 4 2" xfId="27062" xr:uid="{CE70370D-257C-40ED-9D34-1FE59C5917D4}"/>
    <cellStyle name="Comma 16 2 4 3" xfId="28990" xr:uid="{B1D65D59-2661-45E8-B9AE-7E1070D4B646}"/>
    <cellStyle name="Comma 16 2 5" xfId="26099" xr:uid="{C43AEAE1-8845-45BA-909E-ED82B3CF87D3}"/>
    <cellStyle name="Comma 16 2 6" xfId="28026" xr:uid="{6CB24FCB-B852-4665-9D3C-C3471EF8F6CB}"/>
    <cellStyle name="Comma 16 3" xfId="15066" xr:uid="{E96A9775-D449-4FE8-B8EA-DF61095523F7}"/>
    <cellStyle name="Comma 16 3 2" xfId="15067" xr:uid="{B90A15A6-E54B-419D-A7EB-0D615E1122C0}"/>
    <cellStyle name="Comma 16 3 2 2" xfId="23163" xr:uid="{947407EA-AD0A-4B20-8170-8DC059DDE352}"/>
    <cellStyle name="Comma 16 3 2 2 2" xfId="27175" xr:uid="{D5F62B02-ABAB-49A0-AA79-61544C74D3CF}"/>
    <cellStyle name="Comma 16 3 2 2 3" xfId="29103" xr:uid="{4536D1AF-AA80-4A43-952B-B07FF6E21C9D}"/>
    <cellStyle name="Comma 16 3 2 3" xfId="26212" xr:uid="{A04A1443-2607-464F-943D-576BE8034C0F}"/>
    <cellStyle name="Comma 16 3 2 4" xfId="28140" xr:uid="{BAC246EB-21C7-450C-82EE-7CECA7239CEB}"/>
    <cellStyle name="Comma 16 3 3" xfId="23162" xr:uid="{89624A9D-9341-4399-84F6-E52FB39B661E}"/>
    <cellStyle name="Comma 16 3 3 2" xfId="27174" xr:uid="{D9B593F8-DD68-4A77-92BD-7CE9B386773A}"/>
    <cellStyle name="Comma 16 3 3 3" xfId="29102" xr:uid="{DAB9B73B-5FE8-4452-8BFC-A45E55785BB9}"/>
    <cellStyle name="Comma 16 3 4" xfId="26211" xr:uid="{036C98F4-3FB5-483D-BDED-2E665F19BE65}"/>
    <cellStyle name="Comma 16 3 5" xfId="28139" xr:uid="{BF32AF5B-BDF9-43DC-974C-62645A454D80}"/>
    <cellStyle name="Comma 16 4" xfId="15068" xr:uid="{C6EB5CD4-FE73-43FA-A5FD-C1264C4D98B2}"/>
    <cellStyle name="Comma 16 4 2" xfId="23164" xr:uid="{E9F0B4CF-A7B6-406F-9E84-81B0D63AA5C4}"/>
    <cellStyle name="Comma 16 4 2 2" xfId="27176" xr:uid="{9DEEFB48-5AC9-4C7B-9F8E-DDA8B4239C86}"/>
    <cellStyle name="Comma 16 4 2 3" xfId="29104" xr:uid="{D30723A8-885B-4613-9F02-6342A0FEE14B}"/>
    <cellStyle name="Comma 16 4 3" xfId="26213" xr:uid="{1C4853EC-710C-4128-A8EE-32D599D6EF0A}"/>
    <cellStyle name="Comma 16 4 4" xfId="28141" xr:uid="{E9AB9D97-F568-454D-BFDA-1B373F086367}"/>
    <cellStyle name="Comma 16 5" xfId="15063" xr:uid="{4D0F71DF-3000-41A3-A7FD-585245E195DA}"/>
    <cellStyle name="Comma 16 5 2" xfId="23159" xr:uid="{6238EA2A-567E-4C1B-B6C2-16BF0F453791}"/>
    <cellStyle name="Comma 16 5 2 2" xfId="27171" xr:uid="{D768C095-2DFD-4F7D-BE12-98B1A5CC5B89}"/>
    <cellStyle name="Comma 16 5 2 3" xfId="29099" xr:uid="{EF5598BF-89AF-476B-AE38-1BFE9FBC6B5B}"/>
    <cellStyle name="Comma 16 5 3" xfId="26208" xr:uid="{445B0CCB-B790-458D-9DA4-D78C6043287C}"/>
    <cellStyle name="Comma 16 5 4" xfId="28136" xr:uid="{5172A223-7EAE-46B6-ACAC-E2938E7D170A}"/>
    <cellStyle name="Comma 16 6" xfId="19882" xr:uid="{C39CE6FF-B2FF-4DF6-9B9A-C24A434ADF07}"/>
    <cellStyle name="Comma 16 6 2" xfId="26740" xr:uid="{F16E2F3E-46A0-4B5E-9C61-C3A0D93D80E5}"/>
    <cellStyle name="Comma 16 6 3" xfId="28668" xr:uid="{A25B7A94-A93D-4903-AE16-835AC0A77FD0}"/>
    <cellStyle name="Comma 16 7" xfId="25777" xr:uid="{E00C7236-033F-4FBE-9D25-9595ED9B0F9A}"/>
    <cellStyle name="Comma 16 8" xfId="27704" xr:uid="{2719BE07-DCB0-4E19-8073-FA965074899F}"/>
    <cellStyle name="Comma 17" xfId="7616" xr:uid="{60385489-3A8D-4C8C-B92C-C6809C5C52B6}"/>
    <cellStyle name="Comma 17 2" xfId="8975" xr:uid="{FEE41646-CA58-43A4-BDE1-3841D2CFB4A5}"/>
    <cellStyle name="Comma 17 2 2" xfId="15071" xr:uid="{03BCD2C8-C238-4587-B5D2-8A3756D3ABE7}"/>
    <cellStyle name="Comma 17 2 2 2" xfId="23167" xr:uid="{E3E6C0CA-500D-4501-89FD-70C491EECA6D}"/>
    <cellStyle name="Comma 17 2 2 2 2" xfId="27179" xr:uid="{4F470C0C-14EB-42B9-A391-20DD14BC6A3A}"/>
    <cellStyle name="Comma 17 2 2 2 3" xfId="29107" xr:uid="{160742A8-5B4B-4FB6-AFEE-D49A8744F31A}"/>
    <cellStyle name="Comma 17 2 2 3" xfId="26216" xr:uid="{CEB333F3-11CA-46EC-8208-2AC69E291113}"/>
    <cellStyle name="Comma 17 2 2 4" xfId="28144" xr:uid="{26DFCC1A-CDFF-4C05-A58A-46B4BC8706C2}"/>
    <cellStyle name="Comma 17 2 3" xfId="15070" xr:uid="{FE7D67E6-3877-493D-A1D4-2F04148A97C7}"/>
    <cellStyle name="Comma 17 2 3 2" xfId="23166" xr:uid="{1111F35B-A39E-4152-85A9-C69971B42052}"/>
    <cellStyle name="Comma 17 2 3 2 2" xfId="27178" xr:uid="{9D962032-7C8E-4F43-B6E1-6C70CE6647E4}"/>
    <cellStyle name="Comma 17 2 3 2 3" xfId="29106" xr:uid="{674061C9-14FC-4F3B-A313-236C71C39F98}"/>
    <cellStyle name="Comma 17 2 3 3" xfId="26215" xr:uid="{ABDD2A4A-1BC1-4E89-AD65-4821C63A2B9B}"/>
    <cellStyle name="Comma 17 2 3 4" xfId="28143" xr:uid="{34E8568A-8A77-410B-B961-3100F3A28BF0}"/>
    <cellStyle name="Comma 17 2 4" xfId="20977" xr:uid="{233A6DF3-2FA3-49BE-8EDA-19ED3230A740}"/>
    <cellStyle name="Comma 17 2 4 2" xfId="27063" xr:uid="{7E3C040D-C4BE-43EB-9288-3416BDDEFB28}"/>
    <cellStyle name="Comma 17 2 4 3" xfId="28991" xr:uid="{CA7BF764-BC1C-4A50-BCF8-8E9DD3D2166D}"/>
    <cellStyle name="Comma 17 2 5" xfId="26100" xr:uid="{61DCE3CA-3B35-4013-9744-0E29C7E1C07B}"/>
    <cellStyle name="Comma 17 2 6" xfId="28027" xr:uid="{3885F006-8DD4-40EB-974C-D59A7F16421B}"/>
    <cellStyle name="Comma 17 3" xfId="15072" xr:uid="{8368E5AC-B1C9-49E2-BA91-CC75D9826A26}"/>
    <cellStyle name="Comma 17 3 2" xfId="23168" xr:uid="{F4B44166-C01C-407A-A489-BAF754440E90}"/>
    <cellStyle name="Comma 17 3 2 2" xfId="27180" xr:uid="{678A3EFF-D792-4272-870E-7355D1C8785C}"/>
    <cellStyle name="Comma 17 3 2 3" xfId="29108" xr:uid="{A89F9F6D-70FC-434F-834D-F010DB99B780}"/>
    <cellStyle name="Comma 17 3 3" xfId="26217" xr:uid="{C0C56A5B-61C1-46DC-A1BD-A8B06192D893}"/>
    <cellStyle name="Comma 17 3 4" xfId="28145" xr:uid="{ECEEDADE-A37D-41A0-BADD-71F2D9BCF856}"/>
    <cellStyle name="Comma 17 4" xfId="15069" xr:uid="{2969536C-DD0B-47A5-9EB7-479EE87A0532}"/>
    <cellStyle name="Comma 17 4 2" xfId="23165" xr:uid="{AEF2CA1B-E36F-4FDC-B7F8-671B3BDB74B0}"/>
    <cellStyle name="Comma 17 4 2 2" xfId="27177" xr:uid="{11560315-57F5-4F46-A604-DE87DC372A73}"/>
    <cellStyle name="Comma 17 4 2 3" xfId="29105" xr:uid="{9323E785-33A8-4AD5-8AFD-E869808C15DF}"/>
    <cellStyle name="Comma 17 4 3" xfId="26214" xr:uid="{59E3B5FC-A437-420A-A87C-1AB6F6DF3DB1}"/>
    <cellStyle name="Comma 17 4 4" xfId="28142" xr:uid="{5C8BB3A2-9967-45F7-B65E-166DBCC0AE79}"/>
    <cellStyle name="Comma 17 5" xfId="19883" xr:uid="{385ED729-8D7F-4C02-AA30-F99F980FA428}"/>
    <cellStyle name="Comma 17 5 2" xfId="26741" xr:uid="{7445319A-C01D-4C4B-88F0-4818835E0BC8}"/>
    <cellStyle name="Comma 17 5 3" xfId="28669" xr:uid="{639C8A8C-DF30-4F1A-A415-0090E67AF812}"/>
    <cellStyle name="Comma 17 6" xfId="25778" xr:uid="{0BD80173-1B6C-4D96-8530-BAD54E20AF01}"/>
    <cellStyle name="Comma 17 7" xfId="27705" xr:uid="{57AF0AFB-E99A-494E-95F8-4E073C15B192}"/>
    <cellStyle name="Comma 18" xfId="7617" xr:uid="{DCCDE275-9FDD-4672-8AB9-1310F105C01A}"/>
    <cellStyle name="Comma 18 2" xfId="8976" xr:uid="{75ADBFF0-31E1-47DA-99AB-B8F63002C1E4}"/>
    <cellStyle name="Comma 18 2 2" xfId="15074" xr:uid="{668AC110-5F76-411C-86C1-E93D741E25EE}"/>
    <cellStyle name="Comma 18 2 2 2" xfId="23170" xr:uid="{3ACB343E-D4FD-48E4-9514-313B3F40FFD8}"/>
    <cellStyle name="Comma 18 2 2 2 2" xfId="27182" xr:uid="{87BA4385-EA60-49D5-B667-E184DCD93CCE}"/>
    <cellStyle name="Comma 18 2 2 2 3" xfId="29110" xr:uid="{E0673AC7-9410-413C-89D8-B49B19248195}"/>
    <cellStyle name="Comma 18 2 2 3" xfId="26219" xr:uid="{C51A4041-14CB-49E0-BBA5-A66746F6B185}"/>
    <cellStyle name="Comma 18 2 2 4" xfId="28147" xr:uid="{73B2E573-753C-47D8-AC1F-D6EA1C53C40D}"/>
    <cellStyle name="Comma 18 2 3" xfId="20978" xr:uid="{34832FDD-06F2-4141-8B8B-5E4EFCC8DEC8}"/>
    <cellStyle name="Comma 18 2 3 2" xfId="27064" xr:uid="{E533F50D-1445-4306-8B6F-0E9D7541D8B2}"/>
    <cellStyle name="Comma 18 2 3 3" xfId="28992" xr:uid="{D1B47B2A-E84D-4E91-B3C7-FF38B6A184D8}"/>
    <cellStyle name="Comma 18 2 4" xfId="26101" xr:uid="{D9553BF9-1326-4B2B-8C88-4F27AF26756B}"/>
    <cellStyle name="Comma 18 2 5" xfId="28028" xr:uid="{EA53E0A5-96D7-489F-936C-C3E3FC7F519F}"/>
    <cellStyle name="Comma 18 3" xfId="15073" xr:uid="{5EBA8B62-64B3-41E2-8BD6-DC47EA4862C1}"/>
    <cellStyle name="Comma 18 3 2" xfId="23169" xr:uid="{923E3BF1-65A3-4A38-9E51-9A19917E8E9B}"/>
    <cellStyle name="Comma 18 3 2 2" xfId="27181" xr:uid="{53B75B96-A4D0-4356-B5AF-1F62BCF0FBB5}"/>
    <cellStyle name="Comma 18 3 2 3" xfId="29109" xr:uid="{AA0101CE-8945-4E61-83FE-CEA0AE5918AE}"/>
    <cellStyle name="Comma 18 3 3" xfId="26218" xr:uid="{F6B9814F-4390-4550-A92E-36A59FCC429F}"/>
    <cellStyle name="Comma 18 3 4" xfId="28146" xr:uid="{48358F36-AA49-477B-8F12-32D15999BDF8}"/>
    <cellStyle name="Comma 18 4" xfId="19884" xr:uid="{5202750A-823B-49CF-8A55-6F48A823B3C3}"/>
    <cellStyle name="Comma 18 4 2" xfId="26742" xr:uid="{27D4948F-4B83-4CD9-A1A7-982AB732E10F}"/>
    <cellStyle name="Comma 18 4 3" xfId="28670" xr:uid="{1B17A7F7-3955-4787-A571-9C0D86163873}"/>
    <cellStyle name="Comma 18 5" xfId="25779" xr:uid="{B597AD9B-B2E5-47C7-AC18-A38199A4ABB3}"/>
    <cellStyle name="Comma 18 6" xfId="27706" xr:uid="{46BD0017-2A7B-4E48-84CE-78FC3B93E6D6}"/>
    <cellStyle name="Comma 19" xfId="7618" xr:uid="{F7D0FD00-05EC-4CEF-B385-56AFA677C8DE}"/>
    <cellStyle name="Comma 19 2" xfId="8977" xr:uid="{AD024517-2CEB-4846-A14D-56B2A0376EC6}"/>
    <cellStyle name="Comma 19 2 2" xfId="15076" xr:uid="{AE627A18-970C-4D34-92D6-0FC3B2492CAD}"/>
    <cellStyle name="Comma 19 2 2 2" xfId="23172" xr:uid="{23313CA7-417E-4605-A6F8-0ECDFAE4507E}"/>
    <cellStyle name="Comma 19 2 2 2 2" xfId="27184" xr:uid="{387A5881-627E-47CB-86CF-B9C730D834A4}"/>
    <cellStyle name="Comma 19 2 2 2 3" xfId="29112" xr:uid="{062A9914-B126-4976-A726-62347BA07FD6}"/>
    <cellStyle name="Comma 19 2 2 3" xfId="26221" xr:uid="{73719AEC-47CE-4850-A561-A14436AAB13D}"/>
    <cellStyle name="Comma 19 2 2 4" xfId="28149" xr:uid="{AFDCE032-34C4-4CCC-8438-B86E5FC7D659}"/>
    <cellStyle name="Comma 19 2 3" xfId="20979" xr:uid="{7550EA60-9778-4C9F-8CBF-46CF760C127B}"/>
    <cellStyle name="Comma 19 2 3 2" xfId="27065" xr:uid="{60337F34-483A-4733-910A-C3031B682CC8}"/>
    <cellStyle name="Comma 19 2 3 3" xfId="28993" xr:uid="{BCAFE382-AC0C-4919-AC3E-74247FBA4FDA}"/>
    <cellStyle name="Comma 19 2 4" xfId="26102" xr:uid="{4BB4DA58-EA91-4626-9446-8E7A624E82F1}"/>
    <cellStyle name="Comma 19 2 5" xfId="28029" xr:uid="{10945722-BEDF-447B-B0C0-15666CF85F1B}"/>
    <cellStyle name="Comma 19 3" xfId="15075" xr:uid="{9BE65B9F-8AC6-4EED-8CDB-886A28EE4ECE}"/>
    <cellStyle name="Comma 19 3 2" xfId="23171" xr:uid="{CD83A1FF-2CCB-419B-99DB-C5BA1BFDC6F2}"/>
    <cellStyle name="Comma 19 3 2 2" xfId="27183" xr:uid="{2AD95DEC-CD77-47F3-B746-D51B091807AB}"/>
    <cellStyle name="Comma 19 3 2 3" xfId="29111" xr:uid="{B4B7458F-BD95-4326-B6D3-9DC9E77ACC8F}"/>
    <cellStyle name="Comma 19 3 3" xfId="26220" xr:uid="{820EADBE-9673-4D04-8887-2854C78B8066}"/>
    <cellStyle name="Comma 19 3 4" xfId="28148" xr:uid="{3C6A086D-8FF5-4BDF-B4BE-854D68C67FE3}"/>
    <cellStyle name="Comma 19 4" xfId="19885" xr:uid="{A41BE72D-AFCB-4F9A-BEF4-2DDBCC3BEC2B}"/>
    <cellStyle name="Comma 19 4 2" xfId="26743" xr:uid="{8EBA67FC-895D-4754-8488-DF4A287E9A93}"/>
    <cellStyle name="Comma 19 4 3" xfId="28671" xr:uid="{AA84A4CC-C92A-4023-905E-B445E4F40B08}"/>
    <cellStyle name="Comma 19 5" xfId="25780" xr:uid="{FC060F6C-803F-43CB-9C63-4E75837D963C}"/>
    <cellStyle name="Comma 19 6" xfId="27707" xr:uid="{E54A6199-746B-4FFA-AFF0-F2BA8431CF57}"/>
    <cellStyle name="Comma 2" xfId="55" xr:uid="{00000000-0005-0000-0000-000039000000}"/>
    <cellStyle name="Comma 2 10" xfId="704" xr:uid="{D490DA60-B3D6-4795-A1E1-F8C7384562C1}"/>
    <cellStyle name="Comma 2 10 2" xfId="1974" xr:uid="{8B94BEB0-BF7B-4666-A3D2-3C9D7E919C30}"/>
    <cellStyle name="Comma 2 10 3" xfId="8978" xr:uid="{9F8AC0F3-3BF0-4622-A5B8-8643A409C17F}"/>
    <cellStyle name="Comma 2 10 3 2" xfId="20980" xr:uid="{E1D69F1A-CC73-49FC-A3A7-DEAA544DA26D}"/>
    <cellStyle name="Comma 2 10 3 2 2" xfId="27066" xr:uid="{D165A9E3-CA2B-4C5C-8A9E-C705E42248FF}"/>
    <cellStyle name="Comma 2 10 3 2 3" xfId="28994" xr:uid="{5DE5DE6F-9659-4B48-862F-36E32BB2846F}"/>
    <cellStyle name="Comma 2 10 3 3" xfId="26103" xr:uid="{26DB2A2E-B776-43D2-A2F2-D1DF2D311C5D}"/>
    <cellStyle name="Comma 2 10 3 4" xfId="28030" xr:uid="{D2D9980B-55A6-4EB6-947D-A0CF790D690C}"/>
    <cellStyle name="Comma 2 10 4" xfId="15565" xr:uid="{7E04EFCC-DEDC-46B6-89B2-CABD76D8291B}"/>
    <cellStyle name="Comma 2 10 4 2" xfId="23229" xr:uid="{BC06EAC0-7BDF-4D1C-9CB5-843C557077E2}"/>
    <cellStyle name="Comma 2 10 4 2 2" xfId="27237" xr:uid="{7DFA6DA4-2135-4CEB-B00A-B95DBA447036}"/>
    <cellStyle name="Comma 2 10 4 2 3" xfId="29165" xr:uid="{2E51BF0B-A85F-43C3-A28F-A701442D6F76}"/>
    <cellStyle name="Comma 2 10 4 3" xfId="26274" xr:uid="{4B666A2A-8CA4-40AE-9918-636230FFAA25}"/>
    <cellStyle name="Comma 2 10 4 4" xfId="28202" xr:uid="{FD04E61F-33CA-4665-AF8D-8D70F1770880}"/>
    <cellStyle name="Comma 2 10 5" xfId="19666" xr:uid="{413B921C-A28C-4919-BC48-054F2BBE5C77}"/>
    <cellStyle name="Comma 2 10 5 2" xfId="26564" xr:uid="{4943EA7E-F8C3-4FD6-B8D2-E487B8D77ABB}"/>
    <cellStyle name="Comma 2 10 5 3" xfId="28492" xr:uid="{5A9B7D07-748C-46F0-9D47-B1AD4EF989EC}"/>
    <cellStyle name="Comma 2 10 6" xfId="25601" xr:uid="{C73016C9-B8B2-49CB-B92C-78C0AEDAA789}"/>
    <cellStyle name="Comma 2 10 7" xfId="27528" xr:uid="{C118C8D1-AC42-4F58-9343-9C4E991C68B5}"/>
    <cellStyle name="Comma 2 10 8" xfId="5737" xr:uid="{90D2008B-CE2A-49B4-B85E-B91E078BB6D3}"/>
    <cellStyle name="Comma 2 11" xfId="705" xr:uid="{CBF7F583-4F97-4AE1-B307-DFAB89C075C7}"/>
    <cellStyle name="Comma 2 11 2" xfId="1975" xr:uid="{40427B7A-7740-47FC-ACA9-E585C7CDC305}"/>
    <cellStyle name="Comma 2 11 3" xfId="8979" xr:uid="{0DDC3F9A-074D-4E35-8EC6-58D94673AB0F}"/>
    <cellStyle name="Comma 2 11 3 2" xfId="20981" xr:uid="{FBF7B5F9-C656-4243-81C2-20E35649BC2D}"/>
    <cellStyle name="Comma 2 11 3 2 2" xfId="27067" xr:uid="{235CD4C1-9EF0-4BDE-98E4-4E191350049D}"/>
    <cellStyle name="Comma 2 11 3 2 3" xfId="28995" xr:uid="{AFAD1C6F-C0C6-48FD-B0D6-461350047559}"/>
    <cellStyle name="Comma 2 11 3 3" xfId="26104" xr:uid="{8E9479C4-4A60-4B9F-B4FA-3A509A56D741}"/>
    <cellStyle name="Comma 2 11 3 4" xfId="28031" xr:uid="{975BD6DC-B7F5-4085-84D0-115FD46BB174}"/>
    <cellStyle name="Comma 2 11 4" xfId="15566" xr:uid="{CBC421A1-71FF-4949-B095-B5C08B566393}"/>
    <cellStyle name="Comma 2 11 4 2" xfId="23230" xr:uid="{0619771C-7869-4F69-AA22-6129BBEF1FEA}"/>
    <cellStyle name="Comma 2 11 4 2 2" xfId="27238" xr:uid="{DB582787-10D5-4E85-A5C1-F6D480048727}"/>
    <cellStyle name="Comma 2 11 4 2 3" xfId="29166" xr:uid="{54B230C6-3F7D-4A17-8C20-B1CEBA15BA9D}"/>
    <cellStyle name="Comma 2 11 4 3" xfId="26275" xr:uid="{456A195C-854A-44BA-AE8A-0EC9877E1D1A}"/>
    <cellStyle name="Comma 2 11 4 4" xfId="28203" xr:uid="{97C98056-B161-4DF9-B243-A6F7374316DD}"/>
    <cellStyle name="Comma 2 11 5" xfId="19667" xr:uid="{E8B7EF8A-C063-4EA9-A166-ADCD0CE1C354}"/>
    <cellStyle name="Comma 2 11 5 2" xfId="26565" xr:uid="{D1789E0F-E0C9-4F01-A570-A8E9ABC6DE43}"/>
    <cellStyle name="Comma 2 11 5 3" xfId="28493" xr:uid="{60BD412C-59C9-49D5-96A3-801F182CC5F3}"/>
    <cellStyle name="Comma 2 11 6" xfId="25602" xr:uid="{5F8ECEE4-D015-4AFB-AA77-4EED847583F5}"/>
    <cellStyle name="Comma 2 11 7" xfId="27529" xr:uid="{3669BAE5-D1A3-45AB-8ED5-AAA9928FEBD7}"/>
    <cellStyle name="Comma 2 11 8" xfId="5738" xr:uid="{DD35410F-3198-4D48-B76D-FE3576E22AD7}"/>
    <cellStyle name="Comma 2 12" xfId="706" xr:uid="{80055DCA-D7C0-41D9-8767-6B3953041FC1}"/>
    <cellStyle name="Comma 2 12 2" xfId="1976" xr:uid="{F56F4CD6-AD97-42CA-86BB-60BBA4563574}"/>
    <cellStyle name="Comma 2 12 3" xfId="8980" xr:uid="{E9DD5B7B-2565-4160-B5F5-7D6ADFFF9FE9}"/>
    <cellStyle name="Comma 2 12 3 2" xfId="20982" xr:uid="{5D9D4C7B-B6ED-4B57-94A0-5A7B87CF4A0E}"/>
    <cellStyle name="Comma 2 12 3 2 2" xfId="27068" xr:uid="{BD979E31-1073-4986-8486-DEB21083682F}"/>
    <cellStyle name="Comma 2 12 3 2 3" xfId="28996" xr:uid="{FC5B9579-5853-4359-85C1-C2C0FC64A3DF}"/>
    <cellStyle name="Comma 2 12 3 3" xfId="26105" xr:uid="{8E5AAA4E-D681-4152-9799-BAF48FAB13D6}"/>
    <cellStyle name="Comma 2 12 3 4" xfId="28032" xr:uid="{6E845474-B1A3-43D6-99F7-5008EBE8E4B0}"/>
    <cellStyle name="Comma 2 12 4" xfId="15567" xr:uid="{AC41C327-29D1-455A-B0A0-F287108F4BF4}"/>
    <cellStyle name="Comma 2 12 4 2" xfId="23231" xr:uid="{7E9F94BB-8130-4B92-9D9D-17B7F19F4F97}"/>
    <cellStyle name="Comma 2 12 4 2 2" xfId="27239" xr:uid="{2269A1D1-59AE-41EB-84EA-A101BED14AD7}"/>
    <cellStyle name="Comma 2 12 4 2 3" xfId="29167" xr:uid="{488BD3EA-7746-4D64-8CC4-F47897BA2EAF}"/>
    <cellStyle name="Comma 2 12 4 3" xfId="26276" xr:uid="{535A465C-0DF9-45B7-9A41-670BED696D03}"/>
    <cellStyle name="Comma 2 12 4 4" xfId="28204" xr:uid="{1EE6D3C5-00A1-4DE1-B0ED-5C24BA26004B}"/>
    <cellStyle name="Comma 2 12 5" xfId="19668" xr:uid="{D4057DD8-A2DA-452C-AFCC-2A227EC465A2}"/>
    <cellStyle name="Comma 2 12 5 2" xfId="26566" xr:uid="{6620C689-A6EB-4692-863B-443B95484A80}"/>
    <cellStyle name="Comma 2 12 5 3" xfId="28494" xr:uid="{26B76EDC-7349-4110-8537-A5E65311AB39}"/>
    <cellStyle name="Comma 2 12 6" xfId="25603" xr:uid="{5883B4E5-609A-425B-96E7-F1454F7C03EE}"/>
    <cellStyle name="Comma 2 12 7" xfId="27530" xr:uid="{92F64719-620A-47CD-827C-CA52BDB1355E}"/>
    <cellStyle name="Comma 2 12 8" xfId="5739" xr:uid="{0E7E43AA-B6EB-405B-AE4C-5D42D2F39F7B}"/>
    <cellStyle name="Comma 2 13" xfId="707" xr:uid="{8B11EA91-D0EB-4938-8B02-DF0B2A6A4E78}"/>
    <cellStyle name="Comma 2 13 2" xfId="1977" xr:uid="{1FE2E41B-BF74-40A9-8BD0-668C87AF3718}"/>
    <cellStyle name="Comma 2 13 3" xfId="8981" xr:uid="{5AE4490F-6CFA-4C0D-AF3D-8932536F39AD}"/>
    <cellStyle name="Comma 2 13 3 2" xfId="20983" xr:uid="{A57AD428-245F-4EE9-8835-C1884E7535B4}"/>
    <cellStyle name="Comma 2 13 3 2 2" xfId="27069" xr:uid="{0FF00041-D60D-44D0-BC6E-3C6207539402}"/>
    <cellStyle name="Comma 2 13 3 2 3" xfId="28997" xr:uid="{D1F01726-204F-448F-A4FD-E8D77309A99F}"/>
    <cellStyle name="Comma 2 13 3 3" xfId="26106" xr:uid="{6173C420-91B9-4927-9D5E-6FC4529EDBF2}"/>
    <cellStyle name="Comma 2 13 3 4" xfId="28033" xr:uid="{5127910E-2F0F-4FE8-A2C7-95E86A2F238C}"/>
    <cellStyle name="Comma 2 13 4" xfId="15568" xr:uid="{A8DBB0FC-07FD-43FC-9AC3-BE142D16678C}"/>
    <cellStyle name="Comma 2 13 4 2" xfId="23232" xr:uid="{18AE9111-03D5-4077-B019-E833017BC295}"/>
    <cellStyle name="Comma 2 13 4 2 2" xfId="27240" xr:uid="{ADBC7EFA-AD5B-4132-8795-EFB2F06E0E90}"/>
    <cellStyle name="Comma 2 13 4 2 3" xfId="29168" xr:uid="{0B18C841-F28A-4F3C-A743-CBE839203A83}"/>
    <cellStyle name="Comma 2 13 4 3" xfId="26277" xr:uid="{22BD9AC2-BFD6-4C4D-BD05-1A97651B04DC}"/>
    <cellStyle name="Comma 2 13 4 4" xfId="28205" xr:uid="{EBE7280B-3E69-4739-8EC1-73E394F50C91}"/>
    <cellStyle name="Comma 2 13 5" xfId="19669" xr:uid="{57ECFEE6-A0E4-48E3-B440-B08E89581122}"/>
    <cellStyle name="Comma 2 13 5 2" xfId="26567" xr:uid="{84263049-83C7-44AA-8351-9421B8EB5721}"/>
    <cellStyle name="Comma 2 13 5 3" xfId="28495" xr:uid="{A9B193B7-4C0A-4F70-8EB7-909B73F74E4E}"/>
    <cellStyle name="Comma 2 13 6" xfId="25604" xr:uid="{C49825F5-1EF1-4B90-AC78-26B6031D89F5}"/>
    <cellStyle name="Comma 2 13 7" xfId="27531" xr:uid="{966E78BD-5332-413D-B664-AF21F7B4DE3F}"/>
    <cellStyle name="Comma 2 13 8" xfId="5740" xr:uid="{CA636356-47EF-4948-A713-0B440D773DF8}"/>
    <cellStyle name="Comma 2 14" xfId="708" xr:uid="{76E94FC7-0152-4AC0-ABE9-494D7D137FC2}"/>
    <cellStyle name="Comma 2 14 2" xfId="1978" xr:uid="{6FBB9BD0-8E29-4FED-8F45-D94FC4CEC4BE}"/>
    <cellStyle name="Comma 2 15" xfId="709" xr:uid="{FE420703-2FC3-4527-B88F-7AAEC30DE01A}"/>
    <cellStyle name="Comma 2 15 2" xfId="1979" xr:uid="{E5C6D20F-657C-41AC-95A7-B752009BF6CD}"/>
    <cellStyle name="Comma 2 16" xfId="710" xr:uid="{0202C1E4-D5E0-42EE-97FB-2D2900DFEF0A}"/>
    <cellStyle name="Comma 2 16 2" xfId="1980" xr:uid="{BFF4CE1B-D183-4EA6-A0A1-A6066E997872}"/>
    <cellStyle name="Comma 2 17" xfId="1973" xr:uid="{31BDCE49-2FD5-4A26-B5BF-5CAD812B3EEE}"/>
    <cellStyle name="Comma 2 17 2" xfId="3028" xr:uid="{E33BF95B-900A-4A49-998D-A0D49FEA2280}"/>
    <cellStyle name="Comma 2 17 2 2" xfId="20984" xr:uid="{1F46BCB7-5A89-4797-8761-0EF4DD233A17}"/>
    <cellStyle name="Comma 2 17 2 2 2" xfId="27070" xr:uid="{111D0C2C-7490-4BE3-AF3D-4CD66CC826A2}"/>
    <cellStyle name="Comma 2 17 2 2 3" xfId="28998" xr:uid="{46673592-DD32-4277-8498-93195ADBDBC1}"/>
    <cellStyle name="Comma 2 17 2 3" xfId="26107" xr:uid="{40F81552-28B8-4D8C-AB3F-5CAF15BD8B89}"/>
    <cellStyle name="Comma 2 17 2 4" xfId="28034" xr:uid="{A87AED24-A7C9-4C24-AE6D-F238FE815598}"/>
    <cellStyle name="Comma 2 17 2 5" xfId="8982" xr:uid="{16E50B96-52DE-49C0-845C-DC01F850DDDB}"/>
    <cellStyle name="Comma 2 17 3" xfId="3254" xr:uid="{849C8C26-D8D2-4611-B72D-02CC03AEE726}"/>
    <cellStyle name="Comma 2 17 3 2" xfId="26744" xr:uid="{94CB7B1A-73B8-4BEE-B4F6-EFC35EDAFEFC}"/>
    <cellStyle name="Comma 2 17 3 3" xfId="28672" xr:uid="{E10C3883-8029-4107-A699-F63DA69AACB8}"/>
    <cellStyle name="Comma 2 17 3 4" xfId="19886" xr:uid="{086D03FD-B5CC-45B9-BF41-D12218E50969}"/>
    <cellStyle name="Comma 2 17 4" xfId="25781" xr:uid="{8CE7B492-C6A2-4997-8508-800E4086DAEE}"/>
    <cellStyle name="Comma 2 17 5" xfId="27708" xr:uid="{D3506149-3C2D-433E-A218-852FD55BB918}"/>
    <cellStyle name="Comma 2 17 6" xfId="7619" xr:uid="{01802EBD-9B36-45E6-8EFE-CEAD4882D49D}"/>
    <cellStyle name="Comma 2 18" xfId="703" xr:uid="{B5A28CA9-2D91-4106-800F-4C603BD8E21A}"/>
    <cellStyle name="Comma 2 18 2" xfId="8983" xr:uid="{D774ABC1-EB0B-44B2-A3BC-00523505515D}"/>
    <cellStyle name="Comma 2 18 2 2" xfId="20985" xr:uid="{0C2C87B9-9ED3-49A6-B49F-239134012BA7}"/>
    <cellStyle name="Comma 2 18 2 2 2" xfId="27071" xr:uid="{6A5D333D-2B1F-455F-9431-7D6B334C63F6}"/>
    <cellStyle name="Comma 2 18 2 2 3" xfId="28999" xr:uid="{60F39CA5-373B-4196-8870-A882E869FD99}"/>
    <cellStyle name="Comma 2 18 2 3" xfId="26108" xr:uid="{0E683C82-80FD-4B12-AA20-56FBA5DD42BB}"/>
    <cellStyle name="Comma 2 18 2 4" xfId="28035" xr:uid="{6D27F1FF-62CC-4CF9-8344-DCB7D6CB9859}"/>
    <cellStyle name="Comma 2 18 3" xfId="19887" xr:uid="{2A93FAD1-A234-4608-9171-AA07E3872F97}"/>
    <cellStyle name="Comma 2 18 3 2" xfId="26745" xr:uid="{138BC0AD-DEDF-4598-8258-4330B0769423}"/>
    <cellStyle name="Comma 2 18 3 3" xfId="28673" xr:uid="{25D90659-4D43-4389-9597-5581DD8217D6}"/>
    <cellStyle name="Comma 2 18 4" xfId="25782" xr:uid="{BA54F294-FBF4-45CF-B014-E1BEBAA76EE3}"/>
    <cellStyle name="Comma 2 18 5" xfId="27709" xr:uid="{75A1AFDD-56FB-4DFA-9571-13C308E3D5CC}"/>
    <cellStyle name="Comma 2 18 6" xfId="7620" xr:uid="{C9362D93-1413-4B4F-AA63-E9F1A6AD25A7}"/>
    <cellStyle name="Comma 2 19" xfId="3380" xr:uid="{04015DC9-17F1-4753-8C9B-EBD2E719BF62}"/>
    <cellStyle name="Comma 2 19 2" xfId="7622" xr:uid="{31E9E359-93BA-4EA6-9451-89FA3FE459E9}"/>
    <cellStyle name="Comma 2 19 2 2" xfId="8985" xr:uid="{E5CCE150-C580-4AD8-9F51-FAD330A0BAEB}"/>
    <cellStyle name="Comma 2 19 2 2 2" xfId="20987" xr:uid="{C4AEE885-01B8-4E45-B8C0-D0D63848952A}"/>
    <cellStyle name="Comma 2 19 2 2 2 2" xfId="27073" xr:uid="{65279C9B-2C17-437B-950D-3A4E28562D2B}"/>
    <cellStyle name="Comma 2 19 2 2 2 3" xfId="29001" xr:uid="{B837D217-ED71-4EBD-9AB0-90FE0035F546}"/>
    <cellStyle name="Comma 2 19 2 2 3" xfId="26110" xr:uid="{C239C051-1826-4515-AC61-74260199C517}"/>
    <cellStyle name="Comma 2 19 2 2 4" xfId="28037" xr:uid="{287B3C80-6249-4157-BBF4-18CA8412746A}"/>
    <cellStyle name="Comma 2 19 2 3" xfId="19889" xr:uid="{D2CABF24-FE30-4B71-85A9-8DD8A88F4A3E}"/>
    <cellStyle name="Comma 2 19 2 3 2" xfId="26747" xr:uid="{B3D4394D-6F0E-42B8-BEB2-40D668409A75}"/>
    <cellStyle name="Comma 2 19 2 3 3" xfId="28675" xr:uid="{E8DB2BAC-3635-4A4D-BBA7-26CDB1B39E4B}"/>
    <cellStyle name="Comma 2 19 2 4" xfId="25784" xr:uid="{194D8F8F-5186-4AC7-9220-417279EB9F4A}"/>
    <cellStyle name="Comma 2 19 2 5" xfId="27711" xr:uid="{86034FD5-B425-42A0-91EE-EF8966E24283}"/>
    <cellStyle name="Comma 2 19 3" xfId="8984" xr:uid="{E4AED361-615D-4E8D-9D03-894383454285}"/>
    <cellStyle name="Comma 2 19 3 2" xfId="12665" xr:uid="{82B2AD13-FE20-4532-925C-6C06DE155B72}"/>
    <cellStyle name="Comma 2 19 3 2 2" xfId="15077" xr:uid="{B203006A-11D7-4074-B58F-E2DDA2DA319A}"/>
    <cellStyle name="Comma 2 19 3 2 2 2" xfId="23173" xr:uid="{5B64E81A-9598-442C-A565-94A542899C3F}"/>
    <cellStyle name="Comma 2 19 3 2 2 2 2" xfId="27185" xr:uid="{66C5ECF3-1174-4CD3-A8FB-B75983935B16}"/>
    <cellStyle name="Comma 2 19 3 2 2 2 3" xfId="29113" xr:uid="{6E67647F-AA4D-448B-AA7A-0A9976BBE868}"/>
    <cellStyle name="Comma 2 19 3 2 2 3" xfId="26222" xr:uid="{863F395E-4193-4A58-AFBF-795419A88309}"/>
    <cellStyle name="Comma 2 19 3 2 2 4" xfId="28150" xr:uid="{FBB0A90E-B5B1-43A5-BB4C-A732AE087942}"/>
    <cellStyle name="Comma 2 19 3 2 3" xfId="23138" xr:uid="{BE5ABD22-3FE2-459A-B652-9E44391DEDE6}"/>
    <cellStyle name="Comma 2 19 3 2 3 2" xfId="27155" xr:uid="{D334C4F1-8E4A-4CC0-8A36-599DEDD92D55}"/>
    <cellStyle name="Comma 2 19 3 2 3 3" xfId="29083" xr:uid="{565C55C8-DBC4-45E3-896A-BADAC2611D6E}"/>
    <cellStyle name="Comma 2 19 3 2 4" xfId="26192" xr:uid="{1D7CC6D2-CAD1-4178-9490-BD3554B77585}"/>
    <cellStyle name="Comma 2 19 3 2 5" xfId="28120" xr:uid="{C35E5C75-17EC-4B3A-BC56-90B18F9BF60E}"/>
    <cellStyle name="Comma 2 19 3 3" xfId="20986" xr:uid="{6A39316E-D814-430E-A5EE-DBB79C683B52}"/>
    <cellStyle name="Comma 2 19 3 3 2" xfId="27072" xr:uid="{6DE307AF-362A-4A7B-9B3E-3909C3B3347F}"/>
    <cellStyle name="Comma 2 19 3 3 3" xfId="29000" xr:uid="{A1507EF7-9370-4995-8CFE-3F1161F18732}"/>
    <cellStyle name="Comma 2 19 3 4" xfId="26109" xr:uid="{E83FEC07-3FD8-4FBB-8A04-B12FBA30B4CA}"/>
    <cellStyle name="Comma 2 19 3 5" xfId="28036" xr:uid="{8E31B413-86B4-44CB-BE79-A6E4BBA2BE31}"/>
    <cellStyle name="Comma 2 19 4" xfId="12666" xr:uid="{13674CB0-54BE-4FBD-97F2-5C92804C16A5}"/>
    <cellStyle name="Comma 2 19 4 2" xfId="15078" xr:uid="{6C13408A-20E3-4255-87C3-5E56A0606058}"/>
    <cellStyle name="Comma 2 19 4 2 2" xfId="23174" xr:uid="{658CC518-A429-4FAE-BFB7-3D4AC3BF43D7}"/>
    <cellStyle name="Comma 2 19 4 2 2 2" xfId="27186" xr:uid="{5EC223FE-9F7E-4AD1-B4A0-01FE631B0F4B}"/>
    <cellStyle name="Comma 2 19 4 2 2 3" xfId="29114" xr:uid="{44BDD49B-06A8-4DC3-B8F7-82DE981503C0}"/>
    <cellStyle name="Comma 2 19 4 2 3" xfId="26223" xr:uid="{B2056D15-2205-4786-8392-11196498C3C4}"/>
    <cellStyle name="Comma 2 19 4 2 4" xfId="28151" xr:uid="{3508DC89-2E8E-4CB7-9D8B-4799E5DEF9A5}"/>
    <cellStyle name="Comma 2 19 4 3" xfId="23139" xr:uid="{A0C3EE1B-7279-4C55-A2DB-0678F2939172}"/>
    <cellStyle name="Comma 2 19 4 3 2" xfId="27156" xr:uid="{964A202B-349D-4791-B67A-F0FB4AF7DEDA}"/>
    <cellStyle name="Comma 2 19 4 3 3" xfId="29084" xr:uid="{D4662982-3059-4669-A1EE-745DD8DFEBEB}"/>
    <cellStyle name="Comma 2 19 4 4" xfId="26193" xr:uid="{66C11262-A4BE-4877-93A7-B0E12512E499}"/>
    <cellStyle name="Comma 2 19 4 5" xfId="28121" xr:uid="{11DACC39-FDAD-445C-AC92-0B0BCBEEEE13}"/>
    <cellStyle name="Comma 2 19 5" xfId="19888" xr:uid="{11871D89-219D-40F4-A56E-8A9F398339EA}"/>
    <cellStyle name="Comma 2 19 5 2" xfId="26746" xr:uid="{C12FCAAF-44EB-48E9-8CA5-E647FF0E2B5E}"/>
    <cellStyle name="Comma 2 19 5 3" xfId="28674" xr:uid="{90CA53B9-5A83-4A25-8B7B-B15332C9519F}"/>
    <cellStyle name="Comma 2 19 6" xfId="25783" xr:uid="{5EA4FCC3-6028-40A7-9029-EA65EB08FF68}"/>
    <cellStyle name="Comma 2 19 7" xfId="27710" xr:uid="{20DCA8FA-6B76-4220-BBCE-190A74B0DF08}"/>
    <cellStyle name="Comma 2 19 8" xfId="7621" xr:uid="{10058C70-3819-4D54-AFDD-4AE1B1AC8EB7}"/>
    <cellStyle name="Comma 2 2" xfId="56" xr:uid="{00000000-0005-0000-0000-00003A000000}"/>
    <cellStyle name="Comma 2 2 10" xfId="19592" xr:uid="{390BF82F-02D7-412A-83B2-59BFB17AB7B0}"/>
    <cellStyle name="Comma 2 2 10 2" xfId="26528" xr:uid="{6DC1A80F-AFFF-478E-96DC-0D77C80C6AAA}"/>
    <cellStyle name="Comma 2 2 10 3" xfId="28456" xr:uid="{91F85C74-6C3D-4468-8A59-A105372420C6}"/>
    <cellStyle name="Comma 2 2 11" xfId="25565" xr:uid="{DED8863C-5B9A-4838-B9AB-A4AC3C4ECAF6}"/>
    <cellStyle name="Comma 2 2 12" xfId="27492" xr:uid="{CFA31E02-04D8-4A0E-92A3-0A87025DE71A}"/>
    <cellStyle name="Comma 2 2 13" xfId="4473" xr:uid="{D401A8D5-9601-46AE-882E-B2C4AC397F39}"/>
    <cellStyle name="Comma 2 2 14" xfId="29438" xr:uid="{7BC7DA01-D435-4085-B5F8-41DBA387A65D}"/>
    <cellStyle name="Comma 2 2 2" xfId="1981" xr:uid="{0705140F-B3A4-440D-8E9C-02C405F7AF50}"/>
    <cellStyle name="Comma 2 2 2 10" xfId="25566" xr:uid="{3B6EFAAE-F0DF-4C51-9490-0A0F04C286FA}"/>
    <cellStyle name="Comma 2 2 2 11" xfId="27493" xr:uid="{9EC707F7-8128-49BB-900A-C1CD014FC3DE}"/>
    <cellStyle name="Comma 2 2 2 12" xfId="4474" xr:uid="{0C2B8CBB-DF8A-443B-B2FB-B16AC097258D}"/>
    <cellStyle name="Comma 2 2 2 13" xfId="29441" xr:uid="{FA55F83D-151B-4068-BEAF-09BDEF94C747}"/>
    <cellStyle name="Comma 2 2 2 2" xfId="4475" xr:uid="{0449D20E-416E-4D2A-BDC1-A5C1940F1C1D}"/>
    <cellStyle name="Comma 2 2 2 2 2" xfId="8843" xr:uid="{55D1BD82-F7EC-4565-9026-22CBEC1D0A11}"/>
    <cellStyle name="Comma 2 2 2 2 2 2" xfId="20930" xr:uid="{81393692-95DC-48DE-8573-A2F61F18CB23}"/>
    <cellStyle name="Comma 2 2 2 2 2 2 2" xfId="27032" xr:uid="{9108FB78-EBF4-419C-B310-093433A7FC50}"/>
    <cellStyle name="Comma 2 2 2 2 2 2 3" xfId="28960" xr:uid="{762ACB95-57F4-4091-AACF-B5596830F197}"/>
    <cellStyle name="Comma 2 2 2 2 2 3" xfId="26069" xr:uid="{A7219F3F-B5EA-48CA-BB2D-FA481BE100E9}"/>
    <cellStyle name="Comma 2 2 2 2 2 4" xfId="27996" xr:uid="{BDF36B97-0DAA-4B2C-BEF5-2EA1E868B924}"/>
    <cellStyle name="Comma 2 2 2 2 3" xfId="15290" xr:uid="{D0B29656-EF56-424E-997C-042407DBFDBF}"/>
    <cellStyle name="Comma 2 2 2 2 3 2" xfId="23197" xr:uid="{4ECD7054-930C-4215-9861-63944713A206}"/>
    <cellStyle name="Comma 2 2 2 2 3 2 2" xfId="27207" xr:uid="{9F447C23-08C9-41BD-978B-E178B5D52498}"/>
    <cellStyle name="Comma 2 2 2 2 3 2 3" xfId="29135" xr:uid="{64C903E9-E346-40A7-BDFD-FC67B9C90E7E}"/>
    <cellStyle name="Comma 2 2 2 2 3 3" xfId="26244" xr:uid="{1949AACE-71DE-4CB5-9BF6-178FE51896E0}"/>
    <cellStyle name="Comma 2 2 2 2 3 4" xfId="28172" xr:uid="{F15C41A3-7850-4AD1-A589-1820CF884880}"/>
    <cellStyle name="Comma 2 2 2 2 4" xfId="19594" xr:uid="{6E97810E-54D7-4B1D-B194-C59178E3F5C3}"/>
    <cellStyle name="Comma 2 2 2 2 4 2" xfId="26530" xr:uid="{28489401-D831-4946-9E9C-4A0F77D40A2E}"/>
    <cellStyle name="Comma 2 2 2 2 4 3" xfId="28458" xr:uid="{27798112-7AB5-4389-80DF-F41507168AD4}"/>
    <cellStyle name="Comma 2 2 2 2 5" xfId="25567" xr:uid="{7677A7C3-D190-478A-AB0F-999677B8F35C}"/>
    <cellStyle name="Comma 2 2 2 2 6" xfId="27494" xr:uid="{9F2F116E-A20A-49C3-8D4E-1E50C2EBF4E4}"/>
    <cellStyle name="Comma 2 2 2 3" xfId="4476" xr:uid="{C4E84A58-3988-4585-BC97-93129CF7BFB3}"/>
    <cellStyle name="Comma 2 2 2 3 2" xfId="8844" xr:uid="{B51D48D7-4D64-4DA5-8509-1F7EC67C3D11}"/>
    <cellStyle name="Comma 2 2 2 3 2 2" xfId="20931" xr:uid="{8D7F93F9-B3A4-4D3F-98A8-1B543FF51EB4}"/>
    <cellStyle name="Comma 2 2 2 3 2 2 2" xfId="27033" xr:uid="{55939233-118E-43BC-AB83-756099CF99D0}"/>
    <cellStyle name="Comma 2 2 2 3 2 2 3" xfId="28961" xr:uid="{F61A251F-760C-4F5B-91E1-61A73984930C}"/>
    <cellStyle name="Comma 2 2 2 3 2 3" xfId="26070" xr:uid="{FCCE2D15-D1E7-4D59-9776-CEF7F39B20B0}"/>
    <cellStyle name="Comma 2 2 2 3 2 4" xfId="27997" xr:uid="{887484BD-A43E-4B7F-A72C-41EA344A6D62}"/>
    <cellStyle name="Comma 2 2 2 3 3" xfId="15291" xr:uid="{B4192C15-AE19-4441-888B-7D59F33F4C5A}"/>
    <cellStyle name="Comma 2 2 2 3 3 2" xfId="23198" xr:uid="{9DD51EB7-1204-4E6D-87B0-725DD336AF22}"/>
    <cellStyle name="Comma 2 2 2 3 3 2 2" xfId="27208" xr:uid="{FB0F7A63-91A5-470F-A534-E7BE55719711}"/>
    <cellStyle name="Comma 2 2 2 3 3 2 3" xfId="29136" xr:uid="{E8EEBB67-0918-4A30-B5EC-532B79EDE1B7}"/>
    <cellStyle name="Comma 2 2 2 3 3 3" xfId="26245" xr:uid="{7902379D-F22B-4D04-8EF1-631EF5D0A7D2}"/>
    <cellStyle name="Comma 2 2 2 3 3 4" xfId="28173" xr:uid="{7BE89BB5-0966-484F-8125-1DDBA2AB0AF4}"/>
    <cellStyle name="Comma 2 2 2 3 4" xfId="19595" xr:uid="{7F613E7B-327F-436B-8983-43ABC64D65A8}"/>
    <cellStyle name="Comma 2 2 2 3 4 2" xfId="26531" xr:uid="{3A6AFF35-26AC-4471-9158-327B5C39E66B}"/>
    <cellStyle name="Comma 2 2 2 3 4 3" xfId="28459" xr:uid="{9980CDD4-A5E3-4B18-8BD4-EF726643EC37}"/>
    <cellStyle name="Comma 2 2 2 3 5" xfId="25568" xr:uid="{FCFEE230-4F27-4EB7-950A-6917DA745EED}"/>
    <cellStyle name="Comma 2 2 2 3 6" xfId="27495" xr:uid="{4C1690E8-1599-4712-B5B5-766C790DC08A}"/>
    <cellStyle name="Comma 2 2 2 4" xfId="5741" xr:uid="{164FB6B5-7DAB-41EC-8DE7-D69FC89DE14F}"/>
    <cellStyle name="Comma 2 2 2 4 2" xfId="5742" xr:uid="{9828CF9B-0A8B-44AB-A76C-D1CABCE88D8A}"/>
    <cellStyle name="Comma 2 2 2 4 2 2" xfId="8987" xr:uid="{8D34C6DD-51E6-48BE-A8D6-E796FAB0F694}"/>
    <cellStyle name="Comma 2 2 2 4 2 2 2" xfId="20989" xr:uid="{6FEB17C8-356E-47CE-9C60-A528D408EAA1}"/>
    <cellStyle name="Comma 2 2 2 4 2 2 2 2" xfId="27075" xr:uid="{E59181F4-9CAB-477D-991C-3180C48538F2}"/>
    <cellStyle name="Comma 2 2 2 4 2 2 2 3" xfId="29003" xr:uid="{D7974C53-D77C-41F7-980B-D879CA278CC9}"/>
    <cellStyle name="Comma 2 2 2 4 2 2 3" xfId="26112" xr:uid="{2EB13D73-4D0D-4ED4-BFD5-8A2B155C5483}"/>
    <cellStyle name="Comma 2 2 2 4 2 2 4" xfId="28039" xr:uid="{79AE988C-8E14-4086-ADD8-7A695625D5A2}"/>
    <cellStyle name="Comma 2 2 2 4 2 3" xfId="15570" xr:uid="{5B7EFEAC-32A6-4425-BDE0-EBB2E8A99E99}"/>
    <cellStyle name="Comma 2 2 2 4 2 3 2" xfId="23234" xr:uid="{29F3EDBE-906B-4FC6-A7A8-67385968ABB7}"/>
    <cellStyle name="Comma 2 2 2 4 2 3 2 2" xfId="27242" xr:uid="{73878254-4113-48E9-8F55-068523478452}"/>
    <cellStyle name="Comma 2 2 2 4 2 3 2 3" xfId="29170" xr:uid="{C4B82C35-4CCC-4A31-9AA7-6C430839E69C}"/>
    <cellStyle name="Comma 2 2 2 4 2 3 3" xfId="26279" xr:uid="{81F88CC2-AF46-4599-B34A-0F03DCA653BF}"/>
    <cellStyle name="Comma 2 2 2 4 2 3 4" xfId="28207" xr:uid="{7BC6900B-A6FC-4238-ADFB-41828F6B5B29}"/>
    <cellStyle name="Comma 2 2 2 4 2 4" xfId="19671" xr:uid="{BC4364B1-5209-418C-BE2B-40BD9D3F4475}"/>
    <cellStyle name="Comma 2 2 2 4 2 4 2" xfId="26569" xr:uid="{1D967C8D-42C7-461E-B2B3-A4CC29F515EB}"/>
    <cellStyle name="Comma 2 2 2 4 2 4 3" xfId="28497" xr:uid="{A87911A4-5EFD-4375-8382-B5881DDFA8FF}"/>
    <cellStyle name="Comma 2 2 2 4 2 5" xfId="25606" xr:uid="{B093901A-2613-427F-81E8-4E39C319700B}"/>
    <cellStyle name="Comma 2 2 2 4 2 6" xfId="27533" xr:uid="{F09D93C7-F8D9-4BA2-A0EA-C2497D558A29}"/>
    <cellStyle name="Comma 2 2 2 4 3" xfId="5743" xr:uid="{801EBFA0-114A-4B50-B838-3E86BEE4BBC5}"/>
    <cellStyle name="Comma 2 2 2 4 3 2" xfId="8988" xr:uid="{3A4A9D57-A64B-4544-9031-CCB952529CA7}"/>
    <cellStyle name="Comma 2 2 2 4 3 2 2" xfId="20990" xr:uid="{A752310A-93D9-4344-BC34-10B1033EA7A8}"/>
    <cellStyle name="Comma 2 2 2 4 3 2 2 2" xfId="27076" xr:uid="{4E8A2767-8097-481D-BDF2-3D691D15FC48}"/>
    <cellStyle name="Comma 2 2 2 4 3 2 2 3" xfId="29004" xr:uid="{925471D8-F37A-49E8-AF57-49820C6A1FE2}"/>
    <cellStyle name="Comma 2 2 2 4 3 2 3" xfId="26113" xr:uid="{55F876A9-38E4-4B2C-9C5F-E3637C33AE8C}"/>
    <cellStyle name="Comma 2 2 2 4 3 2 4" xfId="28040" xr:uid="{9D8F1E34-3D15-4532-B123-7F9A6E74335D}"/>
    <cellStyle name="Comma 2 2 2 4 3 3" xfId="15571" xr:uid="{F413DB5E-2CA5-4017-83A8-52B4B25FF2C9}"/>
    <cellStyle name="Comma 2 2 2 4 3 3 2" xfId="23235" xr:uid="{3750A027-3FAB-4F93-9120-73F72D6C140F}"/>
    <cellStyle name="Comma 2 2 2 4 3 3 2 2" xfId="27243" xr:uid="{53A11D28-5753-4084-B8E3-2C25103F2F7A}"/>
    <cellStyle name="Comma 2 2 2 4 3 3 2 3" xfId="29171" xr:uid="{50E57A73-D773-4098-B3EA-801E43C97E76}"/>
    <cellStyle name="Comma 2 2 2 4 3 3 3" xfId="26280" xr:uid="{B0AEADF2-E7C5-48EB-BAAA-B7F1841E82A8}"/>
    <cellStyle name="Comma 2 2 2 4 3 3 4" xfId="28208" xr:uid="{0B2C86DE-2612-4E17-BE4D-584CDF66F204}"/>
    <cellStyle name="Comma 2 2 2 4 3 4" xfId="19672" xr:uid="{B4F55E65-C4E1-4482-BDAD-E90173313576}"/>
    <cellStyle name="Comma 2 2 2 4 3 4 2" xfId="26570" xr:uid="{B94CF39F-5C7C-40A2-A2DF-3F7FD3FA58AE}"/>
    <cellStyle name="Comma 2 2 2 4 3 4 3" xfId="28498" xr:uid="{DA037947-D540-46CA-9F51-03D898DE112C}"/>
    <cellStyle name="Comma 2 2 2 4 3 5" xfId="25607" xr:uid="{16473FD1-D539-446F-A5C1-E0942DE140F9}"/>
    <cellStyle name="Comma 2 2 2 4 3 6" xfId="27534" xr:uid="{F7DEC83E-9672-438E-A02D-6D096CE1B314}"/>
    <cellStyle name="Comma 2 2 2 4 4" xfId="8986" xr:uid="{E78002DB-B927-4E39-B6B0-22A764A6D2A3}"/>
    <cellStyle name="Comma 2 2 2 4 4 2" xfId="20988" xr:uid="{A7BAFC73-8F2C-4A83-A1EE-372C69E51883}"/>
    <cellStyle name="Comma 2 2 2 4 4 2 2" xfId="27074" xr:uid="{CEDD4EF1-71EC-4F23-92E5-5D4FF4CED7C7}"/>
    <cellStyle name="Comma 2 2 2 4 4 2 3" xfId="29002" xr:uid="{2EABDCDC-7C89-4CF7-915D-3C7CF685E1F9}"/>
    <cellStyle name="Comma 2 2 2 4 4 3" xfId="26111" xr:uid="{71F1A65F-8B60-4780-97D5-F1496764F251}"/>
    <cellStyle name="Comma 2 2 2 4 4 4" xfId="28038" xr:uid="{E7502827-F30E-46D7-948E-0A143E46F679}"/>
    <cellStyle name="Comma 2 2 2 4 5" xfId="15569" xr:uid="{3230CBEA-E01C-4435-9EA7-944BF6A72C65}"/>
    <cellStyle name="Comma 2 2 2 4 5 2" xfId="23233" xr:uid="{71A7FDE5-85EF-41A6-A736-1925006F2BA4}"/>
    <cellStyle name="Comma 2 2 2 4 5 2 2" xfId="27241" xr:uid="{6DE1EB25-613C-49AB-865B-551E13C0C496}"/>
    <cellStyle name="Comma 2 2 2 4 5 2 3" xfId="29169" xr:uid="{116039F2-A9C5-4B2D-88C2-66582C13A4B1}"/>
    <cellStyle name="Comma 2 2 2 4 5 3" xfId="26278" xr:uid="{2E3F94DA-F9EA-4AB9-B4C5-F0911781DCD7}"/>
    <cellStyle name="Comma 2 2 2 4 5 4" xfId="28206" xr:uid="{9A5E2C48-3759-4956-ABC5-CAA9C53E6EDC}"/>
    <cellStyle name="Comma 2 2 2 4 6" xfId="19670" xr:uid="{D9665DF6-F41A-4FA9-AC2D-369AC8A3F515}"/>
    <cellStyle name="Comma 2 2 2 4 6 2" xfId="26568" xr:uid="{AF89B0AD-5C43-490B-88A6-AC9B5C06B4D7}"/>
    <cellStyle name="Comma 2 2 2 4 6 3" xfId="28496" xr:uid="{162D8555-547D-4573-B9A5-B0B031091C2B}"/>
    <cellStyle name="Comma 2 2 2 4 7" xfId="25605" xr:uid="{94B346B1-9B3F-4818-BF7A-8F47B77C7C3C}"/>
    <cellStyle name="Comma 2 2 2 4 8" xfId="27532" xr:uid="{D67ABBA4-8B16-4913-88B7-4DD424386F5B}"/>
    <cellStyle name="Comma 2 2 2 5" xfId="5744" xr:uid="{F928C42B-55A2-4313-85E0-CF6DEEDE9E8C}"/>
    <cellStyle name="Comma 2 2 2 5 2" xfId="8989" xr:uid="{369B580E-A401-4CC4-9AB7-659FC08B097E}"/>
    <cellStyle name="Comma 2 2 2 5 2 2" xfId="20991" xr:uid="{B00E5207-ED55-4460-8169-4C130787E3B7}"/>
    <cellStyle name="Comma 2 2 2 5 2 2 2" xfId="27077" xr:uid="{0C2F18C8-7CA6-4887-9868-BA9A36F24018}"/>
    <cellStyle name="Comma 2 2 2 5 2 2 3" xfId="29005" xr:uid="{4E8A795A-A85B-4782-8B8C-BF8040942A4B}"/>
    <cellStyle name="Comma 2 2 2 5 2 3" xfId="26114" xr:uid="{8693DF08-293F-4919-A2A7-BDA80D295FBF}"/>
    <cellStyle name="Comma 2 2 2 5 2 4" xfId="28041" xr:uid="{44C444B0-D77F-4DE2-96E1-DE52FE751FD4}"/>
    <cellStyle name="Comma 2 2 2 5 3" xfId="15572" xr:uid="{8626FD42-C227-463A-857E-618E2F58E2EA}"/>
    <cellStyle name="Comma 2 2 2 5 3 2" xfId="23236" xr:uid="{3E796DFA-152E-41BA-A3A6-965B1F6FECAD}"/>
    <cellStyle name="Comma 2 2 2 5 3 2 2" xfId="27244" xr:uid="{BD10E216-6381-4771-8397-2A4789649A22}"/>
    <cellStyle name="Comma 2 2 2 5 3 2 3" xfId="29172" xr:uid="{3977C141-7499-4729-9BB9-F927E2818C62}"/>
    <cellStyle name="Comma 2 2 2 5 3 3" xfId="26281" xr:uid="{66F0572F-76E4-44DF-A142-2C9290AF7D13}"/>
    <cellStyle name="Comma 2 2 2 5 3 4" xfId="28209" xr:uid="{009AE10D-5AAB-4518-A35C-9E2A3175C25A}"/>
    <cellStyle name="Comma 2 2 2 5 4" xfId="19673" xr:uid="{63E2016B-F736-4A3E-B0CF-9AFCD552BDBB}"/>
    <cellStyle name="Comma 2 2 2 5 4 2" xfId="26571" xr:uid="{B915AA05-A253-4408-93D5-9553B0430E5C}"/>
    <cellStyle name="Comma 2 2 2 5 4 3" xfId="28499" xr:uid="{46F412DF-1C0E-4BBB-ABA9-15AA9C6D5631}"/>
    <cellStyle name="Comma 2 2 2 5 5" xfId="25608" xr:uid="{27EC62C4-FC09-4D92-B5F6-7A44AC988FA8}"/>
    <cellStyle name="Comma 2 2 2 5 6" xfId="27535" xr:uid="{44A02F1A-08DA-4DF9-A086-25B3B9DC57C2}"/>
    <cellStyle name="Comma 2 2 2 6" xfId="7624" xr:uid="{1163D881-745F-46F1-AA09-C2B057F382A5}"/>
    <cellStyle name="Comma 2 2 2 7" xfId="8842" xr:uid="{DBF42EE1-E801-4165-A7A1-8DC0C5CC397C}"/>
    <cellStyle name="Comma 2 2 2 7 2" xfId="20929" xr:uid="{062C36D1-B6DB-47CE-9E3F-6B04FD10D2CE}"/>
    <cellStyle name="Comma 2 2 2 7 2 2" xfId="27031" xr:uid="{7D6C26DB-2447-4003-9C38-FEEAA1A73379}"/>
    <cellStyle name="Comma 2 2 2 7 2 3" xfId="28959" xr:uid="{E59AF647-6E4D-43E2-92CD-6F4812C409A7}"/>
    <cellStyle name="Comma 2 2 2 7 3" xfId="26068" xr:uid="{565569E0-CDB1-4AD5-A7C0-6804C6B19EDC}"/>
    <cellStyle name="Comma 2 2 2 7 4" xfId="27995" xr:uid="{F536B925-E1F7-4C8A-B989-2450FA7D746E}"/>
    <cellStyle name="Comma 2 2 2 8" xfId="15289" xr:uid="{E1474B5B-8BAF-4954-BCF8-61BE3494F526}"/>
    <cellStyle name="Comma 2 2 2 8 2" xfId="23196" xr:uid="{0C9C0C51-BE8E-4DB4-A68A-3E70CE4335AA}"/>
    <cellStyle name="Comma 2 2 2 8 2 2" xfId="27206" xr:uid="{9C97B1D4-3123-445B-A526-2D4ABF52C944}"/>
    <cellStyle name="Comma 2 2 2 8 2 3" xfId="29134" xr:uid="{929C02F1-B647-4694-8376-20F1E2181234}"/>
    <cellStyle name="Comma 2 2 2 8 3" xfId="26243" xr:uid="{B3D83DCB-1056-4BCC-BD1F-FF74B804A51F}"/>
    <cellStyle name="Comma 2 2 2 8 4" xfId="28171" xr:uid="{D4309411-0F26-4C36-AE0D-F82C53A43F42}"/>
    <cellStyle name="Comma 2 2 2 9" xfId="19593" xr:uid="{DE661F73-85BF-4B7C-8B01-B817B5BDD754}"/>
    <cellStyle name="Comma 2 2 2 9 2" xfId="26529" xr:uid="{584D0B05-014F-449C-B1BF-758A92B182F2}"/>
    <cellStyle name="Comma 2 2 2 9 3" xfId="28457" xr:uid="{D9749627-022F-4459-ADCD-80D1FD8403F7}"/>
    <cellStyle name="Comma 2 2 3" xfId="711" xr:uid="{7BD7B8D5-DF0E-45C6-B831-3D39DE15C972}"/>
    <cellStyle name="Comma 2 2 3 10" xfId="4477" xr:uid="{A253CEEF-22DA-445D-B645-908AAA21926B}"/>
    <cellStyle name="Comma 2 2 3 2" xfId="4478" xr:uid="{4008C5EB-1E46-41DA-8CA9-A4812DA1DF29}"/>
    <cellStyle name="Comma 2 2 3 2 2" xfId="8846" xr:uid="{4459BBC5-E2FA-430E-9B17-A838C56CD130}"/>
    <cellStyle name="Comma 2 2 3 2 2 2" xfId="20933" xr:uid="{94B48A0D-6AE9-44FD-964B-564CCD785C37}"/>
    <cellStyle name="Comma 2 2 3 2 2 2 2" xfId="27035" xr:uid="{97DF2A74-E935-409A-B20A-B28A22E4CAD5}"/>
    <cellStyle name="Comma 2 2 3 2 2 2 3" xfId="28963" xr:uid="{795604D0-E7EC-4858-8D66-B85D87E8662A}"/>
    <cellStyle name="Comma 2 2 3 2 2 3" xfId="26072" xr:uid="{953F96FF-974D-4152-A0EC-166D75F25E32}"/>
    <cellStyle name="Comma 2 2 3 2 2 4" xfId="27999" xr:uid="{22CD8D97-FCA4-45CC-BAFA-C52D3EB84DB3}"/>
    <cellStyle name="Comma 2 2 3 2 3" xfId="15292" xr:uid="{096F645C-F634-42D0-A5B2-7D42F37301D3}"/>
    <cellStyle name="Comma 2 2 3 2 3 2" xfId="23199" xr:uid="{F9EA46A4-EDA7-4741-8ED5-0CFAB4F153FC}"/>
    <cellStyle name="Comma 2 2 3 2 3 2 2" xfId="27209" xr:uid="{83520FFD-8AD6-479A-8C0C-6B94FA0EE7F7}"/>
    <cellStyle name="Comma 2 2 3 2 3 2 3" xfId="29137" xr:uid="{A33E3AFD-487A-4C2C-B6B5-D2F8F1270F3C}"/>
    <cellStyle name="Comma 2 2 3 2 3 3" xfId="26246" xr:uid="{9F3446BC-2420-4EC5-BB45-4E3E2217D38B}"/>
    <cellStyle name="Comma 2 2 3 2 3 4" xfId="28174" xr:uid="{CE3CAB7C-2801-4787-ABA1-1DD8884E09F7}"/>
    <cellStyle name="Comma 2 2 3 2 4" xfId="19597" xr:uid="{50A14426-DF77-4C0A-9B7A-042630D664C2}"/>
    <cellStyle name="Comma 2 2 3 2 4 2" xfId="26533" xr:uid="{71C8FE83-19D3-484E-B40C-234CCEA01639}"/>
    <cellStyle name="Comma 2 2 3 2 4 3" xfId="28461" xr:uid="{B416619B-7C52-4B9F-A226-51AFE43F5F2F}"/>
    <cellStyle name="Comma 2 2 3 2 5" xfId="25570" xr:uid="{9CFFAB7F-49B7-463D-B209-CAAB87F6D487}"/>
    <cellStyle name="Comma 2 2 3 2 6" xfId="27497" xr:uid="{10C14F38-4CB7-42F6-9FA0-61FCBB052EE8}"/>
    <cellStyle name="Comma 2 2 3 3" xfId="4479" xr:uid="{4B39E5C4-A5FE-4A80-B6CB-7C62107C6CE2}"/>
    <cellStyle name="Comma 2 2 3 3 2" xfId="8847" xr:uid="{2F9395EE-4ABE-444B-8B84-CCB415C1287C}"/>
    <cellStyle name="Comma 2 2 3 3 2 2" xfId="20934" xr:uid="{50DF3521-82C1-4990-ADD0-71FB04D7236F}"/>
    <cellStyle name="Comma 2 2 3 3 2 2 2" xfId="27036" xr:uid="{288FC78E-6918-42D1-B4B7-E5BA1D3C7CB4}"/>
    <cellStyle name="Comma 2 2 3 3 2 2 3" xfId="28964" xr:uid="{6DF9F55F-6281-4EAF-93F7-C19722A0D98B}"/>
    <cellStyle name="Comma 2 2 3 3 2 3" xfId="26073" xr:uid="{7B1AC47E-45FF-409F-BB7A-29EC6960F8D6}"/>
    <cellStyle name="Comma 2 2 3 3 2 4" xfId="28000" xr:uid="{4F7ED543-542B-4520-AFDA-F0ABD0683A7B}"/>
    <cellStyle name="Comma 2 2 3 3 3" xfId="15293" xr:uid="{BE616A8F-49DC-401B-A0B6-621D8FB0A584}"/>
    <cellStyle name="Comma 2 2 3 3 3 2" xfId="23200" xr:uid="{1A7293D5-0C9B-443C-A51B-AB1D25E9864F}"/>
    <cellStyle name="Comma 2 2 3 3 3 2 2" xfId="27210" xr:uid="{2665D149-C589-4168-9099-D3214B7CF76D}"/>
    <cellStyle name="Comma 2 2 3 3 3 2 3" xfId="29138" xr:uid="{D7C59B49-1680-47CC-B3CB-6155462DA1AC}"/>
    <cellStyle name="Comma 2 2 3 3 3 3" xfId="26247" xr:uid="{3DB01A00-EF05-4F9F-B349-D1160B762A0F}"/>
    <cellStyle name="Comma 2 2 3 3 3 4" xfId="28175" xr:uid="{48D23863-7D71-47B3-9DBA-BFF6403AB1CE}"/>
    <cellStyle name="Comma 2 2 3 3 4" xfId="19598" xr:uid="{1E4D6CCD-9DA1-47F2-977E-9542818B7BDC}"/>
    <cellStyle name="Comma 2 2 3 3 4 2" xfId="26534" xr:uid="{9C742158-8724-4C6D-809F-C6B96CEC313A}"/>
    <cellStyle name="Comma 2 2 3 3 4 3" xfId="28462" xr:uid="{EDBDF117-3B20-4FCA-B4C3-22AC0030CE15}"/>
    <cellStyle name="Comma 2 2 3 3 5" xfId="25571" xr:uid="{3300321B-44E8-4A13-935B-EE505BE3D19D}"/>
    <cellStyle name="Comma 2 2 3 3 6" xfId="27498" xr:uid="{A6A0984D-8BA2-4BA2-9F06-7705162680BE}"/>
    <cellStyle name="Comma 2 2 3 4" xfId="4557" xr:uid="{5BD3639F-5FE9-43F7-9206-004CDEF579C4}"/>
    <cellStyle name="Comma 2 2 3 4 2" xfId="5745" xr:uid="{DD371FC8-1468-493C-B840-879615E3F574}"/>
    <cellStyle name="Comma 2 2 3 4 2 2" xfId="8991" xr:uid="{878BBC97-1100-47A9-BD8F-171C8C62216D}"/>
    <cellStyle name="Comma 2 2 3 4 2 2 2" xfId="20993" xr:uid="{B1D3D713-C0CE-4014-A82C-62DE8787043A}"/>
    <cellStyle name="Comma 2 2 3 4 2 2 2 2" xfId="27079" xr:uid="{1DF0EA73-6E37-44D4-973C-F82371F19FD7}"/>
    <cellStyle name="Comma 2 2 3 4 2 2 2 3" xfId="29007" xr:uid="{EF7FC85F-2845-41B4-932D-A16A2DAC427D}"/>
    <cellStyle name="Comma 2 2 3 4 2 2 3" xfId="26116" xr:uid="{180997C2-A324-4D2D-BC66-2C1A6AF9DDB6}"/>
    <cellStyle name="Comma 2 2 3 4 2 2 4" xfId="28043" xr:uid="{B5E0AB6C-E76A-4CBF-9105-E44B414AB406}"/>
    <cellStyle name="Comma 2 2 3 4 2 3" xfId="15573" xr:uid="{DAE25731-F9EF-4D7F-84BC-F4C72B6EF180}"/>
    <cellStyle name="Comma 2 2 3 4 2 3 2" xfId="23237" xr:uid="{FA83F373-8722-4933-9696-347D64B288C1}"/>
    <cellStyle name="Comma 2 2 3 4 2 3 2 2" xfId="27245" xr:uid="{2C607D51-383D-43CF-8E1C-2C6C0C8B5092}"/>
    <cellStyle name="Comma 2 2 3 4 2 3 2 3" xfId="29173" xr:uid="{90EDEDAA-09E1-448A-A830-3B8A0F61F0E5}"/>
    <cellStyle name="Comma 2 2 3 4 2 3 3" xfId="26282" xr:uid="{53B9C206-F4EF-4E9B-9565-E24B62B071B2}"/>
    <cellStyle name="Comma 2 2 3 4 2 3 4" xfId="28210" xr:uid="{C50BE746-76F3-427A-9774-15374CCDFE9C}"/>
    <cellStyle name="Comma 2 2 3 4 2 4" xfId="19674" xr:uid="{D03CE16D-9BC1-4099-9457-4E2C162F8C88}"/>
    <cellStyle name="Comma 2 2 3 4 2 4 2" xfId="26572" xr:uid="{998EC786-2C29-40BE-B4D3-BEF430CBCC34}"/>
    <cellStyle name="Comma 2 2 3 4 2 4 3" xfId="28500" xr:uid="{DBDA510E-1DF8-4BE9-87C7-ECAFA2F8C907}"/>
    <cellStyle name="Comma 2 2 3 4 2 5" xfId="25609" xr:uid="{8A73B8F0-75AA-4082-AAFB-1DB2C1CA9A77}"/>
    <cellStyle name="Comma 2 2 3 4 2 6" xfId="27536" xr:uid="{1647E9B7-4AB0-4608-92AD-04B233468516}"/>
    <cellStyle name="Comma 2 2 3 4 3" xfId="8990" xr:uid="{993F22A2-0A8A-4D3C-AD7B-B94A55AAE244}"/>
    <cellStyle name="Comma 2 2 3 4 3 2" xfId="20992" xr:uid="{CB1911D5-7368-4D38-8F0E-0E9C9023C6C7}"/>
    <cellStyle name="Comma 2 2 3 4 3 2 2" xfId="27078" xr:uid="{7765AAB6-45E3-4EB6-9557-4BE49159A993}"/>
    <cellStyle name="Comma 2 2 3 4 3 2 3" xfId="29006" xr:uid="{77F8EFE6-3CB6-4532-B2D3-32F314F5C1B9}"/>
    <cellStyle name="Comma 2 2 3 4 3 3" xfId="26115" xr:uid="{FC41F00F-D99F-4AFB-B8C3-51696DE11969}"/>
    <cellStyle name="Comma 2 2 3 4 3 4" xfId="28042" xr:uid="{99C8C9BA-29FE-4DFD-A701-F7D083368F80}"/>
    <cellStyle name="Comma 2 2 3 4 4" xfId="15363" xr:uid="{F0DCF0E5-BF11-4A7B-AB58-469EF29F9149}"/>
    <cellStyle name="Comma 2 2 3 4 4 2" xfId="23221" xr:uid="{E51387DC-0989-4F9D-9CE8-AB0F50D02795}"/>
    <cellStyle name="Comma 2 2 3 4 4 2 2" xfId="27229" xr:uid="{F6383239-E4CC-41FA-8A63-C8B08E834A42}"/>
    <cellStyle name="Comma 2 2 3 4 4 2 3" xfId="29157" xr:uid="{D883B932-FBCF-4C27-8FB2-11E8220A1B92}"/>
    <cellStyle name="Comma 2 2 3 4 4 3" xfId="26266" xr:uid="{7FE484D4-B8D7-4F7A-B96D-EB19F023234D}"/>
    <cellStyle name="Comma 2 2 3 4 4 4" xfId="28194" xr:uid="{5E26B2CE-CA62-4F71-83A9-CBDCF0A297FA}"/>
    <cellStyle name="Comma 2 2 3 4 5" xfId="19637" xr:uid="{E1010007-1524-4938-AB9B-5759A9AB7EAE}"/>
    <cellStyle name="Comma 2 2 3 4 5 2" xfId="26556" xr:uid="{8FB4A923-7D0E-4D63-A7D3-9D42BDFE33BA}"/>
    <cellStyle name="Comma 2 2 3 4 5 3" xfId="28484" xr:uid="{02E05AA4-ACA8-4E7E-AB85-DF74BD91F8CA}"/>
    <cellStyle name="Comma 2 2 3 4 6" xfId="25593" xr:uid="{4B9805BE-16D3-4B7D-913D-7257725147DD}"/>
    <cellStyle name="Comma 2 2 3 4 7" xfId="27520" xr:uid="{B727B51A-55A0-416B-A833-022BEC15A0DF}"/>
    <cellStyle name="Comma 2 2 3 5" xfId="7625" xr:uid="{562D6002-7C41-4BD2-A9CC-6E01492513DF}"/>
    <cellStyle name="Comma 2 2 3 5 2" xfId="8992" xr:uid="{A22344CC-030E-439B-888C-0D6045234FEB}"/>
    <cellStyle name="Comma 2 2 3 5 2 2" xfId="20994" xr:uid="{CA1D9B0C-FF16-483A-9990-0676D4B6F0E3}"/>
    <cellStyle name="Comma 2 2 3 5 2 2 2" xfId="27080" xr:uid="{8B3734C1-9143-455D-A4BF-6395F27FAB29}"/>
    <cellStyle name="Comma 2 2 3 5 2 2 3" xfId="29008" xr:uid="{903A6A18-4C04-4FAB-9707-D9FADE7A7BB7}"/>
    <cellStyle name="Comma 2 2 3 5 2 3" xfId="26117" xr:uid="{154F46BF-E947-448F-997B-EBBCA9430328}"/>
    <cellStyle name="Comma 2 2 3 5 2 4" xfId="28044" xr:uid="{B3F51351-ECB5-47BE-B533-54D84EA3A0C8}"/>
    <cellStyle name="Comma 2 2 3 5 3" xfId="16541" xr:uid="{0447F5F4-5789-438C-9407-D06AE692A037}"/>
    <cellStyle name="Comma 2 2 3 5 3 2" xfId="23397" xr:uid="{48186AAB-1257-4050-8258-BE2DC2D49846}"/>
    <cellStyle name="Comma 2 2 3 5 3 2 2" xfId="27404" xr:uid="{605153A7-D366-4AD5-8F06-7A54BE3A4179}"/>
    <cellStyle name="Comma 2 2 3 5 3 2 3" xfId="29332" xr:uid="{2898EA38-6CD9-4C33-859F-885B7530747B}"/>
    <cellStyle name="Comma 2 2 3 5 3 3" xfId="26441" xr:uid="{61E11538-F32E-431C-85DC-EEB4DEC1914C}"/>
    <cellStyle name="Comma 2 2 3 5 3 4" xfId="28369" xr:uid="{7A5C16AE-C69A-495F-8099-1430BF9F3408}"/>
    <cellStyle name="Comma 2 2 3 5 4" xfId="19890" xr:uid="{C2AAFECA-EBE5-45A1-993A-3AAF9F7BA405}"/>
    <cellStyle name="Comma 2 2 3 5 4 2" xfId="26748" xr:uid="{97A8E7DC-85F6-4FC8-9192-971B503A4216}"/>
    <cellStyle name="Comma 2 2 3 5 4 3" xfId="28676" xr:uid="{B44BB0FC-3AA7-42BC-ABB8-9264BC75460A}"/>
    <cellStyle name="Comma 2 2 3 5 5" xfId="25785" xr:uid="{E4A162C5-8BE3-4A8C-B1CE-F0552D2F3276}"/>
    <cellStyle name="Comma 2 2 3 5 6" xfId="27712" xr:uid="{D83B0ACD-0897-489D-B73E-A0190E4ABE06}"/>
    <cellStyle name="Comma 2 2 3 6" xfId="8845" xr:uid="{723E5E33-6E62-4559-93B1-734CCB830166}"/>
    <cellStyle name="Comma 2 2 3 6 2" xfId="20932" xr:uid="{47DBE98A-BD80-41DB-A808-30746467AD37}"/>
    <cellStyle name="Comma 2 2 3 6 2 2" xfId="27034" xr:uid="{4BD9AE93-32FE-4B80-A23E-FF5D5A45F367}"/>
    <cellStyle name="Comma 2 2 3 6 2 3" xfId="28962" xr:uid="{F7B9B9F6-F231-4B3C-82F2-117C9E6EE468}"/>
    <cellStyle name="Comma 2 2 3 6 3" xfId="26071" xr:uid="{A851C3F9-8FDF-4841-9043-26FD7EEAA3C2}"/>
    <cellStyle name="Comma 2 2 3 6 4" xfId="27998" xr:uid="{22C65AFE-4B03-4027-9252-33B909756CEF}"/>
    <cellStyle name="Comma 2 2 3 7" xfId="19596" xr:uid="{E6463D33-746D-4945-BB6C-D74180B1417E}"/>
    <cellStyle name="Comma 2 2 3 7 2" xfId="26532" xr:uid="{E3AB110E-2B73-4055-A8F3-006E181FD3D3}"/>
    <cellStyle name="Comma 2 2 3 7 3" xfId="28460" xr:uid="{0D9B0CCF-7353-45CE-8D79-272A05EE3BC3}"/>
    <cellStyle name="Comma 2 2 3 8" xfId="25569" xr:uid="{85A14EA7-3003-4C43-A481-9B2866124AE7}"/>
    <cellStyle name="Comma 2 2 3 9" xfId="27496" xr:uid="{41013CFC-CB66-40DF-88F9-6F3D2570A217}"/>
    <cellStyle name="Comma 2 2 4" xfId="3381" xr:uid="{740C5FBC-478D-4449-8842-C78391DE897A}"/>
    <cellStyle name="Comma 2 2 4 2" xfId="5746" xr:uid="{84304212-C522-44EB-AB68-11E06FFF3E02}"/>
    <cellStyle name="Comma 2 2 4 2 2" xfId="8993" xr:uid="{4B7F2718-6504-4E0D-B4EF-1E1BB22787AC}"/>
    <cellStyle name="Comma 2 2 4 2 2 2" xfId="20995" xr:uid="{E95AB082-7AD9-496A-90AE-87DD47BC8A11}"/>
    <cellStyle name="Comma 2 2 4 2 2 2 2" xfId="27081" xr:uid="{38411836-9D69-424F-A166-D45C5EF665F5}"/>
    <cellStyle name="Comma 2 2 4 2 2 2 3" xfId="29009" xr:uid="{E16227EF-7CFB-4CD2-B154-EA7450BF8BA7}"/>
    <cellStyle name="Comma 2 2 4 2 2 3" xfId="26118" xr:uid="{6F1E2DD3-B5BB-4EB0-9836-7C4562F6F193}"/>
    <cellStyle name="Comma 2 2 4 2 2 4" xfId="28045" xr:uid="{E7F858A5-B777-4654-93E9-142ABA4093FA}"/>
    <cellStyle name="Comma 2 2 4 2 3" xfId="15574" xr:uid="{660D267B-09B3-463B-9ADD-E33EEC49D91F}"/>
    <cellStyle name="Comma 2 2 4 2 3 2" xfId="23238" xr:uid="{5CAD3D74-2A6E-46BD-BB80-8DC9E4B90B66}"/>
    <cellStyle name="Comma 2 2 4 2 3 2 2" xfId="27246" xr:uid="{B14EB952-F227-4A3F-9FD3-2CF158F2E252}"/>
    <cellStyle name="Comma 2 2 4 2 3 2 3" xfId="29174" xr:uid="{24A79115-C447-4D66-BF76-DFDB5CAB5D3A}"/>
    <cellStyle name="Comma 2 2 4 2 3 3" xfId="26283" xr:uid="{F9F2043F-22CE-472A-B527-FB1D590BFDEA}"/>
    <cellStyle name="Comma 2 2 4 2 3 4" xfId="28211" xr:uid="{5D185ED0-4F7F-4DAA-8D84-9B9F658DC11E}"/>
    <cellStyle name="Comma 2 2 4 2 4" xfId="19675" xr:uid="{D2DFACC6-B6A5-401F-AA2A-05E8A89A7955}"/>
    <cellStyle name="Comma 2 2 4 2 4 2" xfId="26573" xr:uid="{12FD9FF9-6158-4166-A146-26817483F912}"/>
    <cellStyle name="Comma 2 2 4 2 4 3" xfId="28501" xr:uid="{60F9BE39-04F9-467B-811C-891846321EC7}"/>
    <cellStyle name="Comma 2 2 4 2 5" xfId="25610" xr:uid="{E19F809E-CC74-403B-8491-34EB1B5740E2}"/>
    <cellStyle name="Comma 2 2 4 2 6" xfId="27537" xr:uid="{F7060EE3-559E-4239-AA4C-B45EC21AE201}"/>
    <cellStyle name="Comma 2 2 4 3" xfId="8848" xr:uid="{B232842D-5809-4674-9826-0674AD5E5B2F}"/>
    <cellStyle name="Comma 2 2 4 3 2" xfId="20935" xr:uid="{F9E8837E-8553-44D1-9C98-4D6946264F22}"/>
    <cellStyle name="Comma 2 2 4 3 2 2" xfId="27037" xr:uid="{65DC094F-09D4-4602-BDF0-861FBBF2A98D}"/>
    <cellStyle name="Comma 2 2 4 3 2 3" xfId="28965" xr:uid="{D727AC00-5BDC-47A4-BEDE-70F2F118F460}"/>
    <cellStyle name="Comma 2 2 4 3 3" xfId="26074" xr:uid="{E83FA44D-9224-49FA-9BE1-57FF58EA1631}"/>
    <cellStyle name="Comma 2 2 4 3 4" xfId="28001" xr:uid="{48FACE9B-402A-4429-9079-11AB36821AFB}"/>
    <cellStyle name="Comma 2 2 4 4" xfId="15294" xr:uid="{F41DB5E8-D0B4-4809-85A1-17A33A03BCE8}"/>
    <cellStyle name="Comma 2 2 4 4 2" xfId="23201" xr:uid="{1DAB8311-D1AD-4C13-BFC6-507188629525}"/>
    <cellStyle name="Comma 2 2 4 4 2 2" xfId="27211" xr:uid="{6BF6C171-4805-4889-A5F2-F25F9C88BA9F}"/>
    <cellStyle name="Comma 2 2 4 4 2 3" xfId="29139" xr:uid="{94D105AB-6A2E-4EE2-8E06-2BCC7D7A25FF}"/>
    <cellStyle name="Comma 2 2 4 4 3" xfId="26248" xr:uid="{F6D884F9-8199-456D-9758-3AB4738B4C29}"/>
    <cellStyle name="Comma 2 2 4 4 4" xfId="28176" xr:uid="{548D45B6-12A2-4A9D-9C28-AB886B02AC7E}"/>
    <cellStyle name="Comma 2 2 4 5" xfId="19599" xr:uid="{670815A5-7D2B-4572-802A-7A37022338C2}"/>
    <cellStyle name="Comma 2 2 4 5 2" xfId="26535" xr:uid="{43432FFB-4D49-4BD3-8C30-0F2D18B525C7}"/>
    <cellStyle name="Comma 2 2 4 5 3" xfId="28463" xr:uid="{25196655-7233-47FD-9ED0-50A9117CDF21}"/>
    <cellStyle name="Comma 2 2 4 6" xfId="25572" xr:uid="{20C01B8B-16C1-405D-9E17-48A60707367B}"/>
    <cellStyle name="Comma 2 2 4 7" xfId="27499" xr:uid="{03EA042F-35F6-416F-BF1A-BD5AC0D7E95E}"/>
    <cellStyle name="Comma 2 2 4 8" xfId="4480" xr:uid="{7C433BC3-52A2-47E7-9DB9-94CBA5F28570}"/>
    <cellStyle name="Comma 2 2 5" xfId="4481" xr:uid="{6597EA27-1D0F-4AEF-BEDE-D4442D25B62E}"/>
    <cellStyle name="Comma 2 2 5 2" xfId="8849" xr:uid="{C63BE60D-E7A7-4A9E-B2FB-F7F65D43F741}"/>
    <cellStyle name="Comma 2 2 5 2 2" xfId="20936" xr:uid="{6A033DFF-218B-45A8-82F5-72EB1F71EC4F}"/>
    <cellStyle name="Comma 2 2 5 2 2 2" xfId="27038" xr:uid="{8252DD46-45CA-490E-BC01-0C4A89D52C91}"/>
    <cellStyle name="Comma 2 2 5 2 2 3" xfId="28966" xr:uid="{29C3EFBF-9D51-4FA4-8B2C-F1EAD356F73B}"/>
    <cellStyle name="Comma 2 2 5 2 3" xfId="26075" xr:uid="{F821289A-D4C3-4BC2-9E49-07319C0B262A}"/>
    <cellStyle name="Comma 2 2 5 2 4" xfId="28002" xr:uid="{A8F68DC8-4373-4633-AEE3-C4577FFC1B62}"/>
    <cellStyle name="Comma 2 2 5 3" xfId="15295" xr:uid="{5E23F03E-A840-46EA-8566-650091311C9B}"/>
    <cellStyle name="Comma 2 2 5 3 2" xfId="23202" xr:uid="{155DD212-ABE3-48EA-8516-DEEB45F13469}"/>
    <cellStyle name="Comma 2 2 5 3 2 2" xfId="27212" xr:uid="{D25FDD42-E541-4E3B-9FC6-37DB818B94B7}"/>
    <cellStyle name="Comma 2 2 5 3 2 3" xfId="29140" xr:uid="{6A584425-346F-4970-9635-74D904F6DD25}"/>
    <cellStyle name="Comma 2 2 5 3 3" xfId="26249" xr:uid="{700D8D65-40AE-458C-BE08-5FFFFC1CF6EB}"/>
    <cellStyle name="Comma 2 2 5 3 4" xfId="28177" xr:uid="{B7F6DEF9-70AC-4486-AA9E-958F525BFFA4}"/>
    <cellStyle name="Comma 2 2 5 4" xfId="19600" xr:uid="{FBCBC9A4-E035-4148-8972-C81DCAE7C1BE}"/>
    <cellStyle name="Comma 2 2 5 4 2" xfId="26536" xr:uid="{903B1D9D-46D6-4590-9C26-E4604E8B33A0}"/>
    <cellStyle name="Comma 2 2 5 4 3" xfId="28464" xr:uid="{1AB3F17F-7932-476E-8403-C44C1A9490DD}"/>
    <cellStyle name="Comma 2 2 5 5" xfId="25573" xr:uid="{6D8D1A51-4109-4E26-8147-80811A06BFA0}"/>
    <cellStyle name="Comma 2 2 5 6" xfId="27500" xr:uid="{1EE34ECC-812F-4D47-8013-CCC107F1F702}"/>
    <cellStyle name="Comma 2 2 6" xfId="4556" xr:uid="{E0F56041-3764-459C-916C-95FA590A24AC}"/>
    <cellStyle name="Comma 2 2 6 2" xfId="5747" xr:uid="{2D258AEB-D7C6-4ADD-A2F4-B4D33FFCC012}"/>
    <cellStyle name="Comma 2 2 6 2 2" xfId="8995" xr:uid="{E2A62F01-D3B3-4729-933F-0FD77AE36B71}"/>
    <cellStyle name="Comma 2 2 6 2 2 2" xfId="20997" xr:uid="{D5D01C43-F4B1-422B-BA2D-387757FF59E8}"/>
    <cellStyle name="Comma 2 2 6 2 2 2 2" xfId="27083" xr:uid="{0B21A7DF-0A61-44E3-9B71-27E0BB785D6A}"/>
    <cellStyle name="Comma 2 2 6 2 2 2 3" xfId="29011" xr:uid="{F160B403-66FF-4E91-85F4-40D3372A3579}"/>
    <cellStyle name="Comma 2 2 6 2 2 3" xfId="26120" xr:uid="{90B20EA0-52BB-4F87-B8B6-D43A4A12118D}"/>
    <cellStyle name="Comma 2 2 6 2 2 4" xfId="28047" xr:uid="{E0EDDE63-FBAD-49EB-9012-50B540A1775F}"/>
    <cellStyle name="Comma 2 2 6 2 3" xfId="15575" xr:uid="{12D3CC41-03FF-4E80-A790-19BAB8AC0646}"/>
    <cellStyle name="Comma 2 2 6 2 3 2" xfId="23239" xr:uid="{28E38B47-BC9A-4B90-8116-892324AD3493}"/>
    <cellStyle name="Comma 2 2 6 2 3 2 2" xfId="27247" xr:uid="{6CD0C4A2-5EF2-43FA-94FB-B2CADFB87410}"/>
    <cellStyle name="Comma 2 2 6 2 3 2 3" xfId="29175" xr:uid="{E80FC104-9F65-4AAD-A41D-2525272CC6DC}"/>
    <cellStyle name="Comma 2 2 6 2 3 3" xfId="26284" xr:uid="{50641738-2789-497D-A12A-84C26FA61864}"/>
    <cellStyle name="Comma 2 2 6 2 3 4" xfId="28212" xr:uid="{ED7173DE-4A82-413E-BD53-7FD6BD41B843}"/>
    <cellStyle name="Comma 2 2 6 2 4" xfId="19676" xr:uid="{BF4AB8DF-D7F5-465E-A196-88D90BE6E100}"/>
    <cellStyle name="Comma 2 2 6 2 4 2" xfId="26574" xr:uid="{87B91204-62D5-4F61-B9F4-29F65FFE64FA}"/>
    <cellStyle name="Comma 2 2 6 2 4 3" xfId="28502" xr:uid="{167304D2-C117-4496-BEBD-30FB3FCB18C3}"/>
    <cellStyle name="Comma 2 2 6 2 5" xfId="25611" xr:uid="{364A8226-37A1-4676-9377-A233390F4F50}"/>
    <cellStyle name="Comma 2 2 6 2 6" xfId="27538" xr:uid="{76CCAD83-21E9-4334-AE7C-1EC2F82B2FE4}"/>
    <cellStyle name="Comma 2 2 6 3" xfId="5748" xr:uid="{D78974AF-06F6-406F-88C5-84C11F433B61}"/>
    <cellStyle name="Comma 2 2 6 3 2" xfId="8996" xr:uid="{BEE01A3A-4CDA-4C66-BE54-C6DD9CBDEDF0}"/>
    <cellStyle name="Comma 2 2 6 3 2 2" xfId="20998" xr:uid="{F704A676-7BBD-4769-9656-4318BD36841D}"/>
    <cellStyle name="Comma 2 2 6 3 2 2 2" xfId="27084" xr:uid="{60A124DF-B3E3-4B48-A592-786CA9DAAE98}"/>
    <cellStyle name="Comma 2 2 6 3 2 2 3" xfId="29012" xr:uid="{FCDA2B81-9646-4F02-A71C-21A02FC0F76B}"/>
    <cellStyle name="Comma 2 2 6 3 2 3" xfId="26121" xr:uid="{5AFAF23D-4443-4D8C-B99A-38DBFE575035}"/>
    <cellStyle name="Comma 2 2 6 3 2 4" xfId="28048" xr:uid="{A80331B9-A14A-4996-94D4-8411E5B285ED}"/>
    <cellStyle name="Comma 2 2 6 3 3" xfId="15576" xr:uid="{8FE5D3A6-AF98-4117-B588-329F9ADAA993}"/>
    <cellStyle name="Comma 2 2 6 3 3 2" xfId="23240" xr:uid="{FF4F6DA7-FFF6-43BE-9C2C-0FB0FD08D343}"/>
    <cellStyle name="Comma 2 2 6 3 3 2 2" xfId="27248" xr:uid="{E9A5C86D-BE75-4C5C-A606-11A1180AE64D}"/>
    <cellStyle name="Comma 2 2 6 3 3 2 3" xfId="29176" xr:uid="{80EF6E28-6C49-4C24-AF30-2402B12713B7}"/>
    <cellStyle name="Comma 2 2 6 3 3 3" xfId="26285" xr:uid="{D2A2C7AC-EF6B-42C4-B1EA-1843D84069DC}"/>
    <cellStyle name="Comma 2 2 6 3 3 4" xfId="28213" xr:uid="{E9D63ECF-1803-462B-B376-8C3B1743F9C0}"/>
    <cellStyle name="Comma 2 2 6 3 4" xfId="19677" xr:uid="{11447C48-C47F-47B8-96C4-2324BCAF6AE0}"/>
    <cellStyle name="Comma 2 2 6 3 4 2" xfId="26575" xr:uid="{049E4CC8-BEC8-474E-876E-1740CB8FA206}"/>
    <cellStyle name="Comma 2 2 6 3 4 3" xfId="28503" xr:uid="{C9D5741C-7898-4CC4-9C6F-4EE54D41354C}"/>
    <cellStyle name="Comma 2 2 6 3 5" xfId="25612" xr:uid="{39444206-359E-4D73-A8C2-F5009CFE4FAC}"/>
    <cellStyle name="Comma 2 2 6 3 6" xfId="27539" xr:uid="{2815A896-1BE2-4054-AC3B-2FC6E031946D}"/>
    <cellStyle name="Comma 2 2 6 4" xfId="8994" xr:uid="{01149ECB-E325-4F7D-970A-5DEC49F1076C}"/>
    <cellStyle name="Comma 2 2 6 4 2" xfId="20996" xr:uid="{8A1CBA7D-5A7E-4D91-97FE-544FC10841EF}"/>
    <cellStyle name="Comma 2 2 6 4 2 2" xfId="27082" xr:uid="{EB64FDDA-A870-4FFC-9D93-1F00BD223BC0}"/>
    <cellStyle name="Comma 2 2 6 4 2 3" xfId="29010" xr:uid="{B8F6C260-17E7-4D73-A770-B9AA48D676E9}"/>
    <cellStyle name="Comma 2 2 6 4 3" xfId="26119" xr:uid="{D347E4F3-02DB-4603-8609-E70DDC818916}"/>
    <cellStyle name="Comma 2 2 6 4 4" xfId="28046" xr:uid="{98B4F7AE-0E6A-4429-98AD-EBB573C256DE}"/>
    <cellStyle name="Comma 2 2 6 5" xfId="15362" xr:uid="{B76A4160-13EA-4D2A-AB06-A37D4AF40F4D}"/>
    <cellStyle name="Comma 2 2 6 5 2" xfId="23220" xr:uid="{5F288B49-587B-43A9-B077-350544163F03}"/>
    <cellStyle name="Comma 2 2 6 5 2 2" xfId="27228" xr:uid="{B996E774-7196-46D1-ACA1-4ACA9059FC65}"/>
    <cellStyle name="Comma 2 2 6 5 2 3" xfId="29156" xr:uid="{6D4949E1-992F-45A2-9EE7-FCD26F70CBD1}"/>
    <cellStyle name="Comma 2 2 6 5 3" xfId="26265" xr:uid="{E7055FED-D6F2-415E-AD95-464949E2D3FB}"/>
    <cellStyle name="Comma 2 2 6 5 4" xfId="28193" xr:uid="{B3B86F5D-868F-4597-85CD-007F00AF3E49}"/>
    <cellStyle name="Comma 2 2 6 6" xfId="19636" xr:uid="{EFE4ADFF-6277-4C4D-B7B7-3226422C6F6D}"/>
    <cellStyle name="Comma 2 2 6 6 2" xfId="26555" xr:uid="{B4D2F85F-840F-4475-8B37-BE8CD95B0F2F}"/>
    <cellStyle name="Comma 2 2 6 6 3" xfId="28483" xr:uid="{E4FA4586-4A26-4479-903C-7FF1A63A7AE2}"/>
    <cellStyle name="Comma 2 2 6 7" xfId="25592" xr:uid="{0FDC2323-6D54-4E57-B79B-A6D008AD0592}"/>
    <cellStyle name="Comma 2 2 6 8" xfId="27519" xr:uid="{091B4F88-2AA5-4605-8737-CD9387FFD26E}"/>
    <cellStyle name="Comma 2 2 7" xfId="5749" xr:uid="{0399E2FB-3306-4C36-B673-30328981BAF3}"/>
    <cellStyle name="Comma 2 2 7 2" xfId="8997" xr:uid="{6EBF0A93-E1F2-4DEE-AFEC-29B8693CBB59}"/>
    <cellStyle name="Comma 2 2 7 2 2" xfId="20999" xr:uid="{E4D3B8FB-780C-4D11-AEF9-BC443D151A4E}"/>
    <cellStyle name="Comma 2 2 7 2 2 2" xfId="27085" xr:uid="{4EC26FCB-2AEE-4995-9BC2-6749BB2F24B7}"/>
    <cellStyle name="Comma 2 2 7 2 2 3" xfId="29013" xr:uid="{79D29F7B-0678-431E-9F72-C233EA136999}"/>
    <cellStyle name="Comma 2 2 7 2 3" xfId="26122" xr:uid="{EAFFEF15-8030-4FBE-905D-6BCB0095E878}"/>
    <cellStyle name="Comma 2 2 7 2 4" xfId="28049" xr:uid="{E72E105D-0741-426E-8971-474AE27B167F}"/>
    <cellStyle name="Comma 2 2 7 3" xfId="15577" xr:uid="{4747BCD9-8A8D-4817-AD69-18A78AAE8015}"/>
    <cellStyle name="Comma 2 2 7 3 2" xfId="23241" xr:uid="{2FB511D9-DC89-4700-AD52-49BAF6D98745}"/>
    <cellStyle name="Comma 2 2 7 3 2 2" xfId="27249" xr:uid="{01F94409-F1CB-4B70-A656-2BF13472C8F6}"/>
    <cellStyle name="Comma 2 2 7 3 2 3" xfId="29177" xr:uid="{D8EFCDAA-0ACE-486D-92DF-0D33D14E4044}"/>
    <cellStyle name="Comma 2 2 7 3 3" xfId="26286" xr:uid="{02B2EBF9-2960-4C80-B4D2-D66149B196B4}"/>
    <cellStyle name="Comma 2 2 7 3 4" xfId="28214" xr:uid="{139D10D1-2D96-454B-A809-A32B6ACF8D6A}"/>
    <cellStyle name="Comma 2 2 7 4" xfId="19678" xr:uid="{12742E05-8767-43C2-A008-E32EFF4216B9}"/>
    <cellStyle name="Comma 2 2 7 4 2" xfId="26576" xr:uid="{50FE6EF1-3FD2-4CC2-BF95-99A882B25094}"/>
    <cellStyle name="Comma 2 2 7 4 3" xfId="28504" xr:uid="{C25F2293-7898-41A1-9D98-13045869C1FA}"/>
    <cellStyle name="Comma 2 2 7 5" xfId="25613" xr:uid="{290E1309-FEC8-41AF-B796-C9196E37E1B0}"/>
    <cellStyle name="Comma 2 2 7 6" xfId="27540" xr:uid="{6DF20288-AE6F-443B-8814-EB42CCE9E43F}"/>
    <cellStyle name="Comma 2 2 8" xfId="7623" xr:uid="{6D49D87E-C0AF-4DB5-9FCF-C0FCF1503466}"/>
    <cellStyle name="Comma 2 2 9" xfId="8841" xr:uid="{0B6DF4C6-86F0-4C5E-81B0-B375C9F0AD8E}"/>
    <cellStyle name="Comma 2 2 9 2" xfId="20928" xr:uid="{9D8EB8B4-8FC4-4E69-A00A-2ADA32D9F821}"/>
    <cellStyle name="Comma 2 2 9 2 2" xfId="27030" xr:uid="{5C7F9852-BBAF-430B-BA04-61596618A898}"/>
    <cellStyle name="Comma 2 2 9 2 3" xfId="28958" xr:uid="{9E2DF00F-100D-40E3-B0DA-3E7B123D5286}"/>
    <cellStyle name="Comma 2 2 9 3" xfId="26067" xr:uid="{0D195A83-42F5-42F8-8E5D-1D36795EB3EB}"/>
    <cellStyle name="Comma 2 2 9 4" xfId="27994" xr:uid="{3F503CAB-D71F-4CF5-B96B-14A38BF5E9CB}"/>
    <cellStyle name="Comma 2 20" xfId="7626" xr:uid="{C5F4191C-0AB4-47B0-9B5C-3FF56C00A6E8}"/>
    <cellStyle name="Comma 2 20 2" xfId="8998" xr:uid="{52EBBB1C-D063-483C-B26F-7CB2A045A161}"/>
    <cellStyle name="Comma 2 20 2 2" xfId="21000" xr:uid="{2015929A-4D06-4EEF-859E-E88044A315F1}"/>
    <cellStyle name="Comma 2 20 2 2 2" xfId="27086" xr:uid="{39A01A1B-13D7-4C1E-8514-BC4635EB0AB7}"/>
    <cellStyle name="Comma 2 20 2 2 3" xfId="29014" xr:uid="{4BA71C19-C88D-415E-893D-CFCDEF1A9377}"/>
    <cellStyle name="Comma 2 20 2 3" xfId="26123" xr:uid="{EAC33AC5-8EBA-4641-AE71-B699AE81CC50}"/>
    <cellStyle name="Comma 2 20 2 4" xfId="28050" xr:uid="{B49A291D-E396-4AC6-B765-85341F38E512}"/>
    <cellStyle name="Comma 2 20 3" xfId="19891" xr:uid="{89A32C56-593F-4D7B-A16B-A106A2DF2230}"/>
    <cellStyle name="Comma 2 20 3 2" xfId="26749" xr:uid="{30F8C795-7132-49F2-B1A3-B3F57EE36D0D}"/>
    <cellStyle name="Comma 2 20 3 3" xfId="28677" xr:uid="{8533CC42-346F-4DEE-92FA-BAF76364F6A3}"/>
    <cellStyle name="Comma 2 20 4" xfId="25786" xr:uid="{44E4CC12-4A18-4FC6-A260-FB09F866282A}"/>
    <cellStyle name="Comma 2 20 5" xfId="27713" xr:uid="{10376F1F-AC99-4E3C-A4AD-EB1FDF599A38}"/>
    <cellStyle name="Comma 2 21" xfId="7627" xr:uid="{9201F243-A4D0-475F-AB65-4A2863090E04}"/>
    <cellStyle name="Comma 2 21 2" xfId="8999" xr:uid="{19B5CCE7-2269-422F-BB72-7558C3DFA8FB}"/>
    <cellStyle name="Comma 2 21 2 2" xfId="21001" xr:uid="{789A8E28-8023-4B36-AF37-AFC47259996B}"/>
    <cellStyle name="Comma 2 21 2 2 2" xfId="27087" xr:uid="{E4CD0B21-63B3-4BD0-A662-7BAA7CEBE698}"/>
    <cellStyle name="Comma 2 21 2 2 3" xfId="29015" xr:uid="{10FCC72D-ACAE-42A2-8A49-0D023C6DF201}"/>
    <cellStyle name="Comma 2 21 2 3" xfId="26124" xr:uid="{6DE7C29F-C677-4795-944B-CB77DE40C660}"/>
    <cellStyle name="Comma 2 21 2 4" xfId="28051" xr:uid="{1A6105C2-EC5C-45EA-AF64-F86702216BD6}"/>
    <cellStyle name="Comma 2 21 3" xfId="19892" xr:uid="{6DCD8DB0-2CBC-42EF-98A9-757DBC30F2C2}"/>
    <cellStyle name="Comma 2 21 3 2" xfId="26750" xr:uid="{703B01BA-1E04-44E4-A02B-F012739936D6}"/>
    <cellStyle name="Comma 2 21 3 3" xfId="28678" xr:uid="{F6918463-E9C5-4706-9629-C6ACADBFAFAF}"/>
    <cellStyle name="Comma 2 21 4" xfId="25787" xr:uid="{1567AAA5-E3D3-4EED-8852-0CBC70C22C2D}"/>
    <cellStyle name="Comma 2 21 5" xfId="27714" xr:uid="{9E59DC1A-4504-452D-8AC9-5601E611538E}"/>
    <cellStyle name="Comma 2 22" xfId="8840" xr:uid="{F1072A05-C997-4D39-B0D0-AA2DE64F5C25}"/>
    <cellStyle name="Comma 2 22 2" xfId="17249" xr:uid="{E7655101-3677-4830-A7DE-4A93D0BEC3D4}"/>
    <cellStyle name="Comma 2 22 2 2" xfId="23867" xr:uid="{026FE98C-F3A8-477F-8DE0-BCD07E65BEA7}"/>
    <cellStyle name="Comma 2 22 2 2 2" xfId="27475" xr:uid="{B5562595-0785-4546-8581-59A46DE07DB6}"/>
    <cellStyle name="Comma 2 22 2 2 3" xfId="29403" xr:uid="{C2A1BFFB-8142-40D7-BDE4-4CD23130556E}"/>
    <cellStyle name="Comma 2 22 2 3" xfId="26512" xr:uid="{242D7638-629F-4B2C-B56E-D0A40EE3DC7D}"/>
    <cellStyle name="Comma 2 22 2 4" xfId="28440" xr:uid="{BC7D09C2-77D1-4448-92C3-EE95E8A5AFBE}"/>
    <cellStyle name="Comma 2 22 3" xfId="12664" xr:uid="{2B1ECE43-9327-4F1A-BD02-09C669C1FBD4}"/>
    <cellStyle name="Comma 2 22 3 2" xfId="23137" xr:uid="{9DBA8B61-699C-48C8-B106-261F59A25CC1}"/>
    <cellStyle name="Comma 2 22 3 2 2" xfId="27154" xr:uid="{A129E70A-5517-4185-A32C-57102A5E1689}"/>
    <cellStyle name="Comma 2 22 3 2 3" xfId="29082" xr:uid="{6055BB4A-BF50-441E-9BF2-CB3B8423057D}"/>
    <cellStyle name="Comma 2 22 3 3" xfId="26191" xr:uid="{EDAC462F-FE9C-4167-B481-6B9D0900B0AF}"/>
    <cellStyle name="Comma 2 22 3 4" xfId="28119" xr:uid="{2337E476-735B-4F2F-A191-4BD89BE25146}"/>
    <cellStyle name="Comma 2 22 4" xfId="20927" xr:uid="{1C6511D3-B8FF-485E-9220-A566C48554EA}"/>
    <cellStyle name="Comma 2 22 4 2" xfId="27029" xr:uid="{AE376902-2542-47F5-95B4-5F31618C284F}"/>
    <cellStyle name="Comma 2 22 4 3" xfId="28957" xr:uid="{BD8C3FC2-94BF-43FB-9BD7-C7571A46A1C7}"/>
    <cellStyle name="Comma 2 22 5" xfId="26066" xr:uid="{691DA464-9C49-423B-BE98-57F79747FDEF}"/>
    <cellStyle name="Comma 2 22 6" xfId="27993" xr:uid="{2725F452-3694-4E6D-B049-25493012EE3F}"/>
    <cellStyle name="Comma 2 23" xfId="19591" xr:uid="{48E91270-B15B-4661-922A-BB4DA2026BED}"/>
    <cellStyle name="Comma 2 23 2" xfId="26527" xr:uid="{4D9B5E76-C258-41DC-B42C-1D675D3F96E1}"/>
    <cellStyle name="Comma 2 23 3" xfId="28455" xr:uid="{E214EC9E-3ABE-483F-985F-DBB2E00467E0}"/>
    <cellStyle name="Comma 2 24" xfId="25564" xr:uid="{714921AA-D220-444F-8DF3-FD0C53494FEE}"/>
    <cellStyle name="Comma 2 25" xfId="27491" xr:uid="{6F192629-DABD-4505-93C0-9F84DEA2EAD8}"/>
    <cellStyle name="Comma 2 26" xfId="4472" xr:uid="{7554D2C1-E07F-4D9E-8BD9-FEBE818F98B3}"/>
    <cellStyle name="Comma 2 27" xfId="29431" xr:uid="{B9DFA27E-DF75-4AD4-9B7F-F210E2435D08}"/>
    <cellStyle name="Comma 2 3" xfId="712" xr:uid="{00EBCB84-0C7E-4F83-ADC7-43AB8EF4C163}"/>
    <cellStyle name="Comma 2 3 10" xfId="25574" xr:uid="{BF9A5202-5C21-443E-A427-FBD83AFE0CE2}"/>
    <cellStyle name="Comma 2 3 11" xfId="27501" xr:uid="{C0828806-7B8E-4349-A53D-E25DCB425BD9}"/>
    <cellStyle name="Comma 2 3 12" xfId="4482" xr:uid="{FEB7677D-FB1B-4162-A830-731F21F4EF8C}"/>
    <cellStyle name="Comma 2 3 2" xfId="1982" xr:uid="{D68D0CC8-B6BF-4C9A-A5E6-8EE522A9A3CC}"/>
    <cellStyle name="Comma 2 3 2 10" xfId="27502" xr:uid="{0508F302-729E-42BB-AC54-296D46C8EADC}"/>
    <cellStyle name="Comma 2 3 2 11" xfId="4483" xr:uid="{7D940171-E16E-4880-879E-5C24DD51B8B1}"/>
    <cellStyle name="Comma 2 3 2 2" xfId="4484" xr:uid="{F563BCC9-D9CE-445F-8599-675145397146}"/>
    <cellStyle name="Comma 2 3 2 2 2" xfId="8852" xr:uid="{E1E8054E-628F-4032-ACCF-9FE81140B162}"/>
    <cellStyle name="Comma 2 3 2 2 2 2" xfId="20939" xr:uid="{1DFE7237-CE4C-4BDA-8B80-BEA38BDEE9BF}"/>
    <cellStyle name="Comma 2 3 2 2 2 2 2" xfId="27041" xr:uid="{ECA70DDB-CF7E-47F2-96A4-3AB15A1BA36D}"/>
    <cellStyle name="Comma 2 3 2 2 2 2 3" xfId="28969" xr:uid="{3A39AA87-9316-45CA-8D33-BBCE116B74C1}"/>
    <cellStyle name="Comma 2 3 2 2 2 3" xfId="26078" xr:uid="{058BAB70-599D-45AB-B869-291D630D19E7}"/>
    <cellStyle name="Comma 2 3 2 2 2 4" xfId="28005" xr:uid="{1150F525-5CD8-4F82-9762-6DE8E78593F2}"/>
    <cellStyle name="Comma 2 3 2 2 3" xfId="15297" xr:uid="{31CEAB36-1063-4C2F-9811-4263C76BF4D2}"/>
    <cellStyle name="Comma 2 3 2 2 3 2" xfId="23204" xr:uid="{87338ED9-0D37-4220-A692-E8F916FB9832}"/>
    <cellStyle name="Comma 2 3 2 2 3 2 2" xfId="27214" xr:uid="{510A230F-5770-42B0-9B01-7E8FF3512FAF}"/>
    <cellStyle name="Comma 2 3 2 2 3 2 3" xfId="29142" xr:uid="{7CDCB813-2C15-4876-9A84-270AF17A1864}"/>
    <cellStyle name="Comma 2 3 2 2 3 3" xfId="26251" xr:uid="{D7041016-3F79-42E0-AF1F-315FE8A4D11C}"/>
    <cellStyle name="Comma 2 3 2 2 3 4" xfId="28179" xr:uid="{2234D806-52DD-4909-ABC9-BC4CAC73BF07}"/>
    <cellStyle name="Comma 2 3 2 2 4" xfId="19603" xr:uid="{8E8BC6D2-4F9C-4512-8484-BCB821E98D7D}"/>
    <cellStyle name="Comma 2 3 2 2 4 2" xfId="26539" xr:uid="{043CF526-5360-42A8-9DA9-07F0CEF39110}"/>
    <cellStyle name="Comma 2 3 2 2 4 3" xfId="28467" xr:uid="{49B63EEE-CB8D-4CE4-9B1E-2ED2CA077F7B}"/>
    <cellStyle name="Comma 2 3 2 2 5" xfId="25576" xr:uid="{D43AE3DD-0C73-4E96-968F-39AF6041B361}"/>
    <cellStyle name="Comma 2 3 2 2 6" xfId="27503" xr:uid="{50FB969F-D73F-40A6-83F3-0B846188424F}"/>
    <cellStyle name="Comma 2 3 2 3" xfId="4485" xr:uid="{028F3C85-7523-4F66-B55E-0826F200B397}"/>
    <cellStyle name="Comma 2 3 2 3 2" xfId="8853" xr:uid="{63A20D12-0BAE-4CF3-AD34-AFA76954D9C6}"/>
    <cellStyle name="Comma 2 3 2 3 2 2" xfId="20940" xr:uid="{FC27F6F7-2FA4-412B-8BC1-CDEDB94C0031}"/>
    <cellStyle name="Comma 2 3 2 3 2 2 2" xfId="27042" xr:uid="{F607ECE0-930E-49D2-9975-076170A04E07}"/>
    <cellStyle name="Comma 2 3 2 3 2 2 3" xfId="28970" xr:uid="{F39E84B3-8DBB-47AE-899B-4E71CF442AF3}"/>
    <cellStyle name="Comma 2 3 2 3 2 3" xfId="26079" xr:uid="{A02F7675-AF39-411D-87B0-F42E86A7A0A2}"/>
    <cellStyle name="Comma 2 3 2 3 2 4" xfId="28006" xr:uid="{797D89AF-BB6E-468F-A9FA-BD65384FB40B}"/>
    <cellStyle name="Comma 2 3 2 3 3" xfId="15298" xr:uid="{059534C7-A450-47BE-8F97-7F9FD8A57CE7}"/>
    <cellStyle name="Comma 2 3 2 3 3 2" xfId="23205" xr:uid="{CDAB80F7-9D52-4C38-ABAE-D3D07FA0E889}"/>
    <cellStyle name="Comma 2 3 2 3 3 2 2" xfId="27215" xr:uid="{D7B3CA37-A674-4F9E-B7ED-4935B93CC781}"/>
    <cellStyle name="Comma 2 3 2 3 3 2 3" xfId="29143" xr:uid="{322ABB1D-08A7-4630-85FE-78C62296D14F}"/>
    <cellStyle name="Comma 2 3 2 3 3 3" xfId="26252" xr:uid="{76860AEB-B573-4470-A196-D33147ACE2D5}"/>
    <cellStyle name="Comma 2 3 2 3 3 4" xfId="28180" xr:uid="{87A0B318-C45C-4653-9835-9B0F2002E09E}"/>
    <cellStyle name="Comma 2 3 2 3 4" xfId="19604" xr:uid="{DBBC4571-FB68-439B-B415-FBF43E666570}"/>
    <cellStyle name="Comma 2 3 2 3 4 2" xfId="26540" xr:uid="{E74D4ECE-114D-45EE-A6DB-3A58149D8D19}"/>
    <cellStyle name="Comma 2 3 2 3 4 3" xfId="28468" xr:uid="{C7DC6573-D328-4FD1-B793-A88D442EC9B9}"/>
    <cellStyle name="Comma 2 3 2 3 5" xfId="25577" xr:uid="{25EE5507-32B3-4EE3-8540-E48C1C63EC48}"/>
    <cellStyle name="Comma 2 3 2 3 6" xfId="27504" xr:uid="{D3AFB475-98D8-4185-8BEF-DBA7CF862B28}"/>
    <cellStyle name="Comma 2 3 2 4" xfId="4559" xr:uid="{C4F8A0FB-644B-47D2-8DC1-BF53B53C7AED}"/>
    <cellStyle name="Comma 2 3 2 4 2" xfId="5751" xr:uid="{DF172171-DE10-434F-AF32-6DDD9543C338}"/>
    <cellStyle name="Comma 2 3 2 4 2 2" xfId="9001" xr:uid="{CC4AC69D-9DED-4498-A236-08A280A62197}"/>
    <cellStyle name="Comma 2 3 2 4 2 2 2" xfId="21003" xr:uid="{3145B1BB-9DD9-4C08-90AF-CB8239588DA6}"/>
    <cellStyle name="Comma 2 3 2 4 2 2 2 2" xfId="27089" xr:uid="{E6C2F99B-7B20-4E7D-8247-49BF5CE81825}"/>
    <cellStyle name="Comma 2 3 2 4 2 2 2 3" xfId="29017" xr:uid="{63DF1BFE-2D9A-4E70-9F10-20293426DCA7}"/>
    <cellStyle name="Comma 2 3 2 4 2 2 3" xfId="26126" xr:uid="{F89E8881-5E66-418F-AC21-91DD8360FDC8}"/>
    <cellStyle name="Comma 2 3 2 4 2 2 4" xfId="28053" xr:uid="{85281F1D-505A-4120-A327-80547860E46F}"/>
    <cellStyle name="Comma 2 3 2 4 2 3" xfId="15579" xr:uid="{3326AF43-A089-4B23-9DD7-DB163C6C06BC}"/>
    <cellStyle name="Comma 2 3 2 4 2 3 2" xfId="23243" xr:uid="{138DA839-90A8-46FA-A469-42B797065B13}"/>
    <cellStyle name="Comma 2 3 2 4 2 3 2 2" xfId="27251" xr:uid="{A72175F4-5DDC-4175-ACC5-4258B047F86C}"/>
    <cellStyle name="Comma 2 3 2 4 2 3 2 3" xfId="29179" xr:uid="{B7B98EDB-1266-42D9-8129-1C3D45FB0D89}"/>
    <cellStyle name="Comma 2 3 2 4 2 3 3" xfId="26288" xr:uid="{25978D8F-BD6E-40BB-BE69-3E1D62929630}"/>
    <cellStyle name="Comma 2 3 2 4 2 3 4" xfId="28216" xr:uid="{5D95BF61-8960-4C6F-9A14-0F4B83A1CF1E}"/>
    <cellStyle name="Comma 2 3 2 4 2 4" xfId="19680" xr:uid="{F67582BB-BB7E-4C69-8986-CB18A83643E9}"/>
    <cellStyle name="Comma 2 3 2 4 2 4 2" xfId="26578" xr:uid="{3A8FE83E-4C2F-4523-98D3-7BC951F68694}"/>
    <cellStyle name="Comma 2 3 2 4 2 4 3" xfId="28506" xr:uid="{ADC87257-65FD-416D-AC73-9472F928A53C}"/>
    <cellStyle name="Comma 2 3 2 4 2 5" xfId="25615" xr:uid="{C95FB9D9-320A-482A-8601-7BBA213F821C}"/>
    <cellStyle name="Comma 2 3 2 4 2 6" xfId="27542" xr:uid="{BF63F241-54EF-4522-9399-52EEF431BF26}"/>
    <cellStyle name="Comma 2 3 2 4 3" xfId="5752" xr:uid="{5C1233BE-1CD2-4DED-ABEA-A5AEB0C50F01}"/>
    <cellStyle name="Comma 2 3 2 4 3 2" xfId="9002" xr:uid="{CA4CAEF8-877F-4FC0-86CF-A705CB7632EC}"/>
    <cellStyle name="Comma 2 3 2 4 3 2 2" xfId="21004" xr:uid="{F3016555-8DD0-4C5D-8079-2AA79621A4F7}"/>
    <cellStyle name="Comma 2 3 2 4 3 2 2 2" xfId="27090" xr:uid="{88D85385-B3E8-4ED8-A06C-C90CCCB3395F}"/>
    <cellStyle name="Comma 2 3 2 4 3 2 2 3" xfId="29018" xr:uid="{626C2388-41C8-4570-A87C-7DB9711AF852}"/>
    <cellStyle name="Comma 2 3 2 4 3 2 3" xfId="26127" xr:uid="{AA60A0CE-C342-43C1-BC3F-79D65E98AD75}"/>
    <cellStyle name="Comma 2 3 2 4 3 2 4" xfId="28054" xr:uid="{A7BEB391-2521-431B-ADCF-52FF6C209871}"/>
    <cellStyle name="Comma 2 3 2 4 3 3" xfId="15580" xr:uid="{B2663FF6-CEF1-4131-A01B-7ECA7C3EE5E0}"/>
    <cellStyle name="Comma 2 3 2 4 3 3 2" xfId="23244" xr:uid="{7E44EE5D-4EA1-455E-BB86-2C7C70E8F2BF}"/>
    <cellStyle name="Comma 2 3 2 4 3 3 2 2" xfId="27252" xr:uid="{87F1958E-DFA5-4F76-93C6-C8F536E726AE}"/>
    <cellStyle name="Comma 2 3 2 4 3 3 2 3" xfId="29180" xr:uid="{47A33ABB-0824-4E21-92D9-492B2F6B36C6}"/>
    <cellStyle name="Comma 2 3 2 4 3 3 3" xfId="26289" xr:uid="{C746BDB7-FC51-4431-8614-F3EFA4080EA8}"/>
    <cellStyle name="Comma 2 3 2 4 3 3 4" xfId="28217" xr:uid="{B28BE997-04F6-4AB1-8830-2F9F5F5F7135}"/>
    <cellStyle name="Comma 2 3 2 4 3 4" xfId="19681" xr:uid="{69D552BD-F054-4652-AED2-45D240F65631}"/>
    <cellStyle name="Comma 2 3 2 4 3 4 2" xfId="26579" xr:uid="{6113A380-943F-41B0-B8FC-C03AACF1F5A4}"/>
    <cellStyle name="Comma 2 3 2 4 3 4 3" xfId="28507" xr:uid="{9F35FD09-E136-43DD-94C6-3B6432FCD5A2}"/>
    <cellStyle name="Comma 2 3 2 4 3 5" xfId="25616" xr:uid="{DEABD209-DB90-4F7E-A877-928486636ACA}"/>
    <cellStyle name="Comma 2 3 2 4 3 6" xfId="27543" xr:uid="{3302DB03-5E76-45E7-92CC-23884E4720F2}"/>
    <cellStyle name="Comma 2 3 2 4 4" xfId="5750" xr:uid="{C9383004-5941-431D-B943-22311E2BD83C}"/>
    <cellStyle name="Comma 2 3 2 4 4 2" xfId="9003" xr:uid="{1F8CFC65-2F67-44AE-8046-B9A633A58435}"/>
    <cellStyle name="Comma 2 3 2 4 4 2 2" xfId="21005" xr:uid="{0E7CF4DD-9440-4A9A-A3B8-EBAA240A1E59}"/>
    <cellStyle name="Comma 2 3 2 4 4 2 2 2" xfId="27091" xr:uid="{FCE538D0-675E-47F4-B250-FAC7290F8F6B}"/>
    <cellStyle name="Comma 2 3 2 4 4 2 2 3" xfId="29019" xr:uid="{F81E2D22-DB28-49BE-99C5-D2901DB05BC7}"/>
    <cellStyle name="Comma 2 3 2 4 4 2 3" xfId="26128" xr:uid="{2FCC1C49-3D16-449F-B83A-87BDD86D65F3}"/>
    <cellStyle name="Comma 2 3 2 4 4 2 4" xfId="28055" xr:uid="{A719FABA-41AA-46AF-8555-8635007E2BEF}"/>
    <cellStyle name="Comma 2 3 2 4 4 3" xfId="15578" xr:uid="{DC1EEE2F-9BF1-494E-9274-9D5E5B766AEE}"/>
    <cellStyle name="Comma 2 3 2 4 4 3 2" xfId="23242" xr:uid="{841A1A12-E225-40C6-A407-8BD1765398AB}"/>
    <cellStyle name="Comma 2 3 2 4 4 3 2 2" xfId="27250" xr:uid="{15017AF4-FD7A-4735-9800-383AABB4A92E}"/>
    <cellStyle name="Comma 2 3 2 4 4 3 2 3" xfId="29178" xr:uid="{41D813E8-2D77-476F-818E-7ED25CB1E490}"/>
    <cellStyle name="Comma 2 3 2 4 4 3 3" xfId="26287" xr:uid="{D0086363-AC35-4804-A647-250314B95387}"/>
    <cellStyle name="Comma 2 3 2 4 4 3 4" xfId="28215" xr:uid="{A8A6F52E-218D-47B5-A70F-DE9F26821545}"/>
    <cellStyle name="Comma 2 3 2 4 4 4" xfId="19679" xr:uid="{242AEC06-D1D3-470F-9451-BEEC47F732B5}"/>
    <cellStyle name="Comma 2 3 2 4 4 4 2" xfId="26577" xr:uid="{5C5E0485-FECE-4446-88E6-AC1B3CF3896A}"/>
    <cellStyle name="Comma 2 3 2 4 4 4 3" xfId="28505" xr:uid="{7A992E87-D800-4F6B-8367-ED913AAAD309}"/>
    <cellStyle name="Comma 2 3 2 4 4 5" xfId="25614" xr:uid="{7671B2DD-6F33-4968-ACB7-85A6142D14B0}"/>
    <cellStyle name="Comma 2 3 2 4 4 6" xfId="27541" xr:uid="{EDA32E67-D5C3-4FF3-9761-07E2B97C3F74}"/>
    <cellStyle name="Comma 2 3 2 4 5" xfId="9000" xr:uid="{DB6FE84B-61B5-489C-945A-1D37DA967B3D}"/>
    <cellStyle name="Comma 2 3 2 4 5 2" xfId="21002" xr:uid="{1D429413-45B7-4C15-9CE7-7F3110EFB66B}"/>
    <cellStyle name="Comma 2 3 2 4 5 2 2" xfId="27088" xr:uid="{20765B02-4E91-4F2B-A394-B0C7A7DC94CE}"/>
    <cellStyle name="Comma 2 3 2 4 5 2 3" xfId="29016" xr:uid="{2B0334A9-4585-49F1-86E3-51CFA5FC75DE}"/>
    <cellStyle name="Comma 2 3 2 4 5 3" xfId="26125" xr:uid="{B528C8D9-D700-4991-BE43-62D933D38975}"/>
    <cellStyle name="Comma 2 3 2 4 5 4" xfId="28052" xr:uid="{66AB0A7E-F7C6-4E6C-9961-CCD4E80BAF52}"/>
    <cellStyle name="Comma 2 3 2 4 6" xfId="15365" xr:uid="{CA703975-26CD-4C5F-A3E5-4399DE018F36}"/>
    <cellStyle name="Comma 2 3 2 4 6 2" xfId="23223" xr:uid="{EC8CEE9A-FDA3-49EB-8166-A7FAA849557C}"/>
    <cellStyle name="Comma 2 3 2 4 6 2 2" xfId="27231" xr:uid="{A7E3D09D-BBC0-48A9-84F6-5954FA5D57E8}"/>
    <cellStyle name="Comma 2 3 2 4 6 2 3" xfId="29159" xr:uid="{8022C230-1B25-41FF-99C6-C9B6DEF2956E}"/>
    <cellStyle name="Comma 2 3 2 4 6 3" xfId="26268" xr:uid="{A1282401-6C8D-4F5A-B304-3A486347D679}"/>
    <cellStyle name="Comma 2 3 2 4 6 4" xfId="28196" xr:uid="{F3068E86-BB61-4397-B1F7-0BBFB1A33816}"/>
    <cellStyle name="Comma 2 3 2 4 7" xfId="19639" xr:uid="{72FD680E-6D1D-438A-803C-2637A5AD770F}"/>
    <cellStyle name="Comma 2 3 2 4 7 2" xfId="26558" xr:uid="{7A45C419-B07A-4A0E-8A21-0C49444D9D4D}"/>
    <cellStyle name="Comma 2 3 2 4 7 3" xfId="28486" xr:uid="{2C1C8FAE-16D6-4A58-811E-A5E2EDFED461}"/>
    <cellStyle name="Comma 2 3 2 4 8" xfId="25595" xr:uid="{4F8A9136-DA87-4824-8E8D-F94D8A63117D}"/>
    <cellStyle name="Comma 2 3 2 4 9" xfId="27522" xr:uid="{B4646CB8-0217-4A41-AABA-2849D550FFB6}"/>
    <cellStyle name="Comma 2 3 2 5" xfId="5753" xr:uid="{FDAA5195-A5B2-42DC-A50F-FDAD1C0CD695}"/>
    <cellStyle name="Comma 2 3 2 5 2" xfId="9004" xr:uid="{7210A430-49F1-42DB-B855-DE0B9D4B8D99}"/>
    <cellStyle name="Comma 2 3 2 5 2 2" xfId="21006" xr:uid="{A8D6E254-31DE-4E5E-BB02-53EB9984A13C}"/>
    <cellStyle name="Comma 2 3 2 5 2 2 2" xfId="27092" xr:uid="{BE8CA17D-8A5A-46B7-B131-7F86025D66B2}"/>
    <cellStyle name="Comma 2 3 2 5 2 2 3" xfId="29020" xr:uid="{B2A48F16-2449-4071-9274-3B46EAD02CFB}"/>
    <cellStyle name="Comma 2 3 2 5 2 3" xfId="26129" xr:uid="{20C2E09E-04D4-4EF3-A465-9465B6AF3A64}"/>
    <cellStyle name="Comma 2 3 2 5 2 4" xfId="28056" xr:uid="{5AE9C033-BE62-49A4-8E14-43F2C2C43353}"/>
    <cellStyle name="Comma 2 3 2 5 3" xfId="15581" xr:uid="{6F929241-DE71-472F-8992-1CA3390A16EB}"/>
    <cellStyle name="Comma 2 3 2 5 3 2" xfId="23245" xr:uid="{1A5D5FF8-80F5-46DC-9ADE-C2CD0C3589C1}"/>
    <cellStyle name="Comma 2 3 2 5 3 2 2" xfId="27253" xr:uid="{368C761E-7574-4B83-AFA2-E7974FA2AF88}"/>
    <cellStyle name="Comma 2 3 2 5 3 2 3" xfId="29181" xr:uid="{98DD2D59-0EF9-453C-A5FB-A374206CD286}"/>
    <cellStyle name="Comma 2 3 2 5 3 3" xfId="26290" xr:uid="{7FFEF7D4-71B0-453D-8A01-8FDBB29CBCE9}"/>
    <cellStyle name="Comma 2 3 2 5 3 4" xfId="28218" xr:uid="{7A0FBDAB-5F27-4540-BB5D-C0AC5C26C113}"/>
    <cellStyle name="Comma 2 3 2 5 4" xfId="19682" xr:uid="{884F3CF6-C528-4583-A133-BCCB3C7AD82B}"/>
    <cellStyle name="Comma 2 3 2 5 4 2" xfId="26580" xr:uid="{AEB18E76-02C0-45AD-9944-165B657AFDE8}"/>
    <cellStyle name="Comma 2 3 2 5 4 3" xfId="28508" xr:uid="{A5894A4A-CBC9-4ECB-8171-879F92DEB8D9}"/>
    <cellStyle name="Comma 2 3 2 5 5" xfId="25617" xr:uid="{6F912411-F780-422A-BB7F-ED1755E9B344}"/>
    <cellStyle name="Comma 2 3 2 5 6" xfId="27544" xr:uid="{AF667FFE-EEDD-4C8E-9240-0DEC44C023E5}"/>
    <cellStyle name="Comma 2 3 2 6" xfId="8851" xr:uid="{D257898A-1D83-4D17-B657-F3A0AEDF1735}"/>
    <cellStyle name="Comma 2 3 2 6 2" xfId="17251" xr:uid="{6762BB7F-F01E-4830-91CE-2FFAB8401DC8}"/>
    <cellStyle name="Comma 2 3 2 6 2 2" xfId="23869" xr:uid="{A6F26DF9-5E9B-41EB-8BCD-202BD7F645F9}"/>
    <cellStyle name="Comma 2 3 2 6 2 2 2" xfId="27477" xr:uid="{8B2DAE82-3A52-493E-8BFB-E9711309B5AD}"/>
    <cellStyle name="Comma 2 3 2 6 2 2 3" xfId="29405" xr:uid="{25B01B44-EF98-415A-8637-3A907170EE45}"/>
    <cellStyle name="Comma 2 3 2 6 2 3" xfId="26514" xr:uid="{D4C4FEB3-83DB-4F69-AC89-4D7F07DF29D7}"/>
    <cellStyle name="Comma 2 3 2 6 2 4" xfId="28442" xr:uid="{8DE9BCAF-8ECE-4219-A4A6-5EBD96910372}"/>
    <cellStyle name="Comma 2 3 2 6 3" xfId="12668" xr:uid="{38792983-B319-4F04-A9F6-3D5B930995F0}"/>
    <cellStyle name="Comma 2 3 2 6 4" xfId="20938" xr:uid="{6A436005-5109-4D1E-A1D9-A247CF3D6E0D}"/>
    <cellStyle name="Comma 2 3 2 6 4 2" xfId="27040" xr:uid="{ACDB012C-270A-4F90-AECC-98238984526E}"/>
    <cellStyle name="Comma 2 3 2 6 4 3" xfId="28968" xr:uid="{2039DE87-253A-4BA2-A45D-5669D91541BC}"/>
    <cellStyle name="Comma 2 3 2 6 5" xfId="26077" xr:uid="{B8A5C57F-7970-439F-AAC8-5097803A0292}"/>
    <cellStyle name="Comma 2 3 2 6 6" xfId="28004" xr:uid="{34686DBB-48BB-4E1F-83F1-BD0DBFE3466D}"/>
    <cellStyle name="Comma 2 3 2 7" xfId="15296" xr:uid="{05A24819-C018-4406-AFF6-F233EA2E8CED}"/>
    <cellStyle name="Comma 2 3 2 7 2" xfId="23203" xr:uid="{2EE2DB34-84E8-445F-8971-B4370F789B5E}"/>
    <cellStyle name="Comma 2 3 2 7 2 2" xfId="27213" xr:uid="{FD2C411C-7A32-4B68-8BDA-B8511D51376F}"/>
    <cellStyle name="Comma 2 3 2 7 2 3" xfId="29141" xr:uid="{A1A01732-488D-4290-AE9B-4EBCE6A5DD95}"/>
    <cellStyle name="Comma 2 3 2 7 3" xfId="26250" xr:uid="{27D777F9-459B-4AD6-8D4C-83F54B730F5C}"/>
    <cellStyle name="Comma 2 3 2 7 4" xfId="28178" xr:uid="{225EB70D-CF7C-4EA4-BEF9-93066E267B9D}"/>
    <cellStyle name="Comma 2 3 2 8" xfId="19602" xr:uid="{A8DC13B8-29C1-4B56-8DF2-C10B759BF0FF}"/>
    <cellStyle name="Comma 2 3 2 8 2" xfId="26538" xr:uid="{C3102857-CF0F-4105-AA42-66E6A83F06A6}"/>
    <cellStyle name="Comma 2 3 2 8 3" xfId="28466" xr:uid="{29111EF0-86EE-4E7C-84AA-A8B2B5A955DE}"/>
    <cellStyle name="Comma 2 3 2 9" xfId="25575" xr:uid="{600E71F5-8FF2-4BA5-9B4E-55C1610D1840}"/>
    <cellStyle name="Comma 2 3 3" xfId="4486" xr:uid="{60CD7484-355E-4CAD-A685-934B85AE171A}"/>
    <cellStyle name="Comma 2 3 3 2" xfId="4487" xr:uid="{C4179CBE-010D-495D-B218-463CC807EC8F}"/>
    <cellStyle name="Comma 2 3 3 2 2" xfId="8855" xr:uid="{CD81A920-6515-48CE-B765-04CAAB0B00EF}"/>
    <cellStyle name="Comma 2 3 3 2 2 2" xfId="20942" xr:uid="{770EF783-A67A-426A-BA4F-0A127EA1F1A9}"/>
    <cellStyle name="Comma 2 3 3 2 2 2 2" xfId="27044" xr:uid="{31473E28-F59C-4945-B417-46B9052C7D95}"/>
    <cellStyle name="Comma 2 3 3 2 2 2 3" xfId="28972" xr:uid="{06437C6B-AC85-415F-A694-928D0711F956}"/>
    <cellStyle name="Comma 2 3 3 2 2 3" xfId="26081" xr:uid="{1A55F98B-D9F7-402C-B43D-E7F2ADB25F4C}"/>
    <cellStyle name="Comma 2 3 3 2 2 4" xfId="28008" xr:uid="{76AE8D3E-E0A6-4874-B0FD-437DD8F12E82}"/>
    <cellStyle name="Comma 2 3 3 2 3" xfId="15300" xr:uid="{8F04DB4C-0458-409B-AB5F-81AE60685BF8}"/>
    <cellStyle name="Comma 2 3 3 2 3 2" xfId="23207" xr:uid="{13769C34-BF40-4A2C-93AD-879DBD9DB896}"/>
    <cellStyle name="Comma 2 3 3 2 3 2 2" xfId="27217" xr:uid="{FCD58F92-1FA2-4003-9784-43C1ACFDDAAF}"/>
    <cellStyle name="Comma 2 3 3 2 3 2 3" xfId="29145" xr:uid="{7A50A7E7-DC7D-4532-9277-6CF88C8C1527}"/>
    <cellStyle name="Comma 2 3 3 2 3 3" xfId="26254" xr:uid="{4BB8531A-2577-4AC6-8DE7-BA412846E987}"/>
    <cellStyle name="Comma 2 3 3 2 3 4" xfId="28182" xr:uid="{ED3B42AF-F8ED-48E2-8CB9-0C0426E131C8}"/>
    <cellStyle name="Comma 2 3 3 2 4" xfId="19606" xr:uid="{C3A5778B-3953-415B-A350-A3F8D3B3EA01}"/>
    <cellStyle name="Comma 2 3 3 2 4 2" xfId="26542" xr:uid="{D3DACCF4-9A19-4B4B-9830-0F49FE14DB06}"/>
    <cellStyle name="Comma 2 3 3 2 4 3" xfId="28470" xr:uid="{91E98F9F-A837-4611-98F6-60556680BA09}"/>
    <cellStyle name="Comma 2 3 3 2 5" xfId="25579" xr:uid="{441592D0-92B9-4F73-9A00-F5757C18FE1D}"/>
    <cellStyle name="Comma 2 3 3 2 6" xfId="27506" xr:uid="{57B7ED17-313B-4E16-916E-A566F561C6F9}"/>
    <cellStyle name="Comma 2 3 3 3" xfId="4488" xr:uid="{A340FBAA-F588-4D54-B35E-7A1CF49E372B}"/>
    <cellStyle name="Comma 2 3 3 3 2" xfId="8856" xr:uid="{E921234F-E8B9-40C4-BACE-618E89AE0967}"/>
    <cellStyle name="Comma 2 3 3 3 2 2" xfId="20943" xr:uid="{126A245A-8D71-4440-B07C-75746C215A95}"/>
    <cellStyle name="Comma 2 3 3 3 2 2 2" xfId="27045" xr:uid="{6FAF50F8-D7C7-4E38-BFF1-2A2A9121B2EE}"/>
    <cellStyle name="Comma 2 3 3 3 2 2 3" xfId="28973" xr:uid="{46C84C21-2E46-454C-937D-A8F9BCF4245B}"/>
    <cellStyle name="Comma 2 3 3 3 2 3" xfId="26082" xr:uid="{772F89F7-5071-462A-9B55-702D357FB0E4}"/>
    <cellStyle name="Comma 2 3 3 3 2 4" xfId="28009" xr:uid="{E18FC0D7-4045-41C5-94C9-A1780DF5D379}"/>
    <cellStyle name="Comma 2 3 3 3 3" xfId="15301" xr:uid="{95116637-0DD1-4CAE-A4D8-410547C20B02}"/>
    <cellStyle name="Comma 2 3 3 3 3 2" xfId="23208" xr:uid="{5CE0DFEC-C85E-4FDC-839D-BD77DA1683A2}"/>
    <cellStyle name="Comma 2 3 3 3 3 2 2" xfId="27218" xr:uid="{FB2470DD-DB81-4DB4-80D6-0AA9855A3F06}"/>
    <cellStyle name="Comma 2 3 3 3 3 2 3" xfId="29146" xr:uid="{3EF44BFD-9511-4E25-BCC0-7E327D3DF90D}"/>
    <cellStyle name="Comma 2 3 3 3 3 3" xfId="26255" xr:uid="{2FB87D59-0C63-4F6E-A245-20D70BD31393}"/>
    <cellStyle name="Comma 2 3 3 3 3 4" xfId="28183" xr:uid="{44455F47-38CE-422F-98BE-EB97099F134B}"/>
    <cellStyle name="Comma 2 3 3 3 4" xfId="19607" xr:uid="{8BC392E7-E205-4CC7-9888-BF9DD9EB6A59}"/>
    <cellStyle name="Comma 2 3 3 3 4 2" xfId="26543" xr:uid="{47DE82AD-DDC3-4B68-9ECF-32751C8D68D1}"/>
    <cellStyle name="Comma 2 3 3 3 4 3" xfId="28471" xr:uid="{8C87C926-7DE7-4342-A686-833ADA17F830}"/>
    <cellStyle name="Comma 2 3 3 3 5" xfId="25580" xr:uid="{9878C17D-CA43-4B98-8FDD-FB2E183E1E62}"/>
    <cellStyle name="Comma 2 3 3 3 6" xfId="27507" xr:uid="{D8CF4890-C28A-4D6A-B878-02B51D6BB85E}"/>
    <cellStyle name="Comma 2 3 3 4" xfId="4560" xr:uid="{ECBFB631-0350-4F33-82F4-2431B7DB60EA}"/>
    <cellStyle name="Comma 2 3 3 4 2" xfId="5754" xr:uid="{AAA15D47-0AE3-4EFB-96E3-48C644AE374A}"/>
    <cellStyle name="Comma 2 3 3 4 2 2" xfId="9006" xr:uid="{0C312348-31E7-44A0-B2E5-DB33B36982E2}"/>
    <cellStyle name="Comma 2 3 3 4 2 2 2" xfId="21008" xr:uid="{CA6F21E4-4E39-4394-ABF2-029AD04F5215}"/>
    <cellStyle name="Comma 2 3 3 4 2 2 2 2" xfId="27094" xr:uid="{D4E04DFC-45FF-475A-8C71-77D44175A9E8}"/>
    <cellStyle name="Comma 2 3 3 4 2 2 2 3" xfId="29022" xr:uid="{1D3D6860-4530-41F5-AD9A-1C6E8E97A3F2}"/>
    <cellStyle name="Comma 2 3 3 4 2 2 3" xfId="26131" xr:uid="{8D3E82B5-E5D2-45B6-873E-A3A8562CFB13}"/>
    <cellStyle name="Comma 2 3 3 4 2 2 4" xfId="28058" xr:uid="{0F3F18F0-FD6F-4079-8CCE-A05DC23EAE92}"/>
    <cellStyle name="Comma 2 3 3 4 2 3" xfId="15582" xr:uid="{EA7BBF77-E6E8-4586-8D7C-749F8858E03E}"/>
    <cellStyle name="Comma 2 3 3 4 2 3 2" xfId="23246" xr:uid="{062258C4-1C3B-4DA4-AA59-11443FEF5EFC}"/>
    <cellStyle name="Comma 2 3 3 4 2 3 2 2" xfId="27254" xr:uid="{C671DB2E-FCB8-4C11-BEB2-7CEB78902CBE}"/>
    <cellStyle name="Comma 2 3 3 4 2 3 2 3" xfId="29182" xr:uid="{8245380F-F2BC-42BB-B8BB-82515A734E1A}"/>
    <cellStyle name="Comma 2 3 3 4 2 3 3" xfId="26291" xr:uid="{A8741F8C-3A9F-4618-B181-8FF45B3D3F94}"/>
    <cellStyle name="Comma 2 3 3 4 2 3 4" xfId="28219" xr:uid="{2E982130-12C8-47EA-B52B-E092E5CD224A}"/>
    <cellStyle name="Comma 2 3 3 4 2 4" xfId="19683" xr:uid="{81B11EDA-9B69-4DE9-BDAD-32154176BDDA}"/>
    <cellStyle name="Comma 2 3 3 4 2 4 2" xfId="26581" xr:uid="{DC01181A-CA44-4F83-B37B-F5E077D4DDCC}"/>
    <cellStyle name="Comma 2 3 3 4 2 4 3" xfId="28509" xr:uid="{205A215E-B5F9-41B5-8627-7FDDE846FF5C}"/>
    <cellStyle name="Comma 2 3 3 4 2 5" xfId="25618" xr:uid="{6C7446BF-F0CD-4049-A843-39E2E0AE3C2D}"/>
    <cellStyle name="Comma 2 3 3 4 2 6" xfId="27545" xr:uid="{232B5F8D-2CFF-4BC3-800B-1F6A6313EA34}"/>
    <cellStyle name="Comma 2 3 3 4 3" xfId="9005" xr:uid="{1C8C32BC-C79C-4027-AEE4-23B1930BD398}"/>
    <cellStyle name="Comma 2 3 3 4 3 2" xfId="21007" xr:uid="{7D2E967E-9A38-4724-B2EA-0F8072CDDA7A}"/>
    <cellStyle name="Comma 2 3 3 4 3 2 2" xfId="27093" xr:uid="{DDAF5FDB-3255-4986-A7A5-A4DD9AC28991}"/>
    <cellStyle name="Comma 2 3 3 4 3 2 3" xfId="29021" xr:uid="{C9E7DC5B-0BC4-44EF-A678-10E25ABF4A4C}"/>
    <cellStyle name="Comma 2 3 3 4 3 3" xfId="26130" xr:uid="{EC126D16-77C3-40D3-82CE-85EC08DA1323}"/>
    <cellStyle name="Comma 2 3 3 4 3 4" xfId="28057" xr:uid="{A38F2DC5-B97D-47AF-92FF-2329367DCF6D}"/>
    <cellStyle name="Comma 2 3 3 4 4" xfId="15366" xr:uid="{2FF05F8E-272D-4265-BC3D-82CE233D23F8}"/>
    <cellStyle name="Comma 2 3 3 4 4 2" xfId="23224" xr:uid="{6699BF24-35FF-487F-B155-BBC50916F38B}"/>
    <cellStyle name="Comma 2 3 3 4 4 2 2" xfId="27232" xr:uid="{A2AA2100-29D1-4464-9275-256827D77729}"/>
    <cellStyle name="Comma 2 3 3 4 4 2 3" xfId="29160" xr:uid="{99ADC696-FDF0-48C7-898F-A189046B511F}"/>
    <cellStyle name="Comma 2 3 3 4 4 3" xfId="26269" xr:uid="{B80AB844-9324-4DE9-B746-39E43C0976CF}"/>
    <cellStyle name="Comma 2 3 3 4 4 4" xfId="28197" xr:uid="{94E5C426-2CE0-45D5-B656-D39556C8AA53}"/>
    <cellStyle name="Comma 2 3 3 4 5" xfId="19640" xr:uid="{4A834D9C-7AC3-4688-AD23-EEBECCA997F9}"/>
    <cellStyle name="Comma 2 3 3 4 5 2" xfId="26559" xr:uid="{12F05194-A9E1-420B-8DFF-840CBB1B134A}"/>
    <cellStyle name="Comma 2 3 3 4 5 3" xfId="28487" xr:uid="{5BFE3298-125B-4AA7-A059-867272456A61}"/>
    <cellStyle name="Comma 2 3 3 4 6" xfId="25596" xr:uid="{1FBEADDA-F16F-4937-B44A-CBE3D6FF8E8B}"/>
    <cellStyle name="Comma 2 3 3 4 7" xfId="27523" xr:uid="{CE7135BA-33FE-40C9-93DD-7A2DA6B85FD3}"/>
    <cellStyle name="Comma 2 3 3 5" xfId="8854" xr:uid="{089DAC99-8DA4-44BB-BDB6-9B04BAC0F2E6}"/>
    <cellStyle name="Comma 2 3 3 5 2" xfId="20941" xr:uid="{3A0395CD-B4E3-436C-8E2F-60AD5B3178EB}"/>
    <cellStyle name="Comma 2 3 3 5 2 2" xfId="27043" xr:uid="{4AAE8635-70C9-4A52-9EC1-4B1FEC642BED}"/>
    <cellStyle name="Comma 2 3 3 5 2 3" xfId="28971" xr:uid="{0B411DC2-C54F-4A84-963D-D0E0DDABC11F}"/>
    <cellStyle name="Comma 2 3 3 5 3" xfId="26080" xr:uid="{AE84E69B-B468-42BB-AA5A-59B24D35296C}"/>
    <cellStyle name="Comma 2 3 3 5 4" xfId="28007" xr:uid="{651FD27B-2137-4D1F-A37D-0F8D11BF3218}"/>
    <cellStyle name="Comma 2 3 3 6" xfId="15299" xr:uid="{D9D4F96A-46E8-4253-ACFE-2E5793FFDE90}"/>
    <cellStyle name="Comma 2 3 3 6 2" xfId="23206" xr:uid="{AD9451CC-76B2-4C25-862C-74CF1CDEDB14}"/>
    <cellStyle name="Comma 2 3 3 6 2 2" xfId="27216" xr:uid="{E4C2FDBF-B3C1-4ED3-B4C6-375EBC51E7D8}"/>
    <cellStyle name="Comma 2 3 3 6 2 3" xfId="29144" xr:uid="{D6749BA0-711C-4990-9A79-2E356EC173FE}"/>
    <cellStyle name="Comma 2 3 3 6 3" xfId="26253" xr:uid="{E17085D8-F976-48C5-B00E-4ED54C33C860}"/>
    <cellStyle name="Comma 2 3 3 6 4" xfId="28181" xr:uid="{94C968BF-2E33-430F-AB41-116AAD841F02}"/>
    <cellStyle name="Comma 2 3 3 7" xfId="19605" xr:uid="{A133474D-39C0-4BF6-BA11-3A200544419E}"/>
    <cellStyle name="Comma 2 3 3 7 2" xfId="26541" xr:uid="{F323EBD5-CF0C-445A-A0CE-9D51D7C302F6}"/>
    <cellStyle name="Comma 2 3 3 7 3" xfId="28469" xr:uid="{C8750AAB-38BA-4E69-A08C-E66604C80D2B}"/>
    <cellStyle name="Comma 2 3 3 8" xfId="25578" xr:uid="{86A095B4-D518-4AF4-940E-D750C115C635}"/>
    <cellStyle name="Comma 2 3 3 9" xfId="27505" xr:uid="{7C72EBDC-FDBD-4A44-9EE8-F823AF3BE56E}"/>
    <cellStyle name="Comma 2 3 4" xfId="4489" xr:uid="{312EEC6C-741E-4AF6-9AA3-6F0BFE2729B4}"/>
    <cellStyle name="Comma 2 3 4 2" xfId="5755" xr:uid="{21F72C75-54D3-4797-B1A6-2159FEAF9C77}"/>
    <cellStyle name="Comma 2 3 4 2 2" xfId="9007" xr:uid="{A75C56A7-0F36-4A42-BD73-51AAFBD8362B}"/>
    <cellStyle name="Comma 2 3 4 2 2 2" xfId="21009" xr:uid="{E7F1B226-44EB-4535-8AE0-BD4C39C0D344}"/>
    <cellStyle name="Comma 2 3 4 2 2 2 2" xfId="27095" xr:uid="{D3B12450-3A0B-433A-9EE9-180C5600AB81}"/>
    <cellStyle name="Comma 2 3 4 2 2 2 3" xfId="29023" xr:uid="{844D84AD-1F4B-4897-B35C-1E0EECA184A1}"/>
    <cellStyle name="Comma 2 3 4 2 2 3" xfId="26132" xr:uid="{E2C6E8FF-6B58-4590-829F-E6AE6FDD6D28}"/>
    <cellStyle name="Comma 2 3 4 2 2 4" xfId="28059" xr:uid="{BD7566AE-EC5A-4DAC-9921-A43BFB04BE9F}"/>
    <cellStyle name="Comma 2 3 4 2 3" xfId="15583" xr:uid="{02784058-739D-4000-9B86-2D223E697B9D}"/>
    <cellStyle name="Comma 2 3 4 2 3 2" xfId="23247" xr:uid="{47DF9DCA-DA34-4B66-92D0-9F74CD472C6B}"/>
    <cellStyle name="Comma 2 3 4 2 3 2 2" xfId="27255" xr:uid="{C638B67E-32E1-4DD0-85A0-EDD91D0C9569}"/>
    <cellStyle name="Comma 2 3 4 2 3 2 3" xfId="29183" xr:uid="{AF8C351E-96DD-4A13-B8CF-72BF4FE0A660}"/>
    <cellStyle name="Comma 2 3 4 2 3 3" xfId="26292" xr:uid="{F0D309B9-BFEB-4558-925A-0209835FB054}"/>
    <cellStyle name="Comma 2 3 4 2 3 4" xfId="28220" xr:uid="{995D4647-15E1-43D5-A84B-83997D4BC85B}"/>
    <cellStyle name="Comma 2 3 4 2 4" xfId="19684" xr:uid="{BC70F79F-BBB3-40E4-9AC4-4A615E1313B8}"/>
    <cellStyle name="Comma 2 3 4 2 4 2" xfId="26582" xr:uid="{3E5253AB-7D36-4E0C-A2AA-8A5737860987}"/>
    <cellStyle name="Comma 2 3 4 2 4 3" xfId="28510" xr:uid="{74089C7D-CEC6-4655-83AC-AF9DF5AAD26A}"/>
    <cellStyle name="Comma 2 3 4 2 5" xfId="25619" xr:uid="{5FB02DA9-6E54-4007-B796-AEFC25571A71}"/>
    <cellStyle name="Comma 2 3 4 2 6" xfId="27546" xr:uid="{FF35DDE8-83F2-4DC7-A5D3-315FB68C3175}"/>
    <cellStyle name="Comma 2 3 4 3" xfId="8857" xr:uid="{E26F0847-3A9B-4431-BFD3-9571948B3A6B}"/>
    <cellStyle name="Comma 2 3 4 3 2" xfId="20944" xr:uid="{3178DCCE-BE2C-4E99-A7EE-324237002F3A}"/>
    <cellStyle name="Comma 2 3 4 3 2 2" xfId="27046" xr:uid="{1A786B01-A5A7-4AE9-89B0-D374411D68AB}"/>
    <cellStyle name="Comma 2 3 4 3 2 3" xfId="28974" xr:uid="{341CA30D-A55C-4BD7-B3DD-8C1D50FFE096}"/>
    <cellStyle name="Comma 2 3 4 3 3" xfId="26083" xr:uid="{E7F6940E-B63B-4C67-907D-6726EE7731FD}"/>
    <cellStyle name="Comma 2 3 4 3 4" xfId="28010" xr:uid="{15216C27-807E-4821-AFEE-937AAC2B712B}"/>
    <cellStyle name="Comma 2 3 4 4" xfId="15302" xr:uid="{F702B084-4196-4066-B309-FF4EFB68A37C}"/>
    <cellStyle name="Comma 2 3 4 4 2" xfId="23209" xr:uid="{7EE68C51-8A67-470A-873D-CD793CE4CB99}"/>
    <cellStyle name="Comma 2 3 4 4 2 2" xfId="27219" xr:uid="{63A8AC5F-7207-4925-B06C-5869931A57C3}"/>
    <cellStyle name="Comma 2 3 4 4 2 3" xfId="29147" xr:uid="{C0EF66BA-CB27-4D1D-AA95-4EB5F7EB678A}"/>
    <cellStyle name="Comma 2 3 4 4 3" xfId="26256" xr:uid="{C22368CA-AC53-48EA-865C-30A671271128}"/>
    <cellStyle name="Comma 2 3 4 4 4" xfId="28184" xr:uid="{869BD5E7-7665-4791-B7F7-5A72AF22F124}"/>
    <cellStyle name="Comma 2 3 4 5" xfId="19608" xr:uid="{9C2D4631-1F57-4804-B5FE-49E9617C51DB}"/>
    <cellStyle name="Comma 2 3 4 5 2" xfId="26544" xr:uid="{6F4E0A40-9F3C-463D-A378-0108FD238EB6}"/>
    <cellStyle name="Comma 2 3 4 5 3" xfId="28472" xr:uid="{AF40946D-DC00-4886-A814-CD6E5BC13FEE}"/>
    <cellStyle name="Comma 2 3 4 6" xfId="25581" xr:uid="{C4F37EAC-58C8-404B-80AD-074FDC92E44D}"/>
    <cellStyle name="Comma 2 3 4 7" xfId="27508" xr:uid="{37F93B8E-0A18-4F99-B8C8-5E19E31CDD8A}"/>
    <cellStyle name="Comma 2 3 5" xfId="4490" xr:uid="{FEF5244D-C3BD-4114-A2B5-35B350D58DB9}"/>
    <cellStyle name="Comma 2 3 5 2" xfId="8858" xr:uid="{25526C15-76B8-42B2-A6AA-54AB48D6FB4B}"/>
    <cellStyle name="Comma 2 3 5 2 2" xfId="20945" xr:uid="{99B92D9B-C0A8-4E23-B9C4-D7E51AFA8938}"/>
    <cellStyle name="Comma 2 3 5 2 2 2" xfId="27047" xr:uid="{D520035D-AA9B-4FCB-95DD-ACA21A522E4E}"/>
    <cellStyle name="Comma 2 3 5 2 2 3" xfId="28975" xr:uid="{470BAD1F-35C6-48F3-8861-3E8D4D26981F}"/>
    <cellStyle name="Comma 2 3 5 2 3" xfId="26084" xr:uid="{90C27DDA-1A6D-49B6-8A8B-8267FF2ADD42}"/>
    <cellStyle name="Comma 2 3 5 2 4" xfId="28011" xr:uid="{8C22BDE2-695F-4D09-9775-C806B05511FB}"/>
    <cellStyle name="Comma 2 3 5 3" xfId="15303" xr:uid="{B84ADC33-628A-4854-AA74-D5719D3B8E61}"/>
    <cellStyle name="Comma 2 3 5 3 2" xfId="23210" xr:uid="{97A53554-1E8D-4AD2-8D62-525FB9F44236}"/>
    <cellStyle name="Comma 2 3 5 3 2 2" xfId="27220" xr:uid="{DF015443-D393-4C71-9968-95D859CC75C3}"/>
    <cellStyle name="Comma 2 3 5 3 2 3" xfId="29148" xr:uid="{DCBA549F-7A6C-4951-87F3-D8097FAC3DF7}"/>
    <cellStyle name="Comma 2 3 5 3 3" xfId="26257" xr:uid="{A80538D9-2B10-44DE-BA4D-6B1495A24F66}"/>
    <cellStyle name="Comma 2 3 5 3 4" xfId="28185" xr:uid="{18BE649A-7F62-45C9-80F0-01AAEA5E9F72}"/>
    <cellStyle name="Comma 2 3 5 4" xfId="19609" xr:uid="{FB0439AC-AEA6-49D2-8E7D-9511220DFCC3}"/>
    <cellStyle name="Comma 2 3 5 4 2" xfId="26545" xr:uid="{3A57DAAA-AB00-4D02-A949-AAAE4D975AF6}"/>
    <cellStyle name="Comma 2 3 5 4 3" xfId="28473" xr:uid="{938B47E9-7EF9-4C99-BD74-334B30284792}"/>
    <cellStyle name="Comma 2 3 5 5" xfId="25582" xr:uid="{B734B2CE-DBF1-4271-96EC-31EC7D326DAB}"/>
    <cellStyle name="Comma 2 3 5 6" xfId="27509" xr:uid="{27E9AC9B-094F-4629-AAE4-888292850001}"/>
    <cellStyle name="Comma 2 3 6" xfId="4558" xr:uid="{4B563606-F738-4A7B-B72F-3F30115DD146}"/>
    <cellStyle name="Comma 2 3 6 2" xfId="5756" xr:uid="{FC7039E3-1F05-4BE6-A5B5-939842BEF22E}"/>
    <cellStyle name="Comma 2 3 6 2 2" xfId="9009" xr:uid="{D1C39185-3911-449B-8B4B-5B5EB82C230A}"/>
    <cellStyle name="Comma 2 3 6 2 2 2" xfId="21011" xr:uid="{EAE59628-B76F-4738-822E-C7E9EA64ECD1}"/>
    <cellStyle name="Comma 2 3 6 2 2 2 2" xfId="27097" xr:uid="{C729E858-DE3A-4E5F-A148-02FC55DC5AB5}"/>
    <cellStyle name="Comma 2 3 6 2 2 2 3" xfId="29025" xr:uid="{C13F9B4F-64CE-4A60-B8DF-91B48B012FFE}"/>
    <cellStyle name="Comma 2 3 6 2 2 3" xfId="26134" xr:uid="{16FB6255-AC81-4314-B3FD-560A404EF950}"/>
    <cellStyle name="Comma 2 3 6 2 2 4" xfId="28061" xr:uid="{A782DA1B-4471-4018-A547-7524189F1396}"/>
    <cellStyle name="Comma 2 3 6 2 3" xfId="15584" xr:uid="{FFBAB926-2ABD-4ED2-95F0-DA842EC7AD8E}"/>
    <cellStyle name="Comma 2 3 6 2 3 2" xfId="23248" xr:uid="{46D2A815-E8FA-44F9-8E3F-F208F24754F3}"/>
    <cellStyle name="Comma 2 3 6 2 3 2 2" xfId="27256" xr:uid="{2A0D4083-A523-4BE0-A115-6B9923A7ECF9}"/>
    <cellStyle name="Comma 2 3 6 2 3 2 3" xfId="29184" xr:uid="{9452C715-D800-4288-8BB2-9873A9385F5B}"/>
    <cellStyle name="Comma 2 3 6 2 3 3" xfId="26293" xr:uid="{992DA9EA-BD60-4CB5-B99A-394ECCF7A0A4}"/>
    <cellStyle name="Comma 2 3 6 2 3 4" xfId="28221" xr:uid="{F431B0E8-B867-4185-86D9-8330E7E6D2AA}"/>
    <cellStyle name="Comma 2 3 6 2 4" xfId="19685" xr:uid="{53D2C343-8F96-4E7D-8CDC-E9AF000CFB5E}"/>
    <cellStyle name="Comma 2 3 6 2 4 2" xfId="26583" xr:uid="{8663C047-8C49-4511-8688-5D634D3BA880}"/>
    <cellStyle name="Comma 2 3 6 2 4 3" xfId="28511" xr:uid="{646C7586-FD8D-4B6C-B0AA-D9BBB3DAB4EF}"/>
    <cellStyle name="Comma 2 3 6 2 5" xfId="25620" xr:uid="{88063B73-409A-4793-9954-FF6344A2D391}"/>
    <cellStyle name="Comma 2 3 6 2 6" xfId="27547" xr:uid="{C7748442-60D9-4589-9DF1-4E1D3B3DC004}"/>
    <cellStyle name="Comma 2 3 6 3" xfId="9008" xr:uid="{835C95F6-63DC-4194-8B91-D839F4FA9722}"/>
    <cellStyle name="Comma 2 3 6 3 2" xfId="21010" xr:uid="{9D596BA7-D0EC-491E-B106-10A4CA3EA0D4}"/>
    <cellStyle name="Comma 2 3 6 3 2 2" xfId="27096" xr:uid="{B1D33B94-CB10-49CC-A61C-0EAF426D4D26}"/>
    <cellStyle name="Comma 2 3 6 3 2 3" xfId="29024" xr:uid="{7177A67C-86C5-4D47-A7A7-A29FE068BBB9}"/>
    <cellStyle name="Comma 2 3 6 3 3" xfId="26133" xr:uid="{6F82E6BC-CC43-4B52-AC06-ED5D13FBA55F}"/>
    <cellStyle name="Comma 2 3 6 3 4" xfId="28060" xr:uid="{D50A41EE-9D9D-43F2-918B-1A3AE87AD816}"/>
    <cellStyle name="Comma 2 3 6 4" xfId="15364" xr:uid="{C2DFEE8E-0F2A-460E-8208-D3ACC35BF7E2}"/>
    <cellStyle name="Comma 2 3 6 4 2" xfId="23222" xr:uid="{3F67FE6B-C1CB-47AD-9B10-E5B96B48CAA1}"/>
    <cellStyle name="Comma 2 3 6 4 2 2" xfId="27230" xr:uid="{E9F6FF9F-8A6C-4AD4-9E3E-0F7C7F2A4C81}"/>
    <cellStyle name="Comma 2 3 6 4 2 3" xfId="29158" xr:uid="{C592F968-1443-49FD-8852-3482042FBE3C}"/>
    <cellStyle name="Comma 2 3 6 4 3" xfId="26267" xr:uid="{40384F3D-F41E-4DC2-847B-B012A9A5D061}"/>
    <cellStyle name="Comma 2 3 6 4 4" xfId="28195" xr:uid="{C69C2CEC-3F86-4529-B282-BC6B2B8FE844}"/>
    <cellStyle name="Comma 2 3 6 5" xfId="19638" xr:uid="{5E846D96-5D73-49CC-9683-3B7809281279}"/>
    <cellStyle name="Comma 2 3 6 5 2" xfId="26557" xr:uid="{6A2E00C1-455B-4D68-B07E-33676B592D65}"/>
    <cellStyle name="Comma 2 3 6 5 3" xfId="28485" xr:uid="{406141F1-B2AD-4147-84D0-60E2DEB4B921}"/>
    <cellStyle name="Comma 2 3 6 6" xfId="25594" xr:uid="{5D008BC0-2C22-4A2D-B993-1AC98AC40710}"/>
    <cellStyle name="Comma 2 3 6 7" xfId="27521" xr:uid="{363BE1CA-5B24-4877-820B-598B2D0699AE}"/>
    <cellStyle name="Comma 2 3 7" xfId="7628" xr:uid="{79924CB5-B8D2-4750-B2B0-AB66D8B22B80}"/>
    <cellStyle name="Comma 2 3 8" xfId="8850" xr:uid="{4D8EC868-4C1F-4BAF-90FD-40DF0189A630}"/>
    <cellStyle name="Comma 2 3 8 2" xfId="17250" xr:uid="{1B81C0D4-E6AD-4AC3-A532-BF795977F947}"/>
    <cellStyle name="Comma 2 3 8 2 2" xfId="23868" xr:uid="{35CB1FF4-6EB3-4875-8EFD-6B93065B361D}"/>
    <cellStyle name="Comma 2 3 8 2 2 2" xfId="27476" xr:uid="{EF8FE43C-3DB3-4824-AB19-864E2555F76C}"/>
    <cellStyle name="Comma 2 3 8 2 2 3" xfId="29404" xr:uid="{89243BF1-2C2D-4F6F-9126-559EDF54B579}"/>
    <cellStyle name="Comma 2 3 8 2 3" xfId="26513" xr:uid="{C3B2AC7A-0E3B-4424-8AC1-76FD38BA3523}"/>
    <cellStyle name="Comma 2 3 8 2 4" xfId="28441" xr:uid="{70AD026C-F9A3-4A10-9BBD-6581A20510D8}"/>
    <cellStyle name="Comma 2 3 8 3" xfId="12667" xr:uid="{1461D571-54DB-45A9-9987-4C0D36D84969}"/>
    <cellStyle name="Comma 2 3 8 3 2" xfId="23140" xr:uid="{DDF7CEEA-D651-4C03-BBD8-32CD6FB77895}"/>
    <cellStyle name="Comma 2 3 8 3 2 2" xfId="27157" xr:uid="{3D8C8799-FAD8-4D5E-B070-24640EF6DCF3}"/>
    <cellStyle name="Comma 2 3 8 3 2 3" xfId="29085" xr:uid="{9A991BF7-D8DD-4107-8969-FCEA7A94ACEE}"/>
    <cellStyle name="Comma 2 3 8 3 3" xfId="26194" xr:uid="{8D6B1BC2-AEC9-4B0A-A718-D0C9E4D276F3}"/>
    <cellStyle name="Comma 2 3 8 3 4" xfId="28122" xr:uid="{D20F0DFF-124C-4260-986C-402A897084EC}"/>
    <cellStyle name="Comma 2 3 8 4" xfId="20937" xr:uid="{4EEC179C-AD76-4FE0-A0CC-5A9247772B03}"/>
    <cellStyle name="Comma 2 3 8 4 2" xfId="27039" xr:uid="{AD564E2C-797E-41B7-8D1E-8776E3059F43}"/>
    <cellStyle name="Comma 2 3 8 4 3" xfId="28967" xr:uid="{834876A7-7F74-42FF-84DF-CC2056770C9B}"/>
    <cellStyle name="Comma 2 3 8 5" xfId="26076" xr:uid="{FDBC2D2B-7C7B-4CCF-8FDF-96C4E435B66F}"/>
    <cellStyle name="Comma 2 3 8 6" xfId="28003" xr:uid="{42E37AF6-9C2C-44DA-A0ED-48C823ADA477}"/>
    <cellStyle name="Comma 2 3 9" xfId="19601" xr:uid="{79CC4936-1F96-4BC6-9A20-F79FDE4FE04E}"/>
    <cellStyle name="Comma 2 3 9 2" xfId="26537" xr:uid="{74CC9907-0BC7-411E-A4B1-145AFB9CB68D}"/>
    <cellStyle name="Comma 2 3 9 3" xfId="28465" xr:uid="{1C20F7EE-6C95-4699-A3C3-868A1F12A550}"/>
    <cellStyle name="Comma 2 4" xfId="713" xr:uid="{9BA54ABE-DD7D-4552-A87B-D39281FD888C}"/>
    <cellStyle name="Comma 2 4 10" xfId="25583" xr:uid="{7B28C4B6-1AAA-4C01-9041-F8EF689BC55C}"/>
    <cellStyle name="Comma 2 4 11" xfId="27510" xr:uid="{8671C13F-B29E-48CF-9D52-A148838C0ECE}"/>
    <cellStyle name="Comma 2 4 12" xfId="4491" xr:uid="{A01A7D65-6EE0-4C31-B9F8-15C1655D33BF}"/>
    <cellStyle name="Comma 2 4 2" xfId="1983" xr:uid="{8DF67067-E055-49F7-B35D-E0B15758CBA6}"/>
    <cellStyle name="Comma 2 4 2 2" xfId="8860" xr:uid="{1CB0F0A6-BEB8-46E3-B299-F170B8F2EF9B}"/>
    <cellStyle name="Comma 2 4 2 2 2" xfId="17252" xr:uid="{EDB1C376-148C-4223-84E4-E085092501E5}"/>
    <cellStyle name="Comma 2 4 2 2 2 2" xfId="23870" xr:uid="{2E9A68D3-7B8C-4F40-96EA-C85C8CEF82F9}"/>
    <cellStyle name="Comma 2 4 2 2 2 2 2" xfId="27478" xr:uid="{A4E63A09-28CF-4F77-BF12-CB59E4ACA916}"/>
    <cellStyle name="Comma 2 4 2 2 2 2 3" xfId="29406" xr:uid="{82476506-99BA-43DB-9E14-9CA45963F1E5}"/>
    <cellStyle name="Comma 2 4 2 2 2 3" xfId="26515" xr:uid="{EDB9D41A-10A0-4EC8-8B1F-CFACE51FDE0F}"/>
    <cellStyle name="Comma 2 4 2 2 2 4" xfId="28443" xr:uid="{7648CE78-512A-4B5D-8DA8-1A4905DD6E8F}"/>
    <cellStyle name="Comma 2 4 2 2 3" xfId="12670" xr:uid="{A032735E-3AD6-40F6-8CDD-9ED14E8072A1}"/>
    <cellStyle name="Comma 2 4 2 2 4" xfId="20947" xr:uid="{4F0A7FB6-CED6-4BCC-A112-CE2F45357AE4}"/>
    <cellStyle name="Comma 2 4 2 2 4 2" xfId="27049" xr:uid="{C96726BE-BD46-4B1E-9418-F1CCC101093F}"/>
    <cellStyle name="Comma 2 4 2 2 4 3" xfId="28977" xr:uid="{3E66A030-A671-4FD5-9743-8010FD416DAC}"/>
    <cellStyle name="Comma 2 4 2 2 5" xfId="26086" xr:uid="{3871504F-88B9-401D-912D-05A4F87B4CA0}"/>
    <cellStyle name="Comma 2 4 2 2 6" xfId="28013" xr:uid="{5B3D8FA6-C0D3-4E04-B704-3AC0B8C316FC}"/>
    <cellStyle name="Comma 2 4 2 3" xfId="15304" xr:uid="{17BFC1A6-86ED-435D-8581-512096F1C590}"/>
    <cellStyle name="Comma 2 4 2 3 2" xfId="23211" xr:uid="{0B3FC22F-F910-49A3-A3BB-B000476D27E6}"/>
    <cellStyle name="Comma 2 4 2 3 2 2" xfId="27221" xr:uid="{473F7107-BF8E-4C96-BE14-A27306C46839}"/>
    <cellStyle name="Comma 2 4 2 3 2 3" xfId="29149" xr:uid="{447F293A-90CE-4840-B261-30357CF4F961}"/>
    <cellStyle name="Comma 2 4 2 3 3" xfId="26258" xr:uid="{3984B625-FD44-4AEA-9B84-2B5247D05AF8}"/>
    <cellStyle name="Comma 2 4 2 3 4" xfId="28186" xr:uid="{E34732F6-BA5E-4EF0-B353-7C4C03CF657A}"/>
    <cellStyle name="Comma 2 4 2 4" xfId="19611" xr:uid="{516220E9-6E6C-480B-88AE-A24FF0C5513E}"/>
    <cellStyle name="Comma 2 4 2 4 2" xfId="26547" xr:uid="{C28FF413-7424-4760-9342-F78FCB27DD19}"/>
    <cellStyle name="Comma 2 4 2 4 3" xfId="28475" xr:uid="{BD858BD9-D72F-43FA-B756-1D8586C40579}"/>
    <cellStyle name="Comma 2 4 2 5" xfId="25584" xr:uid="{622BDF74-0F0B-4FE7-BF30-EBC9D46B1281}"/>
    <cellStyle name="Comma 2 4 2 6" xfId="27511" xr:uid="{3F502075-8EF3-4B97-9371-EB5BF24BC477}"/>
    <cellStyle name="Comma 2 4 2 7" xfId="4492" xr:uid="{4B2660C1-9082-48EC-85B7-4894A6647732}"/>
    <cellStyle name="Comma 2 4 3" xfId="4493" xr:uid="{11893BA5-216D-4DE7-9F8E-79075F34DD1F}"/>
    <cellStyle name="Comma 2 4 3 2" xfId="8861" xr:uid="{13300D20-B39A-4C8D-9D14-F188E5A64609}"/>
    <cellStyle name="Comma 2 4 3 2 2" xfId="17253" xr:uid="{0E6F091A-D221-43E1-A81F-E649362D2E29}"/>
    <cellStyle name="Comma 2 4 3 2 2 2" xfId="23871" xr:uid="{98510130-1F20-495A-A776-31B0998FF8A2}"/>
    <cellStyle name="Comma 2 4 3 2 2 2 2" xfId="27479" xr:uid="{C4021834-807A-4A3B-BD8E-708DB696F748}"/>
    <cellStyle name="Comma 2 4 3 2 2 2 3" xfId="29407" xr:uid="{B6F85041-30A2-401D-9AE3-C748E66FE9BA}"/>
    <cellStyle name="Comma 2 4 3 2 2 3" xfId="26516" xr:uid="{BD79FDC0-C50D-4454-AE39-3AF42D85AF4D}"/>
    <cellStyle name="Comma 2 4 3 2 2 4" xfId="28444" xr:uid="{84AD9B40-789B-488B-AE12-2CF20042735E}"/>
    <cellStyle name="Comma 2 4 3 2 3" xfId="12671" xr:uid="{76F9A182-E142-4198-92B7-1836C58BF314}"/>
    <cellStyle name="Comma 2 4 3 2 3 2" xfId="23142" xr:uid="{D4CF9C53-1118-4EC4-B7E6-A95FB7ED84D8}"/>
    <cellStyle name="Comma 2 4 3 2 3 2 2" xfId="27159" xr:uid="{C8F2B3EB-BD0E-44CC-941B-F7EA5C7A3F2E}"/>
    <cellStyle name="Comma 2 4 3 2 3 2 3" xfId="29087" xr:uid="{D572469C-A011-4143-8378-454613654304}"/>
    <cellStyle name="Comma 2 4 3 2 3 3" xfId="26196" xr:uid="{25781BA8-EE01-42D9-A188-ACFE690B2444}"/>
    <cellStyle name="Comma 2 4 3 2 3 4" xfId="28124" xr:uid="{3A1BF63D-7EB7-4C21-8768-6B0827C52476}"/>
    <cellStyle name="Comma 2 4 3 2 4" xfId="20948" xr:uid="{04198C20-C8B2-4FD7-9EEE-2AF06600D64B}"/>
    <cellStyle name="Comma 2 4 3 2 4 2" xfId="27050" xr:uid="{EF2D994C-560A-450E-96FB-A05551B2D4FB}"/>
    <cellStyle name="Comma 2 4 3 2 4 3" xfId="28978" xr:uid="{747FB8C1-9CCC-47F6-BE2D-0AAF2B9B1519}"/>
    <cellStyle name="Comma 2 4 3 2 5" xfId="26087" xr:uid="{7160F5E8-648A-4D51-8686-D54BE60E812F}"/>
    <cellStyle name="Comma 2 4 3 2 6" xfId="28014" xr:uid="{7B455810-3937-4C45-AD5D-B937AE57B1EA}"/>
    <cellStyle name="Comma 2 4 3 3" xfId="19612" xr:uid="{8B3AB237-CAB7-4059-9E4C-5AA4AE759E5A}"/>
    <cellStyle name="Comma 2 4 3 3 2" xfId="26548" xr:uid="{B94FEF2F-5B2C-4C84-B276-E5A7CB6A3A9A}"/>
    <cellStyle name="Comma 2 4 3 3 3" xfId="28476" xr:uid="{37500BFA-D7D0-4679-8474-32012D5A54BA}"/>
    <cellStyle name="Comma 2 4 3 4" xfId="25585" xr:uid="{BCC09DC7-7E64-4254-AFAD-F9C4218FE373}"/>
    <cellStyle name="Comma 2 4 3 5" xfId="27512" xr:uid="{1DA0078C-0006-431D-BD1F-C85CCBBA8154}"/>
    <cellStyle name="Comma 2 4 4" xfId="4561" xr:uid="{3D5B2FFC-61F6-41ED-A3FA-CCECA058B966}"/>
    <cellStyle name="Comma 2 4 4 2" xfId="5758" xr:uid="{0E2E4A4D-D744-4488-91F6-88E95289ECFF}"/>
    <cellStyle name="Comma 2 4 4 2 2" xfId="9011" xr:uid="{06E81358-2B54-42D0-8825-0FDB6AD27552}"/>
    <cellStyle name="Comma 2 4 4 2 2 2" xfId="21013" xr:uid="{98228494-47D5-49C2-933E-0DCEA05F1293}"/>
    <cellStyle name="Comma 2 4 4 2 2 2 2" xfId="27099" xr:uid="{DE385E07-8B5E-45F0-A03E-2806042DCF2F}"/>
    <cellStyle name="Comma 2 4 4 2 2 2 3" xfId="29027" xr:uid="{2A3DE48F-1F13-4E70-BF10-85111D0E1657}"/>
    <cellStyle name="Comma 2 4 4 2 2 3" xfId="26136" xr:uid="{E9C4533E-5581-4020-8323-B248112E60D5}"/>
    <cellStyle name="Comma 2 4 4 2 2 4" xfId="28063" xr:uid="{041FB6DD-4320-4DDC-B1BA-C93DBC8D9354}"/>
    <cellStyle name="Comma 2 4 4 2 3" xfId="15586" xr:uid="{EB4CD99E-84B7-4836-AC1F-5F69AEBFDE96}"/>
    <cellStyle name="Comma 2 4 4 2 3 2" xfId="23250" xr:uid="{550AC630-A793-44BF-BBC1-075FC9240BBF}"/>
    <cellStyle name="Comma 2 4 4 2 3 2 2" xfId="27258" xr:uid="{AA33B1B6-43E4-49E0-A438-08A24D3DC8E1}"/>
    <cellStyle name="Comma 2 4 4 2 3 2 3" xfId="29186" xr:uid="{FF8868EE-AF3A-495C-80E5-A840935457F5}"/>
    <cellStyle name="Comma 2 4 4 2 3 3" xfId="26295" xr:uid="{15B02C95-056D-49A6-A483-7D533384EF66}"/>
    <cellStyle name="Comma 2 4 4 2 3 4" xfId="28223" xr:uid="{7CDDAB35-0223-4FF6-8030-D678CD9D296B}"/>
    <cellStyle name="Comma 2 4 4 2 4" xfId="19687" xr:uid="{2357BF18-471F-42BB-B515-41CE7DF71593}"/>
    <cellStyle name="Comma 2 4 4 2 4 2" xfId="26585" xr:uid="{A3F75F70-8AB6-47C4-9D6C-4985BB4F5B09}"/>
    <cellStyle name="Comma 2 4 4 2 4 3" xfId="28513" xr:uid="{A72DE939-C5BB-48D1-9FB5-CEA60F9675C4}"/>
    <cellStyle name="Comma 2 4 4 2 5" xfId="25622" xr:uid="{D85560EA-36A3-4D02-8C1D-DDD2A32A4D7D}"/>
    <cellStyle name="Comma 2 4 4 2 6" xfId="27549" xr:uid="{00E722BB-179C-47D5-AFE9-FB7D3FE8D617}"/>
    <cellStyle name="Comma 2 4 4 3" xfId="5759" xr:uid="{925C194D-09CE-4400-91F5-F8DB9EF4EA2D}"/>
    <cellStyle name="Comma 2 4 4 3 2" xfId="9012" xr:uid="{C443592B-949F-4E1F-9A36-5BD0663E56EB}"/>
    <cellStyle name="Comma 2 4 4 3 2 2" xfId="21014" xr:uid="{0143FEB4-BCFB-4315-857C-72A1351DD3B1}"/>
    <cellStyle name="Comma 2 4 4 3 2 2 2" xfId="27100" xr:uid="{BC727E85-F9BB-4A8D-B0A1-DAD772FEF806}"/>
    <cellStyle name="Comma 2 4 4 3 2 2 3" xfId="29028" xr:uid="{A7791DC9-52F9-439A-9983-0756818CC60A}"/>
    <cellStyle name="Comma 2 4 4 3 2 3" xfId="26137" xr:uid="{375C796B-ED3B-4E0F-8D38-C320844E2FDF}"/>
    <cellStyle name="Comma 2 4 4 3 2 4" xfId="28064" xr:uid="{44396E21-DC04-4CFE-BF36-C1A787C529FA}"/>
    <cellStyle name="Comma 2 4 4 3 3" xfId="15587" xr:uid="{15EDF0B0-9106-4831-8DFA-5B7B2A3551E4}"/>
    <cellStyle name="Comma 2 4 4 3 3 2" xfId="23251" xr:uid="{7FE2BF5F-14AB-4E91-AF2C-B7E0FDAC274B}"/>
    <cellStyle name="Comma 2 4 4 3 3 2 2" xfId="27259" xr:uid="{7D0441F3-E25E-449B-8429-BAD2355C5F9A}"/>
    <cellStyle name="Comma 2 4 4 3 3 2 3" xfId="29187" xr:uid="{F4C6A404-8CB0-4ADA-B31C-22DEF3F0EBB5}"/>
    <cellStyle name="Comma 2 4 4 3 3 3" xfId="26296" xr:uid="{9A622E97-2ED9-4224-B75C-8B428A2EDFBA}"/>
    <cellStyle name="Comma 2 4 4 3 3 4" xfId="28224" xr:uid="{363E6BAF-6E4A-4140-AB61-3DFD15D5D8D4}"/>
    <cellStyle name="Comma 2 4 4 3 4" xfId="19688" xr:uid="{6BB70F82-FA6F-46D7-8775-53EF5D7FFC49}"/>
    <cellStyle name="Comma 2 4 4 3 4 2" xfId="26586" xr:uid="{E522C7F5-03F9-4C19-9723-88860C5BC62F}"/>
    <cellStyle name="Comma 2 4 4 3 4 3" xfId="28514" xr:uid="{F65D6CB0-393E-4012-9A84-2D6399F3838C}"/>
    <cellStyle name="Comma 2 4 4 3 5" xfId="25623" xr:uid="{1AADE9D3-9178-4A5D-BF65-E91F6E6B6371}"/>
    <cellStyle name="Comma 2 4 4 3 6" xfId="27550" xr:uid="{A1D21CBD-A47B-4215-BAA6-0835820C1B6D}"/>
    <cellStyle name="Comma 2 4 4 4" xfId="5757" xr:uid="{522DF9A1-8D22-4E1C-AD99-C3EE32B75955}"/>
    <cellStyle name="Comma 2 4 4 4 2" xfId="9013" xr:uid="{A02965E2-FAFC-4B65-BB18-92F0CD4FDB38}"/>
    <cellStyle name="Comma 2 4 4 4 2 2" xfId="21015" xr:uid="{21310E21-42FE-436E-9E08-C1D6DD1E206B}"/>
    <cellStyle name="Comma 2 4 4 4 2 2 2" xfId="27101" xr:uid="{3A65C57A-9046-4A52-9ED6-C0D93E8300AC}"/>
    <cellStyle name="Comma 2 4 4 4 2 2 3" xfId="29029" xr:uid="{F6B276E1-6B4A-41D4-8699-4964676260F3}"/>
    <cellStyle name="Comma 2 4 4 4 2 3" xfId="26138" xr:uid="{B7C8146A-5291-4D30-8F56-B40DFDD89841}"/>
    <cellStyle name="Comma 2 4 4 4 2 4" xfId="28065" xr:uid="{194C074E-A9E4-4241-B88B-5A50E4BFDFE2}"/>
    <cellStyle name="Comma 2 4 4 4 3" xfId="15585" xr:uid="{FA529474-A207-4715-8AB7-2BA95534F202}"/>
    <cellStyle name="Comma 2 4 4 4 3 2" xfId="23249" xr:uid="{2E380570-0F64-4B09-9823-7508801BA96F}"/>
    <cellStyle name="Comma 2 4 4 4 3 2 2" xfId="27257" xr:uid="{0B6640B5-DC8D-4294-A833-F775FEA099E7}"/>
    <cellStyle name="Comma 2 4 4 4 3 2 3" xfId="29185" xr:uid="{EED3F6D5-6470-469E-87D4-25E1BB2303D0}"/>
    <cellStyle name="Comma 2 4 4 4 3 3" xfId="26294" xr:uid="{007F7C41-66BC-40C0-A0C4-A85F08B4DC1E}"/>
    <cellStyle name="Comma 2 4 4 4 3 4" xfId="28222" xr:uid="{94714AF2-02D2-4551-ABC9-1956283696BF}"/>
    <cellStyle name="Comma 2 4 4 4 4" xfId="19686" xr:uid="{3D44AC7E-6434-4D43-ADEB-AF0C3910F34B}"/>
    <cellStyle name="Comma 2 4 4 4 4 2" xfId="26584" xr:uid="{AB26B47D-64F7-46FC-A72D-7350C606EBE3}"/>
    <cellStyle name="Comma 2 4 4 4 4 3" xfId="28512" xr:uid="{C373FB37-2FA1-4EF9-8E46-0EFA2C602085}"/>
    <cellStyle name="Comma 2 4 4 4 5" xfId="25621" xr:uid="{18AC3057-FEE0-4123-8C48-59C69B03786A}"/>
    <cellStyle name="Comma 2 4 4 4 6" xfId="27548" xr:uid="{A6811D5F-7113-4048-99EF-4C4DB8178A4A}"/>
    <cellStyle name="Comma 2 4 4 5" xfId="9010" xr:uid="{6E680F54-B379-45FA-9098-2638ACAD3233}"/>
    <cellStyle name="Comma 2 4 4 5 2" xfId="21012" xr:uid="{26E19B4D-A43E-4E7B-9F54-8B341D19FF5E}"/>
    <cellStyle name="Comma 2 4 4 5 2 2" xfId="27098" xr:uid="{82299CE2-6603-43C4-855D-2155F2610EEF}"/>
    <cellStyle name="Comma 2 4 4 5 2 3" xfId="29026" xr:uid="{D0D50F83-7097-40ED-A465-D9C23B1B16B7}"/>
    <cellStyle name="Comma 2 4 4 5 3" xfId="26135" xr:uid="{5C83160C-5086-4C8B-A0AE-8BE721202AEA}"/>
    <cellStyle name="Comma 2 4 4 5 4" xfId="28062" xr:uid="{440E198B-3B52-45D6-99FD-328F2865ED94}"/>
    <cellStyle name="Comma 2 4 4 6" xfId="15367" xr:uid="{09B3D9F1-F670-438F-97FB-D760B13B1E34}"/>
    <cellStyle name="Comma 2 4 4 6 2" xfId="23225" xr:uid="{97B293F1-5D1D-4D7D-A226-80FE9A9A5E93}"/>
    <cellStyle name="Comma 2 4 4 6 2 2" xfId="27233" xr:uid="{C2EE5DD0-0314-4B45-A19F-0632A90C9D78}"/>
    <cellStyle name="Comma 2 4 4 6 2 3" xfId="29161" xr:uid="{66B30AB2-5665-4203-8DA8-2D3730D729B0}"/>
    <cellStyle name="Comma 2 4 4 6 3" xfId="26270" xr:uid="{37D043FC-744D-45E0-A28D-3385785C5822}"/>
    <cellStyle name="Comma 2 4 4 6 4" xfId="28198" xr:uid="{DCD2F9C4-B659-4B98-A5AA-56CAB58A13D7}"/>
    <cellStyle name="Comma 2 4 4 7" xfId="19641" xr:uid="{B836C706-8A45-48ED-9A55-E3689975F251}"/>
    <cellStyle name="Comma 2 4 4 7 2" xfId="26560" xr:uid="{FC35542D-800B-4AD9-BE44-1C247D9D811F}"/>
    <cellStyle name="Comma 2 4 4 7 3" xfId="28488" xr:uid="{C82151F7-3427-4E08-BB14-637D4A6B38A0}"/>
    <cellStyle name="Comma 2 4 4 8" xfId="25597" xr:uid="{CB2E077D-916D-4D80-91DA-0719524A5B3A}"/>
    <cellStyle name="Comma 2 4 4 9" xfId="27524" xr:uid="{2C2580AE-0629-425F-A7DD-844AF6A75820}"/>
    <cellStyle name="Comma 2 4 5" xfId="5760" xr:uid="{6FBDE674-50BE-43D8-90E4-BC9CDC2EA161}"/>
    <cellStyle name="Comma 2 4 5 2" xfId="9014" xr:uid="{221EB6FF-6EBE-4335-A745-C1F24E67D14D}"/>
    <cellStyle name="Comma 2 4 5 2 2" xfId="21016" xr:uid="{C38D2D2B-45DF-4D79-9643-DD2934110C16}"/>
    <cellStyle name="Comma 2 4 5 2 2 2" xfId="27102" xr:uid="{DEDD5E6D-F5E5-414A-B0D5-3BF47E829822}"/>
    <cellStyle name="Comma 2 4 5 2 2 3" xfId="29030" xr:uid="{EE5B04BE-2F5C-4144-B332-0824E5AF2CCE}"/>
    <cellStyle name="Comma 2 4 5 2 3" xfId="26139" xr:uid="{953F5952-E24F-4F6D-BA5A-CCA54A8D2FFB}"/>
    <cellStyle name="Comma 2 4 5 2 4" xfId="28066" xr:uid="{0B83DC63-FB48-4C42-8B0C-C8D1F47C90C8}"/>
    <cellStyle name="Comma 2 4 5 3" xfId="15588" xr:uid="{955971B5-CFB5-493A-B7BC-E7823FDEDD74}"/>
    <cellStyle name="Comma 2 4 5 3 2" xfId="23252" xr:uid="{DD4D61A2-B614-494F-BA8D-FAAD17540EB4}"/>
    <cellStyle name="Comma 2 4 5 3 2 2" xfId="27260" xr:uid="{ADD40BBB-13F6-4013-817E-A8AE7C6C5744}"/>
    <cellStyle name="Comma 2 4 5 3 2 3" xfId="29188" xr:uid="{04DE875A-DFD0-47F2-8FE3-F31433F5F752}"/>
    <cellStyle name="Comma 2 4 5 3 3" xfId="26297" xr:uid="{1B3E49F0-53A3-4112-BC01-EB8E45938836}"/>
    <cellStyle name="Comma 2 4 5 3 4" xfId="28225" xr:uid="{BDE8FEE4-A343-41FE-BF1A-5772B0A6A2C1}"/>
    <cellStyle name="Comma 2 4 5 4" xfId="19689" xr:uid="{1920D68D-E740-4FE5-A17B-60A62165521C}"/>
    <cellStyle name="Comma 2 4 5 4 2" xfId="26587" xr:uid="{5AF9F172-DB42-4B18-9B9B-47216E017D6E}"/>
    <cellStyle name="Comma 2 4 5 4 3" xfId="28515" xr:uid="{A964DF9B-86E4-4055-BBE4-846E26E96B2E}"/>
    <cellStyle name="Comma 2 4 5 5" xfId="25624" xr:uid="{1E7B3C8D-9A5E-4940-8611-55D936BE2A33}"/>
    <cellStyle name="Comma 2 4 5 6" xfId="27551" xr:uid="{340BE149-1E01-44C1-9BFA-97F988DCE757}"/>
    <cellStyle name="Comma 2 4 6" xfId="7629" xr:uid="{7A37B937-B333-469A-8F53-8A29E4559584}"/>
    <cellStyle name="Comma 2 4 7" xfId="8859" xr:uid="{51A27961-D2AB-4ECC-8CF4-5714E279B14A}"/>
    <cellStyle name="Comma 2 4 7 2" xfId="20946" xr:uid="{0131E19F-DC5F-4A69-9BD4-0B9EEB7530B7}"/>
    <cellStyle name="Comma 2 4 7 2 2" xfId="27048" xr:uid="{9D90B7DA-FF9A-4A1E-957D-7D4E8B270ECD}"/>
    <cellStyle name="Comma 2 4 7 2 3" xfId="28976" xr:uid="{8F23380B-E61D-40E7-A984-3599B4326AD9}"/>
    <cellStyle name="Comma 2 4 7 3" xfId="26085" xr:uid="{6FCDE556-332E-4CFD-9F0A-C75ACE3B89C1}"/>
    <cellStyle name="Comma 2 4 7 4" xfId="28012" xr:uid="{AEB70B2F-183C-4DF2-A702-3FC24BCC2323}"/>
    <cellStyle name="Comma 2 4 8" xfId="12669" xr:uid="{993B2328-8E70-4D9D-87A0-A2EA7EA714B6}"/>
    <cellStyle name="Comma 2 4 8 2" xfId="23141" xr:uid="{4F88BBF9-D2CC-4A3E-AE9F-3268CFDA536B}"/>
    <cellStyle name="Comma 2 4 8 2 2" xfId="27158" xr:uid="{C662998F-40F6-44F4-9958-C45B0353F319}"/>
    <cellStyle name="Comma 2 4 8 2 3" xfId="29086" xr:uid="{7DEA6A9D-F7EC-4DE2-9F7F-37B0AAC4A7F2}"/>
    <cellStyle name="Comma 2 4 8 3" xfId="26195" xr:uid="{CD6D0088-3FDF-4475-94FA-470F0B7828A5}"/>
    <cellStyle name="Comma 2 4 8 4" xfId="28123" xr:uid="{12F7EA32-E0DB-4737-A0E3-0634B246CCC6}"/>
    <cellStyle name="Comma 2 4 9" xfId="19610" xr:uid="{0804E11D-DEA7-4A57-B942-A84C9F98F4EA}"/>
    <cellStyle name="Comma 2 4 9 2" xfId="26546" xr:uid="{14876D81-1B97-4555-A976-7392D9F58929}"/>
    <cellStyle name="Comma 2 4 9 3" xfId="28474" xr:uid="{7893240C-45CB-4864-8A9C-8A1F3845E152}"/>
    <cellStyle name="Comma 2 5" xfId="714" xr:uid="{4222582C-2225-48EC-A69C-0F35EA09C55D}"/>
    <cellStyle name="Comma 2 5 10" xfId="27513" xr:uid="{9E98E5A7-0B70-422F-8BC2-7231D4918A21}"/>
    <cellStyle name="Comma 2 5 11" xfId="4494" xr:uid="{F0F98871-9C53-4F3E-AE64-B069E00608E7}"/>
    <cellStyle name="Comma 2 5 2" xfId="1984" xr:uid="{2DD357F1-DD97-4FA6-8378-9A3EF151917C}"/>
    <cellStyle name="Comma 2 5 2 2" xfId="8863" xr:uid="{C3979CD5-12FE-4B3B-9225-AA4470CC2487}"/>
    <cellStyle name="Comma 2 5 2 2 2" xfId="20950" xr:uid="{15BCE7F1-D6B5-4C22-89BE-1C83538345B9}"/>
    <cellStyle name="Comma 2 5 2 2 2 2" xfId="27052" xr:uid="{0AC830E5-22F6-4C5A-BD2C-E4306826ED90}"/>
    <cellStyle name="Comma 2 5 2 2 2 3" xfId="28980" xr:uid="{9B7AEA96-9740-47BD-BCB0-F8AFC82976B6}"/>
    <cellStyle name="Comma 2 5 2 2 3" xfId="26089" xr:uid="{9BC8A8A0-867F-48FC-B3F4-45C44C7E8ABA}"/>
    <cellStyle name="Comma 2 5 2 2 4" xfId="28016" xr:uid="{0F985487-3243-4845-82E7-D63AE125D89E}"/>
    <cellStyle name="Comma 2 5 2 3" xfId="15306" xr:uid="{92091442-67BA-43E9-9D1F-4E62BF987304}"/>
    <cellStyle name="Comma 2 5 2 3 2" xfId="23213" xr:uid="{313CEEAB-A51D-4B7E-BB3E-5C8BAC267FF2}"/>
    <cellStyle name="Comma 2 5 2 3 2 2" xfId="27223" xr:uid="{E21746F4-8469-4C1C-AC6B-EC7B1B539AB1}"/>
    <cellStyle name="Comma 2 5 2 3 2 3" xfId="29151" xr:uid="{7E95C3FB-6622-41AB-A535-7E39C53776BD}"/>
    <cellStyle name="Comma 2 5 2 3 3" xfId="26260" xr:uid="{097D5911-2482-4848-B9BC-D7679B49A055}"/>
    <cellStyle name="Comma 2 5 2 3 4" xfId="28188" xr:uid="{3A3362B4-1328-4776-81E8-D782908D5C55}"/>
    <cellStyle name="Comma 2 5 2 4" xfId="19614" xr:uid="{6E950909-CAA7-434B-BD9A-38048A8986A6}"/>
    <cellStyle name="Comma 2 5 2 4 2" xfId="26550" xr:uid="{8ED9B374-B024-4159-8543-FB103EE4D626}"/>
    <cellStyle name="Comma 2 5 2 4 3" xfId="28478" xr:uid="{A8000850-A518-4EC7-AEFF-C1502E1FA7BD}"/>
    <cellStyle name="Comma 2 5 2 5" xfId="25587" xr:uid="{180BB0F8-878F-49B7-86C3-5A483EAEB3BD}"/>
    <cellStyle name="Comma 2 5 2 6" xfId="27514" xr:uid="{4BC3E33B-BF5F-4CA0-B78F-99E30F6E4AFB}"/>
    <cellStyle name="Comma 2 5 2 7" xfId="4495" xr:uid="{883CD210-48E1-4B17-9925-4A5B47AB9FDB}"/>
    <cellStyle name="Comma 2 5 3" xfId="4496" xr:uid="{E93F9DEA-A30E-4B9D-8065-177C496035A1}"/>
    <cellStyle name="Comma 2 5 3 2" xfId="8864" xr:uid="{1579E79C-9D8A-4036-B656-51CD2F4387C2}"/>
    <cellStyle name="Comma 2 5 3 2 2" xfId="20951" xr:uid="{D8408F32-5C1F-40CC-8F57-AC21B1637F50}"/>
    <cellStyle name="Comma 2 5 3 2 2 2" xfId="27053" xr:uid="{5289F58F-53C3-4E82-A314-4391DBDC0B04}"/>
    <cellStyle name="Comma 2 5 3 2 2 3" xfId="28981" xr:uid="{7C303571-DFED-4BF3-A356-F55AF448184B}"/>
    <cellStyle name="Comma 2 5 3 2 3" xfId="26090" xr:uid="{44D07382-2AF1-4593-8FA7-B91C708C6419}"/>
    <cellStyle name="Comma 2 5 3 2 4" xfId="28017" xr:uid="{DA09CE50-1BC3-44C0-BFA8-8C162D3D6F75}"/>
    <cellStyle name="Comma 2 5 3 3" xfId="15307" xr:uid="{24DF6010-E2E5-4A16-A69D-D4A4A3D4C08B}"/>
    <cellStyle name="Comma 2 5 3 3 2" xfId="23214" xr:uid="{F31BBCB2-63E7-4696-AF30-95BC3C9AB715}"/>
    <cellStyle name="Comma 2 5 3 3 2 2" xfId="27224" xr:uid="{71C91895-EAA9-4776-97A6-1756B9196886}"/>
    <cellStyle name="Comma 2 5 3 3 2 3" xfId="29152" xr:uid="{5F61F8C4-9142-4EB4-911D-E6327DF2F698}"/>
    <cellStyle name="Comma 2 5 3 3 3" xfId="26261" xr:uid="{4188D4E4-EF1F-408D-A13A-0D4B8EE3D4BD}"/>
    <cellStyle name="Comma 2 5 3 3 4" xfId="28189" xr:uid="{A00494F8-DA27-487C-BF06-BD8C383994B6}"/>
    <cellStyle name="Comma 2 5 3 4" xfId="19615" xr:uid="{837D62DB-B6C7-4D89-80C8-5F10EA1ABD8E}"/>
    <cellStyle name="Comma 2 5 3 4 2" xfId="26551" xr:uid="{442F528A-4B9E-4704-8A1F-87B747E7DB33}"/>
    <cellStyle name="Comma 2 5 3 4 3" xfId="28479" xr:uid="{BBEE3B20-E1DD-46E0-833E-FB4FC2B80761}"/>
    <cellStyle name="Comma 2 5 3 5" xfId="25588" xr:uid="{44C4F675-E7B7-4EC7-88BA-9F96EC4BBB02}"/>
    <cellStyle name="Comma 2 5 3 6" xfId="27515" xr:uid="{EDC06ACB-3ABE-4B51-BA20-F6CB4FB5219D}"/>
    <cellStyle name="Comma 2 5 4" xfId="4562" xr:uid="{EFD9E678-84AF-43AD-8032-246DA494E7E5}"/>
    <cellStyle name="Comma 2 5 4 2" xfId="5761" xr:uid="{655040D7-49AB-46CD-9D97-0431AD31AC0A}"/>
    <cellStyle name="Comma 2 5 4 2 2" xfId="9016" xr:uid="{D0A8F1B5-94C5-447B-ADBF-AA75A4A9C0FB}"/>
    <cellStyle name="Comma 2 5 4 2 2 2" xfId="21018" xr:uid="{9B0AD268-D890-4528-B3CE-40003CB396EC}"/>
    <cellStyle name="Comma 2 5 4 2 2 2 2" xfId="27104" xr:uid="{C84C3469-0968-4D0F-BBC7-F34914D1D320}"/>
    <cellStyle name="Comma 2 5 4 2 2 2 3" xfId="29032" xr:uid="{5DC64B11-BD59-4A32-96E7-6448A4544521}"/>
    <cellStyle name="Comma 2 5 4 2 2 3" xfId="26141" xr:uid="{2F79500F-A133-4976-BA1F-1F4B86CA17FF}"/>
    <cellStyle name="Comma 2 5 4 2 2 4" xfId="28068" xr:uid="{13A5C322-C1D4-4FEE-92F5-41D4076D8706}"/>
    <cellStyle name="Comma 2 5 4 2 3" xfId="15589" xr:uid="{66738F0E-6D2E-4E8F-A0C7-DEA9F68928C4}"/>
    <cellStyle name="Comma 2 5 4 2 3 2" xfId="23253" xr:uid="{E2E28904-7EC5-44A8-8A99-ECC8E893141D}"/>
    <cellStyle name="Comma 2 5 4 2 3 2 2" xfId="27261" xr:uid="{231133D7-1346-4588-8A0C-8AEB7CCB7D03}"/>
    <cellStyle name="Comma 2 5 4 2 3 2 3" xfId="29189" xr:uid="{70F2E29F-5198-477C-BA94-18407BCACCE7}"/>
    <cellStyle name="Comma 2 5 4 2 3 3" xfId="26298" xr:uid="{BB21AD2D-4FF7-4B23-BAE2-1CB811A2F2B8}"/>
    <cellStyle name="Comma 2 5 4 2 3 4" xfId="28226" xr:uid="{8BFB485D-C7D6-47E4-943B-1FB1E0AE5D57}"/>
    <cellStyle name="Comma 2 5 4 2 4" xfId="19690" xr:uid="{6D539DB7-A070-46A7-9916-C0611CFBF50B}"/>
    <cellStyle name="Comma 2 5 4 2 4 2" xfId="26588" xr:uid="{D5012E70-B752-4373-A1DC-93F6FA70F344}"/>
    <cellStyle name="Comma 2 5 4 2 4 3" xfId="28516" xr:uid="{93D13838-0916-4EC4-A0AE-3EE04C10FF94}"/>
    <cellStyle name="Comma 2 5 4 2 5" xfId="25625" xr:uid="{88203DA6-9524-4C9C-9F95-0B394129AE91}"/>
    <cellStyle name="Comma 2 5 4 2 6" xfId="27552" xr:uid="{E8173454-44A2-4261-B116-AC3CEEF01D27}"/>
    <cellStyle name="Comma 2 5 4 3" xfId="9015" xr:uid="{1FEE91F4-9F3F-4F5F-A983-AF7CEBB98AAD}"/>
    <cellStyle name="Comma 2 5 4 3 2" xfId="21017" xr:uid="{C5FF5048-E684-431A-AE8A-00B3B1052D4D}"/>
    <cellStyle name="Comma 2 5 4 3 2 2" xfId="27103" xr:uid="{4DE70869-1A93-41B8-AEAA-27DD39BD0AFC}"/>
    <cellStyle name="Comma 2 5 4 3 2 3" xfId="29031" xr:uid="{B2A606C2-6638-4C11-8082-0CAECFCE18C8}"/>
    <cellStyle name="Comma 2 5 4 3 3" xfId="26140" xr:uid="{EC9E527E-F487-41A4-AA9C-D5F1DCA0A634}"/>
    <cellStyle name="Comma 2 5 4 3 4" xfId="28067" xr:uid="{D3CD8E02-28C5-401C-AC56-FF38E0E5EC57}"/>
    <cellStyle name="Comma 2 5 4 4" xfId="15368" xr:uid="{91B1ACA9-0966-45B0-A98A-F5C239D85246}"/>
    <cellStyle name="Comma 2 5 4 4 2" xfId="23226" xr:uid="{9DFA626E-8FB0-4962-ACA1-78449A0579BB}"/>
    <cellStyle name="Comma 2 5 4 4 2 2" xfId="27234" xr:uid="{0DFFF4A5-5179-4AB5-B703-E1593E758FC5}"/>
    <cellStyle name="Comma 2 5 4 4 2 3" xfId="29162" xr:uid="{34FA5329-D1D4-409E-A389-4749DDD736D7}"/>
    <cellStyle name="Comma 2 5 4 4 3" xfId="26271" xr:uid="{1C092FD2-7885-4720-BF0A-8E2BBA84A742}"/>
    <cellStyle name="Comma 2 5 4 4 4" xfId="28199" xr:uid="{9779DEF3-D5A6-4E34-B1A7-7435A6DCB14E}"/>
    <cellStyle name="Comma 2 5 4 5" xfId="19642" xr:uid="{BB5234B0-B4DF-4364-BDDF-C5A7B0E152C2}"/>
    <cellStyle name="Comma 2 5 4 5 2" xfId="26561" xr:uid="{E7D56189-66B7-49F1-B126-7A8C29A62D1B}"/>
    <cellStyle name="Comma 2 5 4 5 3" xfId="28489" xr:uid="{38C0476D-466C-4FCF-89F0-C1186F42BA90}"/>
    <cellStyle name="Comma 2 5 4 6" xfId="25598" xr:uid="{33136B21-6949-4A8E-82C6-968424504605}"/>
    <cellStyle name="Comma 2 5 4 7" xfId="27525" xr:uid="{D7A7424E-0DB9-4A39-9FFB-6F493187737D}"/>
    <cellStyle name="Comma 2 5 5" xfId="7630" xr:uid="{E73F920C-FF67-4A7C-BFD2-C929A05FC24A}"/>
    <cellStyle name="Comma 2 5 6" xfId="8862" xr:uid="{1623FA64-B0AD-485C-8DBC-87D0789BC7B5}"/>
    <cellStyle name="Comma 2 5 6 2" xfId="20949" xr:uid="{C5FE30EE-1AEF-4247-8279-A38B97177DE2}"/>
    <cellStyle name="Comma 2 5 6 2 2" xfId="27051" xr:uid="{0B8C90E4-60BA-42AD-9ECD-0C0B4B7F5D34}"/>
    <cellStyle name="Comma 2 5 6 2 3" xfId="28979" xr:uid="{39ADE815-07A5-43AF-92E6-AB05453A5C0A}"/>
    <cellStyle name="Comma 2 5 6 3" xfId="26088" xr:uid="{F0CEED38-E330-4A88-89E9-E55B89C1DAC6}"/>
    <cellStyle name="Comma 2 5 6 4" xfId="28015" xr:uid="{DF9607EF-C7AF-490D-8F30-865FB84389E1}"/>
    <cellStyle name="Comma 2 5 7" xfId="15305" xr:uid="{8A2CCF6D-FFB7-44DD-9AC1-08B5C45C7770}"/>
    <cellStyle name="Comma 2 5 7 2" xfId="23212" xr:uid="{AB1F008F-F9A2-4D6C-9D9F-0EBAE4AE4224}"/>
    <cellStyle name="Comma 2 5 7 2 2" xfId="27222" xr:uid="{AB2369CB-B098-41D9-B0FB-A429CD7CFB6E}"/>
    <cellStyle name="Comma 2 5 7 2 3" xfId="29150" xr:uid="{964E02E2-E86C-4E06-844D-A868CDBD9CF0}"/>
    <cellStyle name="Comma 2 5 7 3" xfId="26259" xr:uid="{7B24F1FA-63C1-49BF-AD02-FABF47546C23}"/>
    <cellStyle name="Comma 2 5 7 4" xfId="28187" xr:uid="{9D2DCB58-F62E-4052-B38E-D73EB0F2D3E7}"/>
    <cellStyle name="Comma 2 5 8" xfId="19613" xr:uid="{46483806-E880-41D1-B3A2-FCA908A50F24}"/>
    <cellStyle name="Comma 2 5 8 2" xfId="26549" xr:uid="{6EDBF2D2-BCBB-45C5-8CDE-B0DBAB2693E8}"/>
    <cellStyle name="Comma 2 5 8 3" xfId="28477" xr:uid="{312AEA59-39DB-446F-AB3B-2383D1B54E0D}"/>
    <cellStyle name="Comma 2 5 9" xfId="25586" xr:uid="{EDF332F8-7375-4FBB-9A85-14E3689FF3E1}"/>
    <cellStyle name="Comma 2 6" xfId="715" xr:uid="{EF45BAD3-49D1-43F4-8CE7-AF93C44A54AC}"/>
    <cellStyle name="Comma 2 6 2" xfId="1985" xr:uid="{326C6CEB-3973-4270-9BF9-B114E466BF27}"/>
    <cellStyle name="Comma 2 6 2 2" xfId="5762" xr:uid="{C0223035-E683-4AB2-9B63-18620CDB76F5}"/>
    <cellStyle name="Comma 2 6 2 2 2" xfId="9018" xr:uid="{7DB633B1-7EA9-4E3C-9DD0-0C3F97BB117F}"/>
    <cellStyle name="Comma 2 6 2 2 2 2" xfId="21020" xr:uid="{45128477-0F71-4130-8386-C991A4C5DDD0}"/>
    <cellStyle name="Comma 2 6 2 2 2 2 2" xfId="27106" xr:uid="{833F6B18-7129-4F58-AF41-B6E76CDD7504}"/>
    <cellStyle name="Comma 2 6 2 2 2 2 3" xfId="29034" xr:uid="{4609684C-879B-400F-B736-987DD964DE5B}"/>
    <cellStyle name="Comma 2 6 2 2 2 3" xfId="26143" xr:uid="{095BA775-ED1B-488D-B876-415F5BC94F3C}"/>
    <cellStyle name="Comma 2 6 2 2 2 4" xfId="28070" xr:uid="{EADFEB87-FEED-410C-9B38-294D7382325A}"/>
    <cellStyle name="Comma 2 6 2 2 3" xfId="15590" xr:uid="{856CFF5D-2AAC-4540-B91B-DBC7C6DABDC4}"/>
    <cellStyle name="Comma 2 6 2 2 3 2" xfId="23254" xr:uid="{1CFEC38B-4B29-4F33-96A3-A76C00265C10}"/>
    <cellStyle name="Comma 2 6 2 2 3 2 2" xfId="27262" xr:uid="{3A9C2AEE-9662-4014-BBFB-6D3B28C80CC1}"/>
    <cellStyle name="Comma 2 6 2 2 3 2 3" xfId="29190" xr:uid="{8B062FA0-852C-4388-8083-F8CE601840E7}"/>
    <cellStyle name="Comma 2 6 2 2 3 3" xfId="26299" xr:uid="{8D40B9E5-0A44-43B7-A7FC-88A065684D4A}"/>
    <cellStyle name="Comma 2 6 2 2 3 4" xfId="28227" xr:uid="{C3FC1884-5A87-46C4-8EC0-5BA044A401E2}"/>
    <cellStyle name="Comma 2 6 2 2 4" xfId="19691" xr:uid="{B4C97F28-3540-4CEE-8BF7-607D9B4A207E}"/>
    <cellStyle name="Comma 2 6 2 2 4 2" xfId="26589" xr:uid="{F320CEB6-B6D1-41B2-950A-29D55B5C0805}"/>
    <cellStyle name="Comma 2 6 2 2 4 3" xfId="28517" xr:uid="{9EBA0C90-C4E8-40E7-B087-4A7416824385}"/>
    <cellStyle name="Comma 2 6 2 2 5" xfId="25626" xr:uid="{A5277CAA-5C76-4649-A50C-629769A77557}"/>
    <cellStyle name="Comma 2 6 2 2 6" xfId="27553" xr:uid="{930917DF-BAC3-47A1-A18A-F99895F09B03}"/>
    <cellStyle name="Comma 2 6 2 3" xfId="9017" xr:uid="{7D0F135D-087E-4DDB-89A4-6DB8A4A04116}"/>
    <cellStyle name="Comma 2 6 2 3 2" xfId="21019" xr:uid="{F3F11B07-0EAD-4AA2-BC41-8CD67769578E}"/>
    <cellStyle name="Comma 2 6 2 3 2 2" xfId="27105" xr:uid="{2FEDCC17-D909-4600-87FE-D9AA026D0123}"/>
    <cellStyle name="Comma 2 6 2 3 2 3" xfId="29033" xr:uid="{A84D0968-08E0-410B-9E2A-D574FE77CA25}"/>
    <cellStyle name="Comma 2 6 2 3 3" xfId="26142" xr:uid="{38538C97-2DE2-489E-A833-2F45D792CE61}"/>
    <cellStyle name="Comma 2 6 2 3 4" xfId="28069" xr:uid="{67D9AB10-A5F8-4679-9642-796453BB0C8A}"/>
    <cellStyle name="Comma 2 6 2 4" xfId="15369" xr:uid="{70F8FF1C-7490-4E17-B6B5-2B759197259C}"/>
    <cellStyle name="Comma 2 6 2 4 2" xfId="23227" xr:uid="{30311B58-2720-4B15-8D85-26C9904B31D7}"/>
    <cellStyle name="Comma 2 6 2 4 2 2" xfId="27235" xr:uid="{3C8B14A7-8547-434D-BDB8-51D6DCA9A4C5}"/>
    <cellStyle name="Comma 2 6 2 4 2 3" xfId="29163" xr:uid="{4FBDB764-E9CC-42F8-A208-F12469D215D7}"/>
    <cellStyle name="Comma 2 6 2 4 3" xfId="26272" xr:uid="{B94321AB-C94A-4B81-9E4D-CFF1581044DB}"/>
    <cellStyle name="Comma 2 6 2 4 4" xfId="28200" xr:uid="{2BB12B40-D684-43E7-8DEE-B9F8D1C97A36}"/>
    <cellStyle name="Comma 2 6 2 5" xfId="19643" xr:uid="{691BD583-F8D1-41B8-B5E7-ABF5CE625706}"/>
    <cellStyle name="Comma 2 6 2 5 2" xfId="26562" xr:uid="{B9FE5870-0277-43CB-8A8D-B641EEBF6B90}"/>
    <cellStyle name="Comma 2 6 2 5 3" xfId="28490" xr:uid="{2E1F6F43-29E7-4029-80D6-026560A4AA47}"/>
    <cellStyle name="Comma 2 6 2 6" xfId="25599" xr:uid="{5C562C9B-BA34-4F53-BC89-AF2E297B94DB}"/>
    <cellStyle name="Comma 2 6 2 7" xfId="27526" xr:uid="{68978522-6A29-43ED-B9FC-796EC1BE9147}"/>
    <cellStyle name="Comma 2 6 2 8" xfId="4563" xr:uid="{E7815FE7-FE08-4680-B167-DF2FC0694E07}"/>
    <cellStyle name="Comma 2 6 3" xfId="7631" xr:uid="{8620624E-9784-47CB-A405-EE771B70BF9F}"/>
    <cellStyle name="Comma 2 6 4" xfId="8865" xr:uid="{FA6DFE63-5A1E-4C7C-AB7E-76E31CE1E472}"/>
    <cellStyle name="Comma 2 6 4 2" xfId="20952" xr:uid="{CD5CD245-B197-4ABF-897C-87E13D1E598C}"/>
    <cellStyle name="Comma 2 6 4 2 2" xfId="27054" xr:uid="{DEFF1284-39D9-46D7-8B4B-071FA5BF697F}"/>
    <cellStyle name="Comma 2 6 4 2 3" xfId="28982" xr:uid="{082F3B64-441D-4AC9-9A8B-B405684F62F2}"/>
    <cellStyle name="Comma 2 6 4 3" xfId="26091" xr:uid="{72A1AACF-5045-489F-8CB8-C855FB420B03}"/>
    <cellStyle name="Comma 2 6 4 4" xfId="28018" xr:uid="{CCFC9E29-2DA8-42CC-9029-D0DAB67797D8}"/>
    <cellStyle name="Comma 2 6 5" xfId="15308" xr:uid="{E0289BE4-75FF-4017-8C39-8D57CC584336}"/>
    <cellStyle name="Comma 2 6 5 2" xfId="23215" xr:uid="{FC1883D1-62C6-44C9-9A82-233E6A92EE33}"/>
    <cellStyle name="Comma 2 6 5 2 2" xfId="27225" xr:uid="{6540E726-4100-4861-8513-1D72CABC7824}"/>
    <cellStyle name="Comma 2 6 5 2 3" xfId="29153" xr:uid="{E6588181-4EFA-4083-A969-9F3A3B89930B}"/>
    <cellStyle name="Comma 2 6 5 3" xfId="26262" xr:uid="{8BAAF464-F74E-4B82-9FAF-53444ACB6317}"/>
    <cellStyle name="Comma 2 6 5 4" xfId="28190" xr:uid="{A786536F-6BC5-41AC-A653-3EEA4FCAC2F5}"/>
    <cellStyle name="Comma 2 6 6" xfId="19616" xr:uid="{84937128-0AE2-4AC6-AA43-B56319008095}"/>
    <cellStyle name="Comma 2 6 6 2" xfId="26552" xr:uid="{6F240E2F-B0DB-4A6A-A1E1-AD4F9D6DE0C7}"/>
    <cellStyle name="Comma 2 6 6 3" xfId="28480" xr:uid="{EF3F0758-15DC-4F02-80A8-67A893F201A1}"/>
    <cellStyle name="Comma 2 6 7" xfId="25589" xr:uid="{2C9B6B0B-5F6A-42C5-9264-DF880CBB9495}"/>
    <cellStyle name="Comma 2 6 8" xfId="27516" xr:uid="{22782E63-B4CF-4AF0-8FCC-C8E921A2E33E}"/>
    <cellStyle name="Comma 2 6 9" xfId="4497" xr:uid="{C6DA2FC4-EA8D-4EEB-8EE0-1548756D46E3}"/>
    <cellStyle name="Comma 2 7" xfId="716" xr:uid="{6AC2A45A-0336-4863-8002-C4A6E1B3D81F}"/>
    <cellStyle name="Comma 2 7 2" xfId="1986" xr:uid="{13AA867A-66E7-4820-A350-ECDC0FB0869D}"/>
    <cellStyle name="Comma 2 7 2 2" xfId="5763" xr:uid="{5590E993-82DD-4B0F-B321-8DA76A3FA601}"/>
    <cellStyle name="Comma 2 7 2 2 2" xfId="9020" xr:uid="{0B516B03-8D53-4FE9-9D96-66ABF8E98491}"/>
    <cellStyle name="Comma 2 7 2 2 2 2" xfId="21022" xr:uid="{CA3C8D82-E471-492E-9BAD-69E9676C7FD4}"/>
    <cellStyle name="Comma 2 7 2 2 2 2 2" xfId="27108" xr:uid="{A8F827EA-CF99-4486-89DF-760015D43F01}"/>
    <cellStyle name="Comma 2 7 2 2 2 2 3" xfId="29036" xr:uid="{067FEB2B-04BD-48E6-AC54-BE08F152BCFB}"/>
    <cellStyle name="Comma 2 7 2 2 2 3" xfId="26145" xr:uid="{05A12B98-568E-4B74-831F-A67A88305F4D}"/>
    <cellStyle name="Comma 2 7 2 2 2 4" xfId="28072" xr:uid="{7F9C767D-6794-4E91-BA9D-CA653F539822}"/>
    <cellStyle name="Comma 2 7 2 2 3" xfId="15591" xr:uid="{FCB61AEF-6779-4E95-9C60-E66D43FCCC71}"/>
    <cellStyle name="Comma 2 7 2 2 3 2" xfId="23255" xr:uid="{D95EDE53-FC23-4926-AB91-665A5F630791}"/>
    <cellStyle name="Comma 2 7 2 2 3 2 2" xfId="27263" xr:uid="{CA098712-C866-4E0D-92E9-F913063E71B3}"/>
    <cellStyle name="Comma 2 7 2 2 3 2 3" xfId="29191" xr:uid="{F92BD679-CB3F-45B2-908C-BABD303938BC}"/>
    <cellStyle name="Comma 2 7 2 2 3 3" xfId="26300" xr:uid="{A5F147C9-EC1D-4D45-8E0B-54534A076BF3}"/>
    <cellStyle name="Comma 2 7 2 2 3 4" xfId="28228" xr:uid="{7E5B21B4-5876-4CA5-AEA9-A331E604AB54}"/>
    <cellStyle name="Comma 2 7 2 2 4" xfId="19692" xr:uid="{6C8AD0FA-956F-4F84-AC4B-709E480F9392}"/>
    <cellStyle name="Comma 2 7 2 2 4 2" xfId="26590" xr:uid="{0A7E343C-978D-4F04-8F3D-6F53261F372C}"/>
    <cellStyle name="Comma 2 7 2 2 4 3" xfId="28518" xr:uid="{AC98AD70-C4C7-4658-93EC-2F930C1F077A}"/>
    <cellStyle name="Comma 2 7 2 2 5" xfId="25627" xr:uid="{D97D8E7C-34F9-4B19-BCE7-B3299144B1DE}"/>
    <cellStyle name="Comma 2 7 2 2 6" xfId="27554" xr:uid="{D11FE280-33EC-4655-B44A-3C86D1E558D9}"/>
    <cellStyle name="Comma 2 7 2 3" xfId="9019" xr:uid="{E073562B-FEB8-4097-B1CF-A54F3552DD29}"/>
    <cellStyle name="Comma 2 7 2 3 2" xfId="21021" xr:uid="{0DBED28A-355F-4637-B0CD-E48FDABF8836}"/>
    <cellStyle name="Comma 2 7 2 3 2 2" xfId="27107" xr:uid="{9120CC87-F0C8-4D5E-A5C1-27A68A65130B}"/>
    <cellStyle name="Comma 2 7 2 3 2 3" xfId="29035" xr:uid="{47002456-3A2B-4933-A537-CE774BCAE164}"/>
    <cellStyle name="Comma 2 7 2 3 3" xfId="26144" xr:uid="{F79CB7DD-38DB-4939-AFC5-12E65672353E}"/>
    <cellStyle name="Comma 2 7 2 3 4" xfId="28071" xr:uid="{8B4049EA-BC04-41AA-8AA1-B5A1AC58B6A6}"/>
    <cellStyle name="Comma 2 7 2 4" xfId="15370" xr:uid="{55FEEDFA-D39C-40BC-B2C7-CE1FA9338D64}"/>
    <cellStyle name="Comma 2 7 2 4 2" xfId="23228" xr:uid="{25594A72-DF1A-4E25-AEBD-C4B6DED299B1}"/>
    <cellStyle name="Comma 2 7 2 4 2 2" xfId="27236" xr:uid="{CACAB60E-6F8F-4FAF-BFD9-0937F84D83B0}"/>
    <cellStyle name="Comma 2 7 2 4 2 3" xfId="29164" xr:uid="{7CAFEE2C-B970-4A71-BAED-1FCB31CDBEC8}"/>
    <cellStyle name="Comma 2 7 2 4 3" xfId="26273" xr:uid="{ADF96BEF-34E3-4AB0-8B44-D6B99F1D764B}"/>
    <cellStyle name="Comma 2 7 2 4 4" xfId="28201" xr:uid="{D3666296-3A1E-4A49-900B-B96D9BD0C7A7}"/>
    <cellStyle name="Comma 2 7 2 5" xfId="19644" xr:uid="{5EAF554C-E1BD-403A-BA6A-04ACAC532418}"/>
    <cellStyle name="Comma 2 7 2 5 2" xfId="26563" xr:uid="{BA4B673E-D31B-448B-96FB-61AFD5D0D6B4}"/>
    <cellStyle name="Comma 2 7 2 5 3" xfId="28491" xr:uid="{A2CB52BC-5365-450B-820D-823F36D6A7B6}"/>
    <cellStyle name="Comma 2 7 2 6" xfId="25600" xr:uid="{45CA2EA4-C6A2-420D-BBA4-42425A6663DE}"/>
    <cellStyle name="Comma 2 7 2 7" xfId="27527" xr:uid="{97DE1728-4613-407D-A655-B4EEA9A8700D}"/>
    <cellStyle name="Comma 2 7 2 8" xfId="4564" xr:uid="{430E2C24-A1DB-440B-810A-FF081A118785}"/>
    <cellStyle name="Comma 2 7 3" xfId="7632" xr:uid="{AB590EA6-8EBE-44FE-BAC9-38897DE9DD83}"/>
    <cellStyle name="Comma 2 7 4" xfId="8866" xr:uid="{B7D02710-B328-48F6-8427-C1853E67CD80}"/>
    <cellStyle name="Comma 2 7 4 2" xfId="20953" xr:uid="{19D81593-B9C3-4299-8975-D79E3182B53D}"/>
    <cellStyle name="Comma 2 7 4 2 2" xfId="27055" xr:uid="{A454B1CE-B6D9-47BE-A739-2DC395A6AEDA}"/>
    <cellStyle name="Comma 2 7 4 2 3" xfId="28983" xr:uid="{8EB7455C-4121-4F21-98F6-87B325EBA792}"/>
    <cellStyle name="Comma 2 7 4 3" xfId="26092" xr:uid="{DD5DA1ED-D0B3-4BD8-97BB-B4E8DBBC595F}"/>
    <cellStyle name="Comma 2 7 4 4" xfId="28019" xr:uid="{41341A14-7D95-4351-8A5C-AB2B02E447F8}"/>
    <cellStyle name="Comma 2 7 5" xfId="15309" xr:uid="{DF660095-E903-43DE-9129-E8951DC03FF4}"/>
    <cellStyle name="Comma 2 7 5 2" xfId="23216" xr:uid="{614BB956-78B5-48C5-BF58-83E6496BDD1F}"/>
    <cellStyle name="Comma 2 7 5 2 2" xfId="27226" xr:uid="{C97E7672-377B-41E0-989C-1FB016738295}"/>
    <cellStyle name="Comma 2 7 5 2 3" xfId="29154" xr:uid="{C701C8B8-4537-42CC-88F0-BEA422677924}"/>
    <cellStyle name="Comma 2 7 5 3" xfId="26263" xr:uid="{41D060E4-DA14-415B-9BE5-5DC3083B9F90}"/>
    <cellStyle name="Comma 2 7 5 4" xfId="28191" xr:uid="{8C6FCFDA-C80F-45A1-9B09-9521A848FA99}"/>
    <cellStyle name="Comma 2 7 6" xfId="19617" xr:uid="{9B005D42-5578-4E27-975F-F103E407D196}"/>
    <cellStyle name="Comma 2 7 6 2" xfId="26553" xr:uid="{99D3B327-F374-4448-820E-CCAE77E2ABFC}"/>
    <cellStyle name="Comma 2 7 6 3" xfId="28481" xr:uid="{B6D7331E-3A4B-4026-85D6-889A71AFA970}"/>
    <cellStyle name="Comma 2 7 7" xfId="25590" xr:uid="{37D37F8A-2B0A-49A2-A90E-325B049577F4}"/>
    <cellStyle name="Comma 2 7 8" xfId="27517" xr:uid="{14A4D033-5ACF-4544-AB05-D90914EDA5F7}"/>
    <cellStyle name="Comma 2 7 9" xfId="4498" xr:uid="{8B8044A8-2510-43EE-B5F8-0AE6563803FE}"/>
    <cellStyle name="Comma 2 8" xfId="717" xr:uid="{0BE306D3-E556-4F30-9FDE-50BB72A188BF}"/>
    <cellStyle name="Comma 2 8 10" xfId="27518" xr:uid="{0DA51234-E7A6-4D84-B9B0-761DAA3BF0E0}"/>
    <cellStyle name="Comma 2 8 11" xfId="4555" xr:uid="{F59FC92A-AB57-45BD-8E80-FC00A118AB6C}"/>
    <cellStyle name="Comma 2 8 2" xfId="1987" xr:uid="{6851B454-EDDD-4693-B476-5A4EBAA775CC}"/>
    <cellStyle name="Comma 2 8 2 2" xfId="9022" xr:uid="{AD58B880-8FA8-42A0-8ACD-2AD8618A145E}"/>
    <cellStyle name="Comma 2 8 2 2 2" xfId="21024" xr:uid="{0A158F25-78F9-44CE-A45F-4C97FEDB727B}"/>
    <cellStyle name="Comma 2 8 2 2 2 2" xfId="27110" xr:uid="{808EC786-CC53-4E74-8088-E673763FF055}"/>
    <cellStyle name="Comma 2 8 2 2 2 3" xfId="29038" xr:uid="{B0CE048D-B6CA-4C40-AE7D-8A22E421412C}"/>
    <cellStyle name="Comma 2 8 2 2 3" xfId="26147" xr:uid="{FF8FBD2F-6C57-43EE-9833-6AC5A9D0F050}"/>
    <cellStyle name="Comma 2 8 2 2 4" xfId="28074" xr:uid="{4E3D4A0C-636C-445C-952C-068299CE11FA}"/>
    <cellStyle name="Comma 2 8 2 3" xfId="15593" xr:uid="{9742178C-B6CC-4BDC-A6D0-D43361008AD0}"/>
    <cellStyle name="Comma 2 8 2 3 2" xfId="23257" xr:uid="{C4D2FDCD-9CAE-4018-AB92-5E7C158D39E5}"/>
    <cellStyle name="Comma 2 8 2 3 2 2" xfId="27265" xr:uid="{FE41DFF0-BB19-4391-8BDA-94F72EB04A35}"/>
    <cellStyle name="Comma 2 8 2 3 2 3" xfId="29193" xr:uid="{1C957E7D-981E-495A-B932-41B56F9D5139}"/>
    <cellStyle name="Comma 2 8 2 3 3" xfId="26302" xr:uid="{B40C719C-5A04-4866-A163-0DBEB41892EF}"/>
    <cellStyle name="Comma 2 8 2 3 4" xfId="28230" xr:uid="{21587A28-06F4-47B2-ABBC-A886827378D2}"/>
    <cellStyle name="Comma 2 8 2 4" xfId="19694" xr:uid="{EE559175-BDCD-469D-BE29-F587459FF553}"/>
    <cellStyle name="Comma 2 8 2 4 2" xfId="26592" xr:uid="{E9FC92D1-2872-492A-B425-912B32A13978}"/>
    <cellStyle name="Comma 2 8 2 4 3" xfId="28520" xr:uid="{0A3A44F7-BA24-40AB-B23D-782DE3E3B499}"/>
    <cellStyle name="Comma 2 8 2 5" xfId="25629" xr:uid="{2A81322E-8A45-4DE6-AF80-DF4C5617470D}"/>
    <cellStyle name="Comma 2 8 2 6" xfId="27556" xr:uid="{F34C86E8-4109-4E18-85A9-8EB2FBEF9FF9}"/>
    <cellStyle name="Comma 2 8 2 7" xfId="5765" xr:uid="{E32D8137-A895-460C-ADF4-367F0DAD8096}"/>
    <cellStyle name="Comma 2 8 3" xfId="5766" xr:uid="{8976FFC0-245E-4933-AE53-B8C471920410}"/>
    <cellStyle name="Comma 2 8 3 2" xfId="9023" xr:uid="{1320C751-6551-4194-8D78-CA11B8904B95}"/>
    <cellStyle name="Comma 2 8 3 2 2" xfId="21025" xr:uid="{A0DFBE54-33A5-4E7A-8A44-079BB2450949}"/>
    <cellStyle name="Comma 2 8 3 2 2 2" xfId="27111" xr:uid="{45DBE4DA-FE64-4241-A09F-12FB50E37610}"/>
    <cellStyle name="Comma 2 8 3 2 2 3" xfId="29039" xr:uid="{155141A6-97A3-4F94-9A7A-22ACD843FB63}"/>
    <cellStyle name="Comma 2 8 3 2 3" xfId="26148" xr:uid="{96170009-DA5C-4E3F-AAFD-E1CD9CE605A7}"/>
    <cellStyle name="Comma 2 8 3 2 4" xfId="28075" xr:uid="{17F22F37-302F-4120-B6F8-FF96385DCB48}"/>
    <cellStyle name="Comma 2 8 3 3" xfId="15594" xr:uid="{0331F5E5-73C4-4F64-A543-1F74A6286C3D}"/>
    <cellStyle name="Comma 2 8 3 3 2" xfId="23258" xr:uid="{9BA7499B-7770-4F92-AC74-81745BF37FCD}"/>
    <cellStyle name="Comma 2 8 3 3 2 2" xfId="27266" xr:uid="{7DFC2738-FBB8-4972-8A0E-C99EAFB01968}"/>
    <cellStyle name="Comma 2 8 3 3 2 3" xfId="29194" xr:uid="{980E7DE0-B79E-4F4B-BE6F-2FED0B87BF18}"/>
    <cellStyle name="Comma 2 8 3 3 3" xfId="26303" xr:uid="{60357E1F-458E-4806-9952-ED20442EEF42}"/>
    <cellStyle name="Comma 2 8 3 3 4" xfId="28231" xr:uid="{8540465E-D0A3-4FCB-B29A-3F680D67441B}"/>
    <cellStyle name="Comma 2 8 3 4" xfId="19695" xr:uid="{ADDD283D-FBD8-4B43-9AAF-D2FB49C6031D}"/>
    <cellStyle name="Comma 2 8 3 4 2" xfId="26593" xr:uid="{9A4B7BCC-3B98-4513-8C20-FE8337FCFB63}"/>
    <cellStyle name="Comma 2 8 3 4 3" xfId="28521" xr:uid="{D93D11FD-E134-4137-8862-4D9AF86AC568}"/>
    <cellStyle name="Comma 2 8 3 5" xfId="25630" xr:uid="{D8D6CC7D-1462-45C0-8C6F-B89B8A03DBAE}"/>
    <cellStyle name="Comma 2 8 3 6" xfId="27557" xr:uid="{C2B5206B-AF53-405A-B222-E264B60813D7}"/>
    <cellStyle name="Comma 2 8 4" xfId="5764" xr:uid="{E4077A9C-4A07-4F32-B359-DD7DA123188C}"/>
    <cellStyle name="Comma 2 8 4 2" xfId="9024" xr:uid="{6334DAFC-3DA3-4309-93B4-F3CB94A58657}"/>
    <cellStyle name="Comma 2 8 4 2 2" xfId="21026" xr:uid="{EFB1A435-E9AC-46AD-9BAD-931CE2731CB9}"/>
    <cellStyle name="Comma 2 8 4 2 2 2" xfId="27112" xr:uid="{2DADDB32-0ED8-4917-AF3F-1CBE110F9699}"/>
    <cellStyle name="Comma 2 8 4 2 2 3" xfId="29040" xr:uid="{9B610484-E05E-41C2-ACFC-12943503AFFA}"/>
    <cellStyle name="Comma 2 8 4 2 3" xfId="26149" xr:uid="{E8D340EA-E0A7-462D-A527-6539CEEF3CF7}"/>
    <cellStyle name="Comma 2 8 4 2 4" xfId="28076" xr:uid="{1B89FC30-78C8-4BE1-BF2D-2FD02A1C0583}"/>
    <cellStyle name="Comma 2 8 4 3" xfId="15592" xr:uid="{1D3B18DF-508C-4FC8-97BB-26D19913C862}"/>
    <cellStyle name="Comma 2 8 4 3 2" xfId="23256" xr:uid="{D2580644-DBB0-4599-9319-072E279B9087}"/>
    <cellStyle name="Comma 2 8 4 3 2 2" xfId="27264" xr:uid="{81D5AC38-39B6-449A-9E72-2AD735931802}"/>
    <cellStyle name="Comma 2 8 4 3 2 3" xfId="29192" xr:uid="{1B5998FB-15C3-4FA2-A207-A3DBDD1E2638}"/>
    <cellStyle name="Comma 2 8 4 3 3" xfId="26301" xr:uid="{B80D2363-2456-45FD-900F-D99D92426C79}"/>
    <cellStyle name="Comma 2 8 4 3 4" xfId="28229" xr:uid="{E8B39A5B-2A36-4CAA-9855-197108031176}"/>
    <cellStyle name="Comma 2 8 4 4" xfId="19693" xr:uid="{EEBC8F08-3CAA-4B33-B182-DF0FC8246DCC}"/>
    <cellStyle name="Comma 2 8 4 4 2" xfId="26591" xr:uid="{BA4408BD-1CB8-4D2B-9721-C535A0DCF86A}"/>
    <cellStyle name="Comma 2 8 4 4 3" xfId="28519" xr:uid="{1270028F-D56B-4AAE-A730-777365FC2C15}"/>
    <cellStyle name="Comma 2 8 4 5" xfId="25628" xr:uid="{E3B36B5C-04C4-42B9-A2AA-82EDFDDA22B9}"/>
    <cellStyle name="Comma 2 8 4 6" xfId="27555" xr:uid="{BFD34D09-DE14-4683-8B88-BB807601D57B}"/>
    <cellStyle name="Comma 2 8 5" xfId="7633" xr:uid="{175E0C97-927B-424C-B10E-836587992111}"/>
    <cellStyle name="Comma 2 8 6" xfId="9021" xr:uid="{8DD393B7-0E78-4265-95EA-37A30D3FB95D}"/>
    <cellStyle name="Comma 2 8 6 2" xfId="21023" xr:uid="{10FE4F4A-2ACB-4E6E-8725-DD18B889F96C}"/>
    <cellStyle name="Comma 2 8 6 2 2" xfId="27109" xr:uid="{F50F13B4-77CC-4FD7-A779-0EDD5EB8B177}"/>
    <cellStyle name="Comma 2 8 6 2 3" xfId="29037" xr:uid="{C9B3FFCB-1E88-4F96-A00E-171B05487EEF}"/>
    <cellStyle name="Comma 2 8 6 3" xfId="26146" xr:uid="{043A14CF-6125-404B-A4D3-E8892A8AE224}"/>
    <cellStyle name="Comma 2 8 6 4" xfId="28073" xr:uid="{AE5441D7-F56F-4D98-890D-809A69F83C86}"/>
    <cellStyle name="Comma 2 8 7" xfId="15361" xr:uid="{125F9D5B-8C6B-4B96-A68E-F9E4755A105A}"/>
    <cellStyle name="Comma 2 8 7 2" xfId="23219" xr:uid="{5023FC3B-56EE-4FD4-8EA5-E8CEC246C9C2}"/>
    <cellStyle name="Comma 2 8 7 2 2" xfId="27227" xr:uid="{0C54A57D-CE1E-414C-8469-A2FDC64AE582}"/>
    <cellStyle name="Comma 2 8 7 2 3" xfId="29155" xr:uid="{DB5CBC1F-D185-4251-BD87-4FE0BF434CE2}"/>
    <cellStyle name="Comma 2 8 7 3" xfId="26264" xr:uid="{DAF4D155-ED11-45DF-B80E-45269C4EF4E6}"/>
    <cellStyle name="Comma 2 8 7 4" xfId="28192" xr:uid="{4E5DFF05-E99D-4624-9FBB-26D2376C553B}"/>
    <cellStyle name="Comma 2 8 8" xfId="19635" xr:uid="{92C7C147-128B-4C6D-933A-48C3E8AF693D}"/>
    <cellStyle name="Comma 2 8 8 2" xfId="26554" xr:uid="{B438FC7F-FFC7-43C9-84DA-78655711A564}"/>
    <cellStyle name="Comma 2 8 8 3" xfId="28482" xr:uid="{8D921344-FBBD-4CD8-92C7-BC73399BF787}"/>
    <cellStyle name="Comma 2 8 9" xfId="25591" xr:uid="{E939C14B-4EA8-4661-A824-14D8B3407D03}"/>
    <cellStyle name="Comma 2 9" xfId="718" xr:uid="{BEED9919-E2F1-46C0-AD81-390A4563A88E}"/>
    <cellStyle name="Comma 2 9 2" xfId="1988" xr:uid="{612BB417-0EEA-4BD8-A607-EAE681E9D59E}"/>
    <cellStyle name="Comma 2 9 3" xfId="9025" xr:uid="{A8E86C85-9F93-4AE8-8ED1-51D92E40DA1C}"/>
    <cellStyle name="Comma 2 9 3 2" xfId="21027" xr:uid="{FA8F6D4C-C604-4CEB-B815-74A4C069CB91}"/>
    <cellStyle name="Comma 2 9 3 2 2" xfId="27113" xr:uid="{480C944C-BF28-41EC-B523-96811E42F6AE}"/>
    <cellStyle name="Comma 2 9 3 2 3" xfId="29041" xr:uid="{D188848C-CD11-43E8-8730-205833EB7BC5}"/>
    <cellStyle name="Comma 2 9 3 3" xfId="26150" xr:uid="{EA9C45A2-006E-4E70-9EB8-DEB4808F8885}"/>
    <cellStyle name="Comma 2 9 3 4" xfId="28077" xr:uid="{356FFEAA-B779-4C58-8BAD-F75B483B8E40}"/>
    <cellStyle name="Comma 2 9 4" xfId="15595" xr:uid="{C49F6F2F-9613-4C1E-A976-19B232102381}"/>
    <cellStyle name="Comma 2 9 4 2" xfId="23259" xr:uid="{42F91AE2-0BD1-49CC-8E9D-DD7E55C7A4C4}"/>
    <cellStyle name="Comma 2 9 4 2 2" xfId="27267" xr:uid="{66707852-8BC1-4D47-B114-8483E2B01696}"/>
    <cellStyle name="Comma 2 9 4 2 3" xfId="29195" xr:uid="{7955A08B-A599-40B9-A88C-22F955ED574F}"/>
    <cellStyle name="Comma 2 9 4 3" xfId="26304" xr:uid="{0BD34A0C-C13E-440D-8BF8-265F5BD45790}"/>
    <cellStyle name="Comma 2 9 4 4" xfId="28232" xr:uid="{E962918C-BB0E-4BE4-B205-18B69FCF3445}"/>
    <cellStyle name="Comma 2 9 5" xfId="19696" xr:uid="{652A62C4-8571-444C-9575-02D50BA28EC5}"/>
    <cellStyle name="Comma 2 9 5 2" xfId="26594" xr:uid="{2B348B8F-2221-4FCA-BBE7-F26F3C1B9365}"/>
    <cellStyle name="Comma 2 9 5 3" xfId="28522" xr:uid="{B587E147-94B5-4BF7-8F04-1AAE01AB1AD9}"/>
    <cellStyle name="Comma 2 9 6" xfId="25631" xr:uid="{E6863490-E4B6-4D5E-88C1-E38E80C62A44}"/>
    <cellStyle name="Comma 2 9 7" xfId="27558" xr:uid="{B3D42DED-8A37-4DE3-B925-D1DF8970F825}"/>
    <cellStyle name="Comma 2 9 8" xfId="5767" xr:uid="{5B1758E1-94BC-4C94-B7DB-FB2D76BB31E1}"/>
    <cellStyle name="Comma 2_PrimaryEnergyPrices_TIMES" xfId="12672" xr:uid="{5FAB15D4-65B3-4E13-9277-CC7EBF978212}"/>
    <cellStyle name="Comma 20" xfId="15079" xr:uid="{E4B32565-3779-4612-8C40-EDE780BB901C}"/>
    <cellStyle name="Comma 20 2" xfId="15080" xr:uid="{E833977E-E59D-4B93-BFED-E81CF9D4F107}"/>
    <cellStyle name="Comma 20 2 2" xfId="23176" xr:uid="{9361EA24-1CF4-46DF-B669-BFEC560BB4BD}"/>
    <cellStyle name="Comma 20 2 2 2" xfId="27188" xr:uid="{C5110EAD-2D6C-4B53-88D2-0D4DD2596EDC}"/>
    <cellStyle name="Comma 20 2 2 3" xfId="29116" xr:uid="{1684589B-61E1-40E2-B4AD-878BC39C0730}"/>
    <cellStyle name="Comma 20 2 3" xfId="26225" xr:uid="{2DEBE369-A0F5-4CAA-8454-E2AE12A39C07}"/>
    <cellStyle name="Comma 20 2 4" xfId="28153" xr:uid="{52F827E6-81F1-4B25-BD6E-D7BDCAA27276}"/>
    <cellStyle name="Comma 20 3" xfId="23175" xr:uid="{15C20042-EA81-495B-9873-D2DE2622B090}"/>
    <cellStyle name="Comma 20 3 2" xfId="27187" xr:uid="{8D837FEF-5D88-464C-A1B3-0F2403678366}"/>
    <cellStyle name="Comma 20 3 3" xfId="29115" xr:uid="{4E7E9AF1-6917-4906-AE49-C5463B4285B2}"/>
    <cellStyle name="Comma 20 4" xfId="26224" xr:uid="{3341729C-AD2E-4A2D-8616-72D117E2B666}"/>
    <cellStyle name="Comma 20 5" xfId="28152" xr:uid="{A6C17C45-AE04-4989-BE82-AE4D8F3E8434}"/>
    <cellStyle name="Comma 21" xfId="15081" xr:uid="{BC128F65-EC9C-49BE-9B44-AD9F54F6B763}"/>
    <cellStyle name="Comma 21 2" xfId="15082" xr:uid="{5CA89D15-F171-4EC5-BF7B-9491DC96755E}"/>
    <cellStyle name="Comma 21 2 2" xfId="23178" xr:uid="{97E85FCA-24BA-43DD-961E-E0D1AECC1560}"/>
    <cellStyle name="Comma 21 2 2 2" xfId="27190" xr:uid="{61149682-1115-49C3-8D0D-1C7B9DE3833D}"/>
    <cellStyle name="Comma 21 2 2 3" xfId="29118" xr:uid="{A31D93B1-D1B5-4003-B769-7083B5DC73D7}"/>
    <cellStyle name="Comma 21 2 3" xfId="26227" xr:uid="{218E1DA9-0D26-4F02-B172-0A0682E962D9}"/>
    <cellStyle name="Comma 21 2 4" xfId="28155" xr:uid="{1300CAE2-5FB8-460C-AFB0-3DC7BA94D299}"/>
    <cellStyle name="Comma 21 3" xfId="23177" xr:uid="{15334F58-276D-42C5-B497-53480D5FAEE5}"/>
    <cellStyle name="Comma 21 3 2" xfId="27189" xr:uid="{9DEFE693-9C25-4895-97D4-D1E78863D612}"/>
    <cellStyle name="Comma 21 3 3" xfId="29117" xr:uid="{82B18296-7DC6-4544-B496-7E2DBF4B4CA5}"/>
    <cellStyle name="Comma 21 4" xfId="26226" xr:uid="{61871B8D-1504-4453-A110-F1E1F73D5959}"/>
    <cellStyle name="Comma 21 5" xfId="28154" xr:uid="{6DD050F9-644F-431F-9B02-B3EBA19902C7}"/>
    <cellStyle name="Comma 22" xfId="15083" xr:uid="{EC95CDD1-ED78-4FFC-8F51-B9A55F8ED3F5}"/>
    <cellStyle name="Comma 22 2" xfId="15084" xr:uid="{C9509B4C-C916-4A46-87FD-94629693BB7F}"/>
    <cellStyle name="Comma 22 2 2" xfId="23180" xr:uid="{21C831BA-CC91-4C04-876A-0E8048F901DB}"/>
    <cellStyle name="Comma 22 2 2 2" xfId="27192" xr:uid="{9BBF8447-C570-4733-9F81-FDF1E1C2D741}"/>
    <cellStyle name="Comma 22 2 2 3" xfId="29120" xr:uid="{1A15FBA6-EF90-43FB-BC12-1DC947D588BE}"/>
    <cellStyle name="Comma 22 2 3" xfId="26229" xr:uid="{ADAB5049-3156-4ECB-A37F-ED109E81BD05}"/>
    <cellStyle name="Comma 22 2 4" xfId="28157" xr:uid="{E61CB5EB-561C-4E6B-AC05-A17E905AD5E7}"/>
    <cellStyle name="Comma 22 3" xfId="23179" xr:uid="{85770030-F29A-4D5A-AC64-214B6FBCC26F}"/>
    <cellStyle name="Comma 22 3 2" xfId="27191" xr:uid="{78C819A5-7FBD-4A76-A084-E4E18335FD32}"/>
    <cellStyle name="Comma 22 3 3" xfId="29119" xr:uid="{BC69489B-07A7-465B-BAF9-1BBCE0D536C5}"/>
    <cellStyle name="Comma 22 4" xfId="26228" xr:uid="{8BA8B29F-6ED9-4224-8FDF-FEBA9C8E70A1}"/>
    <cellStyle name="Comma 22 5" xfId="28156" xr:uid="{C85D70E1-9B0C-413E-879C-1B3627F9E83B}"/>
    <cellStyle name="Comma 23" xfId="15085" xr:uid="{E88AE0CA-83A4-444B-AD09-B19331327F19}"/>
    <cellStyle name="Comma 23 2" xfId="15086" xr:uid="{989DE91B-B73B-4846-9111-1555C81DEEA2}"/>
    <cellStyle name="Comma 23 2 2" xfId="23182" xr:uid="{9D2FA1F7-0653-473E-9465-A8E4970098C0}"/>
    <cellStyle name="Comma 23 2 2 2" xfId="27194" xr:uid="{6F7CD458-2E7A-4E32-94F4-FC1FA279E09B}"/>
    <cellStyle name="Comma 23 2 2 3" xfId="29122" xr:uid="{A874342D-B20C-4F6A-9427-09C7ED91BD15}"/>
    <cellStyle name="Comma 23 2 3" xfId="26231" xr:uid="{BFDC4A6E-F51A-4BFE-8272-0D12A6A6E4B3}"/>
    <cellStyle name="Comma 23 2 4" xfId="28159" xr:uid="{DC5D155F-061A-473B-B3FD-65258101C657}"/>
    <cellStyle name="Comma 23 3" xfId="23181" xr:uid="{32D04480-9384-409E-B7A3-E6F75B72BF58}"/>
    <cellStyle name="Comma 23 3 2" xfId="27193" xr:uid="{6ED7F0C5-B205-4433-AA2F-FB94A6EBBCBE}"/>
    <cellStyle name="Comma 23 3 3" xfId="29121" xr:uid="{22A5E688-8284-41A0-9BAD-83D7E7DDB791}"/>
    <cellStyle name="Comma 23 4" xfId="26230" xr:uid="{B45162BA-6B91-4D59-B9DB-51D6022E5EBA}"/>
    <cellStyle name="Comma 23 5" xfId="28158" xr:uid="{98938536-BE55-46F7-936B-E3F4C65326B2}"/>
    <cellStyle name="Comma 24" xfId="15087" xr:uid="{EC1ECF1C-4C02-48CC-90BE-C5933ABC0B76}"/>
    <cellStyle name="Comma 24 2" xfId="15088" xr:uid="{76983592-BA86-4BB4-90AB-1A534FF94E23}"/>
    <cellStyle name="Comma 24 2 2" xfId="23184" xr:uid="{C64B9B70-5FC2-4B25-B179-46B6F4862F2D}"/>
    <cellStyle name="Comma 24 2 2 2" xfId="27196" xr:uid="{27132DE3-FB2B-4445-9E99-F606FB5DF879}"/>
    <cellStyle name="Comma 24 2 2 3" xfId="29124" xr:uid="{547D295F-BEC3-4F4D-BCE3-61C3FA01244E}"/>
    <cellStyle name="Comma 24 2 3" xfId="26233" xr:uid="{7EBE9C0F-9E1C-4460-9FFC-8B284D6B9FDF}"/>
    <cellStyle name="Comma 24 2 4" xfId="28161" xr:uid="{0D9B8B6E-F93B-4345-8FA1-69CB19AE91BC}"/>
    <cellStyle name="Comma 24 3" xfId="23183" xr:uid="{7704B143-AFB4-4F3B-8D5D-4C4AAADCF1FC}"/>
    <cellStyle name="Comma 24 3 2" xfId="27195" xr:uid="{5C6478C4-8F69-4FE1-A582-B66DEC05CC68}"/>
    <cellStyle name="Comma 24 3 3" xfId="29123" xr:uid="{B5895B48-D1F3-42AA-9CE3-F48C9EAA35E4}"/>
    <cellStyle name="Comma 24 4" xfId="26232" xr:uid="{8ACCBBDE-A66C-4F13-BDB8-294CF1DEFDD5}"/>
    <cellStyle name="Comma 24 5" xfId="28160" xr:uid="{159A9E2B-0E81-427C-98D5-1179CB4F38C7}"/>
    <cellStyle name="Comma 25" xfId="15089" xr:uid="{71A4231E-FA1A-479B-9712-48D3511ACE68}"/>
    <cellStyle name="Comma 25 2" xfId="15090" xr:uid="{D6BC2E90-6B98-496C-8868-4B7A75F9B753}"/>
    <cellStyle name="Comma 25 2 2" xfId="23186" xr:uid="{D47E8A87-DB67-4D83-AB99-12DC616952A6}"/>
    <cellStyle name="Comma 25 2 2 2" xfId="27198" xr:uid="{091A0FAF-4A84-4AA6-A3AB-AC930DA14D3C}"/>
    <cellStyle name="Comma 25 2 2 3" xfId="29126" xr:uid="{40BE93C3-FC3A-4669-A427-6F7AC042CAB2}"/>
    <cellStyle name="Comma 25 2 3" xfId="26235" xr:uid="{D9FA27B5-B80B-4DEA-B136-F9ECAD8DFCE2}"/>
    <cellStyle name="Comma 25 2 4" xfId="28163" xr:uid="{3C1897E7-6203-4B76-BE5C-A1D7446C4024}"/>
    <cellStyle name="Comma 25 3" xfId="23185" xr:uid="{EFAB0121-D583-4272-8120-90E3FBCBC4F3}"/>
    <cellStyle name="Comma 25 3 2" xfId="27197" xr:uid="{457CE44F-2592-46A7-86F8-6EE65A243B91}"/>
    <cellStyle name="Comma 25 3 3" xfId="29125" xr:uid="{2C758242-6250-44D5-9F81-3B9252F62EB7}"/>
    <cellStyle name="Comma 25 4" xfId="26234" xr:uid="{A5F9024E-AB1E-416B-9A3E-AA73D17BB557}"/>
    <cellStyle name="Comma 25 5" xfId="28162" xr:uid="{9A6FAF84-EE43-49B7-A599-1543476941E9}"/>
    <cellStyle name="Comma 26" xfId="15091" xr:uid="{B59B8614-B8BF-4952-861D-2BAEE70BDB65}"/>
    <cellStyle name="Comma 26 2" xfId="15092" xr:uid="{FB2EDC96-0574-44D6-BD6B-81BE4DF8D270}"/>
    <cellStyle name="Comma 26 2 2" xfId="23188" xr:uid="{375F5A0D-9DDF-4152-B0C0-8C07D584B5FF}"/>
    <cellStyle name="Comma 26 2 2 2" xfId="27200" xr:uid="{016E9A03-F77E-4178-A577-F50AE0E4B9BF}"/>
    <cellStyle name="Comma 26 2 2 3" xfId="29128" xr:uid="{50F2110F-9281-4C46-A081-B61472302692}"/>
    <cellStyle name="Comma 26 2 3" xfId="26237" xr:uid="{0B6EA890-C4B2-4FB6-99A1-57DBCE06B818}"/>
    <cellStyle name="Comma 26 2 4" xfId="28165" xr:uid="{5EB0C957-41F7-4677-9697-70CFDEF9D097}"/>
    <cellStyle name="Comma 26 3" xfId="23187" xr:uid="{87870254-EB79-4E3B-9C0E-3C87E97F4073}"/>
    <cellStyle name="Comma 26 3 2" xfId="27199" xr:uid="{EE39AC6E-F5CE-4D65-95A1-95B3A13CB799}"/>
    <cellStyle name="Comma 26 3 3" xfId="29127" xr:uid="{541DCE40-DAE4-4DBC-9FCC-2107EBC2B4F3}"/>
    <cellStyle name="Comma 26 4" xfId="26236" xr:uid="{CAE8A08B-10AF-419B-B9E2-98EB3D641CBC}"/>
    <cellStyle name="Comma 26 5" xfId="28164" xr:uid="{12F86758-1FA8-4F32-BDC6-7A1D1AF53F06}"/>
    <cellStyle name="Comma 27" xfId="15093" xr:uid="{11635BBC-37F7-4828-8F04-80EC4010C1C2}"/>
    <cellStyle name="Comma 27 2" xfId="23189" xr:uid="{32BA294F-E384-40EF-8AAD-D7A666DE1910}"/>
    <cellStyle name="Comma 27 2 2" xfId="27201" xr:uid="{DB341C43-E6E1-4893-9732-0F16EFA9D0EF}"/>
    <cellStyle name="Comma 27 2 3" xfId="29129" xr:uid="{378AC0F2-DFC6-477B-B85E-0340DBB4007C}"/>
    <cellStyle name="Comma 27 3" xfId="26238" xr:uid="{0D65552E-380F-4739-AD48-B5FC5AE8FA5A}"/>
    <cellStyle name="Comma 27 4" xfId="28166" xr:uid="{5C121A9E-24F1-48FB-8801-7DA09320408D}"/>
    <cellStyle name="Comma 28" xfId="15056" xr:uid="{F0E29008-CA63-4BF9-AD44-0188BB076073}"/>
    <cellStyle name="Comma 28 2" xfId="23152" xr:uid="{4DE0D015-6711-4B3F-97DC-F2C021210345}"/>
    <cellStyle name="Comma 28 2 2" xfId="27164" xr:uid="{1801B159-5271-4F81-8D4A-48222A4903BB}"/>
    <cellStyle name="Comma 28 2 3" xfId="29092" xr:uid="{4D8434A3-B30E-4954-98F3-51B4060CCC47}"/>
    <cellStyle name="Comma 28 3" xfId="26201" xr:uid="{CFFCB383-2311-4E98-A8AF-2540AB4DF961}"/>
    <cellStyle name="Comma 28 4" xfId="28129" xr:uid="{507E9F42-2F0F-462C-82D0-30BEA2AE5DDF}"/>
    <cellStyle name="Comma 29" xfId="15099" xr:uid="{2CEBA5D2-13BC-443A-9960-E7DDA524E477}"/>
    <cellStyle name="Comma 29 2" xfId="23193" xr:uid="{3BB87CC2-6FD6-48FB-B13E-E4C40F98842E}"/>
    <cellStyle name="Comma 29 2 2" xfId="27205" xr:uid="{50A62A04-204A-42C2-86CF-72BB759C8665}"/>
    <cellStyle name="Comma 29 2 3" xfId="29133" xr:uid="{A493D7B3-1661-4E6B-877A-1D8ACFB296EE}"/>
    <cellStyle name="Comma 29 3" xfId="26242" xr:uid="{15989B44-3F48-4657-BA5F-26914FA0935A}"/>
    <cellStyle name="Comma 29 4" xfId="28170" xr:uid="{F82482B0-8F21-4B63-87B1-5C86122BE719}"/>
    <cellStyle name="Comma 3" xfId="719" xr:uid="{3528D39E-91D3-491E-8AA6-B24BB8EF2696}"/>
    <cellStyle name="Comma 3 10" xfId="3534" xr:uid="{19737D81-65D7-4861-A12A-4E781876A522}"/>
    <cellStyle name="Comma 3 10 2" xfId="9027" xr:uid="{0F832995-BA18-4928-A7D5-28E4A485A1FE}"/>
    <cellStyle name="Comma 3 10 2 2" xfId="15095" xr:uid="{C63FF2C9-AB79-4A40-8971-D9F5BBF721D4}"/>
    <cellStyle name="Comma 3 10 2 2 2" xfId="23191" xr:uid="{52D6498B-EAF5-433E-9276-766AD689294A}"/>
    <cellStyle name="Comma 3 10 2 2 2 2" xfId="27203" xr:uid="{6B142C91-9A63-48FF-97AD-15BFC4E692A7}"/>
    <cellStyle name="Comma 3 10 2 2 2 3" xfId="29131" xr:uid="{80BA0459-E4C1-4D39-BBEC-FECA82B28A63}"/>
    <cellStyle name="Comma 3 10 2 2 3" xfId="26240" xr:uid="{07EFE33B-7C3A-48C6-A0FC-8AF7AC83FCAF}"/>
    <cellStyle name="Comma 3 10 2 2 4" xfId="28168" xr:uid="{888CEF6A-8209-4D74-A804-75088D066266}"/>
    <cellStyle name="Comma 3 10 2 3" xfId="21028" xr:uid="{F8F8C4DC-5BD6-4412-AB89-F2F70BFDD63F}"/>
    <cellStyle name="Comma 3 10 2 3 2" xfId="27114" xr:uid="{5ADDD546-2592-4059-8674-F87505A82880}"/>
    <cellStyle name="Comma 3 10 2 3 3" xfId="29042" xr:uid="{08D731AD-FA38-477E-84AC-BEB588E51D71}"/>
    <cellStyle name="Comma 3 10 2 4" xfId="26151" xr:uid="{5F69B7A4-A6E2-4D8F-9DFF-412C0A671F1F}"/>
    <cellStyle name="Comma 3 10 2 5" xfId="28078" xr:uid="{F8C0A98D-169F-41FF-AE01-1412D5F9EFFF}"/>
    <cellStyle name="Comma 3 10 3" xfId="15094" xr:uid="{18BA0534-3A86-4EB9-A6EB-318E560B1394}"/>
    <cellStyle name="Comma 3 10 3 2" xfId="23190" xr:uid="{7B735A24-8DC9-47D4-B600-5AD935AEE0E5}"/>
    <cellStyle name="Comma 3 10 3 2 2" xfId="27202" xr:uid="{F57A26BA-0CC6-4B95-88A8-B8A4E43C0F00}"/>
    <cellStyle name="Comma 3 10 3 2 3" xfId="29130" xr:uid="{E312A1CE-9E16-4D9C-8BBB-A3BCCED34E17}"/>
    <cellStyle name="Comma 3 10 3 3" xfId="26239" xr:uid="{F829C812-1B57-410F-8A9B-1B02D745861A}"/>
    <cellStyle name="Comma 3 10 3 4" xfId="28167" xr:uid="{0FB49E60-05AD-4CCA-AF13-0E0889F518C1}"/>
    <cellStyle name="Comma 3 10 4" xfId="19894" xr:uid="{CBD9F324-BDF4-4C17-A347-16C15C827DD7}"/>
    <cellStyle name="Comma 3 10 4 2" xfId="26752" xr:uid="{4A06449F-01E7-406C-8D0D-F63821A008A6}"/>
    <cellStyle name="Comma 3 10 4 3" xfId="28680" xr:uid="{93A127ED-0425-4CA2-9E87-D0464454B6D8}"/>
    <cellStyle name="Comma 3 10 5" xfId="25789" xr:uid="{432B5C6A-5B48-43D5-9C1B-2E44CC36C545}"/>
    <cellStyle name="Comma 3 10 6" xfId="27716" xr:uid="{26E5769A-DAC6-4D12-B897-2EBA31743E0A}"/>
    <cellStyle name="Comma 3 10 7" xfId="7635" xr:uid="{1795FE27-56BA-4FF1-A5A4-3823D8705452}"/>
    <cellStyle name="Comma 3 11" xfId="7634" xr:uid="{5C45EEB1-6E4A-4284-AFA8-2DAEA24B950F}"/>
    <cellStyle name="Comma 3 11 2" xfId="9028" xr:uid="{036BFBDF-C82B-4FCB-A016-08EA51BFFC38}"/>
    <cellStyle name="Comma 3 11 2 2" xfId="21029" xr:uid="{B7710FFD-F828-45A9-A391-D5F2EA6B45D9}"/>
    <cellStyle name="Comma 3 11 2 2 2" xfId="27115" xr:uid="{98AD6904-A2A7-4772-B554-D11FBFDF6F99}"/>
    <cellStyle name="Comma 3 11 2 2 3" xfId="29043" xr:uid="{BAED1E21-2387-4C22-BF29-417F4353940F}"/>
    <cellStyle name="Comma 3 11 2 3" xfId="26152" xr:uid="{210578F4-ECB4-4291-9744-98001F95FFD4}"/>
    <cellStyle name="Comma 3 11 2 4" xfId="28079" xr:uid="{9A12F14D-541B-48D7-BC2D-67A950EE3544}"/>
    <cellStyle name="Comma 3 11 3" xfId="16543" xr:uid="{7F7DE355-1665-4B91-8A01-1B48BB28D24B}"/>
    <cellStyle name="Comma 3 11 3 2" xfId="23398" xr:uid="{E34F4E70-87C3-446D-A10D-4E1C9DDB7EA7}"/>
    <cellStyle name="Comma 3 11 3 2 2" xfId="27405" xr:uid="{3B792E37-0C62-4CF2-809B-598E5C9DB3D9}"/>
    <cellStyle name="Comma 3 11 3 2 3" xfId="29333" xr:uid="{C407226C-68A7-4D33-8E60-8ACB54588DCE}"/>
    <cellStyle name="Comma 3 11 3 3" xfId="26442" xr:uid="{FD660769-E81A-4283-9F97-B3EB57C8AE09}"/>
    <cellStyle name="Comma 3 11 3 4" xfId="28370" xr:uid="{5A8623E4-8AEA-414F-AB35-AD2506E6AB58}"/>
    <cellStyle name="Comma 3 11 4" xfId="19893" xr:uid="{2F3FD734-F623-4F24-AFEC-D1FC0A763340}"/>
    <cellStyle name="Comma 3 11 4 2" xfId="26751" xr:uid="{041656BA-F87C-468F-993C-38FE168D9780}"/>
    <cellStyle name="Comma 3 11 4 3" xfId="28679" xr:uid="{6E312061-3BE0-48C8-AC2D-BC66CDA8E569}"/>
    <cellStyle name="Comma 3 11 5" xfId="25788" xr:uid="{187DC251-A745-40EF-A28F-37ADA90CFC77}"/>
    <cellStyle name="Comma 3 11 6" xfId="27715" xr:uid="{8DECD107-ED9E-44E6-A756-D5BAB5EAD661}"/>
    <cellStyle name="Comma 3 12" xfId="9026" xr:uid="{0C44931F-76B3-4CFF-B524-EAAD901D7226}"/>
    <cellStyle name="Comma 3 13" xfId="8652" xr:uid="{9C74B484-6EDA-43CB-9E55-4A181B693BCC}"/>
    <cellStyle name="Comma 3 13 2" xfId="17224" xr:uid="{99275F89-AF24-4C27-91F3-57E1B9A874F2}"/>
    <cellStyle name="Comma 3 13 2 2" xfId="23861" xr:uid="{D0852F39-242B-4758-9CD3-0994736ED287}"/>
    <cellStyle name="Comma 3 13 2 2 2" xfId="27473" xr:uid="{75F10415-E077-4B72-A3A3-7CE4A9E6B8EB}"/>
    <cellStyle name="Comma 3 13 2 2 3" xfId="29401" xr:uid="{39F347D6-F42A-4F60-AC4D-F3D1D61E6FC7}"/>
    <cellStyle name="Comma 3 13 2 3" xfId="26510" xr:uid="{3CB1154C-9D4C-4344-B61A-401F6CE06CD4}"/>
    <cellStyle name="Comma 3 13 2 4" xfId="28438" xr:uid="{51568E08-8BA2-444B-8459-0843B2521859}"/>
    <cellStyle name="Comma 3 13 3" xfId="12673" xr:uid="{91DD897E-4421-4C2A-B0E4-BC503ACA1D3E}"/>
    <cellStyle name="Comma 3 13 3 2" xfId="23143" xr:uid="{FDD9D0DA-1C8C-499E-998F-52E55FF3D3D7}"/>
    <cellStyle name="Comma 3 13 3 2 2" xfId="27160" xr:uid="{12FFA303-BFDA-4E20-AACE-4EEF1930067F}"/>
    <cellStyle name="Comma 3 13 3 2 3" xfId="29088" xr:uid="{A0831B85-0A19-4E8B-B9B5-AF68AF9B0E38}"/>
    <cellStyle name="Comma 3 13 3 3" xfId="26197" xr:uid="{8E0E5CDD-FD2B-439E-8523-22451BCDB4BE}"/>
    <cellStyle name="Comma 3 13 3 4" xfId="28125" xr:uid="{40AA3302-96EF-4227-93F6-A51CDE9832BE}"/>
    <cellStyle name="Comma 3 13 4" xfId="20857" xr:uid="{0DBC0F56-4639-4A54-8799-3991F22FBCEB}"/>
    <cellStyle name="Comma 3 13 4 2" xfId="26963" xr:uid="{F989E625-6E44-419C-9164-FCE5DE5B0BDA}"/>
    <cellStyle name="Comma 3 13 4 3" xfId="28891" xr:uid="{AE01DB2B-2ABF-4B46-ABE2-45E6FAE9F8D0}"/>
    <cellStyle name="Comma 3 13 5" xfId="26000" xr:uid="{9A08B593-580C-4C26-8BEA-6E05BA2A60A7}"/>
    <cellStyle name="Comma 3 13 6" xfId="27927" xr:uid="{744CB567-FBB2-42A6-8689-EC59B61D2326}"/>
    <cellStyle name="Comma 3 14" xfId="5768" xr:uid="{AB6B553B-E311-49E9-9394-5BEC51D7BAF7}"/>
    <cellStyle name="Comma 3 2" xfId="720" xr:uid="{0CBEE509-3F8F-466C-981C-82BF15746D81}"/>
    <cellStyle name="Comma 3 2 2" xfId="1990" xr:uid="{DAD8ECE2-D214-4D67-B0A0-432C35AB7DF0}"/>
    <cellStyle name="Comma 3 2 2 2" xfId="3834" xr:uid="{D8E560FD-1A25-47FE-80CE-89C9B78BFB0F}"/>
    <cellStyle name="Comma 3 2 2 2 2" xfId="21030" xr:uid="{DD6F08D2-FD8A-4AA4-83BD-6F92FDEB39C2}"/>
    <cellStyle name="Comma 3 2 2 2 2 2" xfId="27116" xr:uid="{1D18453C-A0D2-4ABF-B957-20E3DA32CDD8}"/>
    <cellStyle name="Comma 3 2 2 2 2 3" xfId="29044" xr:uid="{8595C789-95A3-41B2-81A9-9FA6C5F0CF4C}"/>
    <cellStyle name="Comma 3 2 2 2 3" xfId="26153" xr:uid="{784CCAF5-54D5-4902-A1EE-65119B1E2439}"/>
    <cellStyle name="Comma 3 2 2 2 4" xfId="28080" xr:uid="{B74A1C7C-9662-4793-9E1D-80EBE0A94E38}"/>
    <cellStyle name="Comma 3 2 2 2 5" xfId="9030" xr:uid="{80BAA0E7-9CAB-4FE5-8495-B6D92F210ED5}"/>
    <cellStyle name="Comma 3 2 2 3" xfId="15596" xr:uid="{0707B164-265D-4215-B934-F944F6B0F74D}"/>
    <cellStyle name="Comma 3 2 2 3 2" xfId="23260" xr:uid="{75805188-165F-4653-8201-E2473108519A}"/>
    <cellStyle name="Comma 3 2 2 3 2 2" xfId="27268" xr:uid="{8B542EFF-FB51-4351-86F7-6168CB2C306B}"/>
    <cellStyle name="Comma 3 2 2 3 2 3" xfId="29196" xr:uid="{6A3BDBAF-175C-49ED-A5EB-B0C316D33FE4}"/>
    <cellStyle name="Comma 3 2 2 3 3" xfId="26305" xr:uid="{4EE4BD35-9A9D-43DA-BF20-422A2182A686}"/>
    <cellStyle name="Comma 3 2 2 3 4" xfId="28233" xr:uid="{8F318441-02CA-4D1D-9DFB-913CBECD8975}"/>
    <cellStyle name="Comma 3 2 2 4" xfId="19697" xr:uid="{FB643F41-65C3-420D-B974-EE9368747703}"/>
    <cellStyle name="Comma 3 2 2 4 2" xfId="26595" xr:uid="{CD328D21-31AB-4456-B57C-58D9ACDFD86E}"/>
    <cellStyle name="Comma 3 2 2 4 3" xfId="28523" xr:uid="{9B7CF575-FF63-4F74-B039-3992E90DD47A}"/>
    <cellStyle name="Comma 3 2 2 5" xfId="25632" xr:uid="{5376B75B-0412-4327-9BE2-8BC368D1B05A}"/>
    <cellStyle name="Comma 3 2 2 6" xfId="27559" xr:uid="{EBE3798A-792E-4502-93FF-B3F05295A4EF}"/>
    <cellStyle name="Comma 3 2 2 7" xfId="5770" xr:uid="{FAF2751B-A5C8-4629-AB76-5EB8E832F58C}"/>
    <cellStyle name="Comma 3 2 3" xfId="3535" xr:uid="{11B7B424-298E-48B1-8417-D7AAB5F49772}"/>
    <cellStyle name="Comma 3 2 3 2" xfId="9031" xr:uid="{EA9F039C-C16C-4FEB-BE6F-1CF6E3729C70}"/>
    <cellStyle name="Comma 3 2 3 2 2" xfId="21031" xr:uid="{FBD86BF7-0289-4093-A553-62D3A50EA01A}"/>
    <cellStyle name="Comma 3 2 3 2 2 2" xfId="27117" xr:uid="{D5618D73-7615-4F5F-8185-0161BC376DF4}"/>
    <cellStyle name="Comma 3 2 3 2 2 3" xfId="29045" xr:uid="{07C3FAC1-71E0-4D77-883A-70F3819219B1}"/>
    <cellStyle name="Comma 3 2 3 2 3" xfId="26154" xr:uid="{57E02275-E578-4674-92A9-C985DFE9DB1D}"/>
    <cellStyle name="Comma 3 2 3 2 4" xfId="28081" xr:uid="{4F34EDF4-480F-43F1-8D1A-E5C7B5765E45}"/>
    <cellStyle name="Comma 3 2 3 3" xfId="16544" xr:uid="{CEAB8638-E5F7-44F0-9B93-4AF45C11D562}"/>
    <cellStyle name="Comma 3 2 3 3 2" xfId="23399" xr:uid="{8B006847-3703-4BC6-97BF-3A8FCD86675D}"/>
    <cellStyle name="Comma 3 2 3 3 2 2" xfId="27406" xr:uid="{16BD844D-593B-4CDF-B7B4-F50040C3511B}"/>
    <cellStyle name="Comma 3 2 3 3 2 3" xfId="29334" xr:uid="{FDCD907C-4C68-486F-94F8-1B713B84AC9A}"/>
    <cellStyle name="Comma 3 2 3 3 3" xfId="26443" xr:uid="{7CD5684C-8836-4224-9371-EB2C5C2A17B0}"/>
    <cellStyle name="Comma 3 2 3 3 4" xfId="28371" xr:uid="{B41EA54E-A412-4FC9-B131-1D3BF24D5EF5}"/>
    <cellStyle name="Comma 3 2 3 4" xfId="19895" xr:uid="{7877AB72-7987-404D-9900-ECEF97E81F73}"/>
    <cellStyle name="Comma 3 2 3 4 2" xfId="26753" xr:uid="{B51EE4F4-C1CA-47E5-B265-4DF484CE4B93}"/>
    <cellStyle name="Comma 3 2 3 4 3" xfId="28681" xr:uid="{C5167382-1279-4196-822F-CD7C3CCF7D9D}"/>
    <cellStyle name="Comma 3 2 3 5" xfId="25790" xr:uid="{04D7CC65-4049-4880-9023-D79DCE608324}"/>
    <cellStyle name="Comma 3 2 3 6" xfId="27717" xr:uid="{D05DC470-62BB-494F-B8A3-5A545467DAC6}"/>
    <cellStyle name="Comma 3 2 3 7" xfId="7636" xr:uid="{97CF7CFC-72A5-43FC-8C46-1F5515F83EA5}"/>
    <cellStyle name="Comma 3 2 4" xfId="9029" xr:uid="{2038C6CD-4BE8-48EA-BEC4-E197FE3AA06D}"/>
    <cellStyle name="Comma 3 2 5" xfId="8653" xr:uid="{63428B86-F572-4D33-B6A9-9952F4CBCAD9}"/>
    <cellStyle name="Comma 3 2 5 2" xfId="17225" xr:uid="{3D9FEA56-FC8C-4413-BB6D-8724963C3A45}"/>
    <cellStyle name="Comma 3 2 5 2 2" xfId="23862" xr:uid="{E944E727-EF52-4EA9-B1B3-BBACF3334BED}"/>
    <cellStyle name="Comma 3 2 5 2 2 2" xfId="27474" xr:uid="{F6A9800E-C91C-4D66-A665-463B62AF26B5}"/>
    <cellStyle name="Comma 3 2 5 2 2 3" xfId="29402" xr:uid="{88582ADD-AD89-4303-B594-A9EE40BB454F}"/>
    <cellStyle name="Comma 3 2 5 2 3" xfId="26511" xr:uid="{0CF8AA78-BA05-42FD-81DB-3C3011C3DB84}"/>
    <cellStyle name="Comma 3 2 5 2 4" xfId="28439" xr:uid="{F50BEF69-D362-4F64-93B3-A0BAF96F9FD9}"/>
    <cellStyle name="Comma 3 2 5 3" xfId="12674" xr:uid="{14B3A199-A49B-447C-9744-D811904876C8}"/>
    <cellStyle name="Comma 3 2 5 3 2" xfId="23144" xr:uid="{B3644B13-0432-4393-8F52-9B2984E76F67}"/>
    <cellStyle name="Comma 3 2 5 3 2 2" xfId="27161" xr:uid="{C6BC68CE-08E3-48E4-8646-FB1EDF8C9E9D}"/>
    <cellStyle name="Comma 3 2 5 3 2 3" xfId="29089" xr:uid="{6AD72F2D-56F2-43CE-B67E-975C48CAEE66}"/>
    <cellStyle name="Comma 3 2 5 3 3" xfId="26198" xr:uid="{B674C021-2D75-4A7B-9D97-3E8F80A94557}"/>
    <cellStyle name="Comma 3 2 5 3 4" xfId="28126" xr:uid="{2F0502C2-E67A-4428-B8EE-0028E7F6E237}"/>
    <cellStyle name="Comma 3 2 5 4" xfId="20858" xr:uid="{B4FCBDDD-C27F-46DA-BFA0-3F389DE7871E}"/>
    <cellStyle name="Comma 3 2 5 4 2" xfId="26964" xr:uid="{99DE3F03-E2F1-4751-8928-2DD8A89731BC}"/>
    <cellStyle name="Comma 3 2 5 4 3" xfId="28892" xr:uid="{7D8EA792-D5FE-4D59-842F-FF3C5B39322D}"/>
    <cellStyle name="Comma 3 2 5 5" xfId="26001" xr:uid="{926C48F0-9D11-4A18-B523-5DBBDF3F3DC9}"/>
    <cellStyle name="Comma 3 2 5 6" xfId="27928" xr:uid="{A305BDAD-8231-4BA0-B270-FE3668BEE927}"/>
    <cellStyle name="Comma 3 2 6" xfId="5769" xr:uid="{6D680DBE-54C7-416F-8990-CC973A313276}"/>
    <cellStyle name="Comma 3 3" xfId="721" xr:uid="{864BD737-B073-4F61-8E47-9053CA6A5DAE}"/>
    <cellStyle name="Comma 3 3 10" xfId="27560" xr:uid="{B09938B4-1630-44F5-8F55-BE16395CF4C1}"/>
    <cellStyle name="Comma 3 3 11" xfId="5771" xr:uid="{7CCFC04D-150A-4C1C-99F4-C77B41FCBE92}"/>
    <cellStyle name="Comma 3 3 2" xfId="1991" xr:uid="{B7CB448C-7D87-4C1A-A674-862ECC3082A6}"/>
    <cellStyle name="Comma 3 3 2 2" xfId="3835" xr:uid="{D0884F36-3BB1-45B1-8E9A-64C4A299B861}"/>
    <cellStyle name="Comma 3 3 2 2 2" xfId="21033" xr:uid="{A74E7842-F624-424A-8620-84945CEE6EC2}"/>
    <cellStyle name="Comma 3 3 2 2 2 2" xfId="27119" xr:uid="{F304D0C3-00A9-4851-BF89-E81C139937CC}"/>
    <cellStyle name="Comma 3 3 2 2 2 3" xfId="29047" xr:uid="{5428B26F-52C8-4D68-A397-18C342123573}"/>
    <cellStyle name="Comma 3 3 2 2 3" xfId="26156" xr:uid="{97C6AA9B-0158-4E3C-B693-8FDEBDC185A1}"/>
    <cellStyle name="Comma 3 3 2 2 4" xfId="28083" xr:uid="{D661DE06-2EEF-4489-B06D-FD62E2B71F5E}"/>
    <cellStyle name="Comma 3 3 2 2 5" xfId="9033" xr:uid="{6828F80F-B1E7-4AEE-AED3-D880BAF75EC0}"/>
    <cellStyle name="Comma 3 3 2 3" xfId="16545" xr:uid="{DB7D97ED-96B6-47B9-8B56-E334A1891C0B}"/>
    <cellStyle name="Comma 3 3 2 3 2" xfId="23400" xr:uid="{36D3345A-ECD5-447F-B9A7-924B89B23865}"/>
    <cellStyle name="Comma 3 3 2 3 2 2" xfId="27407" xr:uid="{EE5AF298-B492-4837-A293-7FD3BC81049C}"/>
    <cellStyle name="Comma 3 3 2 3 2 3" xfId="29335" xr:uid="{701A96B8-815F-4A36-A0B2-C9D8BC52A2B4}"/>
    <cellStyle name="Comma 3 3 2 3 3" xfId="26444" xr:uid="{47BEF9D3-75A1-4BFB-8790-A090B1290C0D}"/>
    <cellStyle name="Comma 3 3 2 3 4" xfId="28372" xr:uid="{A4FD43A5-DE35-4ECD-B65E-345184A11E4A}"/>
    <cellStyle name="Comma 3 3 2 4" xfId="19896" xr:uid="{EC86A04A-900B-4E46-946F-E111C2C6696B}"/>
    <cellStyle name="Comma 3 3 2 4 2" xfId="26754" xr:uid="{32C97CDE-EDBA-4D3A-91CC-5468E32AC87D}"/>
    <cellStyle name="Comma 3 3 2 4 3" xfId="28682" xr:uid="{1C08190B-573E-40AE-9BC0-4CA2CCEC9B51}"/>
    <cellStyle name="Comma 3 3 2 5" xfId="25791" xr:uid="{93FD4E3A-A4E9-4EC5-AA77-0565B3C24CA5}"/>
    <cellStyle name="Comma 3 3 2 6" xfId="27718" xr:uid="{26F8678A-BA36-4A6F-A82A-7AE0DBFD3F9F}"/>
    <cellStyle name="Comma 3 3 2 7" xfId="7637" xr:uid="{7DCE637A-6F15-4723-BF46-A50F99659A27}"/>
    <cellStyle name="Comma 3 3 3" xfId="3536" xr:uid="{414004DA-FAA3-47F6-88AB-08624D5167D3}"/>
    <cellStyle name="Comma 3 3 3 10" xfId="7936" xr:uid="{447A13EB-D84B-406C-9F73-B17089B3B2BC}"/>
    <cellStyle name="Comma 3 3 3 2" xfId="8355" xr:uid="{0C4156D1-7C62-4C60-B9F6-AE1FD6022187}"/>
    <cellStyle name="Comma 3 3 3 2 2" xfId="10217" xr:uid="{28C3D5BB-0150-4673-8F82-8C1178652736}"/>
    <cellStyle name="Comma 3 3 3 2 2 2" xfId="18445" xr:uid="{AFEA73BE-6ADF-41FA-B741-1C027F7AE0CC}"/>
    <cellStyle name="Comma 3 3 3 2 2 2 2" xfId="24957" xr:uid="{C12CB214-1E86-4500-927B-5DA846D940EE}"/>
    <cellStyle name="Comma 3 3 3 2 2 2 2 2" xfId="27487" xr:uid="{D6C077BF-DBE0-42F0-85B4-74D4C0AF1A1D}"/>
    <cellStyle name="Comma 3 3 3 2 2 2 2 3" xfId="29415" xr:uid="{437DD884-C5AC-42C7-8A8F-33E7EE658971}"/>
    <cellStyle name="Comma 3 3 3 2 2 2 3" xfId="26524" xr:uid="{33F56490-C995-4165-ACDE-7F0B3040C150}"/>
    <cellStyle name="Comma 3 3 3 2 2 2 4" xfId="28452" xr:uid="{FB04BDA2-DFBB-41BA-8494-4D62E07D68E5}"/>
    <cellStyle name="Comma 3 3 3 2 2 3" xfId="22122" xr:uid="{7C9BC09A-F15D-4D98-8A8F-1F7522E6C71E}"/>
    <cellStyle name="Comma 3 3 3 2 2 3 2" xfId="27146" xr:uid="{D32C6187-FE60-4002-A662-2706E3AA42A1}"/>
    <cellStyle name="Comma 3 3 3 2 2 3 3" xfId="29074" xr:uid="{86519575-065E-4912-98C4-025533AC2B85}"/>
    <cellStyle name="Comma 3 3 3 2 2 4" xfId="26183" xr:uid="{90FDDE92-D413-4A25-BBAB-32452F32C2CD}"/>
    <cellStyle name="Comma 3 3 3 2 2 5" xfId="28110" xr:uid="{802BEAC0-E5A8-472B-9EAF-A75583E21810}"/>
    <cellStyle name="Comma 3 3 3 2 3" xfId="17035" xr:uid="{1AAA59FE-F786-4920-A327-70B38E8993CF}"/>
    <cellStyle name="Comma 3 3 3 2 3 2" xfId="23692" xr:uid="{74E63F7B-2379-479C-A3B2-118F8A86E0D2}"/>
    <cellStyle name="Comma 3 3 3 2 3 2 2" xfId="27472" xr:uid="{0B198964-E9D1-4501-8F1E-2081F39C738F}"/>
    <cellStyle name="Comma 3 3 3 2 3 2 3" xfId="29400" xr:uid="{47A651BD-F302-4FB5-B018-933C6E06EB0C}"/>
    <cellStyle name="Comma 3 3 3 2 3 3" xfId="26509" xr:uid="{0ED1F0F1-DBF1-46A5-869A-99F8B0D7F271}"/>
    <cellStyle name="Comma 3 3 3 2 3 4" xfId="28437" xr:uid="{7E6A603C-D89F-49C6-B594-79EBACDAE3D7}"/>
    <cellStyle name="Comma 3 3 3 2 4" xfId="20560" xr:uid="{4220A1C4-DE73-4D1D-9F1A-E6FAC18AAE9D}"/>
    <cellStyle name="Comma 3 3 3 2 4 2" xfId="26834" xr:uid="{91BB08BB-A95F-4562-987E-9C62FD05583A}"/>
    <cellStyle name="Comma 3 3 3 2 4 3" xfId="28762" xr:uid="{7463678C-1CF9-466B-AE68-0A7841147BC2}"/>
    <cellStyle name="Comma 3 3 3 2 5" xfId="25871" xr:uid="{16844C27-6EF2-4758-BC77-081D298ACA1E}"/>
    <cellStyle name="Comma 3 3 3 2 6" xfId="27798" xr:uid="{026C5D01-14EC-4A79-9A14-1133ACE33AA9}"/>
    <cellStyle name="Comma 3 3 3 3" xfId="9034" xr:uid="{39AF42CC-E1D2-45CE-8C97-2D349350DCBF}"/>
    <cellStyle name="Comma 3 3 3 3 2" xfId="10407" xr:uid="{796A041C-A729-40B3-B2AC-1CFCE4C61A8F}"/>
    <cellStyle name="Comma 3 3 3 3 2 2" xfId="18635" xr:uid="{040136BA-46C4-4CAF-89E3-E52C43CD14E2}"/>
    <cellStyle name="Comma 3 3 3 3 2 2 2" xfId="25147" xr:uid="{9A9A7420-AE1B-4778-9A3A-7478B5CD250F}"/>
    <cellStyle name="Comma 3 3 3 3 2 2 2 2" xfId="27489" xr:uid="{6C90A2A0-C317-4F9C-A79F-E0D7BB5CB51B}"/>
    <cellStyle name="Comma 3 3 3 3 2 2 2 3" xfId="29417" xr:uid="{4722A164-3F5F-4761-9F3F-BC08EF0CF67D}"/>
    <cellStyle name="Comma 3 3 3 3 2 2 3" xfId="26526" xr:uid="{02C3958B-AB5A-4CC0-B7AE-19E610986763}"/>
    <cellStyle name="Comma 3 3 3 3 2 2 4" xfId="28454" xr:uid="{DBA978E1-4E9D-45C4-BFF8-01DE60E96B61}"/>
    <cellStyle name="Comma 3 3 3 3 2 3" xfId="22312" xr:uid="{00F3F03E-6211-4A22-8B2E-788B4A0A4BC8}"/>
    <cellStyle name="Comma 3 3 3 3 2 3 2" xfId="27148" xr:uid="{8C470C7D-E98A-4DC8-91D6-DD1A9EE921B7}"/>
    <cellStyle name="Comma 3 3 3 3 2 3 3" xfId="29076" xr:uid="{1599DDC2-9DB0-4C6A-B89E-A8EBA312D30B}"/>
    <cellStyle name="Comma 3 3 3 3 2 4" xfId="26185" xr:uid="{E0ADAC88-9E17-4BAF-9A84-AE2A186A99D4}"/>
    <cellStyle name="Comma 3 3 3 3 2 5" xfId="28112" xr:uid="{3EA02A81-8C41-4375-99EA-E280F3A978ED}"/>
    <cellStyle name="Comma 3 3 3 3 3" xfId="17304" xr:uid="{9E211FCD-F87D-4022-B990-EE1C0E1AB053}"/>
    <cellStyle name="Comma 3 3 3 3 3 2" xfId="23890" xr:uid="{2E307291-9EF2-4134-80CD-E46D440C06F3}"/>
    <cellStyle name="Comma 3 3 3 3 3 2 2" xfId="27482" xr:uid="{AAC51F94-CA49-41A9-8860-3C4D5355D5F3}"/>
    <cellStyle name="Comma 3 3 3 3 3 2 3" xfId="29410" xr:uid="{F74C3521-D994-449F-B4BF-35493211C417}"/>
    <cellStyle name="Comma 3 3 3 3 3 3" xfId="26519" xr:uid="{926C8476-5AF9-40CE-854A-A29A10E2E9A1}"/>
    <cellStyle name="Comma 3 3 3 3 3 4" xfId="28447" xr:uid="{BF5F0C79-FB8B-416A-9FA4-A60FF08E35DB}"/>
    <cellStyle name="Comma 3 3 3 3 4" xfId="21034" xr:uid="{D9F0F41C-CC41-40C1-9F54-0AAC5BE9F40C}"/>
    <cellStyle name="Comma 3 3 3 3 4 2" xfId="27120" xr:uid="{A7C1EC01-0332-46EB-BF2C-3ACE9FCD0FBF}"/>
    <cellStyle name="Comma 3 3 3 3 4 3" xfId="29048" xr:uid="{050F39A2-451B-48E8-828A-A25D52C017D5}"/>
    <cellStyle name="Comma 3 3 3 3 5" xfId="26157" xr:uid="{00F17EA1-EED6-49AA-8802-4586C02A41FF}"/>
    <cellStyle name="Comma 3 3 3 3 6" xfId="28084" xr:uid="{84EB25E2-3A73-4E43-8544-9E4DAD1B8CAA}"/>
    <cellStyle name="Comma 3 3 3 4" xfId="9799" xr:uid="{0629699A-0D7B-4670-AA81-3FDBF4065C88}"/>
    <cellStyle name="Comma 3 3 3 4 2" xfId="18027" xr:uid="{6E56BB30-35D9-4ED5-BFB7-97007637A118}"/>
    <cellStyle name="Comma 3 3 3 4 2 2" xfId="24539" xr:uid="{3726DF0A-164A-4404-AED9-BD32BE2E478D}"/>
    <cellStyle name="Comma 3 3 3 4 2 2 2" xfId="27485" xr:uid="{7DBC19DA-E78A-4CA1-B4B1-C6D38889B5E8}"/>
    <cellStyle name="Comma 3 3 3 4 2 2 3" xfId="29413" xr:uid="{2EB6B82B-14FD-47DB-BE35-4CF76C3E16CC}"/>
    <cellStyle name="Comma 3 3 3 4 2 3" xfId="26522" xr:uid="{10B97864-3EB1-46AF-9A70-7FBD2B61D54D}"/>
    <cellStyle name="Comma 3 3 3 4 2 4" xfId="28450" xr:uid="{2F2EB4F2-C142-49FD-A71D-9E5DC519EC84}"/>
    <cellStyle name="Comma 3 3 3 4 3" xfId="21704" xr:uid="{F84CFF45-1D62-4080-9653-328F6662451E}"/>
    <cellStyle name="Comma 3 3 3 4 3 2" xfId="27144" xr:uid="{092D15DA-ACA3-44AC-AD13-AB5C2826EA33}"/>
    <cellStyle name="Comma 3 3 3 4 3 3" xfId="29072" xr:uid="{EF9C2A85-D1B4-4B15-A145-04F80E296B42}"/>
    <cellStyle name="Comma 3 3 3 4 4" xfId="26181" xr:uid="{6585BD7C-90EC-44E5-AA18-E36BB5F01220}"/>
    <cellStyle name="Comma 3 3 3 4 5" xfId="28108" xr:uid="{33C4FEB0-A3DB-4BEA-A30A-FD80FB90E50A}"/>
    <cellStyle name="Comma 3 3 3 5" xfId="16780" xr:uid="{2F0F02A2-2EE2-4517-8097-54EB99586364}"/>
    <cellStyle name="Comma 3 3 3 5 2" xfId="23467" xr:uid="{6AE8C1FB-D402-462D-A97A-2FE89F5C8BD5}"/>
    <cellStyle name="Comma 3 3 3 5 2 2" xfId="27470" xr:uid="{EFD6B74D-0950-474D-ABC8-205139B9773F}"/>
    <cellStyle name="Comma 3 3 3 5 2 3" xfId="29398" xr:uid="{D798176A-E441-4203-95D0-698E805EDF58}"/>
    <cellStyle name="Comma 3 3 3 5 3" xfId="26507" xr:uid="{9F03D4E9-F842-4B2F-A5DA-165FE4382C70}"/>
    <cellStyle name="Comma 3 3 3 5 4" xfId="28435" xr:uid="{0D18E0A2-3F21-4731-9FC3-0058A39AB0E2}"/>
    <cellStyle name="Comma 3 3 3 6" xfId="10812" xr:uid="{CFD12F4A-D544-4DEF-83E7-94259EE8819C}"/>
    <cellStyle name="Comma 3 3 3 6 2" xfId="22715" xr:uid="{6A67613B-392F-4DD0-9C2D-86FAE9AFB443}"/>
    <cellStyle name="Comma 3 3 3 6 2 2" xfId="27149" xr:uid="{928BB9FA-C7AE-4168-91A9-AED69560213A}"/>
    <cellStyle name="Comma 3 3 3 6 2 3" xfId="29077" xr:uid="{2F14AA4A-3CFE-45B9-B4AD-94A526900753}"/>
    <cellStyle name="Comma 3 3 3 6 3" xfId="26186" xr:uid="{0E245AFC-FBD1-464C-96D6-4FD29F277F1E}"/>
    <cellStyle name="Comma 3 3 3 6 4" xfId="28113" xr:uid="{F39F5E1B-14C3-4499-B491-E3AEE05F37F6}"/>
    <cellStyle name="Comma 3 3 3 7" xfId="20142" xr:uid="{2E86B2CE-A321-4A80-B849-282D70A91318}"/>
    <cellStyle name="Comma 3 3 3 7 2" xfId="26832" xr:uid="{ADB4C7F8-47BF-4D4D-A8C2-B62434EF085E}"/>
    <cellStyle name="Comma 3 3 3 7 3" xfId="28760" xr:uid="{E8A1CDAE-EB36-4F9E-9EAC-7FCFED079663}"/>
    <cellStyle name="Comma 3 3 3 8" xfId="25869" xr:uid="{833B6B71-D500-4E2E-8EB4-9D16A7F696A3}"/>
    <cellStyle name="Comma 3 3 3 9" xfId="27796" xr:uid="{752E00C0-3B97-497E-897F-B5A816D4AD5A}"/>
    <cellStyle name="Comma 3 3 4" xfId="8146" xr:uid="{F25C7D2B-F15A-4983-8680-2896F22B41B3}"/>
    <cellStyle name="Comma 3 3 4 2" xfId="9032" xr:uid="{95F45A18-45A9-4B2F-87A8-472A3FE7E405}"/>
    <cellStyle name="Comma 3 3 4 2 2" xfId="10406" xr:uid="{E917C295-CE3C-407A-A388-52D56A2F1435}"/>
    <cellStyle name="Comma 3 3 4 2 2 2" xfId="18634" xr:uid="{5A3D46F8-9B2C-4DED-BB1A-9280FF783741}"/>
    <cellStyle name="Comma 3 3 4 2 2 2 2" xfId="25146" xr:uid="{6C35B354-B3BD-44D2-BB98-B5697555A8FC}"/>
    <cellStyle name="Comma 3 3 4 2 2 2 2 2" xfId="27488" xr:uid="{A7C6ADD3-07E6-4968-BCDB-935C5F403750}"/>
    <cellStyle name="Comma 3 3 4 2 2 2 2 3" xfId="29416" xr:uid="{F3F7AA5A-5587-45AA-8B4C-E3721AEF2C21}"/>
    <cellStyle name="Comma 3 3 4 2 2 2 3" xfId="26525" xr:uid="{5C8849A7-891A-4D43-B783-FE9467CFC922}"/>
    <cellStyle name="Comma 3 3 4 2 2 2 4" xfId="28453" xr:uid="{52496387-EED1-4D63-BA65-237BC34EFA76}"/>
    <cellStyle name="Comma 3 3 4 2 2 3" xfId="22311" xr:uid="{70A826AE-B368-4099-97B4-6EDAB171F396}"/>
    <cellStyle name="Comma 3 3 4 2 2 3 2" xfId="27147" xr:uid="{C082404A-F487-4E70-8557-AEA273933F23}"/>
    <cellStyle name="Comma 3 3 4 2 2 3 3" xfId="29075" xr:uid="{7A262895-7BDA-4C46-8142-FE9DA8A91BB3}"/>
    <cellStyle name="Comma 3 3 4 2 2 4" xfId="26184" xr:uid="{96BAF816-AC6D-4A85-B1AA-FCB4AACDCB14}"/>
    <cellStyle name="Comma 3 3 4 2 2 5" xfId="28111" xr:uid="{7A4D5E43-CBF9-4A9F-A49E-488E461A65E2}"/>
    <cellStyle name="Comma 3 3 4 2 3" xfId="17303" xr:uid="{A355189E-48C8-47C3-BC52-934A85CB3F1E}"/>
    <cellStyle name="Comma 3 3 4 2 3 2" xfId="23889" xr:uid="{8CBA2397-316F-4AAA-8D1B-5BD3E6A3CB76}"/>
    <cellStyle name="Comma 3 3 4 2 3 2 2" xfId="27481" xr:uid="{6DBEB917-AE2A-4DC8-AEB7-58E15332BD3C}"/>
    <cellStyle name="Comma 3 3 4 2 3 2 3" xfId="29409" xr:uid="{A871CE72-F8DD-4BE5-91C4-9448E4F1E4B8}"/>
    <cellStyle name="Comma 3 3 4 2 3 3" xfId="26518" xr:uid="{53548636-FFF0-4A5D-8D1C-5C8009DD8E1A}"/>
    <cellStyle name="Comma 3 3 4 2 3 4" xfId="28446" xr:uid="{3F7592D3-394F-4F59-A329-EAD310C30AEB}"/>
    <cellStyle name="Comma 3 3 4 2 4" xfId="21032" xr:uid="{80EDD4E1-5F44-450F-937B-69ECF0E7BA7A}"/>
    <cellStyle name="Comma 3 3 4 2 4 2" xfId="27118" xr:uid="{008ACDA8-DDDB-4466-8C8B-82C866C53A3D}"/>
    <cellStyle name="Comma 3 3 4 2 4 3" xfId="29046" xr:uid="{4602B75E-C6ED-4227-A417-3B622799EFD9}"/>
    <cellStyle name="Comma 3 3 4 2 5" xfId="26155" xr:uid="{763545B2-044E-4EE4-ADE5-F2D4436800C0}"/>
    <cellStyle name="Comma 3 3 4 2 6" xfId="28082" xr:uid="{BBCD111B-5E11-42B1-A043-94F53D4A90A2}"/>
    <cellStyle name="Comma 3 3 4 3" xfId="10008" xr:uid="{59D558A9-C88A-449B-A5BE-652717CA687B}"/>
    <cellStyle name="Comma 3 3 4 3 2" xfId="18236" xr:uid="{D48BC62E-7807-4C4A-9527-9DE9A48540A4}"/>
    <cellStyle name="Comma 3 3 4 3 2 2" xfId="24748" xr:uid="{BA7857BD-0426-42D0-8C3A-1D16A6242549}"/>
    <cellStyle name="Comma 3 3 4 3 2 2 2" xfId="27486" xr:uid="{D890D675-0BB3-4FF9-B1EF-C8E28494767A}"/>
    <cellStyle name="Comma 3 3 4 3 2 2 3" xfId="29414" xr:uid="{9C353B41-3D7B-4B63-B23D-F006E44AAD83}"/>
    <cellStyle name="Comma 3 3 4 3 2 3" xfId="26523" xr:uid="{EAEB1BD5-E210-4A27-934C-1C894A79A6B7}"/>
    <cellStyle name="Comma 3 3 4 3 2 4" xfId="28451" xr:uid="{9798669E-43F3-4532-A6EF-DAE172627EDB}"/>
    <cellStyle name="Comma 3 3 4 3 3" xfId="21913" xr:uid="{C8D9324B-3731-4FEA-922F-5A95A92CAF23}"/>
    <cellStyle name="Comma 3 3 4 3 3 2" xfId="27145" xr:uid="{FFFCFC3A-782F-4673-9A38-AE0F5F60C0FC}"/>
    <cellStyle name="Comma 3 3 4 3 3 3" xfId="29073" xr:uid="{1ABA72A1-6F8B-4879-86DB-3B0FC5C8CA8A}"/>
    <cellStyle name="Comma 3 3 4 3 4" xfId="26182" xr:uid="{CFF6969E-8640-4709-AC82-1E5D75826E60}"/>
    <cellStyle name="Comma 3 3 4 3 5" xfId="28109" xr:uid="{9FEAEB3D-62F3-4149-BE32-AA10F92E189A}"/>
    <cellStyle name="Comma 3 3 4 4" xfId="16836" xr:uid="{AAFD5340-8C6F-44CC-810D-DE26561E56F8}"/>
    <cellStyle name="Comma 3 3 4 4 2" xfId="23495" xr:uid="{B7A9D008-CFCA-43B1-AE4A-65B12BA3F1D3}"/>
    <cellStyle name="Comma 3 3 4 4 2 2" xfId="27471" xr:uid="{E1C87B37-F0F3-4851-8777-A8C45421E97C}"/>
    <cellStyle name="Comma 3 3 4 4 2 3" xfId="29399" xr:uid="{C2CADF4E-B26F-48FF-87BF-6E1401FA291C}"/>
    <cellStyle name="Comma 3 3 4 4 3" xfId="26508" xr:uid="{E683BBC9-5154-45B9-8CDC-43B22BA396AB}"/>
    <cellStyle name="Comma 3 3 4 4 4" xfId="28436" xr:uid="{BC87F18B-A9B9-44B0-81FB-44B22E821D5D}"/>
    <cellStyle name="Comma 3 3 4 5" xfId="10813" xr:uid="{D699E27C-9210-4718-B4EC-D7CEA93E605C}"/>
    <cellStyle name="Comma 3 3 4 5 2" xfId="22716" xr:uid="{644C873A-4110-4586-BCF7-E309484DD20E}"/>
    <cellStyle name="Comma 3 3 4 5 2 2" xfId="27150" xr:uid="{5187359C-7EDD-4A0D-8FCB-38D9FBA3D8A6}"/>
    <cellStyle name="Comma 3 3 4 5 2 3" xfId="29078" xr:uid="{7FA86E96-FB5F-4125-8AD4-99C54E5A4A5E}"/>
    <cellStyle name="Comma 3 3 4 5 3" xfId="26187" xr:uid="{6AC89FFA-E013-4C1D-8CDF-0E77C5D67709}"/>
    <cellStyle name="Comma 3 3 4 5 4" xfId="28114" xr:uid="{949EF5A7-0E68-45BC-BB57-A985F4929E5C}"/>
    <cellStyle name="Comma 3 3 4 6" xfId="20351" xr:uid="{829ACB5B-3926-47DC-911B-1B80665295CA}"/>
    <cellStyle name="Comma 3 3 4 6 2" xfId="26833" xr:uid="{E9F8DA80-1C8A-4C54-931A-AFED140755B8}"/>
    <cellStyle name="Comma 3 3 4 6 3" xfId="28761" xr:uid="{83AC4E86-F21C-4DDF-96BC-33FCD7EB467F}"/>
    <cellStyle name="Comma 3 3 4 7" xfId="25870" xr:uid="{37A44531-36CB-4AA3-9B1B-1D67734D96DB}"/>
    <cellStyle name="Comma 3 3 4 8" xfId="27797" xr:uid="{05222BCA-3FBB-46CD-A5D9-7C63678717BA}"/>
    <cellStyle name="Comma 3 3 5" xfId="8654" xr:uid="{9A37C113-60D9-4372-9F5F-81934E76BB35}"/>
    <cellStyle name="Comma 3 3 5 2" xfId="20859" xr:uid="{37631F28-80B0-4167-9752-9D8FA131F985}"/>
    <cellStyle name="Comma 3 3 5 2 2" xfId="26965" xr:uid="{01D3CF95-04E2-4918-9289-9C29692BD199}"/>
    <cellStyle name="Comma 3 3 5 2 3" xfId="28893" xr:uid="{001BD8AC-064B-45B0-808C-FC894AB74B3A}"/>
    <cellStyle name="Comma 3 3 5 3" xfId="26002" xr:uid="{CD4FAE4C-0A33-46AD-8B97-DE16F8D52632}"/>
    <cellStyle name="Comma 3 3 5 4" xfId="27929" xr:uid="{C5CA2D77-9A96-46E6-B236-E3CCC740305E}"/>
    <cellStyle name="Comma 3 3 6" xfId="9590" xr:uid="{86368223-EF6D-472E-9B28-0FA3DD883B4F}"/>
    <cellStyle name="Comma 3 3 6 2" xfId="17818" xr:uid="{4A8C666B-CA4B-46CF-9C32-A5E9A0B1CE19}"/>
    <cellStyle name="Comma 3 3 6 2 2" xfId="24330" xr:uid="{E82A3A4D-9901-4A9F-9E6D-71777ACBD1F4}"/>
    <cellStyle name="Comma 3 3 6 2 2 2" xfId="27484" xr:uid="{BB9A4158-9DCB-4BA1-9137-3A74DA219F09}"/>
    <cellStyle name="Comma 3 3 6 2 2 3" xfId="29412" xr:uid="{1BBA9234-308C-4BDD-BA91-ED2F17438F1D}"/>
    <cellStyle name="Comma 3 3 6 2 3" xfId="26521" xr:uid="{7E27AE13-3C7F-46DC-9735-448E6EC5A589}"/>
    <cellStyle name="Comma 3 3 6 2 4" xfId="28449" xr:uid="{A9E2118D-8A9A-4365-85CE-1DA0C7951AE2}"/>
    <cellStyle name="Comma 3 3 6 3" xfId="21495" xr:uid="{CEDE7AFA-D2EF-45CA-A291-00B01419F39F}"/>
    <cellStyle name="Comma 3 3 6 3 2" xfId="27143" xr:uid="{C019B383-ABAE-4FAA-A1CC-5510DAA45C13}"/>
    <cellStyle name="Comma 3 3 6 3 3" xfId="29071" xr:uid="{17937E7D-5647-4C2F-AC6E-3F1F6C3D6C77}"/>
    <cellStyle name="Comma 3 3 6 4" xfId="26180" xr:uid="{0A125B2B-DBCC-46A0-ABD1-4F775D1C9954}"/>
    <cellStyle name="Comma 3 3 6 5" xfId="28107" xr:uid="{EE78F9A6-400D-4BBD-94A4-ED030BA5DCF3}"/>
    <cellStyle name="Comma 3 3 7" xfId="15597" xr:uid="{B1B59EBC-41E6-402C-9ADC-3E8218B621E1}"/>
    <cellStyle name="Comma 3 3 7 2" xfId="23261" xr:uid="{FD9E893F-8D1C-4647-99D5-D8EAD8C55157}"/>
    <cellStyle name="Comma 3 3 7 2 2" xfId="27269" xr:uid="{E27454A8-6DE6-4E02-AEC0-7AB7F54792D2}"/>
    <cellStyle name="Comma 3 3 7 2 3" xfId="29197" xr:uid="{3C0685C7-53CD-49B7-9847-EBB5530D031D}"/>
    <cellStyle name="Comma 3 3 7 3" xfId="26306" xr:uid="{82341165-9B02-48F4-8B0B-D35F97F4293F}"/>
    <cellStyle name="Comma 3 3 7 4" xfId="28234" xr:uid="{79C3EB1B-DA17-4B33-8B0C-C665E277A4D8}"/>
    <cellStyle name="Comma 3 3 8" xfId="19698" xr:uid="{7D9C1272-BC50-4780-824D-8BC78448D737}"/>
    <cellStyle name="Comma 3 3 8 2" xfId="26596" xr:uid="{5E69875B-A27D-4480-B3CC-8629880FF554}"/>
    <cellStyle name="Comma 3 3 8 3" xfId="28524" xr:uid="{F27EA755-B701-469E-98C4-F69E293A3824}"/>
    <cellStyle name="Comma 3 3 9" xfId="25633" xr:uid="{B6C01280-6E62-4411-8D14-D4EEECB9D06A}"/>
    <cellStyle name="Comma 3 4" xfId="722" xr:uid="{8FD37C0F-547E-4C4A-AFF2-F3CBD3840F8A}"/>
    <cellStyle name="Comma 3 4 2" xfId="1992" xr:uid="{93AC9DB9-9596-4053-B56E-B025AAB1667D}"/>
    <cellStyle name="Comma 3 4 2 2" xfId="3836" xr:uid="{4388B810-7024-44D3-9B69-BC0B39028498}"/>
    <cellStyle name="Comma 3 4 2 2 2" xfId="21035" xr:uid="{2E3C5391-0991-409E-B1F4-A01C4CBBCEA9}"/>
    <cellStyle name="Comma 3 4 2 2 2 2" xfId="27121" xr:uid="{47F31FBD-4E9E-4CE5-B807-8BEA4342C01E}"/>
    <cellStyle name="Comma 3 4 2 2 2 3" xfId="29049" xr:uid="{C1C12B3A-6C63-4393-A9AF-CA65E81ADC8E}"/>
    <cellStyle name="Comma 3 4 2 2 3" xfId="26158" xr:uid="{8E0B0F86-F762-4582-9AC6-26CAD5481185}"/>
    <cellStyle name="Comma 3 4 2 2 4" xfId="28085" xr:uid="{362FE494-1135-4313-A3E6-A2834362D66E}"/>
    <cellStyle name="Comma 3 4 2 2 5" xfId="9035" xr:uid="{45A18DE9-4548-44CF-AE82-E419E2D59490}"/>
    <cellStyle name="Comma 3 4 2 3" xfId="16546" xr:uid="{373A54FC-EEE9-4663-9E8C-96AC7EF42AD8}"/>
    <cellStyle name="Comma 3 4 2 3 2" xfId="23401" xr:uid="{6B396A68-CEF8-4829-8279-007A242854D9}"/>
    <cellStyle name="Comma 3 4 2 3 2 2" xfId="27408" xr:uid="{81320807-B012-468B-9C37-489828677AEB}"/>
    <cellStyle name="Comma 3 4 2 3 2 3" xfId="29336" xr:uid="{967DF696-69A9-4AC1-9F64-912D2B674784}"/>
    <cellStyle name="Comma 3 4 2 3 3" xfId="26445" xr:uid="{5C2A28F1-C9F3-417E-8068-0D3F131257E8}"/>
    <cellStyle name="Comma 3 4 2 3 4" xfId="28373" xr:uid="{3EB98E7A-2D92-430F-9311-9D31E844512C}"/>
    <cellStyle name="Comma 3 4 2 4" xfId="19897" xr:uid="{6CCBDA96-5CD6-4585-A25C-9FF2AD1600A5}"/>
    <cellStyle name="Comma 3 4 2 4 2" xfId="26755" xr:uid="{293C4A5E-0CAC-4B1A-BF47-377ACC67209F}"/>
    <cellStyle name="Comma 3 4 2 4 3" xfId="28683" xr:uid="{23D84C69-F219-4A2E-908E-6180AA698CA8}"/>
    <cellStyle name="Comma 3 4 2 5" xfId="25792" xr:uid="{4EB43779-CB03-40B6-889D-9E95AB1F849B}"/>
    <cellStyle name="Comma 3 4 2 6" xfId="27719" xr:uid="{CC630762-24EB-4F26-A403-65D3C9214118}"/>
    <cellStyle name="Comma 3 4 2 7" xfId="7638" xr:uid="{7160C33F-EEC2-43E4-825B-F60DE570CDDD}"/>
    <cellStyle name="Comma 3 4 3" xfId="3537" xr:uid="{FFF874E1-18E8-4F18-9689-8CC09AF18041}"/>
    <cellStyle name="Comma 3 4 3 2" xfId="20860" xr:uid="{FB88CC44-F479-4B97-8AD0-391E1CA3DA9D}"/>
    <cellStyle name="Comma 3 4 3 2 2" xfId="26966" xr:uid="{34054C50-BD7C-4A35-B6A7-6351D8FECFE7}"/>
    <cellStyle name="Comma 3 4 3 2 3" xfId="28894" xr:uid="{B92E0680-0834-44CF-9A0C-814BCBD7E1A1}"/>
    <cellStyle name="Comma 3 4 3 3" xfId="26003" xr:uid="{0AB3A92F-FC73-446C-A30C-41CA7798D21B}"/>
    <cellStyle name="Comma 3 4 3 4" xfId="27930" xr:uid="{56F1FEEA-7BF0-4690-AD00-353C7B9D29F4}"/>
    <cellStyle name="Comma 3 4 3 5" xfId="8655" xr:uid="{B140194B-9D9B-44BE-83CE-250EFD0B90E2}"/>
    <cellStyle name="Comma 3 4 4" xfId="15598" xr:uid="{E1E42D03-8E68-46F8-AEA7-C4D5E72E0BCE}"/>
    <cellStyle name="Comma 3 4 4 2" xfId="23262" xr:uid="{8BA0631B-5B97-469C-B5AC-C905C250613E}"/>
    <cellStyle name="Comma 3 4 4 2 2" xfId="27270" xr:uid="{DCFDC18B-CF3F-4D81-85E5-10A6B6801661}"/>
    <cellStyle name="Comma 3 4 4 2 3" xfId="29198" xr:uid="{696A4946-E203-47D2-A6D6-DA036B0E0E2C}"/>
    <cellStyle name="Comma 3 4 4 3" xfId="26307" xr:uid="{6D259CD4-82B1-449B-8C3D-5AB2F94C7E7F}"/>
    <cellStyle name="Comma 3 4 4 4" xfId="28235" xr:uid="{03684E94-8E93-4008-A277-108606C0BB43}"/>
    <cellStyle name="Comma 3 4 5" xfId="19699" xr:uid="{EE9A4C5A-4320-49B7-ACCE-5E747A3F0413}"/>
    <cellStyle name="Comma 3 4 5 2" xfId="26597" xr:uid="{A47A6B00-3081-48AD-9D84-2D9BC45F4580}"/>
    <cellStyle name="Comma 3 4 5 3" xfId="28525" xr:uid="{CD25E26F-4824-41DD-AFED-DAA4D0BF906E}"/>
    <cellStyle name="Comma 3 4 6" xfId="25634" xr:uid="{EC8A341B-F57C-47CE-83C5-1CFE20386FFE}"/>
    <cellStyle name="Comma 3 4 7" xfId="27561" xr:uid="{B94CE9D3-ECCD-4207-997B-77C88AECD251}"/>
    <cellStyle name="Comma 3 4 8" xfId="5772" xr:uid="{330F84CE-33CA-4C58-A104-539CAB9BA9A2}"/>
    <cellStyle name="Comma 3 5" xfId="723" xr:uid="{18E031F7-4DD7-42E6-B598-E69DDF236620}"/>
    <cellStyle name="Comma 3 5 2" xfId="1993" xr:uid="{507AA406-710C-401D-BF64-81408A181144}"/>
    <cellStyle name="Comma 3 5 2 2" xfId="3837" xr:uid="{D2A0BCC5-7D05-47E8-A07D-AF3DC032850F}"/>
    <cellStyle name="Comma 3 5 2 2 2" xfId="26967" xr:uid="{A7D52EEB-03AD-4B03-9C7C-467BC0EF23CC}"/>
    <cellStyle name="Comma 3 5 2 2 3" xfId="28895" xr:uid="{2C09A11C-31FA-4F5C-80E2-C746E4B0252C}"/>
    <cellStyle name="Comma 3 5 2 2 4" xfId="20861" xr:uid="{8A48B6CF-45E2-4E7F-BAE0-D8E1137165EE}"/>
    <cellStyle name="Comma 3 5 2 3" xfId="26004" xr:uid="{40E1FE98-CCAF-401B-B93E-EEDB05EF2538}"/>
    <cellStyle name="Comma 3 5 2 4" xfId="27931" xr:uid="{E738A406-B654-42BE-9ED4-6F19AA065E70}"/>
    <cellStyle name="Comma 3 5 2 5" xfId="8656" xr:uid="{EAED135C-EA8B-4C96-94C7-40B6EC519AC5}"/>
    <cellStyle name="Comma 3 5 3" xfId="3538" xr:uid="{13723181-A494-4F17-A1A9-B8CB0BAC7B8F}"/>
    <cellStyle name="Comma 3 5 3 2" xfId="23402" xr:uid="{E58A5FF3-3F53-497E-8015-491C2A3129F3}"/>
    <cellStyle name="Comma 3 5 3 2 2" xfId="27409" xr:uid="{EF32A0C4-F84D-490C-8481-9AF3E2CC7CCC}"/>
    <cellStyle name="Comma 3 5 3 2 3" xfId="29337" xr:uid="{970ECEDD-9C47-483E-82A0-A393C2DB827B}"/>
    <cellStyle name="Comma 3 5 3 3" xfId="26446" xr:uid="{120375D9-567D-4032-9EB1-398CB69B548A}"/>
    <cellStyle name="Comma 3 5 3 4" xfId="28374" xr:uid="{98D6EF52-CFDE-4F3E-BB5D-B760EAF83165}"/>
    <cellStyle name="Comma 3 5 3 5" xfId="16547" xr:uid="{3E7A09D8-198A-4E82-B307-17F00CCCCD63}"/>
    <cellStyle name="Comma 3 5 4" xfId="19898" xr:uid="{E28BD7E3-CE76-48EE-99E7-7613950D08DB}"/>
    <cellStyle name="Comma 3 5 4 2" xfId="26756" xr:uid="{FD5D3A2D-5C8E-4899-AF00-801E2CC2C091}"/>
    <cellStyle name="Comma 3 5 4 3" xfId="28684" xr:uid="{DA8F55F8-B196-4E05-83F9-47E580C1DD88}"/>
    <cellStyle name="Comma 3 5 5" xfId="25793" xr:uid="{7C52D63C-6A8C-49F0-B8C1-DF47D11FDF8C}"/>
    <cellStyle name="Comma 3 5 6" xfId="27720" xr:uid="{62A53C2A-243F-44B3-9EA3-45D164DF0D05}"/>
    <cellStyle name="Comma 3 5 7" xfId="7639" xr:uid="{E9ECFEF7-212C-4862-955C-44DCC16402C9}"/>
    <cellStyle name="Comma 3 6" xfId="724" xr:uid="{89470A70-93C5-4104-A8F4-C1CA0F4D7BD8}"/>
    <cellStyle name="Comma 3 6 2" xfId="1994" xr:uid="{DD9786B5-DB36-49F7-9D0F-1058AF8FECEE}"/>
    <cellStyle name="Comma 3 6 2 2" xfId="3838" xr:uid="{D9478A4D-E7C7-4B2D-AF61-BD1D015D05B9}"/>
    <cellStyle name="Comma 3 6 2 2 2" xfId="26968" xr:uid="{65531738-EC07-4EDC-A885-1A8788669267}"/>
    <cellStyle name="Comma 3 6 2 2 3" xfId="28896" xr:uid="{D5923D21-D3E5-41FD-865E-5E0993B88A88}"/>
    <cellStyle name="Comma 3 6 2 2 4" xfId="20862" xr:uid="{A6E4EB3D-6ADD-43B2-9D09-C83456BBB7C5}"/>
    <cellStyle name="Comma 3 6 2 3" xfId="26005" xr:uid="{429A032A-058F-4C39-B401-D5C2B9076BBB}"/>
    <cellStyle name="Comma 3 6 2 4" xfId="27932" xr:uid="{532F2C9A-FECD-4F69-B8B1-8DC589FF7AFD}"/>
    <cellStyle name="Comma 3 6 2 5" xfId="8657" xr:uid="{1D5A2379-A06F-4B24-B37C-1BFEF50A1F8A}"/>
    <cellStyle name="Comma 3 6 3" xfId="3539" xr:uid="{54C4BD0F-2B11-4CAE-BEDE-59B1D612FEDB}"/>
    <cellStyle name="Comma 3 6 3 2" xfId="23403" xr:uid="{6A36AC55-CF49-4457-9085-F899A99E9B79}"/>
    <cellStyle name="Comma 3 6 3 2 2" xfId="27410" xr:uid="{EB3F085B-1EE6-48D8-A7AA-52285C6DAB6C}"/>
    <cellStyle name="Comma 3 6 3 2 3" xfId="29338" xr:uid="{B97B6165-F70B-4AAF-B451-C441F2A43B50}"/>
    <cellStyle name="Comma 3 6 3 3" xfId="26447" xr:uid="{AFA76147-9BDD-4F8D-A6A1-6811E04848B5}"/>
    <cellStyle name="Comma 3 6 3 4" xfId="28375" xr:uid="{E6DEFDEF-A54F-42E0-81F1-FAA8AA987275}"/>
    <cellStyle name="Comma 3 6 3 5" xfId="16548" xr:uid="{8B30DD99-1341-4CCF-A4AE-D3BA3EA2B8D0}"/>
    <cellStyle name="Comma 3 6 4" xfId="19899" xr:uid="{8C5A1841-46E6-4172-9B1C-238F36F73EA8}"/>
    <cellStyle name="Comma 3 6 4 2" xfId="26757" xr:uid="{62400567-B829-4EFC-B25E-C1AB7F1993CA}"/>
    <cellStyle name="Comma 3 6 4 3" xfId="28685" xr:uid="{8ACF0FA9-A87E-41EB-8F5D-0F0780880994}"/>
    <cellStyle name="Comma 3 6 5" xfId="25794" xr:uid="{150FA9E6-AF25-4985-9E9A-21F4AD78246C}"/>
    <cellStyle name="Comma 3 6 6" xfId="27721" xr:uid="{5EC964ED-3A8B-46C3-83D4-14B565743BC1}"/>
    <cellStyle name="Comma 3 6 7" xfId="7640" xr:uid="{9CE5116B-C75D-478E-9793-CEC5DCB66879}"/>
    <cellStyle name="Comma 3 7" xfId="725" xr:uid="{67072C57-BB52-486B-BADA-193E2E4CA696}"/>
    <cellStyle name="Comma 3 7 2" xfId="1995" xr:uid="{8E684E97-66EB-4D90-BF3D-9194D58C1B13}"/>
    <cellStyle name="Comma 3 7 2 2" xfId="3839" xr:uid="{A0CA94FB-CA0F-40A9-B887-3667B757BB93}"/>
    <cellStyle name="Comma 3 7 2 2 2" xfId="26969" xr:uid="{B3901C0F-15A6-4AE3-876B-7767A3B918EB}"/>
    <cellStyle name="Comma 3 7 2 2 3" xfId="28897" xr:uid="{C857223D-CFC6-40B9-A1E2-3D8BBC563CA7}"/>
    <cellStyle name="Comma 3 7 2 2 4" xfId="20863" xr:uid="{57C052FE-B58D-4109-93E3-B1B5A7A4CEC7}"/>
    <cellStyle name="Comma 3 7 2 3" xfId="26006" xr:uid="{3AE91A3D-B6C9-4A1D-98BB-85F033702FFB}"/>
    <cellStyle name="Comma 3 7 2 4" xfId="27933" xr:uid="{7805624A-6CA9-41DF-920D-D2FE71244A98}"/>
    <cellStyle name="Comma 3 7 2 5" xfId="8658" xr:uid="{C40602AF-978A-4A89-85B3-A2175F781590}"/>
    <cellStyle name="Comma 3 7 3" xfId="3540" xr:uid="{358D5713-D04F-4C60-85B0-BD3D2E39D3D1}"/>
    <cellStyle name="Comma 3 7 3 2" xfId="23404" xr:uid="{5BB18893-72B3-42F7-B83A-64819631BC36}"/>
    <cellStyle name="Comma 3 7 3 2 2" xfId="27411" xr:uid="{1E4D42E7-3A9E-42BF-BCBE-D89D34DB0C3A}"/>
    <cellStyle name="Comma 3 7 3 2 3" xfId="29339" xr:uid="{5A96E943-7BAB-4C42-AAA5-85F0F9190787}"/>
    <cellStyle name="Comma 3 7 3 3" xfId="26448" xr:uid="{097A8DE9-E89D-491B-A483-01212120C2D3}"/>
    <cellStyle name="Comma 3 7 3 4" xfId="28376" xr:uid="{70BA63F2-10EE-4445-AE41-ABCFC7AF856F}"/>
    <cellStyle name="Comma 3 7 3 5" xfId="16549" xr:uid="{EF975AEA-1867-4DB0-8FF7-35EA661F6E98}"/>
    <cellStyle name="Comma 3 7 4" xfId="19900" xr:uid="{ABC286E1-72DC-46F0-BA9B-80FD64C52A73}"/>
    <cellStyle name="Comma 3 7 4 2" xfId="26758" xr:uid="{400E4CDD-AE03-4828-8121-EE41E34128F7}"/>
    <cellStyle name="Comma 3 7 4 3" xfId="28686" xr:uid="{EBDABAAC-98FD-48C3-BBC1-8B5D46B6790E}"/>
    <cellStyle name="Comma 3 7 5" xfId="25795" xr:uid="{6677B203-1CCD-4406-89FE-710D84A55167}"/>
    <cellStyle name="Comma 3 7 6" xfId="27722" xr:uid="{C5822CDA-5428-4BFB-A84D-97A49F7A700F}"/>
    <cellStyle name="Comma 3 7 7" xfId="7641" xr:uid="{9EFFBC9E-76FC-4C8C-BABB-AE59638CA52D}"/>
    <cellStyle name="Comma 3 8" xfId="726" xr:uid="{E18DAAE6-89AF-48C6-B6F3-150CFC82A2A9}"/>
    <cellStyle name="Comma 3 8 2" xfId="1996" xr:uid="{DB90B63D-B279-4C5D-9FBF-0D1E4EF1E906}"/>
    <cellStyle name="Comma 3 8 2 2" xfId="3840" xr:uid="{43F78FA8-3834-4A85-B664-3BD188A45985}"/>
    <cellStyle name="Comma 3 8 2 2 2" xfId="26970" xr:uid="{5A87C2B5-9A90-4640-AFC3-8651ADFFFFE2}"/>
    <cellStyle name="Comma 3 8 2 2 3" xfId="28898" xr:uid="{4672DEDC-A57D-4433-AB34-DE08A2CE2953}"/>
    <cellStyle name="Comma 3 8 2 2 4" xfId="20864" xr:uid="{2866A6C3-EB8E-4A9D-88CA-9CCFA12D6BFE}"/>
    <cellStyle name="Comma 3 8 2 3" xfId="26007" xr:uid="{E9E07953-8602-42BF-93F1-8820EE7EE634}"/>
    <cellStyle name="Comma 3 8 2 4" xfId="27934" xr:uid="{BD720128-E92E-4BBE-A43D-BE6049E367FB}"/>
    <cellStyle name="Comma 3 8 2 5" xfId="8659" xr:uid="{7ADBC453-5C8A-4882-AD2E-B852024965F3}"/>
    <cellStyle name="Comma 3 8 3" xfId="3541" xr:uid="{576EFB79-F81C-443C-B3E5-530F3D804B5B}"/>
    <cellStyle name="Comma 3 8 3 2" xfId="23405" xr:uid="{A29153F1-1B6F-4270-B769-F8B0F3C9DFFF}"/>
    <cellStyle name="Comma 3 8 3 2 2" xfId="27412" xr:uid="{5D48B009-D985-4E3F-9AD4-CF2E9AE98C63}"/>
    <cellStyle name="Comma 3 8 3 2 3" xfId="29340" xr:uid="{7571B4FC-54D6-4A6F-B12E-E732C0245D30}"/>
    <cellStyle name="Comma 3 8 3 3" xfId="26449" xr:uid="{84CAB8EA-CFCA-4859-89C9-72F2AE740377}"/>
    <cellStyle name="Comma 3 8 3 4" xfId="28377" xr:uid="{8D7FDFB9-FC5A-4E86-8E22-93D736970DF6}"/>
    <cellStyle name="Comma 3 8 3 5" xfId="16550" xr:uid="{A11507C7-BE1B-4E9A-9006-A158F04BE332}"/>
    <cellStyle name="Comma 3 8 4" xfId="19901" xr:uid="{992AAD0C-333F-4B68-B326-193D7EBFD98D}"/>
    <cellStyle name="Comma 3 8 4 2" xfId="26759" xr:uid="{485497B1-254D-4A92-B039-921A55EAC9CE}"/>
    <cellStyle name="Comma 3 8 4 3" xfId="28687" xr:uid="{9993F7D8-1D54-48D9-A762-FD992EF52E94}"/>
    <cellStyle name="Comma 3 8 5" xfId="25796" xr:uid="{4FF32FB6-5784-4515-AFDD-8FEF806A3CA4}"/>
    <cellStyle name="Comma 3 8 6" xfId="27723" xr:uid="{E5D5DF59-2A18-47E0-8B57-EF44F20DDA91}"/>
    <cellStyle name="Comma 3 8 7" xfId="7642" xr:uid="{41BC776A-3FFC-4267-A68C-24DC4D755BBC}"/>
    <cellStyle name="Comma 3 9" xfId="1989" xr:uid="{70A1CB60-F6E4-470F-95C5-52B885EF90EE}"/>
    <cellStyle name="Comma 3 9 2" xfId="3833" xr:uid="{58D213EC-B5CC-4093-9D28-39A512561E9A}"/>
    <cellStyle name="Comma 3 9 2 2" xfId="21036" xr:uid="{4D61B2C6-A884-4B3F-BFAA-FBBA8EA7EC1D}"/>
    <cellStyle name="Comma 3 9 2 2 2" xfId="27122" xr:uid="{4540B4D7-4676-4BB2-B21F-517FF9010772}"/>
    <cellStyle name="Comma 3 9 2 2 3" xfId="29050" xr:uid="{0B0ABE98-BA68-42E3-9309-FE2393CF988D}"/>
    <cellStyle name="Comma 3 9 2 3" xfId="26159" xr:uid="{2D906545-F850-48ED-8A28-E607DA4C1092}"/>
    <cellStyle name="Comma 3 9 2 4" xfId="28086" xr:uid="{FF6D1EDA-BD3C-4241-AF52-BC8F03110C12}"/>
    <cellStyle name="Comma 3 9 2 5" xfId="9036" xr:uid="{21EFE5C4-A20D-42FA-A6F0-1A531D2057F2}"/>
    <cellStyle name="Comma 3 9 3" xfId="16551" xr:uid="{97D9155A-19DD-471A-9652-FF4CD4F1417C}"/>
    <cellStyle name="Comma 3 9 3 2" xfId="23406" xr:uid="{4E5D6ABA-6BCF-4518-955F-A07600834A09}"/>
    <cellStyle name="Comma 3 9 3 2 2" xfId="27413" xr:uid="{554C81F2-14EF-4295-BCC7-0D29A75CF148}"/>
    <cellStyle name="Comma 3 9 3 2 3" xfId="29341" xr:uid="{A3627651-2CA5-4289-80A7-7999FFD40529}"/>
    <cellStyle name="Comma 3 9 3 3" xfId="26450" xr:uid="{3A6036BD-DE56-4D66-92BB-1C8BC9E7683B}"/>
    <cellStyle name="Comma 3 9 3 4" xfId="28378" xr:uid="{48D8DC06-3BFF-4338-8320-279253FF51FA}"/>
    <cellStyle name="Comma 3 9 4" xfId="19902" xr:uid="{F7233CD0-F0D8-4004-9AF4-F588313745A8}"/>
    <cellStyle name="Comma 3 9 4 2" xfId="26760" xr:uid="{A3AF61EA-E0B3-402E-B38C-C9118DCC6A54}"/>
    <cellStyle name="Comma 3 9 4 3" xfId="28688" xr:uid="{88CF4DAA-5A8D-4D60-8AF8-486069284B47}"/>
    <cellStyle name="Comma 3 9 5" xfId="25797" xr:uid="{6074AEF2-3CF7-4A74-B229-AC2B75F80531}"/>
    <cellStyle name="Comma 3 9 6" xfId="27724" xr:uid="{3080889F-396B-49B9-B164-FF37D9ADFCC2}"/>
    <cellStyle name="Comma 3 9 7" xfId="7643" xr:uid="{01B6AF35-69CF-416D-9CBD-D59AA1B02154}"/>
    <cellStyle name="Comma 4" xfId="727" xr:uid="{B1B05996-0F61-4D76-BF34-0940C366255A}"/>
    <cellStyle name="Comma 4 10" xfId="3542" xr:uid="{B1461B12-E032-4173-A6EC-F67DA253050A}"/>
    <cellStyle name="Comma 4 10 2" xfId="21037" xr:uid="{13268D18-0C0B-4AF1-9D77-FBD0894377A3}"/>
    <cellStyle name="Comma 4 10 2 2" xfId="27123" xr:uid="{ECED5863-AD20-44BF-A17C-E6CBFE0AF929}"/>
    <cellStyle name="Comma 4 10 2 3" xfId="29051" xr:uid="{DA86FC42-A828-4117-9E7C-0414DD5B34B6}"/>
    <cellStyle name="Comma 4 10 3" xfId="26160" xr:uid="{99D29804-4CD9-4735-96FA-748643747075}"/>
    <cellStyle name="Comma 4 10 4" xfId="28087" xr:uid="{5F4227DF-D5EA-4E82-8D63-0867FF2417BD}"/>
    <cellStyle name="Comma 4 10 5" xfId="9037" xr:uid="{4842EBCF-6C5A-4C2D-9B7C-8749E1EC4A9E}"/>
    <cellStyle name="Comma 4 11" xfId="8660" xr:uid="{6B25DFD9-BBF8-4AD6-AA64-5698EE1B8B3C}"/>
    <cellStyle name="Comma 4 11 2" xfId="20865" xr:uid="{0416942D-818C-4896-9C38-43FE5FD1AFC4}"/>
    <cellStyle name="Comma 4 11 2 2" xfId="26971" xr:uid="{2123D714-6185-47B3-95F8-523052BBE6A6}"/>
    <cellStyle name="Comma 4 11 2 3" xfId="28899" xr:uid="{16299B51-0176-4806-888B-5745782B68E1}"/>
    <cellStyle name="Comma 4 11 3" xfId="26008" xr:uid="{914A3FCE-72E9-455F-B5A5-3A51D4553C0E}"/>
    <cellStyle name="Comma 4 11 4" xfId="27935" xr:uid="{C14F96D7-CC96-4B62-A7FA-0CFF9EB28849}"/>
    <cellStyle name="Comma 4 12" xfId="15599" xr:uid="{FA8B0D9B-7FC5-45C9-A457-3F8305255E52}"/>
    <cellStyle name="Comma 4 12 2" xfId="23263" xr:uid="{56D1C91A-4050-4C38-84CF-D96FB6B6C8DA}"/>
    <cellStyle name="Comma 4 12 2 2" xfId="27271" xr:uid="{3840F5BC-171B-4D87-AB93-E21E9656ED51}"/>
    <cellStyle name="Comma 4 12 2 3" xfId="29199" xr:uid="{5A727FAF-F291-406C-929C-45396A5EB97F}"/>
    <cellStyle name="Comma 4 12 3" xfId="26308" xr:uid="{BBE52DD4-2C09-47DD-A4A0-022F3F865E02}"/>
    <cellStyle name="Comma 4 12 4" xfId="28236" xr:uid="{D81BE60D-BACA-44E3-88AC-3B1BD51DF0E1}"/>
    <cellStyle name="Comma 4 13" xfId="19700" xr:uid="{88FD9171-78C1-4789-B30C-58B83944BAB1}"/>
    <cellStyle name="Comma 4 13 2" xfId="26598" xr:uid="{486D0497-10D0-445C-9857-CDBB27BE19EC}"/>
    <cellStyle name="Comma 4 13 3" xfId="28526" xr:uid="{2C7CB06C-AA5A-42BE-B14D-C21C278257BC}"/>
    <cellStyle name="Comma 4 14" xfId="25635" xr:uid="{74AEEC86-832E-4516-800D-C7CEA54AA03E}"/>
    <cellStyle name="Comma 4 15" xfId="27562" xr:uid="{92CB705E-CA9B-47AE-A990-F4A10C443BBD}"/>
    <cellStyle name="Comma 4 16" xfId="5773" xr:uid="{163914CA-215A-4D88-A3DA-B0C44F82D97C}"/>
    <cellStyle name="Comma 4 17" xfId="29437" xr:uid="{EC3EBAD8-ECB2-49A8-8826-957D6E3A3548}"/>
    <cellStyle name="Comma 4 2" xfId="728" xr:uid="{15B24DA0-7B65-4CDC-B8CB-280AC68B32C5}"/>
    <cellStyle name="Comma 4 2 2" xfId="1998" xr:uid="{EBE65BEA-8570-4DBC-9DA4-28DB899C996B}"/>
    <cellStyle name="Comma 4 2 2 2" xfId="3842" xr:uid="{A72E6125-76E0-4EF1-9457-C606690F65A4}"/>
    <cellStyle name="Comma 4 2 2 2 2" xfId="21038" xr:uid="{6789B730-BD3D-45FD-8797-ED36D133C563}"/>
    <cellStyle name="Comma 4 2 2 2 2 2" xfId="27124" xr:uid="{794BADF5-242C-46A5-A525-94A37A796E8B}"/>
    <cellStyle name="Comma 4 2 2 2 2 3" xfId="29052" xr:uid="{CA8EB229-3FDB-47DF-9E21-3C558C1A97B1}"/>
    <cellStyle name="Comma 4 2 2 2 3" xfId="26161" xr:uid="{576F831C-6F76-4940-A72F-877875C66542}"/>
    <cellStyle name="Comma 4 2 2 2 4" xfId="28088" xr:uid="{83C8B67A-C0C5-40C8-BBA6-407F56B24834}"/>
    <cellStyle name="Comma 4 2 2 2 5" xfId="9039" xr:uid="{7749629F-B884-4463-96AF-BBE4A2E15C17}"/>
    <cellStyle name="Comma 4 2 2 3" xfId="16553" xr:uid="{B1154F92-B6B3-4E21-9969-82DBF5474222}"/>
    <cellStyle name="Comma 4 2 2 3 2" xfId="23408" xr:uid="{4422533E-D87B-4BD9-93F8-67360F57C3D1}"/>
    <cellStyle name="Comma 4 2 2 3 2 2" xfId="27415" xr:uid="{A46C3FA7-66C9-4557-9595-F4C472D5BCF9}"/>
    <cellStyle name="Comma 4 2 2 3 2 3" xfId="29343" xr:uid="{59A7DF61-60E6-4DC6-9831-066DB2049F2C}"/>
    <cellStyle name="Comma 4 2 2 3 3" xfId="26452" xr:uid="{8D6885F0-09C0-4E22-8111-B1B6798C4644}"/>
    <cellStyle name="Comma 4 2 2 3 4" xfId="28380" xr:uid="{3BB87991-F66C-4571-A4B1-8567F335783E}"/>
    <cellStyle name="Comma 4 2 2 4" xfId="19904" xr:uid="{E38E96B3-E055-4C78-91AC-0A3616A44007}"/>
    <cellStyle name="Comma 4 2 2 4 2" xfId="26762" xr:uid="{7BED417A-E08A-4323-9B6A-56D62779F3ED}"/>
    <cellStyle name="Comma 4 2 2 4 3" xfId="28690" xr:uid="{E0941003-AA01-48E1-A0C8-50BC7B293DD8}"/>
    <cellStyle name="Comma 4 2 2 5" xfId="25799" xr:uid="{CFF7F5F2-A9DC-462B-A8D1-6C7DCAA4A04E}"/>
    <cellStyle name="Comma 4 2 2 6" xfId="27726" xr:uid="{1D4DDF06-510D-482B-9668-D5B6EB993820}"/>
    <cellStyle name="Comma 4 2 2 7" xfId="7645" xr:uid="{82EB18BF-B093-4B0D-A2A2-DF9FA83804A7}"/>
    <cellStyle name="Comma 4 2 3" xfId="3543" xr:uid="{D494A303-AC8B-4B15-8973-C76E715C1D6F}"/>
    <cellStyle name="Comma 4 2 3 2" xfId="9038" xr:uid="{35EF4030-F232-4949-A9FF-9C73D7E2A403}"/>
    <cellStyle name="Comma 4 2 4" xfId="8661" xr:uid="{D3E6EB31-E849-491C-B9A2-7D87E02A02F4}"/>
    <cellStyle name="Comma 4 2 4 2" xfId="20866" xr:uid="{42F2E5CE-F62C-460D-A5C1-745749CA9DA5}"/>
    <cellStyle name="Comma 4 2 4 2 2" xfId="26972" xr:uid="{26505207-2289-4019-A9D1-E5A307F67528}"/>
    <cellStyle name="Comma 4 2 4 2 3" xfId="28900" xr:uid="{4371B0A9-E68D-4DD7-9CAF-DE9523183900}"/>
    <cellStyle name="Comma 4 2 4 3" xfId="26009" xr:uid="{E86C97A5-4AB2-4DD6-B20F-0CF780CC54FF}"/>
    <cellStyle name="Comma 4 2 4 4" xfId="27936" xr:uid="{38E44DCE-88E3-4F43-B173-9F70B02CCE4D}"/>
    <cellStyle name="Comma 4 2 5" xfId="5774" xr:uid="{184553E2-E7EE-422A-8582-3AD278BDAA89}"/>
    <cellStyle name="Comma 4 2 6" xfId="29440" xr:uid="{6C968781-A54C-4A2F-BCBB-06F8D865C4E1}"/>
    <cellStyle name="Comma 4 3" xfId="729" xr:uid="{AD517E26-3562-4544-A165-73C83B032029}"/>
    <cellStyle name="Comma 4 3 2" xfId="1999" xr:uid="{FEFBAB4D-29D5-4772-A10D-C0A70948668D}"/>
    <cellStyle name="Comma 4 3 2 2" xfId="3843" xr:uid="{84BDE44B-9D6C-479C-AF4F-2BA30BA43136}"/>
    <cellStyle name="Comma 4 3 2 2 2" xfId="26973" xr:uid="{6E7DDD90-3C18-4A27-B887-9D84ECD0DC19}"/>
    <cellStyle name="Comma 4 3 2 2 3" xfId="28901" xr:uid="{9DF3B468-747D-4247-8DA5-C3E70B2DD106}"/>
    <cellStyle name="Comma 4 3 2 2 4" xfId="20867" xr:uid="{885C55B4-3BC6-48BA-9B37-859AB1D6E47C}"/>
    <cellStyle name="Comma 4 3 2 3" xfId="26010" xr:uid="{A8F56062-E4F1-4378-89CA-75D9DD332C0E}"/>
    <cellStyle name="Comma 4 3 2 4" xfId="27937" xr:uid="{8D16868D-F8A4-477F-8406-B585EB39202F}"/>
    <cellStyle name="Comma 4 3 2 5" xfId="8662" xr:uid="{A8BCBA17-84F5-4132-92F6-94540CDF61A8}"/>
    <cellStyle name="Comma 4 3 3" xfId="3544" xr:uid="{FA3A887C-5695-48E8-969C-44403481A78A}"/>
    <cellStyle name="Comma 4 3 3 2" xfId="23409" xr:uid="{EDD5265E-485D-44E1-88E5-46F1706842C9}"/>
    <cellStyle name="Comma 4 3 3 2 2" xfId="27416" xr:uid="{4E11514B-4312-4F0E-A81F-01C7A104ACE1}"/>
    <cellStyle name="Comma 4 3 3 2 3" xfId="29344" xr:uid="{EEF9FCC7-C47E-4120-B10A-EB5F32CABB9B}"/>
    <cellStyle name="Comma 4 3 3 3" xfId="26453" xr:uid="{0130A042-A94E-4134-B6D1-3ECAACAF5013}"/>
    <cellStyle name="Comma 4 3 3 4" xfId="28381" xr:uid="{0F53C83A-21EB-47C0-8876-2B50CE5A66A7}"/>
    <cellStyle name="Comma 4 3 3 5" xfId="16554" xr:uid="{C84AAF24-F9D5-4494-B1A1-A9627D399B00}"/>
    <cellStyle name="Comma 4 3 4" xfId="19905" xr:uid="{A878C9C0-43AF-4197-8DDD-21551F3076E5}"/>
    <cellStyle name="Comma 4 3 4 2" xfId="26763" xr:uid="{BB734583-BC08-434B-81BE-D890496874A6}"/>
    <cellStyle name="Comma 4 3 4 3" xfId="28691" xr:uid="{D3C1E7EB-AD48-4D5E-BD22-9A5052FCA60B}"/>
    <cellStyle name="Comma 4 3 5" xfId="25800" xr:uid="{4EE15166-8EFD-429D-AE94-C2A8B7BAC6AB}"/>
    <cellStyle name="Comma 4 3 6" xfId="27727" xr:uid="{EEA0C9BB-0BEF-4502-AA39-0A507ADA06DA}"/>
    <cellStyle name="Comma 4 3 7" xfId="7646" xr:uid="{7C498FCD-79E8-479B-A250-838E68A77720}"/>
    <cellStyle name="Comma 4 4" xfId="730" xr:uid="{43616032-E078-4D78-B63E-EC715F51D272}"/>
    <cellStyle name="Comma 4 4 2" xfId="2000" xr:uid="{840C87AB-EF9C-417F-82E0-705003D7EA08}"/>
    <cellStyle name="Comma 4 4 2 2" xfId="3844" xr:uid="{905C4868-A3C5-4E2F-9EF9-0EC3D4845F98}"/>
    <cellStyle name="Comma 4 4 2 2 2" xfId="26974" xr:uid="{4A3C2482-7BF2-482F-B912-C1904568CF3F}"/>
    <cellStyle name="Comma 4 4 2 2 3" xfId="28902" xr:uid="{37FAAB7F-24A4-4FD9-8EDC-5210405CD840}"/>
    <cellStyle name="Comma 4 4 2 2 4" xfId="20868" xr:uid="{21EF8784-E523-4028-9D49-00582761079F}"/>
    <cellStyle name="Comma 4 4 2 3" xfId="26011" xr:uid="{25E43430-65EF-4DAA-9A1E-C34E29F95B3F}"/>
    <cellStyle name="Comma 4 4 2 4" xfId="27938" xr:uid="{FBF391A7-02D6-412A-960E-443ADC536B7C}"/>
    <cellStyle name="Comma 4 4 2 5" xfId="8663" xr:uid="{472C09BA-34C8-4668-8329-3B17E8126773}"/>
    <cellStyle name="Comma 4 4 3" xfId="3545" xr:uid="{FE32CD13-922B-42D1-9AD4-7A7C5E8546EA}"/>
    <cellStyle name="Comma 4 4 3 2" xfId="23410" xr:uid="{4740DB03-0250-4E0F-A2F7-16C185D3A8F4}"/>
    <cellStyle name="Comma 4 4 3 2 2" xfId="27417" xr:uid="{7A8E31CE-274D-4FBF-9A39-81FE07198A5A}"/>
    <cellStyle name="Comma 4 4 3 2 3" xfId="29345" xr:uid="{D1FB81EC-3B56-4D2F-B7D1-A1AB0F204AD4}"/>
    <cellStyle name="Comma 4 4 3 3" xfId="26454" xr:uid="{A2508950-2EFC-4D5F-8E07-505D32F31F84}"/>
    <cellStyle name="Comma 4 4 3 4" xfId="28382" xr:uid="{F0679B9F-B65C-4FD6-8884-4C515F7F912D}"/>
    <cellStyle name="Comma 4 4 3 5" xfId="16555" xr:uid="{8ABD1E93-4355-4AA9-880F-29EAA4D656C8}"/>
    <cellStyle name="Comma 4 4 4" xfId="19906" xr:uid="{B02D83F6-7762-4B08-A196-FEE8C92E1EAB}"/>
    <cellStyle name="Comma 4 4 4 2" xfId="26764" xr:uid="{1E39DD38-D198-4349-A2EB-B1924417E227}"/>
    <cellStyle name="Comma 4 4 4 3" xfId="28692" xr:uid="{38E1FB28-2713-4320-A1CB-5E904B5441BF}"/>
    <cellStyle name="Comma 4 4 5" xfId="25801" xr:uid="{D13BB4B4-3692-466D-B61F-1E63CE5C8E73}"/>
    <cellStyle name="Comma 4 4 6" xfId="27728" xr:uid="{96B601C6-5A29-48C0-BC61-4577BCA869E9}"/>
    <cellStyle name="Comma 4 4 7" xfId="7647" xr:uid="{FDC7F3C2-6C81-4B60-8F3C-A1EFC33E37C2}"/>
    <cellStyle name="Comma 4 5" xfId="731" xr:uid="{C63B1D22-C718-4A5B-ADA3-B40D7D9EA166}"/>
    <cellStyle name="Comma 4 5 2" xfId="2001" xr:uid="{C6B4A08B-2997-4412-8755-AC9536EFB8B9}"/>
    <cellStyle name="Comma 4 5 2 2" xfId="3845" xr:uid="{3549C3C6-539E-4005-B8DD-4099EF7BE7AC}"/>
    <cellStyle name="Comma 4 5 2 2 2" xfId="26975" xr:uid="{07BC7695-A312-4A41-8E19-D143E4FB4F48}"/>
    <cellStyle name="Comma 4 5 2 2 3" xfId="28903" xr:uid="{2E8E1832-93C7-4BC4-927D-1019DB5DE77E}"/>
    <cellStyle name="Comma 4 5 2 2 4" xfId="20869" xr:uid="{8EC9DEE9-14C1-44AE-BF6D-A13343D4A2C5}"/>
    <cellStyle name="Comma 4 5 2 3" xfId="26012" xr:uid="{B1A6194D-7890-4EA6-86BA-F05C35400C30}"/>
    <cellStyle name="Comma 4 5 2 4" xfId="27939" xr:uid="{E7A0E278-307D-49D8-807C-8815999347AB}"/>
    <cellStyle name="Comma 4 5 2 5" xfId="8664" xr:uid="{0BCB253F-2F8A-415A-9B7A-73AFF12B67D0}"/>
    <cellStyle name="Comma 4 5 3" xfId="3546" xr:uid="{2E1942A4-603F-4B97-B63A-183B3A942A68}"/>
    <cellStyle name="Comma 4 5 3 2" xfId="23411" xr:uid="{8FE2B962-1017-4471-80B8-91BA5D77A8A2}"/>
    <cellStyle name="Comma 4 5 3 2 2" xfId="27418" xr:uid="{A1EC9A4B-EE04-4826-BF53-C6163B2BF3EC}"/>
    <cellStyle name="Comma 4 5 3 2 3" xfId="29346" xr:uid="{0B14B155-795E-4436-8FFF-7D39BE9DD1B0}"/>
    <cellStyle name="Comma 4 5 3 3" xfId="26455" xr:uid="{CAC65DB6-9009-4A85-8318-F552FB549800}"/>
    <cellStyle name="Comma 4 5 3 4" xfId="28383" xr:uid="{FA1B4795-DFFE-4CD9-AABE-CE974A43CDA8}"/>
    <cellStyle name="Comma 4 5 3 5" xfId="16556" xr:uid="{FAE983B5-5C60-4D05-B797-FE71942A03AF}"/>
    <cellStyle name="Comma 4 5 4" xfId="19907" xr:uid="{2FC0AD3B-C140-4691-955F-0D81C608C3ED}"/>
    <cellStyle name="Comma 4 5 4 2" xfId="26765" xr:uid="{D4E24EDF-6EA4-474B-A1C7-EE30C4429258}"/>
    <cellStyle name="Comma 4 5 4 3" xfId="28693" xr:uid="{582BCB30-53B5-4E32-9A58-2069B5833815}"/>
    <cellStyle name="Comma 4 5 5" xfId="25802" xr:uid="{1ED71C1C-B8CE-4A8E-9204-2DFBAD8F12B3}"/>
    <cellStyle name="Comma 4 5 6" xfId="27729" xr:uid="{654EC926-E73A-45F9-B866-F61359855E7D}"/>
    <cellStyle name="Comma 4 5 7" xfId="7648" xr:uid="{206F8D30-7A4D-4F5F-80EE-84068B5AB0A7}"/>
    <cellStyle name="Comma 4 6" xfId="732" xr:uid="{000D676C-D3B9-4C06-B7B0-49C7E68AFF90}"/>
    <cellStyle name="Comma 4 6 2" xfId="2002" xr:uid="{44B0FA87-EEAC-46C9-B4F1-C0C39061079C}"/>
    <cellStyle name="Comma 4 6 2 2" xfId="3846" xr:uid="{1E727C21-4A17-4B5C-9F7A-88A57E8330E0}"/>
    <cellStyle name="Comma 4 6 2 2 2" xfId="26976" xr:uid="{17A21899-4F20-4AA2-8C39-DFEECF96024E}"/>
    <cellStyle name="Comma 4 6 2 2 3" xfId="28904" xr:uid="{8EC20A8C-0D52-4BD7-96A0-297B4465719D}"/>
    <cellStyle name="Comma 4 6 2 2 4" xfId="20870" xr:uid="{2C8AAA99-E826-4078-8C01-439CEBDBDED8}"/>
    <cellStyle name="Comma 4 6 2 3" xfId="26013" xr:uid="{0071AE50-EDA5-4F8B-95BD-6F67D07EA5BE}"/>
    <cellStyle name="Comma 4 6 2 4" xfId="27940" xr:uid="{52105965-85B8-4BFC-A947-6A003330DE3F}"/>
    <cellStyle name="Comma 4 6 2 5" xfId="8665" xr:uid="{3B7A4C14-42BC-4C28-A097-E70AAE3885BD}"/>
    <cellStyle name="Comma 4 6 3" xfId="3547" xr:uid="{4459CEDB-8224-484D-8E4F-C5243613A3C7}"/>
    <cellStyle name="Comma 4 6 3 2" xfId="23412" xr:uid="{6513D901-0B7B-49E0-A241-D89974233100}"/>
    <cellStyle name="Comma 4 6 3 2 2" xfId="27419" xr:uid="{D68F1AB8-2C00-4B76-AA3A-93FFDE085AD2}"/>
    <cellStyle name="Comma 4 6 3 2 3" xfId="29347" xr:uid="{A49947E0-1DD0-4C8D-8F93-8C5CFD3BDAD5}"/>
    <cellStyle name="Comma 4 6 3 3" xfId="26456" xr:uid="{D4DF67BD-A0DB-4D95-B936-0CDCEBB50F0A}"/>
    <cellStyle name="Comma 4 6 3 4" xfId="28384" xr:uid="{09B05533-1CAA-4533-9DB6-B5E9948A405D}"/>
    <cellStyle name="Comma 4 6 3 5" xfId="16557" xr:uid="{92AC35F0-A743-4E8D-A45D-049905B577F5}"/>
    <cellStyle name="Comma 4 6 4" xfId="19908" xr:uid="{8CD7F6D4-BB7A-4E7D-A786-4473E7BCAAC9}"/>
    <cellStyle name="Comma 4 6 4 2" xfId="26766" xr:uid="{47142925-DC4E-4616-8BEB-B7CB474EAFB8}"/>
    <cellStyle name="Comma 4 6 4 3" xfId="28694" xr:uid="{AE46E100-66A5-461D-839A-7B25EAAE2AA3}"/>
    <cellStyle name="Comma 4 6 5" xfId="25803" xr:uid="{CB90D71E-6549-4C07-A22B-C8AE3D7847DD}"/>
    <cellStyle name="Comma 4 6 6" xfId="27730" xr:uid="{1D84D0D0-7883-4362-80A7-A1D4409E3F52}"/>
    <cellStyle name="Comma 4 6 7" xfId="7649" xr:uid="{3C3D3F16-6683-4F18-AFA1-7C7D1B74AB6F}"/>
    <cellStyle name="Comma 4 7" xfId="733" xr:uid="{3AE88F63-7223-4987-91D9-710D2042BA73}"/>
    <cellStyle name="Comma 4 7 2" xfId="2003" xr:uid="{ADD1551D-8495-4616-8060-3B07E4C97B9F}"/>
    <cellStyle name="Comma 4 7 2 2" xfId="3847" xr:uid="{E427A35A-3B70-427F-ACD1-64C3C3EFA5FF}"/>
    <cellStyle name="Comma 4 7 2 2 2" xfId="26977" xr:uid="{4C347DD0-6FED-41C1-8D3E-814E246F9447}"/>
    <cellStyle name="Comma 4 7 2 2 3" xfId="28905" xr:uid="{B41DF707-8293-4DFD-81C3-65A0C159970E}"/>
    <cellStyle name="Comma 4 7 2 2 4" xfId="20871" xr:uid="{0424527A-590C-4C88-A240-9D33CA483C01}"/>
    <cellStyle name="Comma 4 7 2 3" xfId="26014" xr:uid="{27F24FD0-F1F3-475B-BB2C-D511D722A649}"/>
    <cellStyle name="Comma 4 7 2 4" xfId="27941" xr:uid="{F714E5F7-EB23-4DDD-8ED3-3B9978166117}"/>
    <cellStyle name="Comma 4 7 2 5" xfId="8666" xr:uid="{EDF5DB1B-BB54-4DBF-861F-BAB3ED41D53E}"/>
    <cellStyle name="Comma 4 7 3" xfId="3548" xr:uid="{9A7A0979-CF50-4158-9687-4488A7F6ADE0}"/>
    <cellStyle name="Comma 4 7 3 2" xfId="23413" xr:uid="{5849691C-F929-4674-9D02-213F33C02106}"/>
    <cellStyle name="Comma 4 7 3 2 2" xfId="27420" xr:uid="{AAF35670-76D4-426D-A53D-0945A5861E20}"/>
    <cellStyle name="Comma 4 7 3 2 3" xfId="29348" xr:uid="{3E72367F-7E78-4ED8-9E5E-AB0FDDA8162C}"/>
    <cellStyle name="Comma 4 7 3 3" xfId="26457" xr:uid="{1770DF86-E43E-41D3-98AA-1EB7697F3A73}"/>
    <cellStyle name="Comma 4 7 3 4" xfId="28385" xr:uid="{4661B801-2979-439B-8994-55A9D1DDC40E}"/>
    <cellStyle name="Comma 4 7 3 5" xfId="16558" xr:uid="{28B02412-80F2-4101-924B-86BC69AC6D5E}"/>
    <cellStyle name="Comma 4 7 4" xfId="19909" xr:uid="{000DF47F-EC6D-4323-A370-B1B9E17226B2}"/>
    <cellStyle name="Comma 4 7 4 2" xfId="26767" xr:uid="{05DD7FB7-D9CB-486E-9924-21523262CF6A}"/>
    <cellStyle name="Comma 4 7 4 3" xfId="28695" xr:uid="{00248047-DA12-4F58-B94E-92833FC2C200}"/>
    <cellStyle name="Comma 4 7 5" xfId="25804" xr:uid="{926D9C80-2B74-4FD4-B9C8-7A3FD186B41D}"/>
    <cellStyle name="Comma 4 7 6" xfId="27731" xr:uid="{0E4890D9-C30B-492C-8BED-C5EBEECBAF9D}"/>
    <cellStyle name="Comma 4 7 7" xfId="7650" xr:uid="{8CA44B72-540E-4F94-89D4-446F5B463CC3}"/>
    <cellStyle name="Comma 4 8" xfId="734" xr:uid="{8988D3B1-43F2-467C-901D-D9B308009C4E}"/>
    <cellStyle name="Comma 4 8 2" xfId="2004" xr:uid="{BC8D70B1-2DF1-45FC-88BC-ED288F569161}"/>
    <cellStyle name="Comma 4 8 2 2" xfId="3848" xr:uid="{C2044A81-419B-452C-9CA2-E984BBC0F6DA}"/>
    <cellStyle name="Comma 4 8 2 2 2" xfId="26978" xr:uid="{B67A95D2-7DDF-4160-BE1C-DB7D39417ED9}"/>
    <cellStyle name="Comma 4 8 2 2 3" xfId="28906" xr:uid="{7D2B2F6F-A662-45BE-9277-C87F1F42F1CB}"/>
    <cellStyle name="Comma 4 8 2 2 4" xfId="20872" xr:uid="{1A33FD0D-36E4-4145-929F-07B414BAF3E5}"/>
    <cellStyle name="Comma 4 8 2 3" xfId="26015" xr:uid="{14F8E445-EC78-4766-A917-CB4C540A08A4}"/>
    <cellStyle name="Comma 4 8 2 4" xfId="27942" xr:uid="{C491741B-8B3B-4D03-9BB3-2F879D3E7DCD}"/>
    <cellStyle name="Comma 4 8 2 5" xfId="8667" xr:uid="{A3510E3D-BC61-47A6-BDD4-F647B5008C5A}"/>
    <cellStyle name="Comma 4 8 3" xfId="3549" xr:uid="{5E164DC5-5804-4A9D-99D5-0C85892FEEA4}"/>
    <cellStyle name="Comma 4 8 3 2" xfId="23414" xr:uid="{03853A65-F3CA-45A4-B2B1-C5BBC45E3DD2}"/>
    <cellStyle name="Comma 4 8 3 2 2" xfId="27421" xr:uid="{5F35853B-F120-4F51-88C5-410F872A31C7}"/>
    <cellStyle name="Comma 4 8 3 2 3" xfId="29349" xr:uid="{887347F3-2689-4024-B5A0-EAD0B9615C74}"/>
    <cellStyle name="Comma 4 8 3 3" xfId="26458" xr:uid="{2850EE61-0623-4292-93B9-A9AF73856EAE}"/>
    <cellStyle name="Comma 4 8 3 4" xfId="28386" xr:uid="{5DFA2D96-B230-4871-96E2-856C28727C5F}"/>
    <cellStyle name="Comma 4 8 3 5" xfId="16559" xr:uid="{15BC6D1E-C41B-48A7-B077-95B9C8565AA3}"/>
    <cellStyle name="Comma 4 8 4" xfId="19910" xr:uid="{1B4FE21E-F775-4BCB-A9EB-6BF027A8205D}"/>
    <cellStyle name="Comma 4 8 4 2" xfId="26768" xr:uid="{DAF17E6E-A1DB-4EC4-9936-02E4288B5283}"/>
    <cellStyle name="Comma 4 8 4 3" xfId="28696" xr:uid="{D180B307-5115-43C0-ABE2-0E8DC1FBAFAA}"/>
    <cellStyle name="Comma 4 8 5" xfId="25805" xr:uid="{CB31022B-F9E0-4A1B-A446-8CC0B0AEF86A}"/>
    <cellStyle name="Comma 4 8 6" xfId="27732" xr:uid="{D037FE60-944D-4801-990C-2F78CB23B193}"/>
    <cellStyle name="Comma 4 8 7" xfId="7651" xr:uid="{01AE5A0D-598E-4D51-8D18-563240550AB2}"/>
    <cellStyle name="Comma 4 9" xfId="1997" xr:uid="{CFAC7DCE-B4AB-4A3E-B519-B9E58D350685}"/>
    <cellStyle name="Comma 4 9 2" xfId="3841" xr:uid="{C0179F33-D4B1-40DD-B36C-A00A9CDBC784}"/>
    <cellStyle name="Comma 4 9 2 2" xfId="21039" xr:uid="{89C87124-C397-475F-8C63-E989BBF1C366}"/>
    <cellStyle name="Comma 4 9 2 2 2" xfId="27125" xr:uid="{2F5EB0FF-125B-4591-8DB5-72071783948D}"/>
    <cellStyle name="Comma 4 9 2 2 3" xfId="29053" xr:uid="{4C34A444-923B-45A8-A228-9BB89FA28B2A}"/>
    <cellStyle name="Comma 4 9 2 3" xfId="26162" xr:uid="{05E60DCA-9E25-40DE-95AD-AB489A90C3CF}"/>
    <cellStyle name="Comma 4 9 2 4" xfId="28089" xr:uid="{BD894521-DAAB-4575-B6EC-BB2474B342F9}"/>
    <cellStyle name="Comma 4 9 2 5" xfId="9040" xr:uid="{8DAD6185-03D3-4902-9E45-BAA31128E830}"/>
    <cellStyle name="Comma 4 9 3" xfId="16552" xr:uid="{393DCDCC-47F7-4E50-A733-94A27239A75C}"/>
    <cellStyle name="Comma 4 9 3 2" xfId="23407" xr:uid="{0B0081C5-0BFD-4F22-9C96-87157A16CFE5}"/>
    <cellStyle name="Comma 4 9 3 2 2" xfId="27414" xr:uid="{00718B5D-7A49-4C14-BEE8-CA10CFD5A038}"/>
    <cellStyle name="Comma 4 9 3 2 3" xfId="29342" xr:uid="{A38998ED-4B04-4609-912C-99EFA2458D56}"/>
    <cellStyle name="Comma 4 9 3 3" xfId="26451" xr:uid="{D0C4D7E6-B815-4FF5-B2FD-608962FE2EC9}"/>
    <cellStyle name="Comma 4 9 3 4" xfId="28379" xr:uid="{350C39AC-7A88-46A0-BC04-F3683F8FE588}"/>
    <cellStyle name="Comma 4 9 4" xfId="19903" xr:uid="{48F074E4-400A-4298-9C00-213DCD85979B}"/>
    <cellStyle name="Comma 4 9 4 2" xfId="26761" xr:uid="{B81F2EE4-0291-45F0-AD31-C7932AA8258D}"/>
    <cellStyle name="Comma 4 9 4 3" xfId="28689" xr:uid="{A3841ED6-F3B3-458F-A67B-80B6D72DBB4A}"/>
    <cellStyle name="Comma 4 9 5" xfId="25798" xr:uid="{7A9C7275-C40D-4141-BBAD-ADC83C785A99}"/>
    <cellStyle name="Comma 4 9 6" xfId="27725" xr:uid="{D6B18528-81EB-4091-928A-F38E3A4D9102}"/>
    <cellStyle name="Comma 4 9 7" xfId="7644" xr:uid="{79B67F2D-7032-45D0-9679-B3925DA556FA}"/>
    <cellStyle name="Comma 5" xfId="735" xr:uid="{F3DF8734-536E-4A85-BE84-40221DC8C3E4}"/>
    <cellStyle name="Comma 5 10" xfId="3550" xr:uid="{7329DB43-2D85-455E-AB75-627E6BF4D336}"/>
    <cellStyle name="Comma 5 10 2" xfId="23415" xr:uid="{31A6C172-4C15-4925-91CE-15A0442126B5}"/>
    <cellStyle name="Comma 5 10 2 2" xfId="27422" xr:uid="{3D35FF94-3EFC-4A22-9AF8-D05D11AF5EE4}"/>
    <cellStyle name="Comma 5 10 2 3" xfId="29350" xr:uid="{363F8D7F-03A7-40AE-856C-53441916DA08}"/>
    <cellStyle name="Comma 5 10 3" xfId="26459" xr:uid="{8ED2A9CB-2B7D-411F-B798-9DFE2FCDBB1E}"/>
    <cellStyle name="Comma 5 10 4" xfId="28387" xr:uid="{CF3199CE-00E6-4489-8D9A-6FA234227EED}"/>
    <cellStyle name="Comma 5 10 5" xfId="16560" xr:uid="{B0B00BF5-3B39-4BC3-A155-213D1D8F916F}"/>
    <cellStyle name="Comma 5 11" xfId="19911" xr:uid="{06F78D36-A788-48BA-8187-360A38EB04E0}"/>
    <cellStyle name="Comma 5 11 2" xfId="26769" xr:uid="{E13BDDBE-1659-4BAA-AB2D-F3EEFB60F9E4}"/>
    <cellStyle name="Comma 5 11 3" xfId="28697" xr:uid="{83ABCC65-03FC-4BF9-941E-35FB14F46922}"/>
    <cellStyle name="Comma 5 12" xfId="25806" xr:uid="{3A8630FA-0E4C-45A1-97CA-55D23F793735}"/>
    <cellStyle name="Comma 5 13" xfId="27733" xr:uid="{8F06DC21-82CC-4C3F-8872-0D7F6B1EBD51}"/>
    <cellStyle name="Comma 5 14" xfId="7652" xr:uid="{562CB2BA-B7C7-437C-8B35-DC0B2B6AE78B}"/>
    <cellStyle name="Comma 5 2" xfId="736" xr:uid="{B65318F4-DBDD-4A00-9C37-1A2A9377B804}"/>
    <cellStyle name="Comma 5 2 2" xfId="2006" xr:uid="{C6AFB609-E22E-4AFB-9EF2-9B6E21E76F09}"/>
    <cellStyle name="Comma 5 2 2 2" xfId="3850" xr:uid="{FAAEAFAD-08BD-4A93-B6DC-742457772AB0}"/>
    <cellStyle name="Comma 5 2 2 2 2" xfId="26980" xr:uid="{2C6971C9-76ED-4990-B851-B633D3C87EE3}"/>
    <cellStyle name="Comma 5 2 2 2 3" xfId="28908" xr:uid="{73B15863-7010-494E-BD5A-08E9ABC0FD52}"/>
    <cellStyle name="Comma 5 2 2 2 4" xfId="20874" xr:uid="{9918F1B3-1EE8-43AF-897B-AA87E822239C}"/>
    <cellStyle name="Comma 5 2 2 3" xfId="26017" xr:uid="{1A25ECE7-2CD2-4DE3-9404-38644E2A22DE}"/>
    <cellStyle name="Comma 5 2 2 4" xfId="27944" xr:uid="{9AF19254-553E-4C68-BE65-54569AD454A2}"/>
    <cellStyle name="Comma 5 2 2 5" xfId="8669" xr:uid="{08BAC090-D9B6-43BD-95FC-181CC1E19732}"/>
    <cellStyle name="Comma 5 2 3" xfId="3551" xr:uid="{0E17EB15-79EC-48BC-9B78-B655CCE72A87}"/>
    <cellStyle name="Comma 5 2 3 2" xfId="23264" xr:uid="{2F8A5E02-2290-48D1-8CD7-BC7F1257F547}"/>
    <cellStyle name="Comma 5 2 3 2 2" xfId="27272" xr:uid="{D921558F-367E-4929-8A64-73F7BC3DCBF5}"/>
    <cellStyle name="Comma 5 2 3 2 3" xfId="29200" xr:uid="{AAFBFFFD-905C-4E2F-8839-DD062D6D651B}"/>
    <cellStyle name="Comma 5 2 3 3" xfId="26309" xr:uid="{9AF8D027-F8A3-43B7-827F-60FF6597A10A}"/>
    <cellStyle name="Comma 5 2 3 4" xfId="28237" xr:uid="{0FF62872-ADD5-4AC9-80E7-8C4512AC56D5}"/>
    <cellStyle name="Comma 5 2 3 5" xfId="15600" xr:uid="{5F38C243-ED43-498F-9AC5-3F1E8BA4FD91}"/>
    <cellStyle name="Comma 5 2 4" xfId="19701" xr:uid="{C740759D-14B1-4549-92FB-D4DA8386F33B}"/>
    <cellStyle name="Comma 5 2 4 2" xfId="26599" xr:uid="{BCBAC1BE-DF8C-4B50-B3AE-132E8893F4E3}"/>
    <cellStyle name="Comma 5 2 4 3" xfId="28527" xr:uid="{4186EDD3-78A6-4FA2-A211-8D5159E4BCD0}"/>
    <cellStyle name="Comma 5 2 5" xfId="25636" xr:uid="{1D3434F4-C84B-4C2A-B3EC-513D098D15E3}"/>
    <cellStyle name="Comma 5 2 6" xfId="27563" xr:uid="{5E639B47-66DD-4B20-BC66-309F4DFA6D67}"/>
    <cellStyle name="Comma 5 2 7" xfId="5775" xr:uid="{312BC351-36F1-402D-B4E1-B72B9DBAE83A}"/>
    <cellStyle name="Comma 5 3" xfId="737" xr:uid="{F853143D-261D-489F-B9A4-C83C39179B7B}"/>
    <cellStyle name="Comma 5 3 2" xfId="2007" xr:uid="{E899472F-4A92-4B14-B4E9-8580582DB030}"/>
    <cellStyle name="Comma 5 3 2 2" xfId="3851" xr:uid="{22C34921-224E-46A1-8EDE-C849721DAB86}"/>
    <cellStyle name="Comma 5 3 2 2 2" xfId="21040" xr:uid="{C220C4CE-6F18-4964-A8BB-0FCBF3F90F4C}"/>
    <cellStyle name="Comma 5 3 2 2 2 2" xfId="27126" xr:uid="{85E2F25F-9148-4CF5-97A1-A0738B7A186B}"/>
    <cellStyle name="Comma 5 3 2 2 2 3" xfId="29054" xr:uid="{1FA51EDF-A6EA-4C74-A426-7B90F0B4A5BD}"/>
    <cellStyle name="Comma 5 3 2 2 3" xfId="26163" xr:uid="{0B7F7D27-1C74-4947-9494-7753F6B0D251}"/>
    <cellStyle name="Comma 5 3 2 2 4" xfId="28090" xr:uid="{D22C954A-DEAF-47E0-8A18-7CEA583A29A5}"/>
    <cellStyle name="Comma 5 3 2 2 5" xfId="9041" xr:uid="{CF7AB705-6143-4A42-BA1B-0320A6DF0BA9}"/>
    <cellStyle name="Comma 5 3 2 3" xfId="15602" xr:uid="{98706224-2B7C-4BFC-B723-FC0E9EAA0914}"/>
    <cellStyle name="Comma 5 3 2 3 2" xfId="23266" xr:uid="{21DEBB80-AC79-403A-9314-48FBFEEC97E4}"/>
    <cellStyle name="Comma 5 3 2 3 2 2" xfId="27274" xr:uid="{F4B9F186-584C-4450-A356-8E734324B3B6}"/>
    <cellStyle name="Comma 5 3 2 3 2 3" xfId="29202" xr:uid="{D030881A-3465-45A7-B12D-4617B1CBC9F8}"/>
    <cellStyle name="Comma 5 3 2 3 3" xfId="26311" xr:uid="{1DE9B675-A83F-41C5-90D0-8A1639AC63C0}"/>
    <cellStyle name="Comma 5 3 2 3 4" xfId="28239" xr:uid="{DB2A8D88-7593-4198-815F-2266125A77B1}"/>
    <cellStyle name="Comma 5 3 2 4" xfId="19703" xr:uid="{6E39F65D-C1C3-497D-BCC1-C679C28E2966}"/>
    <cellStyle name="Comma 5 3 2 4 2" xfId="26601" xr:uid="{134824E0-1917-4D97-95D0-EEE77C761880}"/>
    <cellStyle name="Comma 5 3 2 4 3" xfId="28529" xr:uid="{8699DE07-68B3-4D98-8FD6-14C6B9DCF8C4}"/>
    <cellStyle name="Comma 5 3 2 5" xfId="25638" xr:uid="{A0EEF07F-8788-4371-9E0B-4A1BAE86C10C}"/>
    <cellStyle name="Comma 5 3 2 6" xfId="27565" xr:uid="{4BA885B3-A9BC-4894-BF0A-D85BB70E3174}"/>
    <cellStyle name="Comma 5 3 2 7" xfId="5777" xr:uid="{D3C85B68-0195-4040-9C81-54C01833DD5D}"/>
    <cellStyle name="Comma 5 3 3" xfId="3552" xr:uid="{431F804F-F811-43A2-A439-B292481F9190}"/>
    <cellStyle name="Comma 5 3 3 2" xfId="20875" xr:uid="{3A9930D9-3F3F-4986-8FDC-E261F67EBEC3}"/>
    <cellStyle name="Comma 5 3 3 2 2" xfId="26981" xr:uid="{0A52BE56-2E98-42F5-B6AB-AC165984ACA5}"/>
    <cellStyle name="Comma 5 3 3 2 3" xfId="28909" xr:uid="{01487441-D55A-41CF-85B7-90BEA5983E76}"/>
    <cellStyle name="Comma 5 3 3 3" xfId="26018" xr:uid="{195EDF00-CCE8-4A78-B7A8-8653C5FFE602}"/>
    <cellStyle name="Comma 5 3 3 4" xfId="27945" xr:uid="{6C862177-D31B-4DF3-9024-8635BE43C482}"/>
    <cellStyle name="Comma 5 3 3 5" xfId="8670" xr:uid="{EBFA54FB-2F93-4C73-A296-90F3A99B870D}"/>
    <cellStyle name="Comma 5 3 4" xfId="15601" xr:uid="{61FB5254-5D7C-43FD-8E4C-A2E4B7D3ECF8}"/>
    <cellStyle name="Comma 5 3 4 2" xfId="23265" xr:uid="{198F898E-2D7B-4C3A-A7F2-D2775982F33A}"/>
    <cellStyle name="Comma 5 3 4 2 2" xfId="27273" xr:uid="{9F4023EB-76B4-4D56-A3BD-72655ACE4A8A}"/>
    <cellStyle name="Comma 5 3 4 2 3" xfId="29201" xr:uid="{A8C1D0E0-220F-42B4-9C6C-48074C05A748}"/>
    <cellStyle name="Comma 5 3 4 3" xfId="26310" xr:uid="{1B16E181-D155-48A3-869B-58120B9AD86A}"/>
    <cellStyle name="Comma 5 3 4 4" xfId="28238" xr:uid="{A850B569-04AB-48F7-9A9E-751A9FBDD6CC}"/>
    <cellStyle name="Comma 5 3 5" xfId="19702" xr:uid="{29F54365-EB82-4989-821D-1A7A06E38645}"/>
    <cellStyle name="Comma 5 3 5 2" xfId="26600" xr:uid="{9BD31F10-76DC-4522-BC5A-20B614997DA7}"/>
    <cellStyle name="Comma 5 3 5 3" xfId="28528" xr:uid="{2FA79085-4943-4E4D-B7A9-8FE2EDACACEC}"/>
    <cellStyle name="Comma 5 3 6" xfId="25637" xr:uid="{FA7BEB20-B047-4972-BF4E-3A3C3B4CBF8A}"/>
    <cellStyle name="Comma 5 3 7" xfId="27564" xr:uid="{E392768A-7079-4646-B065-0D47AF7A68CE}"/>
    <cellStyle name="Comma 5 3 8" xfId="5776" xr:uid="{FDE4A5B5-2D1B-4CC4-9E80-B83383CC0C6B}"/>
    <cellStyle name="Comma 5 4" xfId="738" xr:uid="{2356FF39-3690-4A45-A15A-392C92D2BA66}"/>
    <cellStyle name="Comma 5 4 2" xfId="2008" xr:uid="{9E9D653D-27C5-4EA5-8437-0BDEBD5F327C}"/>
    <cellStyle name="Comma 5 4 2 2" xfId="3852" xr:uid="{8C066BF0-C0BF-4CC0-A581-5AFFD89D7C46}"/>
    <cellStyle name="Comma 5 4 2 2 2" xfId="26982" xr:uid="{8E215808-29AC-42AC-96E0-EF1A88730268}"/>
    <cellStyle name="Comma 5 4 2 2 3" xfId="28910" xr:uid="{798886C2-4A46-48DD-BDCB-9F0361A9D49B}"/>
    <cellStyle name="Comma 5 4 2 2 4" xfId="20876" xr:uid="{381D0ECE-BFF9-45AE-91C8-B17AECC6C7BD}"/>
    <cellStyle name="Comma 5 4 2 3" xfId="26019" xr:uid="{81E70495-D276-4F58-9713-CAFD5F5B305F}"/>
    <cellStyle name="Comma 5 4 2 4" xfId="27946" xr:uid="{30550A56-FB54-4E27-912E-43987149F8B9}"/>
    <cellStyle name="Comma 5 4 2 5" xfId="8671" xr:uid="{63669121-8C82-4964-A318-426845C83FD2}"/>
    <cellStyle name="Comma 5 4 3" xfId="3553" xr:uid="{1B6BCFE1-B83B-48C4-8EFB-8813D2FB5028}"/>
    <cellStyle name="Comma 5 4 3 2" xfId="23416" xr:uid="{57FBB7AF-5485-440F-B5DF-542DB3715DD7}"/>
    <cellStyle name="Comma 5 4 3 2 2" xfId="27423" xr:uid="{5C82A371-FB16-44A8-B780-E8E1C1C17040}"/>
    <cellStyle name="Comma 5 4 3 2 3" xfId="29351" xr:uid="{87B1D5F6-7EBB-4E14-8F06-0413F018D257}"/>
    <cellStyle name="Comma 5 4 3 3" xfId="26460" xr:uid="{6F87D9C1-A96D-4FAD-B913-AFC91D1FA87A}"/>
    <cellStyle name="Comma 5 4 3 4" xfId="28388" xr:uid="{9365A7FD-51F3-4B0E-979E-F878BEB67B1F}"/>
    <cellStyle name="Comma 5 4 3 5" xfId="16561" xr:uid="{31084384-5255-48E2-A3AD-8C95D65EF145}"/>
    <cellStyle name="Comma 5 4 4" xfId="19912" xr:uid="{3CE1C03C-9CB2-4161-AB37-F79B84B1A87C}"/>
    <cellStyle name="Comma 5 4 4 2" xfId="26770" xr:uid="{1FE5A6F7-0060-488F-951C-3010FDC057FF}"/>
    <cellStyle name="Comma 5 4 4 3" xfId="28698" xr:uid="{B69121E6-2093-4B2C-B9FB-487D564C0D1E}"/>
    <cellStyle name="Comma 5 4 5" xfId="25807" xr:uid="{6AD9ADEB-ABC5-4A80-A314-822DF77F4500}"/>
    <cellStyle name="Comma 5 4 6" xfId="27734" xr:uid="{58913745-9338-46D5-B885-E1F2E2DDA78B}"/>
    <cellStyle name="Comma 5 4 7" xfId="7653" xr:uid="{480A63F2-A78B-494E-96DF-50773B5AFF76}"/>
    <cellStyle name="Comma 5 5" xfId="739" xr:uid="{48D727F8-5CBB-43C4-BD47-42EDE4AE576B}"/>
    <cellStyle name="Comma 5 5 2" xfId="2009" xr:uid="{E716BD43-DA55-460E-A25C-DB925B92F72C}"/>
    <cellStyle name="Comma 5 5 2 2" xfId="3853" xr:uid="{8143CAF1-8FA1-454A-AD6B-8AEBF06DC043}"/>
    <cellStyle name="Comma 5 5 2 2 2" xfId="26983" xr:uid="{EF1F2C60-8CB9-4AC7-B7CB-A09BD01C08C1}"/>
    <cellStyle name="Comma 5 5 2 2 3" xfId="28911" xr:uid="{E522D222-A889-465F-A27B-AC366DCA85F1}"/>
    <cellStyle name="Comma 5 5 2 2 4" xfId="20877" xr:uid="{AB9D53A4-3164-4BE8-99A2-54FD0326ECF1}"/>
    <cellStyle name="Comma 5 5 2 3" xfId="26020" xr:uid="{9FF1A140-417E-426C-8746-D6CE1933C102}"/>
    <cellStyle name="Comma 5 5 2 4" xfId="27947" xr:uid="{076E2C18-E78B-42AA-953F-CD5BADC1F2F1}"/>
    <cellStyle name="Comma 5 5 2 5" xfId="8672" xr:uid="{6A22465D-E963-45EF-A3E3-C6360E58E02E}"/>
    <cellStyle name="Comma 5 5 3" xfId="3554" xr:uid="{4D865114-95FE-4280-8764-B2FE2DF4A154}"/>
    <cellStyle name="Comma 5 5 3 2" xfId="23417" xr:uid="{A20D00D3-5DC3-46AC-B3FF-81C6FBDE45CB}"/>
    <cellStyle name="Comma 5 5 3 2 2" xfId="27424" xr:uid="{CE2ED142-C2A4-400F-83A4-67C00CFB9C04}"/>
    <cellStyle name="Comma 5 5 3 2 3" xfId="29352" xr:uid="{2D2B9EE1-9F6B-4841-A23E-8B30FCF64841}"/>
    <cellStyle name="Comma 5 5 3 3" xfId="26461" xr:uid="{06F84267-E71B-48CC-A5E4-9A1E7FFFE512}"/>
    <cellStyle name="Comma 5 5 3 4" xfId="28389" xr:uid="{7B33D646-D336-4D70-BF29-7DF2546B42CA}"/>
    <cellStyle name="Comma 5 5 3 5" xfId="16562" xr:uid="{0E5135D0-2E96-46B4-9E9C-1516026D6600}"/>
    <cellStyle name="Comma 5 5 4" xfId="19913" xr:uid="{FCAA7B68-70C0-4BD2-A8C3-82E38247ABDB}"/>
    <cellStyle name="Comma 5 5 4 2" xfId="26771" xr:uid="{365741E9-C7F1-41C0-95F5-897A0D210C49}"/>
    <cellStyle name="Comma 5 5 4 3" xfId="28699" xr:uid="{24A644E1-77F0-4FF3-9FA4-41A944F5E19D}"/>
    <cellStyle name="Comma 5 5 5" xfId="25808" xr:uid="{867FCA3A-271F-4304-A6D9-CB2A9BB793E5}"/>
    <cellStyle name="Comma 5 5 6" xfId="27735" xr:uid="{0617096D-53F5-4D75-AB0E-BE62825B6519}"/>
    <cellStyle name="Comma 5 5 7" xfId="7654" xr:uid="{26AE631C-686D-4E8B-944A-BB19B4421FA4}"/>
    <cellStyle name="Comma 5 6" xfId="740" xr:uid="{7A70386E-2024-4F9B-8C28-CE4854CF0B32}"/>
    <cellStyle name="Comma 5 6 2" xfId="2010" xr:uid="{F6FA0938-DCD9-4531-A3DA-96164D70D221}"/>
    <cellStyle name="Comma 5 6 2 2" xfId="3854" xr:uid="{5C8EEA97-214F-44E5-AF53-AD20CC662DD2}"/>
    <cellStyle name="Comma 5 6 2 2 2" xfId="26984" xr:uid="{8A870027-31A8-4643-B4E0-1373A2412C2E}"/>
    <cellStyle name="Comma 5 6 2 2 3" xfId="28912" xr:uid="{B9A037DD-046A-4D79-8D46-CD954A5BA716}"/>
    <cellStyle name="Comma 5 6 2 2 4" xfId="20878" xr:uid="{383D9DAC-8008-4927-8AC9-7405933D55F8}"/>
    <cellStyle name="Comma 5 6 2 3" xfId="26021" xr:uid="{0B7A0D99-3685-4632-8ED5-888B748309E0}"/>
    <cellStyle name="Comma 5 6 2 4" xfId="27948" xr:uid="{0AA33A6B-B3BD-4CBC-B75C-52F786D1D788}"/>
    <cellStyle name="Comma 5 6 2 5" xfId="8673" xr:uid="{3F397F88-FADE-4FEF-B31F-52E3EECD96BD}"/>
    <cellStyle name="Comma 5 6 3" xfId="3555" xr:uid="{5C447E08-7218-4F62-BFAE-C338C14F78B8}"/>
    <cellStyle name="Comma 5 6 3 2" xfId="23418" xr:uid="{75F736D1-305A-42F3-8152-7810D529FED5}"/>
    <cellStyle name="Comma 5 6 3 2 2" xfId="27425" xr:uid="{6151D5EB-A600-4C04-B0DE-80E98F494C12}"/>
    <cellStyle name="Comma 5 6 3 2 3" xfId="29353" xr:uid="{75C49445-29E1-46E7-8E4D-971B88228B7B}"/>
    <cellStyle name="Comma 5 6 3 3" xfId="26462" xr:uid="{E4602E70-DBA7-438E-A2B4-CB571AB30C97}"/>
    <cellStyle name="Comma 5 6 3 4" xfId="28390" xr:uid="{6322B4E3-71C1-499E-A4ED-90FC2276DDBF}"/>
    <cellStyle name="Comma 5 6 3 5" xfId="16563" xr:uid="{A7A22386-3CCA-41DB-87D3-A7128BFC08EE}"/>
    <cellStyle name="Comma 5 6 4" xfId="19914" xr:uid="{9AE6CD97-888A-4EB2-BF0E-A84695551579}"/>
    <cellStyle name="Comma 5 6 4 2" xfId="26772" xr:uid="{9DD68CBE-59CB-4376-A347-2C30C4F53E46}"/>
    <cellStyle name="Comma 5 6 4 3" xfId="28700" xr:uid="{644F3B85-1255-46E7-B3A9-B83D04D84546}"/>
    <cellStyle name="Comma 5 6 5" xfId="25809" xr:uid="{BD903E7E-A95A-431C-8DC1-957D88C2C943}"/>
    <cellStyle name="Comma 5 6 6" xfId="27736" xr:uid="{77959B0E-20AA-4968-A320-E265FA42A39C}"/>
    <cellStyle name="Comma 5 6 7" xfId="7655" xr:uid="{5149A27F-78C6-4A8E-B396-D29CDE2B9B87}"/>
    <cellStyle name="Comma 5 7" xfId="741" xr:uid="{A202BA99-CD91-4DF5-BEA4-1E1D5C069F85}"/>
    <cellStyle name="Comma 5 7 2" xfId="2011" xr:uid="{09D738BD-9497-441F-B976-EE695EC89B2D}"/>
    <cellStyle name="Comma 5 7 2 2" xfId="3855" xr:uid="{E5AD90A9-A327-405E-AD73-60FD823BF447}"/>
    <cellStyle name="Comma 5 7 2 2 2" xfId="26985" xr:uid="{BF22DAE0-9A49-4F6B-8D21-85C97B9720DA}"/>
    <cellStyle name="Comma 5 7 2 2 3" xfId="28913" xr:uid="{C56F2228-3CF6-46DE-9BD9-40C9A0DE21EB}"/>
    <cellStyle name="Comma 5 7 2 2 4" xfId="20879" xr:uid="{B6DDF09B-DB9B-420A-81AF-68397C53E548}"/>
    <cellStyle name="Comma 5 7 2 3" xfId="26022" xr:uid="{9D9F6B20-B8AB-4C1E-8A45-6D56EB043EC1}"/>
    <cellStyle name="Comma 5 7 2 4" xfId="27949" xr:uid="{8AA454DC-2818-451F-80EB-6B0E964FEF87}"/>
    <cellStyle name="Comma 5 7 2 5" xfId="8674" xr:uid="{B99510BA-669C-47A1-ACD0-49A93BBD2920}"/>
    <cellStyle name="Comma 5 7 3" xfId="3556" xr:uid="{36F8DBF6-2D90-43FF-B450-B5AB6013BC6E}"/>
    <cellStyle name="Comma 5 7 3 2" xfId="23419" xr:uid="{EFD4085B-C648-4B33-B864-87CCAF3D3BC7}"/>
    <cellStyle name="Comma 5 7 3 2 2" xfId="27426" xr:uid="{299F962F-DC9D-4EA7-B6F0-24346EB4724C}"/>
    <cellStyle name="Comma 5 7 3 2 3" xfId="29354" xr:uid="{A725BAE2-6F1E-457D-86D4-66FC44CE79EE}"/>
    <cellStyle name="Comma 5 7 3 3" xfId="26463" xr:uid="{D29BC5D2-A4C8-4FA2-82BD-B6C5565598A2}"/>
    <cellStyle name="Comma 5 7 3 4" xfId="28391" xr:uid="{FCE2B0F1-8DAE-4388-ADE6-D2DBB5016A6A}"/>
    <cellStyle name="Comma 5 7 3 5" xfId="16564" xr:uid="{1C7339E8-7AF5-481D-96F0-67870F0C17BE}"/>
    <cellStyle name="Comma 5 7 4" xfId="19915" xr:uid="{AD85D47B-FA69-422D-B925-D7AB6BBE2ADF}"/>
    <cellStyle name="Comma 5 7 4 2" xfId="26773" xr:uid="{B12B4087-7C5B-4A5C-9656-D1D7FE7049C6}"/>
    <cellStyle name="Comma 5 7 4 3" xfId="28701" xr:uid="{DFD4647D-B50D-4434-BBE4-EE21AA355709}"/>
    <cellStyle name="Comma 5 7 5" xfId="25810" xr:uid="{3ABCA942-434C-49B5-A6F1-68E0EF3708C1}"/>
    <cellStyle name="Comma 5 7 6" xfId="27737" xr:uid="{ED501E83-B067-44F4-AB87-FF8AE9F93C33}"/>
    <cellStyle name="Comma 5 7 7" xfId="7656" xr:uid="{43B25AE6-8B75-4A24-8989-AFCD66A2D7E8}"/>
    <cellStyle name="Comma 5 8" xfId="742" xr:uid="{68D2B798-79E7-4E16-AF54-4DC85398D97D}"/>
    <cellStyle name="Comma 5 8 2" xfId="2012" xr:uid="{05A3303A-6A1E-4E53-90C8-8EABB38D5DEF}"/>
    <cellStyle name="Comma 5 8 2 2" xfId="3856" xr:uid="{2974627E-2BD7-4CBD-9282-BFD0301B81BA}"/>
    <cellStyle name="Comma 5 8 2 2 2" xfId="26986" xr:uid="{6F36A551-0EA1-462E-8B35-F8ACC0918F6D}"/>
    <cellStyle name="Comma 5 8 2 2 3" xfId="28914" xr:uid="{D22104EF-7B14-4945-A134-25D1D0308E57}"/>
    <cellStyle name="Comma 5 8 2 2 4" xfId="20880" xr:uid="{9C6D7651-166B-414F-82F0-4EBA5E384592}"/>
    <cellStyle name="Comma 5 8 2 3" xfId="26023" xr:uid="{FC0C3450-BB88-4397-AD8E-22DF391A8F81}"/>
    <cellStyle name="Comma 5 8 2 4" xfId="27950" xr:uid="{3DF092D3-EE20-412E-8CE3-49CFB593DB97}"/>
    <cellStyle name="Comma 5 8 2 5" xfId="8675" xr:uid="{A4128AAC-087C-4406-9D53-8CB485CEC4B3}"/>
    <cellStyle name="Comma 5 8 3" xfId="3557" xr:uid="{0089834E-A43D-4154-AAAE-A07F7112B738}"/>
    <cellStyle name="Comma 5 8 3 2" xfId="23420" xr:uid="{3FDFD5AE-75A6-4871-BEE1-CEB70ECA590D}"/>
    <cellStyle name="Comma 5 8 3 2 2" xfId="27427" xr:uid="{FB36D677-23A9-49C7-A9D5-8B254B4C2ADA}"/>
    <cellStyle name="Comma 5 8 3 2 3" xfId="29355" xr:uid="{628F1C9D-2863-4DD9-BBA6-EB7F88CE0FFF}"/>
    <cellStyle name="Comma 5 8 3 3" xfId="26464" xr:uid="{1CD07272-9D77-4286-9E08-0CE58298EEA8}"/>
    <cellStyle name="Comma 5 8 3 4" xfId="28392" xr:uid="{2F5EB3C7-3217-4184-8A48-6554EA9124EE}"/>
    <cellStyle name="Comma 5 8 3 5" xfId="16565" xr:uid="{125C6C0A-EE19-4ACB-AB67-48D987AB42EE}"/>
    <cellStyle name="Comma 5 8 4" xfId="19916" xr:uid="{EF147DE6-D64B-471C-A4F3-7C703DCFE57A}"/>
    <cellStyle name="Comma 5 8 4 2" xfId="26774" xr:uid="{9EB611ED-BADD-4ACF-8928-0F6DD7766D9C}"/>
    <cellStyle name="Comma 5 8 4 3" xfId="28702" xr:uid="{D1489741-BB7C-4426-92DD-8816CB26C6D6}"/>
    <cellStyle name="Comma 5 8 5" xfId="25811" xr:uid="{E66A7244-DD76-471A-8D61-F5E80F4EB4BC}"/>
    <cellStyle name="Comma 5 8 6" xfId="27738" xr:uid="{2135FB5D-5537-4694-B4EC-65186EB14829}"/>
    <cellStyle name="Comma 5 8 7" xfId="7657" xr:uid="{C55FEB79-92D7-41C7-8C99-ED12E7C42EF0}"/>
    <cellStyle name="Comma 5 9" xfId="2005" xr:uid="{092DD87F-CA5C-47DE-8A34-15D4ADF6CD0C}"/>
    <cellStyle name="Comma 5 9 2" xfId="3849" xr:uid="{937DA2B5-B444-4514-9268-EC9B81B365D1}"/>
    <cellStyle name="Comma 5 9 2 2" xfId="26979" xr:uid="{1DF7591F-96B9-4D4C-BA08-2E6307F1C3A8}"/>
    <cellStyle name="Comma 5 9 2 3" xfId="28907" xr:uid="{6ACBBF4F-84AA-4ED5-B1D5-4A3A8D1FE5C6}"/>
    <cellStyle name="Comma 5 9 2 4" xfId="20873" xr:uid="{96003FCA-793C-4928-B5B5-5D60E8AE3431}"/>
    <cellStyle name="Comma 5 9 3" xfId="26016" xr:uid="{9E9FA104-AF31-41B9-996A-45BFB5718691}"/>
    <cellStyle name="Comma 5 9 4" xfId="27943" xr:uid="{9BCC2B6A-51AA-43CB-8D5E-6CAB9078D690}"/>
    <cellStyle name="Comma 5 9 5" xfId="8668" xr:uid="{8FEAC6B2-649B-44B2-925D-0DAE25E5D3C3}"/>
    <cellStyle name="Comma 6" xfId="743" xr:uid="{10E9C4BB-F021-48F6-B3EB-0A26C29CE3BD}"/>
    <cellStyle name="Comma 6 10" xfId="3558" xr:uid="{E89FDD80-8CA9-478A-A4B2-CE41D4F1CDA2}"/>
    <cellStyle name="Comma 6 10 2" xfId="23421" xr:uid="{1ECD1F9F-678C-4F5C-93B5-A930090C6DD6}"/>
    <cellStyle name="Comma 6 10 2 2" xfId="27428" xr:uid="{8BF76523-A0A4-4A93-A0D7-36358BDB968C}"/>
    <cellStyle name="Comma 6 10 2 3" xfId="29356" xr:uid="{63003AE9-EB8D-4C0C-B0E3-4FA8BA2834C4}"/>
    <cellStyle name="Comma 6 10 3" xfId="26465" xr:uid="{AB605488-A1F2-471B-A586-8D1EC42B5D2A}"/>
    <cellStyle name="Comma 6 10 4" xfId="28393" xr:uid="{423560FA-27D7-4952-83C4-13B4B930ED79}"/>
    <cellStyle name="Comma 6 10 5" xfId="16566" xr:uid="{A0B645C6-B18B-4DF1-B592-03A31D19D8F9}"/>
    <cellStyle name="Comma 6 11" xfId="19917" xr:uid="{EDC46048-47B4-40D9-B1E7-1CAB5D64E559}"/>
    <cellStyle name="Comma 6 11 2" xfId="26775" xr:uid="{BC2B73A7-0294-4BAE-8A1E-489B0AE0BBBE}"/>
    <cellStyle name="Comma 6 11 3" xfId="28703" xr:uid="{863724F4-CCFD-4E1E-8192-0968F882B5DD}"/>
    <cellStyle name="Comma 6 12" xfId="25812" xr:uid="{A4F0282C-F2FB-4BDD-B574-E5E7C5941ED2}"/>
    <cellStyle name="Comma 6 13" xfId="27739" xr:uid="{8A2DD803-2423-484C-A115-0B102A067973}"/>
    <cellStyle name="Comma 6 14" xfId="7658" xr:uid="{D78ADACA-63B7-4E64-958B-6D53F3887609}"/>
    <cellStyle name="Comma 6 2" xfId="744" xr:uid="{6C9CAE18-FA5D-4493-A935-CBC015890E93}"/>
    <cellStyle name="Comma 6 2 2" xfId="2014" xr:uid="{B3ED1147-5924-4C66-8DEB-AA818A973C95}"/>
    <cellStyle name="Comma 6 2 2 2" xfId="3858" xr:uid="{E236F96F-C8CD-4627-9EC2-9EEFAEF62663}"/>
    <cellStyle name="Comma 6 2 2 2 2" xfId="26988" xr:uid="{ABCB79CC-D847-4DAB-9FD2-6E664F74116B}"/>
    <cellStyle name="Comma 6 2 2 2 3" xfId="28916" xr:uid="{2CC0436C-333C-4DFB-9195-D084B0C78BAB}"/>
    <cellStyle name="Comma 6 2 2 2 4" xfId="20882" xr:uid="{1657E994-7560-4F00-834B-D5711DA3D85B}"/>
    <cellStyle name="Comma 6 2 2 3" xfId="26025" xr:uid="{D99F812B-4AA6-4F4F-94B2-FD9730B59B53}"/>
    <cellStyle name="Comma 6 2 2 4" xfId="27952" xr:uid="{205A5F03-1370-4EB7-9BE0-4F7E45D39BB2}"/>
    <cellStyle name="Comma 6 2 2 5" xfId="8677" xr:uid="{E247ECFE-A0A3-429A-AF04-8A876411769F}"/>
    <cellStyle name="Comma 6 2 3" xfId="3559" xr:uid="{193C5C0B-0DCB-41B4-902A-16BD509A9DBF}"/>
    <cellStyle name="Comma 6 2 3 2" xfId="23422" xr:uid="{08BE22CA-1DDB-4D08-8AA2-D65D702465D1}"/>
    <cellStyle name="Comma 6 2 3 2 2" xfId="27429" xr:uid="{57FC76F0-2F65-47CC-8258-7D13D0CEF3CA}"/>
    <cellStyle name="Comma 6 2 3 2 3" xfId="29357" xr:uid="{0258ABDA-C709-461E-A95F-8FD0F847237B}"/>
    <cellStyle name="Comma 6 2 3 3" xfId="26466" xr:uid="{1E300FED-25EA-443A-8A7E-CC0CBBD71143}"/>
    <cellStyle name="Comma 6 2 3 4" xfId="28394" xr:uid="{E6B606F3-AC76-44F4-80F3-A615FA8C3F9A}"/>
    <cellStyle name="Comma 6 2 3 5" xfId="16567" xr:uid="{A20B695B-FAC2-472C-B54B-31B454AE3F73}"/>
    <cellStyle name="Comma 6 2 4" xfId="19918" xr:uid="{A0486570-B5CD-4991-9AAB-7734A81276EB}"/>
    <cellStyle name="Comma 6 2 4 2" xfId="26776" xr:uid="{A7F48335-6E5D-4955-A785-46F1315C4BBE}"/>
    <cellStyle name="Comma 6 2 4 3" xfId="28704" xr:uid="{7B4B4778-983C-4CB1-88B1-DEF9CF4DDD8D}"/>
    <cellStyle name="Comma 6 2 5" xfId="25813" xr:uid="{706A27DE-774B-4824-8F94-11A3FD101D0B}"/>
    <cellStyle name="Comma 6 2 6" xfId="27740" xr:uid="{13951DA5-6DE5-4340-B7B3-8845F899E28E}"/>
    <cellStyle name="Comma 6 2 7" xfId="7659" xr:uid="{72560FC5-9B38-4932-977A-D917705C66F5}"/>
    <cellStyle name="Comma 6 3" xfId="745" xr:uid="{D39F8BE0-7F48-4E26-B8A3-4FBA320493C3}"/>
    <cellStyle name="Comma 6 3 2" xfId="2015" xr:uid="{345C1A2E-F7EF-4BE3-8609-FAFA0B69E451}"/>
    <cellStyle name="Comma 6 3 2 2" xfId="3859" xr:uid="{ED06D095-16FD-4796-A830-8AC20AA406B2}"/>
    <cellStyle name="Comma 6 3 2 2 2" xfId="26989" xr:uid="{2857B5B0-73E3-4320-9388-5CF20EDAEC20}"/>
    <cellStyle name="Comma 6 3 2 2 3" xfId="28917" xr:uid="{22A096B3-AF08-4948-B75A-9420739BFA12}"/>
    <cellStyle name="Comma 6 3 2 2 4" xfId="20883" xr:uid="{CF6C7997-6365-4A95-B81B-3828D0D19FF9}"/>
    <cellStyle name="Comma 6 3 2 3" xfId="26026" xr:uid="{63E0116B-46E4-44DE-8984-303BF172C71E}"/>
    <cellStyle name="Comma 6 3 2 4" xfId="27953" xr:uid="{7AEA2A6B-17B5-46AE-AC05-2C2D6A01CA53}"/>
    <cellStyle name="Comma 6 3 2 5" xfId="8678" xr:uid="{492730E7-3AA4-4AF8-A8D9-41F052D1329B}"/>
    <cellStyle name="Comma 6 3 3" xfId="3560" xr:uid="{4CD12D26-1F56-4383-9C39-C0EFBC9AD8EF}"/>
    <cellStyle name="Comma 6 3 3 2" xfId="23423" xr:uid="{2B4EACFA-22DD-4310-AC5E-4651048ED824}"/>
    <cellStyle name="Comma 6 3 3 2 2" xfId="27430" xr:uid="{8912350A-DF5C-4958-AF62-6983E961E7E2}"/>
    <cellStyle name="Comma 6 3 3 2 3" xfId="29358" xr:uid="{EF5A5B3D-7325-438C-9371-82604805FC4B}"/>
    <cellStyle name="Comma 6 3 3 3" xfId="26467" xr:uid="{30B7A9A2-0949-4CD4-8BEF-234D7E01EDE6}"/>
    <cellStyle name="Comma 6 3 3 4" xfId="28395" xr:uid="{40FFE5B9-5F04-4C29-84D7-8715AF5FB83D}"/>
    <cellStyle name="Comma 6 3 3 5" xfId="16568" xr:uid="{BCF9913D-AFA9-45AD-975C-D7D1DE7E0231}"/>
    <cellStyle name="Comma 6 3 4" xfId="19919" xr:uid="{E94687E0-7870-46A7-B7DA-6310D7328A99}"/>
    <cellStyle name="Comma 6 3 4 2" xfId="26777" xr:uid="{EE9E86EC-493A-4F3B-90B5-73BD486E9DCD}"/>
    <cellStyle name="Comma 6 3 4 3" xfId="28705" xr:uid="{8A68B98A-77F5-405C-A59F-2388A86C74E4}"/>
    <cellStyle name="Comma 6 3 5" xfId="25814" xr:uid="{6D678C53-289C-4A3C-A852-E2C16DD85364}"/>
    <cellStyle name="Comma 6 3 6" xfId="27741" xr:uid="{1EFA4888-26A6-4297-8398-BABD0C0DA399}"/>
    <cellStyle name="Comma 6 3 7" xfId="7660" xr:uid="{A92CF425-FBF3-45BC-AD14-691DBF6BB074}"/>
    <cellStyle name="Comma 6 4" xfId="746" xr:uid="{B53F47B5-36F6-4420-8F88-2E91C8788985}"/>
    <cellStyle name="Comma 6 4 2" xfId="2016" xr:uid="{9028AE7A-8B64-47C1-9789-696DA338AE0A}"/>
    <cellStyle name="Comma 6 4 2 2" xfId="3860" xr:uid="{61F29FE1-B207-412A-9589-B99D269D0A64}"/>
    <cellStyle name="Comma 6 4 2 2 2" xfId="26990" xr:uid="{7ACBC5E0-F363-4A79-824A-4E7B68FC03C2}"/>
    <cellStyle name="Comma 6 4 2 2 3" xfId="28918" xr:uid="{55D44FC1-8091-4716-9D68-3292FAFA4871}"/>
    <cellStyle name="Comma 6 4 2 2 4" xfId="20884" xr:uid="{C4AC5482-EF9A-4CFA-AB56-BB1A66FD52D9}"/>
    <cellStyle name="Comma 6 4 2 3" xfId="26027" xr:uid="{DC76BAFE-4947-480C-B694-60B4B3C81CE0}"/>
    <cellStyle name="Comma 6 4 2 4" xfId="27954" xr:uid="{73027F2A-C424-4A3D-A85F-8055D96A6E0E}"/>
    <cellStyle name="Comma 6 4 2 5" xfId="8679" xr:uid="{D54CBF0A-ECE1-430E-938B-26B0CBB42F16}"/>
    <cellStyle name="Comma 6 4 3" xfId="3561" xr:uid="{F8FFD751-C161-42FE-9093-91A65A431915}"/>
    <cellStyle name="Comma 6 4 3 2" xfId="23424" xr:uid="{BF55C98B-7E06-4EC8-9F18-A9966EE22305}"/>
    <cellStyle name="Comma 6 4 3 2 2" xfId="27431" xr:uid="{C1669EF3-1200-42FF-BBE9-D84F9F659F30}"/>
    <cellStyle name="Comma 6 4 3 2 3" xfId="29359" xr:uid="{35046108-8144-4B45-B64F-451113C40EA7}"/>
    <cellStyle name="Comma 6 4 3 3" xfId="26468" xr:uid="{4DB75F97-BD2E-4F24-BDF4-134C042768DD}"/>
    <cellStyle name="Comma 6 4 3 4" xfId="28396" xr:uid="{256E317F-1291-488D-9104-B82A945C752E}"/>
    <cellStyle name="Comma 6 4 3 5" xfId="16569" xr:uid="{A56F148B-2462-4664-A449-A1F317CEAEF3}"/>
    <cellStyle name="Comma 6 4 4" xfId="19920" xr:uid="{653103A5-DF7D-43AE-A2B2-F86DAC8AAF36}"/>
    <cellStyle name="Comma 6 4 4 2" xfId="26778" xr:uid="{39A3E3FC-9B91-4392-9939-3EC3E8349FF2}"/>
    <cellStyle name="Comma 6 4 4 3" xfId="28706" xr:uid="{698E7D6A-0F53-4C90-ADED-A42298DFE66A}"/>
    <cellStyle name="Comma 6 4 5" xfId="25815" xr:uid="{45D5563B-2BF7-44FF-A6CC-05A654D9C987}"/>
    <cellStyle name="Comma 6 4 6" xfId="27742" xr:uid="{EC6DEB09-F4AF-4980-B6C7-3DC8DCE3F93A}"/>
    <cellStyle name="Comma 6 4 7" xfId="7661" xr:uid="{28548511-C9B1-4300-B26D-9F0AF7407B6F}"/>
    <cellStyle name="Comma 6 5" xfId="747" xr:uid="{51D22331-5EF5-4161-947D-4C6BFC7C7F3F}"/>
    <cellStyle name="Comma 6 5 2" xfId="2017" xr:uid="{284F3CA4-CB6A-46BE-9990-EB2D64A2A605}"/>
    <cellStyle name="Comma 6 5 2 2" xfId="3861" xr:uid="{6F5F33B2-0CC0-47BE-B01F-9DBE64F27901}"/>
    <cellStyle name="Comma 6 5 2 2 2" xfId="26991" xr:uid="{71CDE337-F6BC-4173-BE95-6D4634E35CC2}"/>
    <cellStyle name="Comma 6 5 2 2 3" xfId="28919" xr:uid="{6BA91C86-5A03-4715-A15D-6AA53B5A231E}"/>
    <cellStyle name="Comma 6 5 2 2 4" xfId="20885" xr:uid="{F1F6BB8E-CD34-4F30-B97B-AA7E5AB44B54}"/>
    <cellStyle name="Comma 6 5 2 3" xfId="26028" xr:uid="{03F26DC3-4E51-432E-9A1A-B96A72957B22}"/>
    <cellStyle name="Comma 6 5 2 4" xfId="27955" xr:uid="{7541259D-8FCA-4E9F-B390-D7CED01E13B6}"/>
    <cellStyle name="Comma 6 5 2 5" xfId="8680" xr:uid="{60730CA9-922E-4A62-8793-0A18A783EA8B}"/>
    <cellStyle name="Comma 6 5 3" xfId="3562" xr:uid="{23F28B76-65A4-4B60-96AD-1068469DF7F6}"/>
    <cellStyle name="Comma 6 5 3 2" xfId="23425" xr:uid="{05F4446A-7A66-4D58-86ED-7772B5E76744}"/>
    <cellStyle name="Comma 6 5 3 2 2" xfId="27432" xr:uid="{08B8AE1B-0291-4B47-B3FD-47861C4A5723}"/>
    <cellStyle name="Comma 6 5 3 2 3" xfId="29360" xr:uid="{4441BCAF-DF32-48BC-B7C5-BF72C8D13A06}"/>
    <cellStyle name="Comma 6 5 3 3" xfId="26469" xr:uid="{D3323120-C81C-449D-A6B4-56E90E4E0F1D}"/>
    <cellStyle name="Comma 6 5 3 4" xfId="28397" xr:uid="{279DAB95-CD63-4EC7-8FA0-69A80EBCA155}"/>
    <cellStyle name="Comma 6 5 3 5" xfId="16570" xr:uid="{F38C2985-3165-46EA-B938-CBC00E6A2021}"/>
    <cellStyle name="Comma 6 5 4" xfId="19921" xr:uid="{098483E8-AAB4-4651-ADC0-3A9E0BA4B5E5}"/>
    <cellStyle name="Comma 6 5 4 2" xfId="26779" xr:uid="{9DA5A96B-83B8-4ACF-A138-544B9A4D920B}"/>
    <cellStyle name="Comma 6 5 4 3" xfId="28707" xr:uid="{9A45B2BE-AE9C-4731-829F-F1ACF02A141D}"/>
    <cellStyle name="Comma 6 5 5" xfId="25816" xr:uid="{7D07B2AC-A1EF-48D5-B929-AD36090A5C39}"/>
    <cellStyle name="Comma 6 5 6" xfId="27743" xr:uid="{580FB14D-AF93-4426-AB48-E9D7422297E9}"/>
    <cellStyle name="Comma 6 5 7" xfId="7662" xr:uid="{B2092FBC-DEAC-40AB-BBC6-0285F8A27C1E}"/>
    <cellStyle name="Comma 6 6" xfId="748" xr:uid="{DBC834F1-4786-4858-9034-A8533986A569}"/>
    <cellStyle name="Comma 6 6 2" xfId="2018" xr:uid="{CD384C08-B393-4DB1-9286-DF1CF3966C4D}"/>
    <cellStyle name="Comma 6 6 2 2" xfId="3862" xr:uid="{1C95FCF9-FA62-4471-AC35-735990949DE8}"/>
    <cellStyle name="Comma 6 6 2 2 2" xfId="26992" xr:uid="{4A87F904-A59E-46D9-BAAB-733ECF9F2C5F}"/>
    <cellStyle name="Comma 6 6 2 2 3" xfId="28920" xr:uid="{8D3A7D67-9399-4372-9392-22774EACB6C7}"/>
    <cellStyle name="Comma 6 6 2 2 4" xfId="20886" xr:uid="{79CB4EA8-20D0-4BB6-A7EA-37C07481F77A}"/>
    <cellStyle name="Comma 6 6 2 3" xfId="26029" xr:uid="{764C5036-1F3D-40A4-8A09-0A54480A5E17}"/>
    <cellStyle name="Comma 6 6 2 4" xfId="27956" xr:uid="{25953521-DB3B-4FDC-9645-E1DB85F17F8E}"/>
    <cellStyle name="Comma 6 6 2 5" xfId="8681" xr:uid="{A4C9C94F-C8BB-42A4-BE13-470DBAA3332D}"/>
    <cellStyle name="Comma 6 6 3" xfId="3563" xr:uid="{C97707B0-8A8B-4731-B66B-3D5301B3E5C7}"/>
    <cellStyle name="Comma 6 6 3 2" xfId="23426" xr:uid="{40FDF07A-B369-4B00-901E-58B32E85BD47}"/>
    <cellStyle name="Comma 6 6 3 2 2" xfId="27433" xr:uid="{B85E23CB-CAFE-420B-B4C6-4431E40FDC56}"/>
    <cellStyle name="Comma 6 6 3 2 3" xfId="29361" xr:uid="{15F0D6E5-D0B5-4AB5-B9C3-0BE76E9AFF5C}"/>
    <cellStyle name="Comma 6 6 3 3" xfId="26470" xr:uid="{85013152-AFB0-45AA-97E9-8E6C32674E48}"/>
    <cellStyle name="Comma 6 6 3 4" xfId="28398" xr:uid="{DAE07340-2C72-483F-A895-B94302575257}"/>
    <cellStyle name="Comma 6 6 3 5" xfId="16571" xr:uid="{E5A49199-F3C9-4689-8F9E-8883F064111A}"/>
    <cellStyle name="Comma 6 6 4" xfId="19922" xr:uid="{872FCDF8-7493-4A05-9D9C-B0F42C457D8B}"/>
    <cellStyle name="Comma 6 6 4 2" xfId="26780" xr:uid="{75E055C5-4366-442E-BE20-2DC938D66E1E}"/>
    <cellStyle name="Comma 6 6 4 3" xfId="28708" xr:uid="{25997552-BAC7-4D9F-AC42-7ECF7553DD1F}"/>
    <cellStyle name="Comma 6 6 5" xfId="25817" xr:uid="{A558E1F8-48D5-486E-91A8-11028795B3BC}"/>
    <cellStyle name="Comma 6 6 6" xfId="27744" xr:uid="{82A026A3-561D-4A21-A655-9C4961E4176B}"/>
    <cellStyle name="Comma 6 6 7" xfId="7663" xr:uid="{773B6FDA-86CF-408B-93D9-48E9829E1744}"/>
    <cellStyle name="Comma 6 7" xfId="749" xr:uid="{554FDCDB-B908-4221-9B2D-DAD3A5265471}"/>
    <cellStyle name="Comma 6 7 2" xfId="2019" xr:uid="{5AFB44DE-9958-4F23-8E53-73AC79D85531}"/>
    <cellStyle name="Comma 6 7 2 2" xfId="3863" xr:uid="{D24CCABE-B15F-4FF5-8F46-C4E9B171E466}"/>
    <cellStyle name="Comma 6 7 2 2 2" xfId="26993" xr:uid="{04B73417-7710-498B-ADFB-774799C575FA}"/>
    <cellStyle name="Comma 6 7 2 2 3" xfId="28921" xr:uid="{C4B0ECED-1E6E-480E-A3C8-788AB36FE2C4}"/>
    <cellStyle name="Comma 6 7 2 2 4" xfId="20887" xr:uid="{631921DD-1EC9-49DC-8EB4-216DAC9D8810}"/>
    <cellStyle name="Comma 6 7 2 3" xfId="26030" xr:uid="{61CF1844-7CA4-4ACE-A662-F0F33AF80E54}"/>
    <cellStyle name="Comma 6 7 2 4" xfId="27957" xr:uid="{92DD7F67-B800-4B9B-9747-070954A1ECDC}"/>
    <cellStyle name="Comma 6 7 2 5" xfId="8682" xr:uid="{55041046-F25C-450A-9774-3D3A56FCDF58}"/>
    <cellStyle name="Comma 6 7 3" xfId="3564" xr:uid="{2EB19A68-BDCB-49F2-B959-237A65709F1B}"/>
    <cellStyle name="Comma 6 7 3 2" xfId="23427" xr:uid="{F8D76662-6B65-4376-849F-5CF3699770D5}"/>
    <cellStyle name="Comma 6 7 3 2 2" xfId="27434" xr:uid="{77B6EF05-A9E0-4E16-A301-A2705AE7B89C}"/>
    <cellStyle name="Comma 6 7 3 2 3" xfId="29362" xr:uid="{DD4E2822-E5A7-4037-8842-973B03CA6E7C}"/>
    <cellStyle name="Comma 6 7 3 3" xfId="26471" xr:uid="{A8AA600B-DEB4-465D-8710-EFF518726486}"/>
    <cellStyle name="Comma 6 7 3 4" xfId="28399" xr:uid="{EE0DB176-53DF-49A9-A6C8-F358C90AAEBB}"/>
    <cellStyle name="Comma 6 7 3 5" xfId="16572" xr:uid="{91AD1603-A229-469E-8881-53001A3F23D7}"/>
    <cellStyle name="Comma 6 7 4" xfId="19923" xr:uid="{F83A909D-94A5-4C25-A429-0E4261EF896B}"/>
    <cellStyle name="Comma 6 7 4 2" xfId="26781" xr:uid="{6A53D1F4-691B-4EDE-AF41-D41C029433DE}"/>
    <cellStyle name="Comma 6 7 4 3" xfId="28709" xr:uid="{9F2661C4-0358-4C9E-9387-9EBFA26A139B}"/>
    <cellStyle name="Comma 6 7 5" xfId="25818" xr:uid="{E0884255-F77B-4469-A83D-B8D89F705D28}"/>
    <cellStyle name="Comma 6 7 6" xfId="27745" xr:uid="{AA3E4547-E9A7-4B3D-95D2-A972F16EBE7D}"/>
    <cellStyle name="Comma 6 7 7" xfId="7664" xr:uid="{686DEB0B-8743-41F8-BD54-9D8A46816016}"/>
    <cellStyle name="Comma 6 8" xfId="750" xr:uid="{1AF1A4C6-5F38-43DF-A027-879AD85CC8A6}"/>
    <cellStyle name="Comma 6 8 2" xfId="2020" xr:uid="{15817FF5-611B-4C9B-BE5A-E38F400812F0}"/>
    <cellStyle name="Comma 6 8 2 2" xfId="3864" xr:uid="{2D43AAAE-D6F4-4538-91DC-86B91329C41B}"/>
    <cellStyle name="Comma 6 8 2 2 2" xfId="26994" xr:uid="{A1F02105-2EEA-4DCA-A975-B4CAE2E1E8D3}"/>
    <cellStyle name="Comma 6 8 2 2 3" xfId="28922" xr:uid="{EBDA8051-C0A3-4691-A1EA-6457FBD514E4}"/>
    <cellStyle name="Comma 6 8 2 2 4" xfId="20888" xr:uid="{2DE523D9-B676-4491-8C98-4588EF9E407D}"/>
    <cellStyle name="Comma 6 8 2 3" xfId="26031" xr:uid="{5EE9A91C-2948-42D7-9159-D58B4B3978E7}"/>
    <cellStyle name="Comma 6 8 2 4" xfId="27958" xr:uid="{86483C42-638A-493B-9D98-C84399F58D3B}"/>
    <cellStyle name="Comma 6 8 2 5" xfId="8683" xr:uid="{93034F24-46D5-4FF7-9BA2-E81EB63753C8}"/>
    <cellStyle name="Comma 6 8 3" xfId="3565" xr:uid="{CBF61323-1FED-404D-9DA2-8D565225FE92}"/>
    <cellStyle name="Comma 6 8 3 2" xfId="23428" xr:uid="{2926D469-46B6-4FD4-8FDD-E64B1AADEA87}"/>
    <cellStyle name="Comma 6 8 3 2 2" xfId="27435" xr:uid="{080A3603-B1EF-49F1-98B7-F34928528D89}"/>
    <cellStyle name="Comma 6 8 3 2 3" xfId="29363" xr:uid="{8B87C8E9-6411-42A5-A4FB-32B52775B195}"/>
    <cellStyle name="Comma 6 8 3 3" xfId="26472" xr:uid="{39F81D95-E386-45DD-B432-666D144E47CD}"/>
    <cellStyle name="Comma 6 8 3 4" xfId="28400" xr:uid="{0D7AB3E0-267B-4EF2-85DF-5C81C488A47A}"/>
    <cellStyle name="Comma 6 8 3 5" xfId="16573" xr:uid="{039620BD-EF9D-49A3-9C4B-76B13BE3EA2A}"/>
    <cellStyle name="Comma 6 8 4" xfId="19924" xr:uid="{BB46AF8E-AF74-42D0-829C-709E0CC16571}"/>
    <cellStyle name="Comma 6 8 4 2" xfId="26782" xr:uid="{40DD2496-76D6-4445-A010-C41746840879}"/>
    <cellStyle name="Comma 6 8 4 3" xfId="28710" xr:uid="{CAB7DBE4-DAAC-43DD-8305-E3EF70409C2B}"/>
    <cellStyle name="Comma 6 8 5" xfId="25819" xr:uid="{DD4E67A3-221D-45BB-AFCD-DCE15565943B}"/>
    <cellStyle name="Comma 6 8 6" xfId="27746" xr:uid="{7C0ADAC6-E999-4043-AE47-3CA3B622D1B2}"/>
    <cellStyle name="Comma 6 8 7" xfId="7665" xr:uid="{EF679FE0-D8B8-4D44-8F16-B499418472FD}"/>
    <cellStyle name="Comma 6 9" xfId="2013" xr:uid="{1B62CC01-6192-4074-9927-13DF5620EE6C}"/>
    <cellStyle name="Comma 6 9 2" xfId="3857" xr:uid="{0756FB4A-3ACA-4219-A356-BF2AEF44A559}"/>
    <cellStyle name="Comma 6 9 2 2" xfId="26987" xr:uid="{E0B9084E-223E-4341-802A-6D4607267047}"/>
    <cellStyle name="Comma 6 9 2 3" xfId="28915" xr:uid="{30F2CA14-CBB4-4A5E-B3CC-A0AEEF0BB082}"/>
    <cellStyle name="Comma 6 9 2 4" xfId="20881" xr:uid="{97FD28D4-4EB2-4C6F-A74C-DB490319C39F}"/>
    <cellStyle name="Comma 6 9 3" xfId="26024" xr:uid="{7A6640B7-AF8B-4082-B8C4-C820C92A77B4}"/>
    <cellStyle name="Comma 6 9 4" xfId="27951" xr:uid="{7AAED08A-BC15-44BC-A530-998AB34BBD27}"/>
    <cellStyle name="Comma 6 9 5" xfId="8676" xr:uid="{CB12B4E6-512D-40A0-BEB9-29BCB285B0DD}"/>
    <cellStyle name="Comma 7" xfId="751" xr:uid="{499CB32F-E0E3-4587-B46C-9AD1C5829406}"/>
    <cellStyle name="Comma 7 10" xfId="752" xr:uid="{8A5FF604-AD63-4826-87FF-EA66CB4104B8}"/>
    <cellStyle name="Comma 7 10 2" xfId="2021" xr:uid="{4A00777C-3C00-4258-9C7F-717452D9C453}"/>
    <cellStyle name="Comma 7 10 2 2" xfId="3865" xr:uid="{23850480-B9B2-4E8A-829E-7CD4D7ABE83A}"/>
    <cellStyle name="Comma 7 10 2 2 2" xfId="26995" xr:uid="{EC7734C9-D649-4A9C-A38E-199E45CFF077}"/>
    <cellStyle name="Comma 7 10 2 2 3" xfId="28923" xr:uid="{9E525F5F-A93F-4E37-97E6-FBF644166E2E}"/>
    <cellStyle name="Comma 7 10 2 2 4" xfId="20889" xr:uid="{F50FB6AE-3AF4-4E32-A94D-46D4383A8679}"/>
    <cellStyle name="Comma 7 10 2 3" xfId="26032" xr:uid="{B99E45AC-D9BE-41F9-9D70-620B93403FCC}"/>
    <cellStyle name="Comma 7 10 2 4" xfId="27959" xr:uid="{64CAA178-A10B-42CF-806D-C73850B3C866}"/>
    <cellStyle name="Comma 7 10 2 5" xfId="8684" xr:uid="{2F905BCD-E098-49AF-AACE-57A65C9A2A47}"/>
    <cellStyle name="Comma 7 10 3" xfId="3566" xr:uid="{E352EF3D-0152-4014-BF36-3BF442E27414}"/>
    <cellStyle name="Comma 7 10 3 2" xfId="23429" xr:uid="{EEA1B185-AAED-47DA-B583-42D401E51BBC}"/>
    <cellStyle name="Comma 7 10 3 2 2" xfId="27436" xr:uid="{49333905-EC95-42C1-A536-9669A8C1103A}"/>
    <cellStyle name="Comma 7 10 3 2 3" xfId="29364" xr:uid="{34EF2597-268D-4A6A-853B-E6616CD51559}"/>
    <cellStyle name="Comma 7 10 3 3" xfId="26473" xr:uid="{16191535-2C6D-4B98-9A36-95104C61CAD6}"/>
    <cellStyle name="Comma 7 10 3 4" xfId="28401" xr:uid="{96FB277F-A6BB-4A47-94E4-0631E8E0840E}"/>
    <cellStyle name="Comma 7 10 3 5" xfId="16574" xr:uid="{305FC8D6-D244-4597-8045-61E67B7C72CF}"/>
    <cellStyle name="Comma 7 10 4" xfId="19925" xr:uid="{04137D15-216A-4F36-9EC2-6B745C56ED84}"/>
    <cellStyle name="Comma 7 10 4 2" xfId="26783" xr:uid="{E9C3ED92-4C00-44DA-86D4-D9FFCDA5052E}"/>
    <cellStyle name="Comma 7 10 4 3" xfId="28711" xr:uid="{832071C3-D0E6-4559-A72A-134BAA40ED64}"/>
    <cellStyle name="Comma 7 10 5" xfId="25820" xr:uid="{7EB185AC-950C-43F7-B066-44E1007DE5C4}"/>
    <cellStyle name="Comma 7 10 6" xfId="27747" xr:uid="{61AB4509-5839-4B30-8D54-8420E242A87D}"/>
    <cellStyle name="Comma 7 10 7" xfId="7666" xr:uid="{6515974A-DEF3-4CE1-B5C0-A5710BF3EADC}"/>
    <cellStyle name="Comma 7 11" xfId="753" xr:uid="{8F03C378-EEE8-4110-BCBC-CC68404C067F}"/>
    <cellStyle name="Comma 7 11 2" xfId="2022" xr:uid="{5B674711-C953-40B5-A479-24631E76536F}"/>
    <cellStyle name="Comma 7 11 2 2" xfId="3029" xr:uid="{49F8F3ED-398D-4A5C-8A88-E087F9C4A9CB}"/>
    <cellStyle name="Comma 7 11 2 2 2" xfId="27127" xr:uid="{BF5E1202-2DAA-46C1-8AF4-C3890FDDEE30}"/>
    <cellStyle name="Comma 7 11 2 2 3" xfId="29055" xr:uid="{A3F2D859-F028-4B1B-B352-AADBE602A24E}"/>
    <cellStyle name="Comma 7 11 2 2 4" xfId="21041" xr:uid="{D3AE76B3-A76C-4FF2-A2DB-0109AF7417EF}"/>
    <cellStyle name="Comma 7 11 2 3" xfId="3255" xr:uid="{CAD5AEC0-55BE-4A54-BE90-DA00009FDA57}"/>
    <cellStyle name="Comma 7 11 2 3 2" xfId="26164" xr:uid="{8006DF59-CAB4-49F4-8693-B1B83383F26D}"/>
    <cellStyle name="Comma 7 11 2 4" xfId="28091" xr:uid="{E8B2883E-C669-49E5-B94A-B7F16038CF4D}"/>
    <cellStyle name="Comma 7 11 2 5" xfId="9042" xr:uid="{55053DC8-14C8-477F-B449-27A6F586F6B4}"/>
    <cellStyle name="Comma 7 11 3" xfId="19926" xr:uid="{42E3BCC6-5A35-4914-B354-1FB777989025}"/>
    <cellStyle name="Comma 7 11 3 2" xfId="26784" xr:uid="{F14E5F28-BECA-4118-913F-F0081B2D07F6}"/>
    <cellStyle name="Comma 7 11 3 3" xfId="28712" xr:uid="{658CB52F-1E47-4DBD-B7CD-1656CC5A9061}"/>
    <cellStyle name="Comma 7 11 4" xfId="25821" xr:uid="{2BCC6AF1-F43A-4A89-8C4E-7EBBFB0DB6BE}"/>
    <cellStyle name="Comma 7 11 5" xfId="27748" xr:uid="{2215CDC5-C323-4DB1-9B2C-512C5583CDBA}"/>
    <cellStyle name="Comma 7 11 6" xfId="7667" xr:uid="{61945CCB-6089-4D86-BF82-477AE3BBF493}"/>
    <cellStyle name="Comma 7 12" xfId="754" xr:uid="{D53ED9A7-1BDE-405A-BB8B-7FD446C43764}"/>
    <cellStyle name="Comma 7 12 2" xfId="2023" xr:uid="{44A73F07-6803-4BCA-AA50-936FC9AE39B8}"/>
    <cellStyle name="Comma 7 12 2 2" xfId="3866" xr:uid="{99150DD2-0A7B-4462-ADDE-BFB223016DCC}"/>
    <cellStyle name="Comma 7 12 2 2 2" xfId="26996" xr:uid="{DF260053-0F3B-48B1-BF5D-A460A2706855}"/>
    <cellStyle name="Comma 7 12 2 2 3" xfId="28924" xr:uid="{257A676F-9FBB-4A48-9A88-EA79A4A43BB0}"/>
    <cellStyle name="Comma 7 12 2 2 4" xfId="20890" xr:uid="{E7AA6431-C9ED-42BF-87EA-572F71FC9842}"/>
    <cellStyle name="Comma 7 12 2 3" xfId="26033" xr:uid="{1613A39C-17A1-4491-B3E4-8ADEAB441DD7}"/>
    <cellStyle name="Comma 7 12 2 4" xfId="27960" xr:uid="{196B0487-C18A-443B-A86D-3D6E672080B0}"/>
    <cellStyle name="Comma 7 12 2 5" xfId="8685" xr:uid="{B005852A-4F0D-4283-B2BD-3BED0F6C639E}"/>
    <cellStyle name="Comma 7 12 3" xfId="3567" xr:uid="{E490952D-BE9F-4C4F-885B-1D46C745CBF9}"/>
    <cellStyle name="Comma 7 12 3 2" xfId="23430" xr:uid="{C1C45ABD-8416-428A-BAC3-C3E55B13C8E9}"/>
    <cellStyle name="Comma 7 12 3 2 2" xfId="27437" xr:uid="{5F6BAA77-5271-47F3-BC1C-B15B7EB605AD}"/>
    <cellStyle name="Comma 7 12 3 2 3" xfId="29365" xr:uid="{1BE282DF-D939-47D0-9F59-7A360817266D}"/>
    <cellStyle name="Comma 7 12 3 3" xfId="26474" xr:uid="{82302CF2-A5AF-4B60-B860-838E2E6046F3}"/>
    <cellStyle name="Comma 7 12 3 4" xfId="28402" xr:uid="{A515BE82-7347-4839-BEB0-356FE175BEF8}"/>
    <cellStyle name="Comma 7 12 3 5" xfId="16575" xr:uid="{66DD26C5-B958-4D68-910F-B90F7F03E9D1}"/>
    <cellStyle name="Comma 7 12 4" xfId="19927" xr:uid="{4E5F09DF-8147-4101-B201-7EA247761B5A}"/>
    <cellStyle name="Comma 7 12 4 2" xfId="26785" xr:uid="{8D15F229-FDFA-4CC2-8C56-0FA1F8501B0E}"/>
    <cellStyle name="Comma 7 12 4 3" xfId="28713" xr:uid="{63E001FB-DC16-42EC-8EF5-C5C9E133BB25}"/>
    <cellStyle name="Comma 7 12 5" xfId="25822" xr:uid="{DFD7EE1D-3DB9-4272-A8FB-0604B238031D}"/>
    <cellStyle name="Comma 7 12 6" xfId="27749" xr:uid="{A01B003F-6F7E-4610-B6BE-AB5A3229A130}"/>
    <cellStyle name="Comma 7 12 7" xfId="7668" xr:uid="{3672FD36-BEE5-4E83-9E06-C1661AE61C62}"/>
    <cellStyle name="Comma 7 13" xfId="755" xr:uid="{3AE96B08-B32F-43D3-93F1-EEDB397CD943}"/>
    <cellStyle name="Comma 7 13 2" xfId="2024" xr:uid="{3982A90D-072E-4D79-B179-154B1C927955}"/>
    <cellStyle name="Comma 7 13 2 2" xfId="3867" xr:uid="{2823D1E4-EF76-4626-9008-DC076CCD4134}"/>
    <cellStyle name="Comma 7 13 2 2 2" xfId="26997" xr:uid="{4CED8D74-D1BC-451C-8B25-D10CEA5F7363}"/>
    <cellStyle name="Comma 7 13 2 2 3" xfId="28925" xr:uid="{22726DF3-0CED-405D-AD8D-9AD8E4454A74}"/>
    <cellStyle name="Comma 7 13 2 2 4" xfId="20891" xr:uid="{603E4008-36E2-4AB2-811E-A9CBDA397AD4}"/>
    <cellStyle name="Comma 7 13 2 3" xfId="26034" xr:uid="{07D04B8E-6C82-4418-848D-DBBF00CBFEBD}"/>
    <cellStyle name="Comma 7 13 2 4" xfId="27961" xr:uid="{0FEB4A36-A374-4166-9696-DC5199F5CB00}"/>
    <cellStyle name="Comma 7 13 2 5" xfId="8686" xr:uid="{033229A4-9A4E-4CF7-ACEA-841EE4DF2EB3}"/>
    <cellStyle name="Comma 7 13 3" xfId="3568" xr:uid="{E5FDDDAF-F32A-4FB8-B680-4267DFBA3DB9}"/>
    <cellStyle name="Comma 7 13 3 2" xfId="23431" xr:uid="{E66F3A91-5F15-411C-92E9-979A7F1242F7}"/>
    <cellStyle name="Comma 7 13 3 2 2" xfId="27438" xr:uid="{92C07FC5-739A-427C-9C5C-4CD2C2000B20}"/>
    <cellStyle name="Comma 7 13 3 2 3" xfId="29366" xr:uid="{BD163C67-5496-41B6-B1B0-BF252A093950}"/>
    <cellStyle name="Comma 7 13 3 3" xfId="26475" xr:uid="{DAB3C6A5-95BC-4FEF-9610-4AEA15E00263}"/>
    <cellStyle name="Comma 7 13 3 4" xfId="28403" xr:uid="{FF1E8854-7420-4AEF-9980-FB0598D4B4A1}"/>
    <cellStyle name="Comma 7 13 3 5" xfId="16576" xr:uid="{C40FEAC5-96FC-4410-8676-D5B444DDB625}"/>
    <cellStyle name="Comma 7 13 4" xfId="19928" xr:uid="{124AE9B1-C842-49BA-B1C3-C39BC6591442}"/>
    <cellStyle name="Comma 7 13 4 2" xfId="26786" xr:uid="{8702F850-46CF-4F81-8B00-C5FBBB402559}"/>
    <cellStyle name="Comma 7 13 4 3" xfId="28714" xr:uid="{7A3018EB-2750-44C3-B3B2-B20C7A09FDF1}"/>
    <cellStyle name="Comma 7 13 5" xfId="25823" xr:uid="{04637BA5-16C5-4948-AB34-3F489C54A01A}"/>
    <cellStyle name="Comma 7 13 6" xfId="27750" xr:uid="{0C02A533-0E41-413C-8C18-B7C77981F96C}"/>
    <cellStyle name="Comma 7 13 7" xfId="7669" xr:uid="{7DF05A9B-44AB-4E84-A18F-B7865BBDBD73}"/>
    <cellStyle name="Comma 7 14" xfId="756" xr:uid="{80B58541-7882-411D-A975-4F88CDD873BA}"/>
    <cellStyle name="Comma 7 14 2" xfId="2025" xr:uid="{16B05DC0-254F-41CC-B3E2-DF788774D48E}"/>
    <cellStyle name="Comma 7 14 2 2" xfId="3868" xr:uid="{635B07EB-8821-4B97-BDAE-2C4C83243420}"/>
    <cellStyle name="Comma 7 14 2 2 2" xfId="26998" xr:uid="{DA0F3DB7-8926-49A2-B180-9B6EE9F22C21}"/>
    <cellStyle name="Comma 7 14 2 2 3" xfId="28926" xr:uid="{68AF5555-31D2-4C59-81CF-2079E20B1967}"/>
    <cellStyle name="Comma 7 14 2 2 4" xfId="20892" xr:uid="{118C6478-3B62-4F50-9582-D5FFCB450D3D}"/>
    <cellStyle name="Comma 7 14 2 3" xfId="26035" xr:uid="{12DD0BAF-033C-4BF4-9318-CA3C8CDBD6BC}"/>
    <cellStyle name="Comma 7 14 2 4" xfId="27962" xr:uid="{48E5A894-604D-4614-BB69-B880FE3DED67}"/>
    <cellStyle name="Comma 7 14 2 5" xfId="8687" xr:uid="{EC2304A1-6298-49FE-AECA-D8D9DCD1B8A7}"/>
    <cellStyle name="Comma 7 14 3" xfId="3569" xr:uid="{26864650-C2B9-4C97-AF0D-121B8571D2BE}"/>
    <cellStyle name="Comma 7 14 3 2" xfId="23432" xr:uid="{B3E7BF72-F8B5-4A4B-8DF1-62E5450ED22D}"/>
    <cellStyle name="Comma 7 14 3 2 2" xfId="27439" xr:uid="{A4F868BF-1AF1-42F9-A295-2CB288BAD546}"/>
    <cellStyle name="Comma 7 14 3 2 3" xfId="29367" xr:uid="{D4FA8DAD-2207-4F47-85EF-AD8090002C03}"/>
    <cellStyle name="Comma 7 14 3 3" xfId="26476" xr:uid="{0B18491B-2505-4C9D-9E62-7BBE434BF36B}"/>
    <cellStyle name="Comma 7 14 3 4" xfId="28404" xr:uid="{26F4A1EF-C32F-4515-B369-6EC491F1C262}"/>
    <cellStyle name="Comma 7 14 3 5" xfId="16577" xr:uid="{DA0E9DBA-805F-4A93-85CE-95B36A28B775}"/>
    <cellStyle name="Comma 7 14 4" xfId="19929" xr:uid="{481F5F3D-2D14-4DFA-9525-DA2001D9927A}"/>
    <cellStyle name="Comma 7 14 4 2" xfId="26787" xr:uid="{1ED0767A-DCC0-46D1-BB78-D24A1337F59B}"/>
    <cellStyle name="Comma 7 14 4 3" xfId="28715" xr:uid="{4AE793D5-C8FD-42D5-B27D-07EC4A7A4374}"/>
    <cellStyle name="Comma 7 14 5" xfId="25824" xr:uid="{20EF26BD-2543-47E4-BA3F-C102AFB7CE69}"/>
    <cellStyle name="Comma 7 14 6" xfId="27751" xr:uid="{73DA8F78-AD8E-4174-90EB-EE4D12465739}"/>
    <cellStyle name="Comma 7 14 7" xfId="7670" xr:uid="{6830B7AD-C8D5-4907-A8E3-259AA867C5DE}"/>
    <cellStyle name="Comma 7 15" xfId="757" xr:uid="{F81CE2F6-8A3D-4060-94DA-D3870E5D81DE}"/>
    <cellStyle name="Comma 7 15 2" xfId="2026" xr:uid="{3442E19A-194B-45FE-8BD5-7EDD38CAB486}"/>
    <cellStyle name="Comma 7 15 2 2" xfId="3869" xr:uid="{97C88F2C-B3B0-47C9-85C7-6430E7F2FA72}"/>
    <cellStyle name="Comma 7 15 2 2 2" xfId="26999" xr:uid="{5C2F8970-85D5-44D0-894F-D0B9F1272C51}"/>
    <cellStyle name="Comma 7 15 2 2 3" xfId="28927" xr:uid="{5581E77D-0164-4697-A76D-92790DF0052D}"/>
    <cellStyle name="Comma 7 15 2 2 4" xfId="20893" xr:uid="{C36434D2-B4AA-4D3F-B793-1D2978110641}"/>
    <cellStyle name="Comma 7 15 2 3" xfId="26036" xr:uid="{C89BE9B6-4233-4A2C-955C-92A6C48F86B6}"/>
    <cellStyle name="Comma 7 15 2 4" xfId="27963" xr:uid="{60D25302-DD9C-46D0-BD6A-8FF7A84AC100}"/>
    <cellStyle name="Comma 7 15 2 5" xfId="8688" xr:uid="{B5B99B78-FDDD-43BC-A001-C3F44DD8B1F0}"/>
    <cellStyle name="Comma 7 15 3" xfId="3570" xr:uid="{DBDE7A21-D4FF-4422-B7F6-ABBEF83FE95D}"/>
    <cellStyle name="Comma 7 15 3 2" xfId="23433" xr:uid="{0ACDD46A-1CA5-4999-A644-596686D680E5}"/>
    <cellStyle name="Comma 7 15 3 2 2" xfId="27440" xr:uid="{79699FCF-E63D-4F26-98A3-DA134F361695}"/>
    <cellStyle name="Comma 7 15 3 2 3" xfId="29368" xr:uid="{CC1CD35E-20B6-42E6-B14A-B7F188E9A7E9}"/>
    <cellStyle name="Comma 7 15 3 3" xfId="26477" xr:uid="{E7642FE7-7943-421D-ACB8-F3B3D9617EF0}"/>
    <cellStyle name="Comma 7 15 3 4" xfId="28405" xr:uid="{14C972FB-F323-46F2-890B-359CDFF7E862}"/>
    <cellStyle name="Comma 7 15 3 5" xfId="16578" xr:uid="{744590D5-C1CA-498D-BF27-3570441114FA}"/>
    <cellStyle name="Comma 7 15 4" xfId="19930" xr:uid="{95D60E76-9F5E-43B7-B197-6666A89447BA}"/>
    <cellStyle name="Comma 7 15 4 2" xfId="26788" xr:uid="{55514EFE-1A36-420A-837C-A0E54E4453E2}"/>
    <cellStyle name="Comma 7 15 4 3" xfId="28716" xr:uid="{81D9BB7D-7491-456F-9B4B-9C2CEC840628}"/>
    <cellStyle name="Comma 7 15 5" xfId="25825" xr:uid="{863CB731-3D8A-43D6-96EF-AD606C5C020C}"/>
    <cellStyle name="Comma 7 15 6" xfId="27752" xr:uid="{DD3661F3-15E0-4189-9D84-D7E83585185E}"/>
    <cellStyle name="Comma 7 15 7" xfId="7671" xr:uid="{5A18D221-67E6-4CA5-ABA0-42641F9DFAC3}"/>
    <cellStyle name="Comma 7 16" xfId="758" xr:uid="{E4A23260-27AE-4470-8360-1DF4BC675CEB}"/>
    <cellStyle name="Comma 7 16 2" xfId="2027" xr:uid="{8C5DD348-6184-475C-9EFD-C136409887F8}"/>
    <cellStyle name="Comma 7 16 2 2" xfId="3030" xr:uid="{EDE2FAB6-5775-4A6F-B28D-AB4999DE72D6}"/>
    <cellStyle name="Comma 7 16 2 2 2" xfId="27128" xr:uid="{1C02A266-57CB-450F-BD3C-FE2DFDC102F1}"/>
    <cellStyle name="Comma 7 16 2 2 3" xfId="29056" xr:uid="{2FC6D612-FB30-4690-A1DF-10C8006A4CDF}"/>
    <cellStyle name="Comma 7 16 2 2 4" xfId="21042" xr:uid="{233BAE44-9C22-402A-A164-2A5EE2855398}"/>
    <cellStyle name="Comma 7 16 2 3" xfId="3256" xr:uid="{92D58B34-D78C-4A1C-81A0-45C26120E64A}"/>
    <cellStyle name="Comma 7 16 2 3 2" xfId="26165" xr:uid="{C39C9CAA-29BB-4365-8086-867FB7202142}"/>
    <cellStyle name="Comma 7 16 2 4" xfId="28092" xr:uid="{B985D798-7583-4EF0-9DA8-0D04505BE115}"/>
    <cellStyle name="Comma 7 16 2 5" xfId="9043" xr:uid="{171CC06F-66CF-4BEF-B7B0-F382DECA39E9}"/>
    <cellStyle name="Comma 7 16 3" xfId="19931" xr:uid="{2829EB68-2E9F-4AE5-8528-59F0C68B92E4}"/>
    <cellStyle name="Comma 7 16 3 2" xfId="26789" xr:uid="{BE73EC24-1C9B-4B27-ABBD-CB59D62B1538}"/>
    <cellStyle name="Comma 7 16 3 3" xfId="28717" xr:uid="{6731C5F2-69E6-4746-9060-5D778F682370}"/>
    <cellStyle name="Comma 7 16 4" xfId="25826" xr:uid="{D31F78CF-0B1D-434A-8A4B-B9FAF999F6D1}"/>
    <cellStyle name="Comma 7 16 5" xfId="27753" xr:uid="{BE7BCE1D-8215-4654-9C48-3548150C3F54}"/>
    <cellStyle name="Comma 7 16 6" xfId="7672" xr:uid="{E2868DC8-A845-4B6C-A140-9B9CCFC44F09}"/>
    <cellStyle name="Comma 7 17" xfId="759" xr:uid="{617BD059-C407-447E-AED4-C366768CC256}"/>
    <cellStyle name="Comma 7 17 2" xfId="2028" xr:uid="{AE3D9725-A3AF-4E9A-B108-D5FF2AC04245}"/>
    <cellStyle name="Comma 7 17 2 2" xfId="3031" xr:uid="{F39365DC-26DC-445A-9550-A8402FB76BC3}"/>
    <cellStyle name="Comma 7 17 2 2 2" xfId="27129" xr:uid="{F42EA32E-9577-46B2-A07F-70E74FEBDB23}"/>
    <cellStyle name="Comma 7 17 2 2 3" xfId="29057" xr:uid="{09EB60DF-0881-471A-B19F-3CF8332AD5B5}"/>
    <cellStyle name="Comma 7 17 2 2 4" xfId="21043" xr:uid="{600F3E4E-A747-4BE7-BFC2-B646C894B797}"/>
    <cellStyle name="Comma 7 17 2 3" xfId="3257" xr:uid="{B373E68E-5B54-41B8-913C-393F7A16C27F}"/>
    <cellStyle name="Comma 7 17 2 3 2" xfId="26166" xr:uid="{B423E2B8-0720-406D-B1F2-F4DE9A0D4EC3}"/>
    <cellStyle name="Comma 7 17 2 4" xfId="28093" xr:uid="{735C74F8-5D2C-4BD0-A17F-1575433DC58E}"/>
    <cellStyle name="Comma 7 17 2 5" xfId="9044" xr:uid="{F2BC000E-DFCD-4619-B6BF-4A184E260A17}"/>
    <cellStyle name="Comma 7 17 3" xfId="19932" xr:uid="{4E34ECE5-8454-45C8-9030-F9EAF420D22C}"/>
    <cellStyle name="Comma 7 17 3 2" xfId="26790" xr:uid="{0E814D36-5F73-4E99-8173-F10D8B15ADCC}"/>
    <cellStyle name="Comma 7 17 3 3" xfId="28718" xr:uid="{E5B818F1-2A7C-4D18-92BF-B1AD6A086CC0}"/>
    <cellStyle name="Comma 7 17 4" xfId="25827" xr:uid="{0569635A-D40A-4068-9C39-A58B8FA52F81}"/>
    <cellStyle name="Comma 7 17 5" xfId="27754" xr:uid="{7B0D2B40-4705-4A78-A744-4058DC12C0EA}"/>
    <cellStyle name="Comma 7 17 6" xfId="7673" xr:uid="{83F8A04A-8FF7-42CE-ACAD-1BC8AB55FC60}"/>
    <cellStyle name="Comma 7 18" xfId="760" xr:uid="{03BB392C-2FE6-4148-B3AB-12778FB12258}"/>
    <cellStyle name="Comma 7 18 2" xfId="2029" xr:uid="{C3E6BF7C-04DD-422D-9774-D0602B0E2B4B}"/>
    <cellStyle name="Comma 7 18 2 2" xfId="3032" xr:uid="{7AE775F2-9AE6-4D84-BC80-6B8B138CAF2A}"/>
    <cellStyle name="Comma 7 18 2 2 2" xfId="27130" xr:uid="{FD7EF93B-6EFE-424B-970C-A6F70CA67881}"/>
    <cellStyle name="Comma 7 18 2 2 3" xfId="29058" xr:uid="{F08D9B35-BD78-4696-B5E8-ACE8F26B4AFB}"/>
    <cellStyle name="Comma 7 18 2 2 4" xfId="21044" xr:uid="{BD2D9F60-6112-491C-BBE3-4D2407DB1EF1}"/>
    <cellStyle name="Comma 7 18 2 3" xfId="3258" xr:uid="{A9E76B77-B100-4924-9069-98ACB62DF5F3}"/>
    <cellStyle name="Comma 7 18 2 3 2" xfId="26167" xr:uid="{6D892610-60FF-46F5-BE43-7C04A9D05784}"/>
    <cellStyle name="Comma 7 18 2 4" xfId="28094" xr:uid="{1D0C3074-C316-4D3E-A897-5FA88D54E31B}"/>
    <cellStyle name="Comma 7 18 2 5" xfId="9045" xr:uid="{85E5A118-8682-41B9-8522-0B207B546EC1}"/>
    <cellStyle name="Comma 7 18 3" xfId="19933" xr:uid="{3ED26736-D7E4-4E68-AC8B-3011DA62A5A7}"/>
    <cellStyle name="Comma 7 18 3 2" xfId="26791" xr:uid="{CECF5C3C-66FD-453F-86E7-C008B9804109}"/>
    <cellStyle name="Comma 7 18 3 3" xfId="28719" xr:uid="{1B7462A1-C98E-4C26-947D-7B1EE1A2A086}"/>
    <cellStyle name="Comma 7 18 4" xfId="25828" xr:uid="{11B32C3E-8944-419E-81CE-36637EFAD19B}"/>
    <cellStyle name="Comma 7 18 5" xfId="27755" xr:uid="{1798AD9C-33C2-4681-BE65-D1CE1B069237}"/>
    <cellStyle name="Comma 7 18 6" xfId="7674" xr:uid="{192B14BB-0067-486B-A096-E3B3470EDCDE}"/>
    <cellStyle name="Comma 7 19" xfId="761" xr:uid="{EE61D608-976E-42E4-B763-FDFA07E47A35}"/>
    <cellStyle name="Comma 7 19 2" xfId="2030" xr:uid="{0FA4854A-66F1-44FC-AA62-2042163CFA6A}"/>
    <cellStyle name="Comma 7 19 2 2" xfId="3033" xr:uid="{566AB894-FE64-4BF4-811C-4E1DF654E3A0}"/>
    <cellStyle name="Comma 7 19 2 2 2" xfId="27131" xr:uid="{413D56D4-97E7-485B-8EB5-B2D25BA4BFB8}"/>
    <cellStyle name="Comma 7 19 2 2 3" xfId="29059" xr:uid="{4A23248E-508B-4DBE-A754-D0F85386A63E}"/>
    <cellStyle name="Comma 7 19 2 2 4" xfId="21045" xr:uid="{5C5DD3C1-46F5-49D7-9F66-3FC6A30EECE2}"/>
    <cellStyle name="Comma 7 19 2 3" xfId="3259" xr:uid="{4E00DB4F-ED10-4714-8715-0E62979C651A}"/>
    <cellStyle name="Comma 7 19 2 3 2" xfId="26168" xr:uid="{F5751589-8197-417F-8040-950C8DC55ACE}"/>
    <cellStyle name="Comma 7 19 2 4" xfId="28095" xr:uid="{F39582B9-495F-48F5-8D1A-9AF3A5FDECBD}"/>
    <cellStyle name="Comma 7 19 2 5" xfId="9046" xr:uid="{7187AE86-DEC8-4343-9878-9B6E74ACD8D0}"/>
    <cellStyle name="Comma 7 19 3" xfId="19934" xr:uid="{EAB84A6B-6536-47AE-9242-D0DF7768A9A0}"/>
    <cellStyle name="Comma 7 19 3 2" xfId="26792" xr:uid="{4FF07F49-AB11-41DD-ADB1-F88085BE6716}"/>
    <cellStyle name="Comma 7 19 3 3" xfId="28720" xr:uid="{2AE4D0F8-EC2B-45E6-8D77-DEB84309E8CA}"/>
    <cellStyle name="Comma 7 19 4" xfId="25829" xr:uid="{11A06404-133D-4BB3-B143-6614C0710670}"/>
    <cellStyle name="Comma 7 19 5" xfId="27756" xr:uid="{30A3F596-2265-4339-978A-ABB535ABCFC7}"/>
    <cellStyle name="Comma 7 19 6" xfId="7675" xr:uid="{37650FAA-BA06-4224-84BD-B5A070893410}"/>
    <cellStyle name="Comma 7 2" xfId="762" xr:uid="{FBA8D171-CDBE-4D57-8DEB-EB6BED9A15EF}"/>
    <cellStyle name="Comma 7 2 2" xfId="2031" xr:uid="{67596764-3116-43D0-B91F-9A646736D6E2}"/>
    <cellStyle name="Comma 7 2 2 2" xfId="3870" xr:uid="{F50495DC-CD94-499A-9364-9F6EAFB1E9E3}"/>
    <cellStyle name="Comma 7 2 2 2 2" xfId="27000" xr:uid="{F5C19350-521F-4763-A1FC-EFFB552DA553}"/>
    <cellStyle name="Comma 7 2 2 2 3" xfId="28928" xr:uid="{FFFA48E6-B05D-47C0-BECC-94703F34F06B}"/>
    <cellStyle name="Comma 7 2 2 2 4" xfId="20894" xr:uid="{FCC1AFCB-73D2-4CCD-A1B5-E57842FEF88A}"/>
    <cellStyle name="Comma 7 2 2 3" xfId="26037" xr:uid="{E06E4781-FBFF-42FA-8FC6-4C6779BA876E}"/>
    <cellStyle name="Comma 7 2 2 4" xfId="27964" xr:uid="{5BD084B8-86B1-4E9D-9E3D-CFF198CD5317}"/>
    <cellStyle name="Comma 7 2 2 5" xfId="8689" xr:uid="{2DBA3526-7366-4E56-B3B4-B0D6414DB4E1}"/>
    <cellStyle name="Comma 7 2 3" xfId="3571" xr:uid="{EAD27BF9-FEF9-46CC-B6C7-CCC18173AC6C}"/>
    <cellStyle name="Comma 7 2 3 2" xfId="23434" xr:uid="{F26D8998-F883-4611-8043-40C8A72FF545}"/>
    <cellStyle name="Comma 7 2 3 2 2" xfId="27441" xr:uid="{659D7AD7-D011-40AC-A719-F07AC8CAB01C}"/>
    <cellStyle name="Comma 7 2 3 2 3" xfId="29369" xr:uid="{B88F0165-98B9-47E5-88F1-CAF2DC3C9402}"/>
    <cellStyle name="Comma 7 2 3 3" xfId="26478" xr:uid="{7B6E3943-A857-4DD3-AE25-851D253FAEDC}"/>
    <cellStyle name="Comma 7 2 3 4" xfId="28406" xr:uid="{9BE2424D-D1E2-4B74-A243-8FF066314F1C}"/>
    <cellStyle name="Comma 7 2 3 5" xfId="16579" xr:uid="{D4633D17-0510-4C17-B5DE-4F1C2E25BE53}"/>
    <cellStyle name="Comma 7 2 4" xfId="19935" xr:uid="{DF409942-5BF1-4E46-A519-F4DBF3380A5E}"/>
    <cellStyle name="Comma 7 2 4 2" xfId="26793" xr:uid="{1570AD5A-4641-477D-B370-E35127A4F352}"/>
    <cellStyle name="Comma 7 2 4 3" xfId="28721" xr:uid="{DBBC4122-49A0-4E65-8F6B-4FEA1CBF9081}"/>
    <cellStyle name="Comma 7 2 5" xfId="25830" xr:uid="{5BB38373-2A68-4C31-B1A8-68993936C52D}"/>
    <cellStyle name="Comma 7 2 6" xfId="27757" xr:uid="{6886B8E6-4FCE-47AF-9F08-385000F00765}"/>
    <cellStyle name="Comma 7 2 7" xfId="7676" xr:uid="{FFC096E5-AD5E-4195-A815-25CBF38C3F8B}"/>
    <cellStyle name="Comma 7 20" xfId="763" xr:uid="{007234CA-F24E-4C2F-B196-E0E0B2DD345F}"/>
    <cellStyle name="Comma 7 20 2" xfId="2032" xr:uid="{D16F2CA8-1F94-4C0A-9984-7E7D81D9DEA8}"/>
    <cellStyle name="Comma 7 20 2 2" xfId="3034" xr:uid="{3E22C57D-08B8-4159-9DBE-5D51CA0125F5}"/>
    <cellStyle name="Comma 7 20 2 2 2" xfId="27132" xr:uid="{02302C13-48D0-400D-8AF2-2B9FCACC61A3}"/>
    <cellStyle name="Comma 7 20 2 2 3" xfId="29060" xr:uid="{9976A872-7756-4662-A2C2-BB7B38BF2958}"/>
    <cellStyle name="Comma 7 20 2 2 4" xfId="21046" xr:uid="{650E027E-37AE-440A-B4EA-AA980C8DD917}"/>
    <cellStyle name="Comma 7 20 2 3" xfId="3260" xr:uid="{C1AEB76C-97A5-4905-AB92-252C925493B1}"/>
    <cellStyle name="Comma 7 20 2 3 2" xfId="26169" xr:uid="{7B66C4A5-B1E0-48C0-A91C-D0D25D10C1D8}"/>
    <cellStyle name="Comma 7 20 2 4" xfId="28096" xr:uid="{3FD5F75B-29B2-46BF-8A89-5A1EB88CDB23}"/>
    <cellStyle name="Comma 7 20 2 5" xfId="9047" xr:uid="{4A8F545F-DB9C-4761-BD80-11924B2AD60B}"/>
    <cellStyle name="Comma 7 20 3" xfId="19936" xr:uid="{183075AA-7DE9-438E-973B-8DD617FC2304}"/>
    <cellStyle name="Comma 7 20 3 2" xfId="26794" xr:uid="{EBFC8868-90D3-4EA5-B80C-8C9126D37583}"/>
    <cellStyle name="Comma 7 20 3 3" xfId="28722" xr:uid="{2CB0909E-EC1C-4A9C-BBB2-6FC381F2C565}"/>
    <cellStyle name="Comma 7 20 4" xfId="25831" xr:uid="{1131656E-1E33-49A9-8796-499827D74CCD}"/>
    <cellStyle name="Comma 7 20 5" xfId="27758" xr:uid="{E6830E34-9C41-40E2-A1CC-7E22CE468F32}"/>
    <cellStyle name="Comma 7 20 6" xfId="7677" xr:uid="{3F4F55E6-28F3-49B5-85F1-C43DE4967985}"/>
    <cellStyle name="Comma 7 21" xfId="764" xr:uid="{F03C124F-3061-4F65-8AF6-ABD206961019}"/>
    <cellStyle name="Comma 7 21 2" xfId="2033" xr:uid="{8756A944-5705-46FC-BC16-D1D84CA4D490}"/>
    <cellStyle name="Comma 7 21 2 2" xfId="3035" xr:uid="{872CA0A4-D76E-48BE-842C-1D38119E354E}"/>
    <cellStyle name="Comma 7 21 2 2 2" xfId="27133" xr:uid="{6D8D3845-BB8C-4C11-9EBE-8269842D6D3B}"/>
    <cellStyle name="Comma 7 21 2 2 3" xfId="29061" xr:uid="{9B60CED3-2109-4C25-A986-DF103CC63C4D}"/>
    <cellStyle name="Comma 7 21 2 2 4" xfId="21047" xr:uid="{9BC421AD-18E7-4413-AD9D-FA43F716138C}"/>
    <cellStyle name="Comma 7 21 2 3" xfId="3261" xr:uid="{F426FF62-0C6F-4CD0-BF84-CA7CB5668DB0}"/>
    <cellStyle name="Comma 7 21 2 3 2" xfId="26170" xr:uid="{EEF56029-8DF6-435F-9023-1637FD314F34}"/>
    <cellStyle name="Comma 7 21 2 4" xfId="28097" xr:uid="{EA99C537-90A0-4B82-B7DD-A368C2862851}"/>
    <cellStyle name="Comma 7 21 2 5" xfId="9048" xr:uid="{ED191ACB-7D8C-4871-A941-F7ED776162A1}"/>
    <cellStyle name="Comma 7 21 3" xfId="19937" xr:uid="{E614A7CE-A544-4EB4-B94D-10C5A5A4B2E2}"/>
    <cellStyle name="Comma 7 21 3 2" xfId="26795" xr:uid="{44E6F0DC-F2C4-408D-8016-97901A6AF0C0}"/>
    <cellStyle name="Comma 7 21 3 3" xfId="28723" xr:uid="{FFB756FE-6884-40A9-B013-41D030B22B17}"/>
    <cellStyle name="Comma 7 21 4" xfId="25832" xr:uid="{91DE7D80-49FB-4C65-ADF9-6DF30031E139}"/>
    <cellStyle name="Comma 7 21 5" xfId="27759" xr:uid="{C79502E7-4B81-43D2-80D0-54399178C9CD}"/>
    <cellStyle name="Comma 7 21 6" xfId="7678" xr:uid="{4DB54003-BE8D-4F13-89C9-2561AC72AD06}"/>
    <cellStyle name="Comma 7 3" xfId="765" xr:uid="{D2B06E09-F5B9-498B-A8DC-6A0EE5D2AB70}"/>
    <cellStyle name="Comma 7 3 10" xfId="766" xr:uid="{968996B5-7AED-4470-BA23-85AD8E2AD8CC}"/>
    <cellStyle name="Comma 7 3 10 2" xfId="2035" xr:uid="{A6BD3B18-D715-4E0E-850D-F6F50F3A6FD4}"/>
    <cellStyle name="Comma 7 3 10 2 2" xfId="3871" xr:uid="{E4471559-4F6C-404F-8209-036627C01780}"/>
    <cellStyle name="Comma 7 3 10 2 2 2" xfId="27001" xr:uid="{B15ADB47-6A8C-453A-97B2-524D98FCEC31}"/>
    <cellStyle name="Comma 7 3 10 2 2 3" xfId="28929" xr:uid="{A2A46747-0EF2-4419-836A-7834D579152F}"/>
    <cellStyle name="Comma 7 3 10 2 2 4" xfId="20895" xr:uid="{BE49BA79-FC95-48E9-8BC3-F2D334049165}"/>
    <cellStyle name="Comma 7 3 10 2 3" xfId="26038" xr:uid="{A15C2625-32A8-4F24-B466-F701BAEE8FC0}"/>
    <cellStyle name="Comma 7 3 10 2 4" xfId="27965" xr:uid="{E14279F3-CE88-409A-BC0C-992F973EB03D}"/>
    <cellStyle name="Comma 7 3 10 2 5" xfId="8690" xr:uid="{54F824A8-7423-4689-86CB-30F4CF226152}"/>
    <cellStyle name="Comma 7 3 10 3" xfId="3572" xr:uid="{13F66B73-B08B-405A-B5AE-BBA814B6073A}"/>
    <cellStyle name="Comma 7 3 10 3 2" xfId="23435" xr:uid="{8DD2A081-8130-4A04-865A-C973867287AC}"/>
    <cellStyle name="Comma 7 3 10 3 2 2" xfId="27442" xr:uid="{9E7E2512-9B53-46E7-A7BB-A741B9D606E1}"/>
    <cellStyle name="Comma 7 3 10 3 2 3" xfId="29370" xr:uid="{4E12C187-806A-465F-8B17-EFF23E3102FA}"/>
    <cellStyle name="Comma 7 3 10 3 3" xfId="26479" xr:uid="{428B5362-6D43-4A8E-817E-0BEB662543CF}"/>
    <cellStyle name="Comma 7 3 10 3 4" xfId="28407" xr:uid="{C685EAD2-CFA6-48AA-BFEF-903A31275217}"/>
    <cellStyle name="Comma 7 3 10 3 5" xfId="16580" xr:uid="{627B85D6-7D24-4350-8AB2-CC74CCE0AD14}"/>
    <cellStyle name="Comma 7 3 10 4" xfId="19939" xr:uid="{2FCCE849-CD39-4BA7-B9E8-87DB529108E3}"/>
    <cellStyle name="Comma 7 3 10 4 2" xfId="26797" xr:uid="{E1F85D84-4945-4785-BA40-CFCDA6944E6A}"/>
    <cellStyle name="Comma 7 3 10 4 3" xfId="28725" xr:uid="{71915467-7952-4D25-91F1-BD8EC4C1D7AB}"/>
    <cellStyle name="Comma 7 3 10 5" xfId="25834" xr:uid="{1B8FBDB7-8BDD-40BB-AA2A-645301022002}"/>
    <cellStyle name="Comma 7 3 10 6" xfId="27761" xr:uid="{0B4FA4DF-8569-4ED3-82B3-84BA76EB4DAB}"/>
    <cellStyle name="Comma 7 3 10 7" xfId="7680" xr:uid="{A020C26F-5182-4F75-A45E-462CEE4557CF}"/>
    <cellStyle name="Comma 7 3 11" xfId="767" xr:uid="{64103C99-FAA0-499C-AAB7-C76375AF1671}"/>
    <cellStyle name="Comma 7 3 11 2" xfId="2036" xr:uid="{E1206FAF-C052-4653-A326-48B0E1BDF23E}"/>
    <cellStyle name="Comma 7 3 11 2 2" xfId="3872" xr:uid="{0E7FADE2-1F23-4570-BFA8-0CE4BEAE6567}"/>
    <cellStyle name="Comma 7 3 11 2 2 2" xfId="27002" xr:uid="{5742180B-D13A-425C-84C2-9BCEF413C32D}"/>
    <cellStyle name="Comma 7 3 11 2 2 3" xfId="28930" xr:uid="{F90DBE35-14D1-4343-8F93-3FDC7C5B6C56}"/>
    <cellStyle name="Comma 7 3 11 2 2 4" xfId="20896" xr:uid="{619667E9-23E4-4891-BC1B-9B4C3017B8D6}"/>
    <cellStyle name="Comma 7 3 11 2 3" xfId="26039" xr:uid="{73CF10C1-4C8B-462F-8EBD-D3E97E26C4A7}"/>
    <cellStyle name="Comma 7 3 11 2 4" xfId="27966" xr:uid="{77E1DA37-CBFD-4238-97BA-B04A16EFD6E7}"/>
    <cellStyle name="Comma 7 3 11 2 5" xfId="8691" xr:uid="{26247D09-5E7E-455C-94F2-ED6E0B92DD96}"/>
    <cellStyle name="Comma 7 3 11 3" xfId="3573" xr:uid="{C7BB9837-1F1D-4FB0-941E-F51F03D0BE19}"/>
    <cellStyle name="Comma 7 3 11 3 2" xfId="23436" xr:uid="{6A009192-0C3E-4119-A1D1-8CCB20D5BA9B}"/>
    <cellStyle name="Comma 7 3 11 3 2 2" xfId="27443" xr:uid="{1F0B606B-F072-48BA-90D0-61267A025595}"/>
    <cellStyle name="Comma 7 3 11 3 2 3" xfId="29371" xr:uid="{01CF3045-C6F6-4017-A8CE-CCF64B9565F8}"/>
    <cellStyle name="Comma 7 3 11 3 3" xfId="26480" xr:uid="{9421C60B-CCA9-4954-97A4-075678E89327}"/>
    <cellStyle name="Comma 7 3 11 3 4" xfId="28408" xr:uid="{A2086BC4-2D96-460C-BC47-56F9EF6C5F26}"/>
    <cellStyle name="Comma 7 3 11 3 5" xfId="16581" xr:uid="{7DAD6B21-C48B-45F3-B056-7915CA71147E}"/>
    <cellStyle name="Comma 7 3 11 4" xfId="19940" xr:uid="{EF36C9A3-F5DF-49F0-8EEA-A7BDA34336CF}"/>
    <cellStyle name="Comma 7 3 11 4 2" xfId="26798" xr:uid="{1426B00D-34EB-431C-AD60-13DE87920269}"/>
    <cellStyle name="Comma 7 3 11 4 3" xfId="28726" xr:uid="{EFFBDC44-CB41-4BB8-8B15-D80BDE0F65A1}"/>
    <cellStyle name="Comma 7 3 11 5" xfId="25835" xr:uid="{F76F6E7F-2215-437A-B3CB-551CD13626DD}"/>
    <cellStyle name="Comma 7 3 11 6" xfId="27762" xr:uid="{67495A58-01B4-4B07-94BD-C7E4D78BE6E1}"/>
    <cellStyle name="Comma 7 3 11 7" xfId="7681" xr:uid="{B826F4F0-F22E-4AEA-8AEB-A62CE57CE4F8}"/>
    <cellStyle name="Comma 7 3 12" xfId="768" xr:uid="{36D61FE8-5928-49E7-B77B-417C5930EB53}"/>
    <cellStyle name="Comma 7 3 12 2" xfId="2037" xr:uid="{D6BA3E0E-C46C-4544-9889-6846183335A2}"/>
    <cellStyle name="Comma 7 3 12 2 2" xfId="3873" xr:uid="{1D61BAC3-92B3-4781-BC55-3F9442D6AC0E}"/>
    <cellStyle name="Comma 7 3 12 2 2 2" xfId="27003" xr:uid="{D7F795E7-F0C5-451F-8099-0E677D880241}"/>
    <cellStyle name="Comma 7 3 12 2 2 3" xfId="28931" xr:uid="{B88F7C0E-C9DF-4E2D-BA9A-408CC63948CA}"/>
    <cellStyle name="Comma 7 3 12 2 2 4" xfId="20897" xr:uid="{E5BBFFFD-D3B7-4E62-98BD-229CFC4D7DD4}"/>
    <cellStyle name="Comma 7 3 12 2 3" xfId="26040" xr:uid="{B9F0AE31-EF22-479D-B8A2-48040E36B0B1}"/>
    <cellStyle name="Comma 7 3 12 2 4" xfId="27967" xr:uid="{D42D6ED7-02DD-4202-8D3E-89BF02956946}"/>
    <cellStyle name="Comma 7 3 12 2 5" xfId="8692" xr:uid="{22A251A6-4AB8-44F9-AD9D-E99474BC4D76}"/>
    <cellStyle name="Comma 7 3 12 3" xfId="3574" xr:uid="{A8475617-F60F-44A4-9639-8688B70AE5D5}"/>
    <cellStyle name="Comma 7 3 12 3 2" xfId="23437" xr:uid="{85AE0C90-05D7-4BF3-ADA7-1AE2675EE41B}"/>
    <cellStyle name="Comma 7 3 12 3 2 2" xfId="27444" xr:uid="{9973E8FD-580A-4445-9BA5-1A85D674BD7B}"/>
    <cellStyle name="Comma 7 3 12 3 2 3" xfId="29372" xr:uid="{2B770550-1E07-4324-91FA-26E6497276D6}"/>
    <cellStyle name="Comma 7 3 12 3 3" xfId="26481" xr:uid="{B54599F9-48C6-4CEA-9858-AF0B5CBA3F68}"/>
    <cellStyle name="Comma 7 3 12 3 4" xfId="28409" xr:uid="{B86AF4F8-67A4-469D-AE45-42B28E5295EF}"/>
    <cellStyle name="Comma 7 3 12 3 5" xfId="16582" xr:uid="{9214AED7-D00B-474C-BCCC-D5232284B5A2}"/>
    <cellStyle name="Comma 7 3 12 4" xfId="19941" xr:uid="{9832C455-ADDD-425E-952B-7790420C8F44}"/>
    <cellStyle name="Comma 7 3 12 4 2" xfId="26799" xr:uid="{5F468C55-DA56-44FB-9D7A-63A3F3CDD335}"/>
    <cellStyle name="Comma 7 3 12 4 3" xfId="28727" xr:uid="{DBE4BC14-E54A-450C-A81B-FBA486938856}"/>
    <cellStyle name="Comma 7 3 12 5" xfId="25836" xr:uid="{697F0889-8EAD-4942-A429-808EB63F1192}"/>
    <cellStyle name="Comma 7 3 12 6" xfId="27763" xr:uid="{DEB5B36C-A8D3-49B1-A9B5-1D7520B72783}"/>
    <cellStyle name="Comma 7 3 12 7" xfId="7682" xr:uid="{3F614E0B-AEE7-4006-A4D2-EDFFED1831A4}"/>
    <cellStyle name="Comma 7 3 13" xfId="769" xr:uid="{164DF81E-FBA5-4AC5-926C-3FB72CE79D35}"/>
    <cellStyle name="Comma 7 3 13 2" xfId="2038" xr:uid="{9CB86493-B51F-4C96-AE29-BC8EE7826D23}"/>
    <cellStyle name="Comma 7 3 13 2 2" xfId="3874" xr:uid="{8322C347-63FC-4E38-AEB6-557AD2B0F78B}"/>
    <cellStyle name="Comma 7 3 13 2 2 2" xfId="27004" xr:uid="{12254917-1AF7-484B-BA68-CDC58E3FDB1C}"/>
    <cellStyle name="Comma 7 3 13 2 2 3" xfId="28932" xr:uid="{23CB7671-7691-4F8F-8BDB-52E3DF67EA25}"/>
    <cellStyle name="Comma 7 3 13 2 2 4" xfId="20898" xr:uid="{0D06DBFA-4508-4977-80A5-B41AF34BDEAA}"/>
    <cellStyle name="Comma 7 3 13 2 3" xfId="26041" xr:uid="{1725B3D2-5D41-406C-A95E-CAE9493A028E}"/>
    <cellStyle name="Comma 7 3 13 2 4" xfId="27968" xr:uid="{679F0FC2-4B63-410B-97DF-FDB50164BCC6}"/>
    <cellStyle name="Comma 7 3 13 2 5" xfId="8693" xr:uid="{D54105F4-FFB6-4FF5-982C-8D2BCE1C4EFC}"/>
    <cellStyle name="Comma 7 3 13 3" xfId="3575" xr:uid="{74E5AEAA-4BCF-416F-B78B-A1FEC4C4DF46}"/>
    <cellStyle name="Comma 7 3 13 3 2" xfId="23438" xr:uid="{35FEABFF-552F-4180-AAB2-50FFA78C545A}"/>
    <cellStyle name="Comma 7 3 13 3 2 2" xfId="27445" xr:uid="{758CB176-46E2-4A6B-BF5E-F243F97E52DD}"/>
    <cellStyle name="Comma 7 3 13 3 2 3" xfId="29373" xr:uid="{75547B13-32ED-47AC-88ED-F254502F745D}"/>
    <cellStyle name="Comma 7 3 13 3 3" xfId="26482" xr:uid="{20DD6A13-DCEB-4BE7-B8A8-0997E52434B0}"/>
    <cellStyle name="Comma 7 3 13 3 4" xfId="28410" xr:uid="{2CC5502E-C462-468B-95A1-A8296B32F031}"/>
    <cellStyle name="Comma 7 3 13 3 5" xfId="16583" xr:uid="{96549B14-7554-497B-8FD1-F34A61D18F27}"/>
    <cellStyle name="Comma 7 3 13 4" xfId="19942" xr:uid="{5ACDC63E-F507-402F-88A4-4212CD633AFD}"/>
    <cellStyle name="Comma 7 3 13 4 2" xfId="26800" xr:uid="{9557DD24-1330-48F6-9D19-B42A9D63EF87}"/>
    <cellStyle name="Comma 7 3 13 4 3" xfId="28728" xr:uid="{A7376D64-0D73-4FFE-8791-F3EFED97D7D3}"/>
    <cellStyle name="Comma 7 3 13 5" xfId="25837" xr:uid="{CA95CC83-7C08-4311-BE59-2D9B9709574A}"/>
    <cellStyle name="Comma 7 3 13 6" xfId="27764" xr:uid="{D16E504F-734E-4B60-AEBB-1FFEFD37B71D}"/>
    <cellStyle name="Comma 7 3 13 7" xfId="7683" xr:uid="{4076ACEE-A0DA-435F-99CA-9858B31D41F7}"/>
    <cellStyle name="Comma 7 3 14" xfId="770" xr:uid="{2B2DA47F-B2B6-455B-B898-510850F08960}"/>
    <cellStyle name="Comma 7 3 14 2" xfId="2039" xr:uid="{61728E79-BBBB-4691-99F8-999C834CF866}"/>
    <cellStyle name="Comma 7 3 14 2 2" xfId="3875" xr:uid="{79E6D92E-4315-469B-B2C7-BA1CF0F5B535}"/>
    <cellStyle name="Comma 7 3 14 2 2 2" xfId="27005" xr:uid="{6FE6DF1F-0D23-4DEE-9379-7B7EFD53CCC1}"/>
    <cellStyle name="Comma 7 3 14 2 2 3" xfId="28933" xr:uid="{B808249E-EB83-4B67-B115-FC234CB569A8}"/>
    <cellStyle name="Comma 7 3 14 2 2 4" xfId="20899" xr:uid="{2FBE42B3-D9BA-4B41-8C45-718690C1163F}"/>
    <cellStyle name="Comma 7 3 14 2 3" xfId="26042" xr:uid="{2F31B7EB-15D6-4224-BB55-215A23D83C6A}"/>
    <cellStyle name="Comma 7 3 14 2 4" xfId="27969" xr:uid="{1695505C-AB03-41B8-850C-83C9EAB6F609}"/>
    <cellStyle name="Comma 7 3 14 2 5" xfId="8694" xr:uid="{61E879F5-6400-4ED7-B537-A124DB53B74E}"/>
    <cellStyle name="Comma 7 3 14 3" xfId="3576" xr:uid="{42BF2D74-CAE5-40A5-883E-B4BA1ADCBEC3}"/>
    <cellStyle name="Comma 7 3 14 3 2" xfId="23439" xr:uid="{F8D58FB9-24E9-46B0-9AFC-FA4E5FCE4F7B}"/>
    <cellStyle name="Comma 7 3 14 3 2 2" xfId="27446" xr:uid="{3E1DA601-2E12-4A2B-90DD-BEB008976B70}"/>
    <cellStyle name="Comma 7 3 14 3 2 3" xfId="29374" xr:uid="{92D4405D-38A6-4E36-A727-54709DF1B29F}"/>
    <cellStyle name="Comma 7 3 14 3 3" xfId="26483" xr:uid="{E70E86CE-68DA-447D-8BF9-6F459C223D12}"/>
    <cellStyle name="Comma 7 3 14 3 4" xfId="28411" xr:uid="{65160D5C-E841-4D8E-BC8E-9EA26E93B7BE}"/>
    <cellStyle name="Comma 7 3 14 3 5" xfId="16584" xr:uid="{BEB73B39-85E4-4419-B80C-DEF4714612E0}"/>
    <cellStyle name="Comma 7 3 14 4" xfId="19943" xr:uid="{23D32D8B-4EFA-4DC1-83EF-97D0CA50A7BA}"/>
    <cellStyle name="Comma 7 3 14 4 2" xfId="26801" xr:uid="{A51FDA1C-BC87-491F-94A3-941F37EFE648}"/>
    <cellStyle name="Comma 7 3 14 4 3" xfId="28729" xr:uid="{4B540F1D-23E8-4832-B548-C39B2412D012}"/>
    <cellStyle name="Comma 7 3 14 5" xfId="25838" xr:uid="{996A21DD-0428-49B3-8B8B-A50E2ED220ED}"/>
    <cellStyle name="Comma 7 3 14 6" xfId="27765" xr:uid="{9C5CF784-7543-4A2A-9059-B8B8929AD4E9}"/>
    <cellStyle name="Comma 7 3 14 7" xfId="7684" xr:uid="{3A526B83-8461-4702-B9C9-442AD51938D3}"/>
    <cellStyle name="Comma 7 3 15" xfId="771" xr:uid="{D2D4E37A-B446-4BFD-B880-12D4FDD148A9}"/>
    <cellStyle name="Comma 7 3 15 2" xfId="2040" xr:uid="{761012C5-AA95-4828-9799-7642C27C4992}"/>
    <cellStyle name="Comma 7 3 15 2 2" xfId="3876" xr:uid="{95F602F0-D1DB-4FB7-92F2-2DB31758CCBE}"/>
    <cellStyle name="Comma 7 3 15 2 2 2" xfId="27006" xr:uid="{19646D77-02E1-4519-AE2E-3DCB804FB43D}"/>
    <cellStyle name="Comma 7 3 15 2 2 3" xfId="28934" xr:uid="{0827065F-E0FD-4260-994F-A88B3B007811}"/>
    <cellStyle name="Comma 7 3 15 2 2 4" xfId="20900" xr:uid="{1C2C754D-70F7-4343-840A-49BE4001D7BB}"/>
    <cellStyle name="Comma 7 3 15 2 3" xfId="26043" xr:uid="{10F39A69-32D2-44D8-9FEB-39C192ABCB99}"/>
    <cellStyle name="Comma 7 3 15 2 4" xfId="27970" xr:uid="{454D54AD-D0EF-429C-870A-618B2643BE34}"/>
    <cellStyle name="Comma 7 3 15 2 5" xfId="8695" xr:uid="{2DBB8D6B-9391-49AF-A57C-DA599A4B1527}"/>
    <cellStyle name="Comma 7 3 15 3" xfId="3577" xr:uid="{AF8E213F-60B3-4BCD-ADB6-E6F04FE9152B}"/>
    <cellStyle name="Comma 7 3 15 3 2" xfId="23440" xr:uid="{DA1BEE9E-ADB4-448B-B905-3905631C8C1E}"/>
    <cellStyle name="Comma 7 3 15 3 2 2" xfId="27447" xr:uid="{CC67976D-BD0D-40E5-91B4-DD8488C8F92A}"/>
    <cellStyle name="Comma 7 3 15 3 2 3" xfId="29375" xr:uid="{34F39D66-7E57-47EF-A4B2-F5B2C8419443}"/>
    <cellStyle name="Comma 7 3 15 3 3" xfId="26484" xr:uid="{C04F8D6D-26FD-4C3B-B395-0E339AA7587C}"/>
    <cellStyle name="Comma 7 3 15 3 4" xfId="28412" xr:uid="{9AB91E8B-C349-4725-8A4D-0BAC3B2C03FD}"/>
    <cellStyle name="Comma 7 3 15 3 5" xfId="16585" xr:uid="{33DC3980-1C93-4EFF-BB5C-70F40E2259A7}"/>
    <cellStyle name="Comma 7 3 15 4" xfId="19944" xr:uid="{E0B57FDC-F637-47AA-A540-AF2EB9EC40AA}"/>
    <cellStyle name="Comma 7 3 15 4 2" xfId="26802" xr:uid="{EDACDB0B-3D4E-44D6-8620-FE1610925C42}"/>
    <cellStyle name="Comma 7 3 15 4 3" xfId="28730" xr:uid="{C7DB72FB-C5B7-48A7-A15D-3B466C02DBA1}"/>
    <cellStyle name="Comma 7 3 15 5" xfId="25839" xr:uid="{09337331-504F-44AB-8618-37C85A2A24D5}"/>
    <cellStyle name="Comma 7 3 15 6" xfId="27766" xr:uid="{989ECDB0-9F8A-4173-8CEA-49283040FEED}"/>
    <cellStyle name="Comma 7 3 15 7" xfId="7685" xr:uid="{56F2094E-3A83-4CBA-9644-80601AB561A1}"/>
    <cellStyle name="Comma 7 3 16" xfId="2034" xr:uid="{5A1E88BE-5774-4B8E-96CD-0157CD27608C}"/>
    <cellStyle name="Comma 7 3 16 2" xfId="3036" xr:uid="{245F2BE7-29D1-4891-82E8-C2816EEDF39E}"/>
    <cellStyle name="Comma 7 3 16 2 2" xfId="26796" xr:uid="{DF894D90-41E9-4C8D-A46C-944C24BF363D}"/>
    <cellStyle name="Comma 7 3 16 3" xfId="3262" xr:uid="{F3E6A240-7E75-42B9-B363-73333ACFEDAC}"/>
    <cellStyle name="Comma 7 3 16 3 2" xfId="28724" xr:uid="{6FC1654D-ED1F-49FC-8848-5430EF948C76}"/>
    <cellStyle name="Comma 7 3 16 4" xfId="19938" xr:uid="{91322B41-D3A2-4FDF-AE19-0999508AB980}"/>
    <cellStyle name="Comma 7 3 17" xfId="25833" xr:uid="{CC5B97A3-10A1-4BAF-AD20-B9A3F30DD6E2}"/>
    <cellStyle name="Comma 7 3 18" xfId="27760" xr:uid="{23CAAB9C-BD2B-40A5-ADD6-6A2F003D26FD}"/>
    <cellStyle name="Comma 7 3 19" xfId="7679" xr:uid="{22ABC1CC-58E7-46A4-AB57-134AD4EB1AF3}"/>
    <cellStyle name="Comma 7 3 2" xfId="772" xr:uid="{4C4B1CBA-4308-46FF-BD67-9F15B25BE4AD}"/>
    <cellStyle name="Comma 7 3 2 2" xfId="2041" xr:uid="{8414F53C-7BBF-4A69-8B39-6E69EFB56D08}"/>
    <cellStyle name="Comma 7 3 2 2 2" xfId="3877" xr:uid="{9D90028F-C653-4F17-B0CE-DC8D9396D73E}"/>
    <cellStyle name="Comma 7 3 2 2 2 2" xfId="27007" xr:uid="{AD28004A-E214-4C3B-A54F-BD234ED96738}"/>
    <cellStyle name="Comma 7 3 2 2 2 3" xfId="28935" xr:uid="{D56479ED-5A60-4D67-A411-00803DC8870A}"/>
    <cellStyle name="Comma 7 3 2 2 2 4" xfId="20901" xr:uid="{272BE0F1-3741-4317-A578-9F8081C97C57}"/>
    <cellStyle name="Comma 7 3 2 2 3" xfId="26044" xr:uid="{9A7DD97E-D92D-4213-86DF-F232E1EC2EF5}"/>
    <cellStyle name="Comma 7 3 2 2 4" xfId="27971" xr:uid="{C35F7BAF-42B8-4072-AE2D-AD44A350EC29}"/>
    <cellStyle name="Comma 7 3 2 2 5" xfId="8696" xr:uid="{2425F1CA-ACCE-4FDE-9ED4-7A8ACAEA580B}"/>
    <cellStyle name="Comma 7 3 2 3" xfId="3578" xr:uid="{AA0E1F83-724F-4FCB-8E71-6594AF7C4E12}"/>
    <cellStyle name="Comma 7 3 2 3 2" xfId="23441" xr:uid="{FB5F7DC9-894B-45B9-B68C-8B6F38AC2D49}"/>
    <cellStyle name="Comma 7 3 2 3 2 2" xfId="27448" xr:uid="{FB4264AA-5C41-413C-9465-916889AEFAA2}"/>
    <cellStyle name="Comma 7 3 2 3 2 3" xfId="29376" xr:uid="{E9C5CED3-F9E8-4586-92C8-867CA1CE800F}"/>
    <cellStyle name="Comma 7 3 2 3 3" xfId="26485" xr:uid="{F51E867C-3FF8-42ED-839C-5B79D6E27CCF}"/>
    <cellStyle name="Comma 7 3 2 3 4" xfId="28413" xr:uid="{676B395D-DE18-48D8-8C00-B0B238121655}"/>
    <cellStyle name="Comma 7 3 2 3 5" xfId="16586" xr:uid="{9FCBE6C2-A808-46C3-B1CD-F86969C73C66}"/>
    <cellStyle name="Comma 7 3 2 4" xfId="19945" xr:uid="{B81FF547-6626-4B34-92C7-2D9EC551A48A}"/>
    <cellStyle name="Comma 7 3 2 4 2" xfId="26803" xr:uid="{95DCC166-5860-4C38-B1C6-B5D3419B6219}"/>
    <cellStyle name="Comma 7 3 2 4 3" xfId="28731" xr:uid="{264B795E-DC60-4576-BC73-BE2038152653}"/>
    <cellStyle name="Comma 7 3 2 5" xfId="25840" xr:uid="{643F8101-1AD5-4927-BB1A-4B574B5B2CF1}"/>
    <cellStyle name="Comma 7 3 2 6" xfId="27767" xr:uid="{1A85E274-3FAE-4E6F-B787-5F74398E7AFC}"/>
    <cellStyle name="Comma 7 3 2 7" xfId="7686" xr:uid="{B9D25DA8-014A-4D91-BA68-7CC084FDE54E}"/>
    <cellStyle name="Comma 7 3 3" xfId="773" xr:uid="{5255B049-DFC5-48B9-B68E-151D715A1229}"/>
    <cellStyle name="Comma 7 3 3 2" xfId="2042" xr:uid="{444CC904-E09D-4BAE-9CB4-89876CE0BAEF}"/>
    <cellStyle name="Comma 7 3 3 2 2" xfId="3878" xr:uid="{23A1AD3F-47EE-46E2-8BF7-AE4C8E35EE73}"/>
    <cellStyle name="Comma 7 3 3 2 2 2" xfId="27008" xr:uid="{44F65EA8-F7BE-489C-8412-7292771042A4}"/>
    <cellStyle name="Comma 7 3 3 2 2 3" xfId="28936" xr:uid="{96250E9D-BA52-487C-9478-05012DC72B67}"/>
    <cellStyle name="Comma 7 3 3 2 2 4" xfId="20902" xr:uid="{C1ACFE32-A223-42A1-A507-A673DA554C79}"/>
    <cellStyle name="Comma 7 3 3 2 3" xfId="26045" xr:uid="{AEA3A1C9-2868-4F33-9BC4-BDD6EA523DD1}"/>
    <cellStyle name="Comma 7 3 3 2 4" xfId="27972" xr:uid="{87DB7F97-4B37-41C8-8B51-744DD6B639A4}"/>
    <cellStyle name="Comma 7 3 3 2 5" xfId="8697" xr:uid="{6FC039F7-0B27-4180-85FC-EF4A3081ADA4}"/>
    <cellStyle name="Comma 7 3 3 3" xfId="3579" xr:uid="{2ADE89DB-9320-4D76-A4D7-5F2F21C7CA7D}"/>
    <cellStyle name="Comma 7 3 3 3 2" xfId="23442" xr:uid="{70CDCDBF-2B44-4F83-BDDD-47FCFB4CBA89}"/>
    <cellStyle name="Comma 7 3 3 3 2 2" xfId="27449" xr:uid="{52BD7ADA-0E9D-4F13-A01C-1DA38167AAEC}"/>
    <cellStyle name="Comma 7 3 3 3 2 3" xfId="29377" xr:uid="{91202280-285D-4465-A502-D38E3A9F0B97}"/>
    <cellStyle name="Comma 7 3 3 3 3" xfId="26486" xr:uid="{189EC493-B8A8-4C2D-9DC1-247832AB7277}"/>
    <cellStyle name="Comma 7 3 3 3 4" xfId="28414" xr:uid="{912C0E71-F824-4588-B7B9-80F06443E846}"/>
    <cellStyle name="Comma 7 3 3 3 5" xfId="16587" xr:uid="{DD70F5AA-58E1-42C9-84FA-A52076421CC5}"/>
    <cellStyle name="Comma 7 3 3 4" xfId="19946" xr:uid="{47378135-AAE2-4211-BE68-3601811A0F20}"/>
    <cellStyle name="Comma 7 3 3 4 2" xfId="26804" xr:uid="{2D1F5D98-516B-47C3-9B37-3E020B8874E8}"/>
    <cellStyle name="Comma 7 3 3 4 3" xfId="28732" xr:uid="{1A0C5C0F-9399-448D-8AAF-59AAB2AB5255}"/>
    <cellStyle name="Comma 7 3 3 5" xfId="25841" xr:uid="{F0086949-4118-4F4E-A347-E2D681D45332}"/>
    <cellStyle name="Comma 7 3 3 6" xfId="27768" xr:uid="{48F68E8D-1889-42E0-A1E3-91298D9D4249}"/>
    <cellStyle name="Comma 7 3 3 7" xfId="7687" xr:uid="{992C92B8-96E7-4FDC-BFD0-7B6A27B4650B}"/>
    <cellStyle name="Comma 7 3 4" xfId="774" xr:uid="{054A7297-7E55-4380-92B1-1FF5E6A885F4}"/>
    <cellStyle name="Comma 7 3 4 2" xfId="2043" xr:uid="{8E2DD0FF-22DB-4D5C-A932-0C79DA3434C1}"/>
    <cellStyle name="Comma 7 3 4 2 2" xfId="3879" xr:uid="{1D3997B9-BF6E-4F62-9122-0ACC9B3712B6}"/>
    <cellStyle name="Comma 7 3 4 2 2 2" xfId="27009" xr:uid="{D371E85E-6D68-468B-A93C-DE85F7BB7D11}"/>
    <cellStyle name="Comma 7 3 4 2 2 3" xfId="28937" xr:uid="{59FC1FAF-0868-4059-8D5F-F102287CF473}"/>
    <cellStyle name="Comma 7 3 4 2 2 4" xfId="20903" xr:uid="{86C8CA3D-DC88-4494-8B5E-1430D72704DB}"/>
    <cellStyle name="Comma 7 3 4 2 3" xfId="26046" xr:uid="{8839C01A-8C24-4228-BB53-AD9CB0DAA7CD}"/>
    <cellStyle name="Comma 7 3 4 2 4" xfId="27973" xr:uid="{B5C0231D-9136-4C11-B7A9-E1AAEE09F9A9}"/>
    <cellStyle name="Comma 7 3 4 2 5" xfId="8698" xr:uid="{12FA18E8-AA48-42B2-BD7D-CCFCFBA686FC}"/>
    <cellStyle name="Comma 7 3 4 3" xfId="3580" xr:uid="{07ABA206-41AB-472B-AE83-8F8BB8381953}"/>
    <cellStyle name="Comma 7 3 4 3 2" xfId="23443" xr:uid="{255F40D3-A75F-41D8-9340-7819BBDF4448}"/>
    <cellStyle name="Comma 7 3 4 3 2 2" xfId="27450" xr:uid="{4EFC1B73-F4DB-4FA4-B109-3656ED44B8FA}"/>
    <cellStyle name="Comma 7 3 4 3 2 3" xfId="29378" xr:uid="{1C83EFF1-9C03-492C-9DAD-4AD058B806D8}"/>
    <cellStyle name="Comma 7 3 4 3 3" xfId="26487" xr:uid="{29ACCBCC-0394-4D38-9C51-8517031FAB36}"/>
    <cellStyle name="Comma 7 3 4 3 4" xfId="28415" xr:uid="{ED5E6ED5-7DC2-43F6-9D26-1DB3B8E73EC6}"/>
    <cellStyle name="Comma 7 3 4 3 5" xfId="16588" xr:uid="{DDCFA039-02E9-4DE7-99A3-A006A961CE2B}"/>
    <cellStyle name="Comma 7 3 4 4" xfId="19947" xr:uid="{7F790446-BF37-4B82-9463-DFDE06936150}"/>
    <cellStyle name="Comma 7 3 4 4 2" xfId="26805" xr:uid="{9CF3F3CE-2827-4041-BAE3-6F59C3603929}"/>
    <cellStyle name="Comma 7 3 4 4 3" xfId="28733" xr:uid="{78C4ABEE-F293-4E8C-9F02-D39858395060}"/>
    <cellStyle name="Comma 7 3 4 5" xfId="25842" xr:uid="{DF83EC49-74A0-4BFE-8BD1-845F41830332}"/>
    <cellStyle name="Comma 7 3 4 6" xfId="27769" xr:uid="{73B96464-24BC-4F96-B436-EA6D978800EB}"/>
    <cellStyle name="Comma 7 3 4 7" xfId="7688" xr:uid="{D547859E-B09B-4B26-8192-37507847E301}"/>
    <cellStyle name="Comma 7 3 5" xfId="775" xr:uid="{091C8396-BDC4-40D0-A182-883C08E62086}"/>
    <cellStyle name="Comma 7 3 5 2" xfId="2044" xr:uid="{A83C8CB9-E6D3-4314-9393-07657505C8E7}"/>
    <cellStyle name="Comma 7 3 5 2 2" xfId="3880" xr:uid="{C01724BA-E8BB-4D76-BAB7-A97E91F09919}"/>
    <cellStyle name="Comma 7 3 5 2 2 2" xfId="27010" xr:uid="{C8AFADD5-EB39-4688-8B9D-5C7997AD4E5D}"/>
    <cellStyle name="Comma 7 3 5 2 2 3" xfId="28938" xr:uid="{0C6A81D7-648D-4B99-A3EF-20146384DA7C}"/>
    <cellStyle name="Comma 7 3 5 2 2 4" xfId="20904" xr:uid="{D6F33314-CBFA-4B60-AA05-63AF5AB4E584}"/>
    <cellStyle name="Comma 7 3 5 2 3" xfId="26047" xr:uid="{F65EDF45-E88A-441B-BD4E-2B371F4AA20A}"/>
    <cellStyle name="Comma 7 3 5 2 4" xfId="27974" xr:uid="{7A762973-75E9-4CF5-86DB-B4672D70B746}"/>
    <cellStyle name="Comma 7 3 5 2 5" xfId="8699" xr:uid="{647318F2-0717-4660-9B89-21C7364F07FF}"/>
    <cellStyle name="Comma 7 3 5 3" xfId="3581" xr:uid="{F127FEF5-843C-4C3E-9170-AA64412ECBB1}"/>
    <cellStyle name="Comma 7 3 5 3 2" xfId="23444" xr:uid="{6AEF62B9-E70D-481A-A91D-BAF2F2CF3196}"/>
    <cellStyle name="Comma 7 3 5 3 2 2" xfId="27451" xr:uid="{5ED1DE60-A3A9-441D-B9D5-C131DBBB9C77}"/>
    <cellStyle name="Comma 7 3 5 3 2 3" xfId="29379" xr:uid="{BC071A61-3A40-40C9-92CF-0390C8BDDD11}"/>
    <cellStyle name="Comma 7 3 5 3 3" xfId="26488" xr:uid="{A1AB60DD-D464-4865-A613-DAAC22F70D10}"/>
    <cellStyle name="Comma 7 3 5 3 4" xfId="28416" xr:uid="{ED5C6DC0-7B1F-4BB2-A2AD-C1C65715609B}"/>
    <cellStyle name="Comma 7 3 5 3 5" xfId="16589" xr:uid="{26F270C2-5443-4881-8F82-F469C93B741B}"/>
    <cellStyle name="Comma 7 3 5 4" xfId="19948" xr:uid="{6079350E-B0DF-405F-8683-6CD1FA96C6CF}"/>
    <cellStyle name="Comma 7 3 5 4 2" xfId="26806" xr:uid="{C073CFC6-4674-4248-AEBD-E852ABDB25DA}"/>
    <cellStyle name="Comma 7 3 5 4 3" xfId="28734" xr:uid="{B9D69854-0B74-465F-9084-E3F0379FE6F2}"/>
    <cellStyle name="Comma 7 3 5 5" xfId="25843" xr:uid="{C6FE79C9-D4FE-4123-9C05-C5E9CE67F6BA}"/>
    <cellStyle name="Comma 7 3 5 6" xfId="27770" xr:uid="{CD605309-AFC5-49DE-8AEB-7DBA4979DC54}"/>
    <cellStyle name="Comma 7 3 5 7" xfId="7689" xr:uid="{E0F3EE26-5624-4701-9849-8075B3A49139}"/>
    <cellStyle name="Comma 7 3 6" xfId="776" xr:uid="{0220D9AE-2AE0-4B6E-A9EB-21765F9D71AC}"/>
    <cellStyle name="Comma 7 3 6 2" xfId="2045" xr:uid="{F8923192-060C-467B-A7E8-CB72A7F1D1A2}"/>
    <cellStyle name="Comma 7 3 6 2 2" xfId="3881" xr:uid="{CD3CDE87-5474-4424-89FE-378994E5B68E}"/>
    <cellStyle name="Comma 7 3 6 2 2 2" xfId="27011" xr:uid="{43B82548-5E1D-4352-A14B-15E32EDF7E48}"/>
    <cellStyle name="Comma 7 3 6 2 2 3" xfId="28939" xr:uid="{2132E027-CFF1-440C-8353-E49C6A664AB4}"/>
    <cellStyle name="Comma 7 3 6 2 2 4" xfId="20905" xr:uid="{3DBA7900-C18B-401A-A2B3-CE33FDDD3D3B}"/>
    <cellStyle name="Comma 7 3 6 2 3" xfId="26048" xr:uid="{450A0A1B-19E5-4346-BF05-F92BA7E1E20C}"/>
    <cellStyle name="Comma 7 3 6 2 4" xfId="27975" xr:uid="{1AFF4159-08A8-4EC4-A10C-0A3B2A4B7070}"/>
    <cellStyle name="Comma 7 3 6 2 5" xfId="8700" xr:uid="{C14731D9-066F-4F34-8236-72549ABB9D31}"/>
    <cellStyle name="Comma 7 3 6 3" xfId="3582" xr:uid="{2000F9D6-E909-40DA-813A-7B0C37982A55}"/>
    <cellStyle name="Comma 7 3 6 3 2" xfId="23445" xr:uid="{A4737F8E-5C89-45B4-BFE9-75B095C11C7C}"/>
    <cellStyle name="Comma 7 3 6 3 2 2" xfId="27452" xr:uid="{D9704904-B8A2-4D12-8363-198B4994E7B4}"/>
    <cellStyle name="Comma 7 3 6 3 2 3" xfId="29380" xr:uid="{6695F732-9F41-438B-AFAC-970801D97D90}"/>
    <cellStyle name="Comma 7 3 6 3 3" xfId="26489" xr:uid="{025341F6-C0DD-44F5-89CE-3547DE5D2C12}"/>
    <cellStyle name="Comma 7 3 6 3 4" xfId="28417" xr:uid="{CBFBFD70-82EE-4B5C-9D06-8865D28B02D7}"/>
    <cellStyle name="Comma 7 3 6 3 5" xfId="16590" xr:uid="{A9DECB10-890B-4B8B-BAEF-FEAAF8B5A5BD}"/>
    <cellStyle name="Comma 7 3 6 4" xfId="19949" xr:uid="{DC09C60D-9D1D-4780-B975-138C41E209C7}"/>
    <cellStyle name="Comma 7 3 6 4 2" xfId="26807" xr:uid="{73A53023-C561-492E-A238-B6F644607CD5}"/>
    <cellStyle name="Comma 7 3 6 4 3" xfId="28735" xr:uid="{0492B3E6-BD9D-46FE-88D8-7BDA1D19DF18}"/>
    <cellStyle name="Comma 7 3 6 5" xfId="25844" xr:uid="{82BF332E-B9DA-4A0B-B279-2FE650E322A0}"/>
    <cellStyle name="Comma 7 3 6 6" xfId="27771" xr:uid="{AF3C8B11-63DB-42AC-B25E-77C114EDC8CC}"/>
    <cellStyle name="Comma 7 3 6 7" xfId="7690" xr:uid="{FA058851-99DA-4F2B-828B-F13695C9FEA7}"/>
    <cellStyle name="Comma 7 3 7" xfId="777" xr:uid="{6951E257-17F5-4944-8124-42630012A1A8}"/>
    <cellStyle name="Comma 7 3 7 2" xfId="2046" xr:uid="{E56EC50B-8C53-4D0D-9B8D-F8D2D3EB50EB}"/>
    <cellStyle name="Comma 7 3 7 2 2" xfId="3882" xr:uid="{6FE9B986-A105-4526-B84C-DED4125EF86F}"/>
    <cellStyle name="Comma 7 3 7 2 2 2" xfId="27012" xr:uid="{BD500B4C-8606-468E-8695-FD773F901A05}"/>
    <cellStyle name="Comma 7 3 7 2 2 3" xfId="28940" xr:uid="{7D208AC7-E850-4242-80F8-03DA205DC0B8}"/>
    <cellStyle name="Comma 7 3 7 2 2 4" xfId="20906" xr:uid="{1D9B1AA4-766C-4122-A3DE-AE798FF133D5}"/>
    <cellStyle name="Comma 7 3 7 2 3" xfId="26049" xr:uid="{5AF467B3-93E0-4D51-A6CC-EDBC98CE766F}"/>
    <cellStyle name="Comma 7 3 7 2 4" xfId="27976" xr:uid="{0DB2A4D1-471F-4616-8811-B85762A5C56D}"/>
    <cellStyle name="Comma 7 3 7 2 5" xfId="8701" xr:uid="{4F52E5E7-2675-49AE-B7D9-03A50BE16A85}"/>
    <cellStyle name="Comma 7 3 7 3" xfId="3583" xr:uid="{20E63563-3F57-4B9B-B6AE-5F4E41310869}"/>
    <cellStyle name="Comma 7 3 7 3 2" xfId="23446" xr:uid="{E09ACA40-4E2F-4A2B-B3F2-89AF02C93BFF}"/>
    <cellStyle name="Comma 7 3 7 3 2 2" xfId="27453" xr:uid="{A3C8C1A9-9915-4306-854C-D50787EEF313}"/>
    <cellStyle name="Comma 7 3 7 3 2 3" xfId="29381" xr:uid="{8E48744A-F726-416E-A8F1-3D6777D29167}"/>
    <cellStyle name="Comma 7 3 7 3 3" xfId="26490" xr:uid="{879099F2-ADD5-4D11-90A4-71CD7380A69D}"/>
    <cellStyle name="Comma 7 3 7 3 4" xfId="28418" xr:uid="{751A526D-863C-47D5-80A9-D2995E137C08}"/>
    <cellStyle name="Comma 7 3 7 3 5" xfId="16591" xr:uid="{08D8E446-441A-4B25-A380-D283856439D4}"/>
    <cellStyle name="Comma 7 3 7 4" xfId="19950" xr:uid="{ACF016DD-CC54-4CA5-9F4D-CC2ACD352B4C}"/>
    <cellStyle name="Comma 7 3 7 4 2" xfId="26808" xr:uid="{A83B5DCE-003A-4ABB-A595-30EC44E7B04B}"/>
    <cellStyle name="Comma 7 3 7 4 3" xfId="28736" xr:uid="{8501D246-7D62-45AA-A236-0C47EA2B45C9}"/>
    <cellStyle name="Comma 7 3 7 5" xfId="25845" xr:uid="{61E6230A-D160-43A2-B961-46C3AF9AC604}"/>
    <cellStyle name="Comma 7 3 7 6" xfId="27772" xr:uid="{C32B9D7A-80BA-48D5-866D-776D469B7FFB}"/>
    <cellStyle name="Comma 7 3 7 7" xfId="7691" xr:uid="{73344803-2508-4C2F-84C9-F2267AAD77D3}"/>
    <cellStyle name="Comma 7 3 8" xfId="778" xr:uid="{7B624F89-9D96-4614-BDCD-1CAC17A3FDB5}"/>
    <cellStyle name="Comma 7 3 8 2" xfId="2047" xr:uid="{8365E52F-076A-4366-986B-63C5B8639CEB}"/>
    <cellStyle name="Comma 7 3 8 2 2" xfId="3883" xr:uid="{34B42829-FA67-4F7D-B149-146F43019559}"/>
    <cellStyle name="Comma 7 3 8 2 2 2" xfId="27013" xr:uid="{86C59140-0379-4980-AD14-238CA5B5C1D9}"/>
    <cellStyle name="Comma 7 3 8 2 2 3" xfId="28941" xr:uid="{890DA1FD-CD0B-4275-8F3B-A71C6258931B}"/>
    <cellStyle name="Comma 7 3 8 2 2 4" xfId="20907" xr:uid="{41D472D8-FD14-4419-85ED-4B69FD4C209F}"/>
    <cellStyle name="Comma 7 3 8 2 3" xfId="26050" xr:uid="{588BF083-BE18-48F3-B08D-6D596B5EA926}"/>
    <cellStyle name="Comma 7 3 8 2 4" xfId="27977" xr:uid="{C9A2F4AD-0267-464F-AD04-801F4A4717B7}"/>
    <cellStyle name="Comma 7 3 8 2 5" xfId="8702" xr:uid="{914E74A5-7E42-4BE1-A5B8-83ADFBC22B67}"/>
    <cellStyle name="Comma 7 3 8 3" xfId="3584" xr:uid="{326BEEB6-3245-4E57-9493-2ECBE8B9FAF4}"/>
    <cellStyle name="Comma 7 3 8 3 2" xfId="23447" xr:uid="{83AFAE51-00E0-44E9-8649-DD5BB1C9ABE0}"/>
    <cellStyle name="Comma 7 3 8 3 2 2" xfId="27454" xr:uid="{FC067556-2069-4295-8AFC-8834484C859D}"/>
    <cellStyle name="Comma 7 3 8 3 2 3" xfId="29382" xr:uid="{54C27E66-6D41-42D5-8B74-3293D39C1742}"/>
    <cellStyle name="Comma 7 3 8 3 3" xfId="26491" xr:uid="{A432A1E7-8FCD-4E1D-BCD2-A97CBD9E5CAF}"/>
    <cellStyle name="Comma 7 3 8 3 4" xfId="28419" xr:uid="{B0AD6058-D9EF-4D00-94F3-6727D018385C}"/>
    <cellStyle name="Comma 7 3 8 3 5" xfId="16592" xr:uid="{91261F5B-8460-435F-87A6-62916B033005}"/>
    <cellStyle name="Comma 7 3 8 4" xfId="19951" xr:uid="{FB7C3E99-F298-4031-8707-CB30F6627976}"/>
    <cellStyle name="Comma 7 3 8 4 2" xfId="26809" xr:uid="{8303595D-73DD-42C9-9055-556C886DC76F}"/>
    <cellStyle name="Comma 7 3 8 4 3" xfId="28737" xr:uid="{1844D3D8-AE78-42BE-9A08-7D2566C74412}"/>
    <cellStyle name="Comma 7 3 8 5" xfId="25846" xr:uid="{353F998F-F5ED-426A-A991-A4181D73DD99}"/>
    <cellStyle name="Comma 7 3 8 6" xfId="27773" xr:uid="{B93E6ED7-AE11-4FAF-991F-A88034C5A835}"/>
    <cellStyle name="Comma 7 3 8 7" xfId="7692" xr:uid="{9FF4BE2C-41D0-4D9E-9DEF-995354A38588}"/>
    <cellStyle name="Comma 7 3 9" xfId="779" xr:uid="{8958A6B1-6DBB-4648-A94C-CFA0B4E8AA82}"/>
    <cellStyle name="Comma 7 3 9 2" xfId="2048" xr:uid="{990F0CBA-A17D-4BF2-A213-B4844A2CC7A4}"/>
    <cellStyle name="Comma 7 3 9 2 2" xfId="3884" xr:uid="{BF2356EB-842A-4964-95BE-F8715E7D9861}"/>
    <cellStyle name="Comma 7 3 9 2 2 2" xfId="27014" xr:uid="{A8D2EC95-A99A-4FC5-B213-3C1F9DDEC31E}"/>
    <cellStyle name="Comma 7 3 9 2 2 3" xfId="28942" xr:uid="{E72951F7-DF0B-4567-BBE3-47E2C52847CC}"/>
    <cellStyle name="Comma 7 3 9 2 2 4" xfId="20908" xr:uid="{A3F85E64-8BBF-4A9A-B450-B449C76FE2F9}"/>
    <cellStyle name="Comma 7 3 9 2 3" xfId="26051" xr:uid="{0D10B252-D260-4CCC-975E-E2012F31A0A5}"/>
    <cellStyle name="Comma 7 3 9 2 4" xfId="27978" xr:uid="{66AB7627-2C16-4902-870F-FDB1FF819962}"/>
    <cellStyle name="Comma 7 3 9 2 5" xfId="8703" xr:uid="{DF330BBE-3F30-4330-BD18-B65D049C9E4D}"/>
    <cellStyle name="Comma 7 3 9 3" xfId="3585" xr:uid="{CDA44E54-3B25-4F52-9AD8-3F288DFA8220}"/>
    <cellStyle name="Comma 7 3 9 3 2" xfId="23448" xr:uid="{4989C10A-541D-4069-9D01-91F83DFF2029}"/>
    <cellStyle name="Comma 7 3 9 3 2 2" xfId="27455" xr:uid="{55AC63C0-78CC-44A9-9E0E-DDD295780F18}"/>
    <cellStyle name="Comma 7 3 9 3 2 3" xfId="29383" xr:uid="{26B4DD87-5627-4551-8CF4-CACEAA4E7F2F}"/>
    <cellStyle name="Comma 7 3 9 3 3" xfId="26492" xr:uid="{A775DF42-B47E-4ABE-922B-ECBA340932AE}"/>
    <cellStyle name="Comma 7 3 9 3 4" xfId="28420" xr:uid="{773FDAC8-D900-4E15-801B-DF737DB29E3E}"/>
    <cellStyle name="Comma 7 3 9 3 5" xfId="16593" xr:uid="{D782069A-9C60-4A44-80FC-8902B217B861}"/>
    <cellStyle name="Comma 7 3 9 4" xfId="19952" xr:uid="{2852DB12-5B68-4AA7-BE41-26B6C087B06A}"/>
    <cellStyle name="Comma 7 3 9 4 2" xfId="26810" xr:uid="{EC390F30-F07F-44F5-9C5F-040338E6FB08}"/>
    <cellStyle name="Comma 7 3 9 4 3" xfId="28738" xr:uid="{E61329B0-0382-4CD4-B833-F6D530018EFE}"/>
    <cellStyle name="Comma 7 3 9 5" xfId="25847" xr:uid="{C6A06ED2-2D3C-4193-9E2E-FEF8DA35C1BB}"/>
    <cellStyle name="Comma 7 3 9 6" xfId="27774" xr:uid="{E530DB96-34AD-47BB-82E2-AAFAD31BB3FE}"/>
    <cellStyle name="Comma 7 3 9 7" xfId="7693" xr:uid="{22AD430D-59B0-47F3-8460-79308164F32D}"/>
    <cellStyle name="Comma 7 4" xfId="780" xr:uid="{F4796C57-888D-4CC0-823A-AE0F5CF86690}"/>
    <cellStyle name="Comma 7 4 2" xfId="2049" xr:uid="{73E7AD62-E51D-4910-81FC-8E3EBEE5EFAA}"/>
    <cellStyle name="Comma 7 4 2 2" xfId="3885" xr:uid="{B6FD87DE-4E9A-4EFA-BA06-AD31E2479EEC}"/>
    <cellStyle name="Comma 7 4 2 2 2" xfId="27015" xr:uid="{5D9F5327-373B-47ED-874F-E1BDE520039B}"/>
    <cellStyle name="Comma 7 4 2 2 3" xfId="28943" xr:uid="{FA2359BF-3A4D-414A-8BF2-BBB1658C1FD8}"/>
    <cellStyle name="Comma 7 4 2 2 4" xfId="20909" xr:uid="{C0836295-59FD-48E7-A34E-04228C401DB8}"/>
    <cellStyle name="Comma 7 4 2 3" xfId="26052" xr:uid="{2FB6BA53-602F-44D7-9817-1FF2A398EC4A}"/>
    <cellStyle name="Comma 7 4 2 4" xfId="27979" xr:uid="{448817BB-8D5E-4E18-A32B-FC5F18C51CA4}"/>
    <cellStyle name="Comma 7 4 2 5" xfId="8704" xr:uid="{0FC07775-E8EE-453B-94F7-D8B0B092C411}"/>
    <cellStyle name="Comma 7 4 3" xfId="3586" xr:uid="{9BB5C669-228D-4976-9E07-89089C01B743}"/>
    <cellStyle name="Comma 7 4 3 2" xfId="23449" xr:uid="{2347749A-B0EE-4488-B739-DFDF32448089}"/>
    <cellStyle name="Comma 7 4 3 2 2" xfId="27456" xr:uid="{2D7ACE09-6E6D-4369-AA87-45632F8B550C}"/>
    <cellStyle name="Comma 7 4 3 2 3" xfId="29384" xr:uid="{1102D901-F44F-4741-A273-95B3B5915643}"/>
    <cellStyle name="Comma 7 4 3 3" xfId="26493" xr:uid="{2F817170-45F3-403D-ABA3-702BF023B4A2}"/>
    <cellStyle name="Comma 7 4 3 4" xfId="28421" xr:uid="{27ABC792-C2EA-46A9-98F4-16FC971825FB}"/>
    <cellStyle name="Comma 7 4 3 5" xfId="16594" xr:uid="{C55AC3BC-D266-4779-88AD-BC87C8A8A702}"/>
    <cellStyle name="Comma 7 4 4" xfId="19953" xr:uid="{E99D3DAB-53C6-4D73-8693-C1966458C274}"/>
    <cellStyle name="Comma 7 4 4 2" xfId="26811" xr:uid="{E96F08AB-193F-4843-A4EF-09B144373BBC}"/>
    <cellStyle name="Comma 7 4 4 3" xfId="28739" xr:uid="{61B5DCAE-6106-414A-9F53-F4B810C24803}"/>
    <cellStyle name="Comma 7 4 5" xfId="25848" xr:uid="{AF037583-4240-4EF1-8F53-457A467186DF}"/>
    <cellStyle name="Comma 7 4 6" xfId="27775" xr:uid="{0F9AA559-4F93-40C3-A2AF-E831C90D541B}"/>
    <cellStyle name="Comma 7 4 7" xfId="7694" xr:uid="{166171C5-559B-4876-85FA-04C722E84A50}"/>
    <cellStyle name="Comma 7 5" xfId="781" xr:uid="{901B3262-AC46-4239-B049-1C910C95D151}"/>
    <cellStyle name="Comma 7 5 2" xfId="2050" xr:uid="{2D8E69E9-CE35-4DF1-A11B-CC72CBDAD5FD}"/>
    <cellStyle name="Comma 7 5 2 2" xfId="3886" xr:uid="{D6FBC54C-214C-42A0-BD20-9B65431D1F0A}"/>
    <cellStyle name="Comma 7 5 2 2 2" xfId="27016" xr:uid="{9136665F-5081-4CC3-BE3A-0C05DA8CE45C}"/>
    <cellStyle name="Comma 7 5 2 2 3" xfId="28944" xr:uid="{BD638E95-C672-4BA2-ACB1-1497059FE71C}"/>
    <cellStyle name="Comma 7 5 2 2 4" xfId="20910" xr:uid="{E9FFCF63-AC0F-4847-84FD-668314F98B97}"/>
    <cellStyle name="Comma 7 5 2 3" xfId="26053" xr:uid="{467E408E-BE44-441E-A1B8-C5D0277BC11B}"/>
    <cellStyle name="Comma 7 5 2 4" xfId="27980" xr:uid="{B122C146-408F-4AFC-A9EB-BEB3FE77CD18}"/>
    <cellStyle name="Comma 7 5 2 5" xfId="8705" xr:uid="{4AE78E8F-313D-4533-8310-F655174BBB2B}"/>
    <cellStyle name="Comma 7 5 3" xfId="3587" xr:uid="{5B3E9182-3450-42E4-A533-931AE9DE7695}"/>
    <cellStyle name="Comma 7 5 3 2" xfId="23450" xr:uid="{1EF48164-1C1B-41CE-ABDB-FBA1BC5664D8}"/>
    <cellStyle name="Comma 7 5 3 2 2" xfId="27457" xr:uid="{FAE77E0A-D35D-4511-A3AB-2D9E4874BAFA}"/>
    <cellStyle name="Comma 7 5 3 2 3" xfId="29385" xr:uid="{C4DB7B05-8EF9-44C5-8E38-B0061B628A3F}"/>
    <cellStyle name="Comma 7 5 3 3" xfId="26494" xr:uid="{9C577B6B-6547-4AB1-8D1F-F67C3E18D483}"/>
    <cellStyle name="Comma 7 5 3 4" xfId="28422" xr:uid="{6E8E7DAA-3ACD-4D05-8D7F-6037FC3FF184}"/>
    <cellStyle name="Comma 7 5 3 5" xfId="16595" xr:uid="{CE70EDDD-8A16-49DC-BF6F-8F4ED2252501}"/>
    <cellStyle name="Comma 7 5 4" xfId="19954" xr:uid="{2DFDA7D6-04F2-4375-8EC6-BE6699E97CA0}"/>
    <cellStyle name="Comma 7 5 4 2" xfId="26812" xr:uid="{E201EB1C-A11A-4EF3-9ACD-71A5808F23F9}"/>
    <cellStyle name="Comma 7 5 4 3" xfId="28740" xr:uid="{6DB4D7A7-27B6-494D-9298-5731D5C0287D}"/>
    <cellStyle name="Comma 7 5 5" xfId="25849" xr:uid="{6FEF069C-FA2A-4EE5-B042-A23B6F29A721}"/>
    <cellStyle name="Comma 7 5 6" xfId="27776" xr:uid="{89FEF831-5F48-45C3-B29C-289B03EE9655}"/>
    <cellStyle name="Comma 7 5 7" xfId="7695" xr:uid="{DFA503F0-BAE8-4E6B-AA63-F48380123A90}"/>
    <cellStyle name="Comma 7 6" xfId="782" xr:uid="{40BE4502-ADD7-4F6A-962A-514C8B560C7E}"/>
    <cellStyle name="Comma 7 6 2" xfId="2051" xr:uid="{C022C3DA-EDF8-467D-BB5E-E0FD368EB038}"/>
    <cellStyle name="Comma 7 6 2 2" xfId="3887" xr:uid="{325F5C07-FD14-4E0C-AE15-6F820CE7620F}"/>
    <cellStyle name="Comma 7 6 2 2 2" xfId="27017" xr:uid="{1F1F02DC-E279-4BBB-9A5D-CBAA4416C5B2}"/>
    <cellStyle name="Comma 7 6 2 2 3" xfId="28945" xr:uid="{3376A838-2686-4C70-8057-14649E50D9D4}"/>
    <cellStyle name="Comma 7 6 2 2 4" xfId="20911" xr:uid="{CF6C2446-5F44-4E05-BD28-7A6CC3AF0153}"/>
    <cellStyle name="Comma 7 6 2 3" xfId="26054" xr:uid="{C0D3E834-F38F-4C93-AD36-14E1216968EF}"/>
    <cellStyle name="Comma 7 6 2 4" xfId="27981" xr:uid="{E7E3B8E5-225E-4D2A-8FC5-84207B4201AD}"/>
    <cellStyle name="Comma 7 6 2 5" xfId="8706" xr:uid="{C0DC36B5-170E-44C0-B9A3-653B823FA32D}"/>
    <cellStyle name="Comma 7 6 3" xfId="3588" xr:uid="{32C9CBBA-90F6-482C-A1FE-7B00A26B00B3}"/>
    <cellStyle name="Comma 7 6 3 2" xfId="23451" xr:uid="{2DF68363-B28F-429D-BC6A-307402458636}"/>
    <cellStyle name="Comma 7 6 3 2 2" xfId="27458" xr:uid="{2281C231-75F1-407A-8F13-F1909D6EBBA6}"/>
    <cellStyle name="Comma 7 6 3 2 3" xfId="29386" xr:uid="{7E079873-E77D-49B3-ACFF-0877C9072531}"/>
    <cellStyle name="Comma 7 6 3 3" xfId="26495" xr:uid="{31019821-C602-42D0-ACCB-FF743A67D5AB}"/>
    <cellStyle name="Comma 7 6 3 4" xfId="28423" xr:uid="{E81B69E6-E859-4185-AED3-BB75A6192170}"/>
    <cellStyle name="Comma 7 6 3 5" xfId="16596" xr:uid="{5EAF3D43-EFB3-4849-89CB-81BEBD031E4A}"/>
    <cellStyle name="Comma 7 6 4" xfId="19955" xr:uid="{46707A69-BA04-4A8F-B6C4-EF8460B31DAF}"/>
    <cellStyle name="Comma 7 6 4 2" xfId="26813" xr:uid="{25044C43-935A-4730-B100-FD60CFC85618}"/>
    <cellStyle name="Comma 7 6 4 3" xfId="28741" xr:uid="{91505155-3467-4264-A7FA-127F88C6235B}"/>
    <cellStyle name="Comma 7 6 5" xfId="25850" xr:uid="{43BACAFD-26A0-4153-B219-863BDEB42A9E}"/>
    <cellStyle name="Comma 7 6 6" xfId="27777" xr:uid="{5ABD7FD9-03CE-46CD-A7D1-AB1775210A9F}"/>
    <cellStyle name="Comma 7 6 7" xfId="7696" xr:uid="{0EF2891E-6D02-4A59-B0E3-E4083F41E34E}"/>
    <cellStyle name="Comma 7 7" xfId="783" xr:uid="{FE3CE746-095F-4B5E-A0B2-753D8C7B0853}"/>
    <cellStyle name="Comma 7 7 2" xfId="2052" xr:uid="{BFCBAF28-792B-4F0C-8AE6-F2417B84EB30}"/>
    <cellStyle name="Comma 7 7 2 2" xfId="3888" xr:uid="{8F4B6EA0-736D-49B7-BFC4-5FF28703F353}"/>
    <cellStyle name="Comma 7 7 2 2 2" xfId="27018" xr:uid="{72A8C0AD-02EB-4C36-8CD6-5EB131B1F886}"/>
    <cellStyle name="Comma 7 7 2 2 3" xfId="28946" xr:uid="{737BC520-6C87-4BFF-8A9D-1DDFAC1E2CC5}"/>
    <cellStyle name="Comma 7 7 2 2 4" xfId="20912" xr:uid="{3C3C0F12-97E2-45CC-AC0C-4ED0ECD5EB7F}"/>
    <cellStyle name="Comma 7 7 2 3" xfId="26055" xr:uid="{B3913538-1BB0-4C16-81AF-323DE43A31E3}"/>
    <cellStyle name="Comma 7 7 2 4" xfId="27982" xr:uid="{7ED15044-FA6C-415C-8EBD-37DAD49A48BB}"/>
    <cellStyle name="Comma 7 7 2 5" xfId="8707" xr:uid="{509EACE5-1A96-4AE1-8AB6-5E6CC7A7F4DD}"/>
    <cellStyle name="Comma 7 7 3" xfId="3589" xr:uid="{3B0F05F2-F803-4F42-B7BD-68588F7B9A2A}"/>
    <cellStyle name="Comma 7 7 3 2" xfId="23452" xr:uid="{F2B1C0ED-446D-4D32-85BB-1F6384226030}"/>
    <cellStyle name="Comma 7 7 3 2 2" xfId="27459" xr:uid="{ED09221D-0B66-4235-8225-5A06FF2CD350}"/>
    <cellStyle name="Comma 7 7 3 2 3" xfId="29387" xr:uid="{B4ED44E7-DE99-425A-9359-A6C901C81531}"/>
    <cellStyle name="Comma 7 7 3 3" xfId="26496" xr:uid="{379FD123-7CAE-42D2-A11B-FC569B34016F}"/>
    <cellStyle name="Comma 7 7 3 4" xfId="28424" xr:uid="{425C44CB-1C2B-4C41-81B4-F30846A1CB9D}"/>
    <cellStyle name="Comma 7 7 3 5" xfId="16597" xr:uid="{72FFC3EB-B071-41F0-8A5A-FDBA0EA846D1}"/>
    <cellStyle name="Comma 7 7 4" xfId="19956" xr:uid="{D0D8DA94-9E85-48AC-80D6-0F630D05E242}"/>
    <cellStyle name="Comma 7 7 4 2" xfId="26814" xr:uid="{B5C09081-C32A-4E85-8D1A-6130D0B250CE}"/>
    <cellStyle name="Comma 7 7 4 3" xfId="28742" xr:uid="{69AA6B8D-649F-4D6E-87B7-FD0266AFB194}"/>
    <cellStyle name="Comma 7 7 5" xfId="25851" xr:uid="{892D0AB6-ABE3-4C00-8BEF-B4125EE21D07}"/>
    <cellStyle name="Comma 7 7 6" xfId="27778" xr:uid="{62156E5E-F320-4465-BFDC-6A4AED48B1B6}"/>
    <cellStyle name="Comma 7 7 7" xfId="7697" xr:uid="{44515365-A2DA-416D-B3D2-5376C4F21FE7}"/>
    <cellStyle name="Comma 7 8" xfId="784" xr:uid="{AB7EC246-64DF-41BB-8B5B-FD485BBE8300}"/>
    <cellStyle name="Comma 7 8 2" xfId="2053" xr:uid="{795E2525-2B4B-488A-BEAD-FA074B5FF7BB}"/>
    <cellStyle name="Comma 7 8 2 2" xfId="3889" xr:uid="{9937D73A-2828-41C1-A831-A006B4EC252A}"/>
    <cellStyle name="Comma 7 8 2 2 2" xfId="27019" xr:uid="{0A1BF108-9A6B-4F91-AF05-09E74761D0F8}"/>
    <cellStyle name="Comma 7 8 2 2 3" xfId="28947" xr:uid="{611CF449-518C-4A0B-8D0C-2467F8A4F217}"/>
    <cellStyle name="Comma 7 8 2 2 4" xfId="20913" xr:uid="{A535734E-1761-491C-8F2D-9E3A8BFF1E7A}"/>
    <cellStyle name="Comma 7 8 2 3" xfId="26056" xr:uid="{F2B93E86-D32B-4753-AAEE-F7AC1EFE3AF6}"/>
    <cellStyle name="Comma 7 8 2 4" xfId="27983" xr:uid="{E506A7A8-BFB5-43B8-93F7-3B3669F6A491}"/>
    <cellStyle name="Comma 7 8 2 5" xfId="8708" xr:uid="{E153AF32-2A56-4FC3-BB35-6B987F715ACE}"/>
    <cellStyle name="Comma 7 8 3" xfId="3590" xr:uid="{512D1B44-1FA1-4C0A-AA4E-4FA5333BBA54}"/>
    <cellStyle name="Comma 7 8 3 2" xfId="23453" xr:uid="{E93AF356-A6DB-4FCD-A390-C15FF242F857}"/>
    <cellStyle name="Comma 7 8 3 2 2" xfId="27460" xr:uid="{F41C2132-322A-4A24-B9E5-366BFF6EF72F}"/>
    <cellStyle name="Comma 7 8 3 2 3" xfId="29388" xr:uid="{66AA4341-FE91-405A-B2A2-7BEF1144CF93}"/>
    <cellStyle name="Comma 7 8 3 3" xfId="26497" xr:uid="{F3FEAEB5-47D6-4F74-B213-147003A28467}"/>
    <cellStyle name="Comma 7 8 3 4" xfId="28425" xr:uid="{70B06A3B-0152-4075-9FE6-F8C75A9D1A1C}"/>
    <cellStyle name="Comma 7 8 3 5" xfId="16598" xr:uid="{AC079D86-9654-489E-81C6-6A6572E7E19F}"/>
    <cellStyle name="Comma 7 8 4" xfId="19957" xr:uid="{9D0B36B6-3067-4F7B-914B-4C598813FBA6}"/>
    <cellStyle name="Comma 7 8 4 2" xfId="26815" xr:uid="{84BF6796-C838-43BC-9CA7-3BB80A4CBF9E}"/>
    <cellStyle name="Comma 7 8 4 3" xfId="28743" xr:uid="{65A29240-1272-4083-9057-59E0E03EBB48}"/>
    <cellStyle name="Comma 7 8 5" xfId="25852" xr:uid="{874E65C7-485E-4E54-B5AA-3DDD72CA3C62}"/>
    <cellStyle name="Comma 7 8 6" xfId="27779" xr:uid="{E47B5764-B6A6-4A3D-A83A-6700A534B570}"/>
    <cellStyle name="Comma 7 8 7" xfId="7698" xr:uid="{FAEB811E-BD73-4277-A622-4AB5D278FDCA}"/>
    <cellStyle name="Comma 7 9" xfId="785" xr:uid="{6AF636A7-CCF4-459C-B064-70E083D9D655}"/>
    <cellStyle name="Comma 7 9 2" xfId="2054" xr:uid="{8EE671DA-2B9E-465E-B1CD-D81F4AFF8914}"/>
    <cellStyle name="Comma 7 9 2 2" xfId="3890" xr:uid="{BC347EFE-FBC2-4169-803F-3A4639227A02}"/>
    <cellStyle name="Comma 7 9 2 2 2" xfId="27020" xr:uid="{EA415745-8BD4-4AF4-A5BD-9EEFCB5CDF0D}"/>
    <cellStyle name="Comma 7 9 2 2 3" xfId="28948" xr:uid="{14855157-38C7-4E61-A4C1-49D14D145139}"/>
    <cellStyle name="Comma 7 9 2 2 4" xfId="20914" xr:uid="{C0168C3F-07F5-4802-9424-72839623DEEF}"/>
    <cellStyle name="Comma 7 9 2 3" xfId="26057" xr:uid="{DB66CDED-8B61-40E8-A6FB-8881E0A4A729}"/>
    <cellStyle name="Comma 7 9 2 4" xfId="27984" xr:uid="{F5C9323D-B964-4EFE-B83D-68B41205E05D}"/>
    <cellStyle name="Comma 7 9 2 5" xfId="8709" xr:uid="{B3688360-CF8D-4009-A664-FC8C2861F709}"/>
    <cellStyle name="Comma 7 9 3" xfId="3591" xr:uid="{8DA4ED3A-FE56-47FF-A203-5EC2A7653197}"/>
    <cellStyle name="Comma 7 9 3 2" xfId="23454" xr:uid="{8B77BAF0-3855-4046-95C2-1C1F02301D48}"/>
    <cellStyle name="Comma 7 9 3 2 2" xfId="27461" xr:uid="{7A39DA82-727E-48FC-A5C1-9D8F3666B644}"/>
    <cellStyle name="Comma 7 9 3 2 3" xfId="29389" xr:uid="{40A97BEF-C8B0-412C-8E11-8ABEA469CA41}"/>
    <cellStyle name="Comma 7 9 3 3" xfId="26498" xr:uid="{2CD33109-64EB-4507-B53E-897452BC0C65}"/>
    <cellStyle name="Comma 7 9 3 4" xfId="28426" xr:uid="{D0FF9A1D-B0A3-420F-8C1A-69CBD2907965}"/>
    <cellStyle name="Comma 7 9 3 5" xfId="16599" xr:uid="{8EB456AD-CE2A-40CA-8645-C9C4E5C093BF}"/>
    <cellStyle name="Comma 7 9 4" xfId="19958" xr:uid="{30B65A48-7A3C-4218-BE2A-E6FBBF129798}"/>
    <cellStyle name="Comma 7 9 4 2" xfId="26816" xr:uid="{CA7E2722-C42A-4728-93E3-8F7DE09D3B84}"/>
    <cellStyle name="Comma 7 9 4 3" xfId="28744" xr:uid="{AE1F8D29-78E0-4C97-A23F-18ADFAB86E0E}"/>
    <cellStyle name="Comma 7 9 5" xfId="25853" xr:uid="{DAC26802-67FB-4979-81BD-2775449D03EF}"/>
    <cellStyle name="Comma 7 9 6" xfId="27780" xr:uid="{01CB884F-7DB9-40E0-9EAE-573485E2DF73}"/>
    <cellStyle name="Comma 7 9 7" xfId="7699" xr:uid="{206CA218-924A-472F-AAFB-CCF5B683A6EA}"/>
    <cellStyle name="Comma 8" xfId="786" xr:uid="{EC80148F-784B-4423-B5C4-F6F495BF22CD}"/>
    <cellStyle name="Comma 8 2" xfId="787" xr:uid="{DC8FD7FB-7D43-4D62-A7D1-B8D6E2C7819D}"/>
    <cellStyle name="Comma 8 2 2" xfId="2055" xr:uid="{D4D614F2-442E-4445-A38A-5C4C5D303732}"/>
    <cellStyle name="Comma 8 2 2 2" xfId="3037" xr:uid="{230C3617-2C5A-4214-8D0B-0A6AFE6495FB}"/>
    <cellStyle name="Comma 8 2 2 2 2" xfId="17311" xr:uid="{66B6FFB8-0D16-4F7F-80AC-DDE6B01DC67E}"/>
    <cellStyle name="Comma 8 2 2 2 2 2" xfId="23891" xr:uid="{543997E4-0049-48B7-AA62-B8D0A47743FF}"/>
    <cellStyle name="Comma 8 2 2 2 2 2 2" xfId="27483" xr:uid="{80B32A7D-8398-46ED-A4BA-79420AEC5C32}"/>
    <cellStyle name="Comma 8 2 2 2 2 2 3" xfId="29411" xr:uid="{D7688855-E9E1-42DA-A9CA-13D79D230769}"/>
    <cellStyle name="Comma 8 2 2 2 2 3" xfId="26520" xr:uid="{2438F2D1-DB38-41A5-B9DE-5E5B1ED62A0B}"/>
    <cellStyle name="Comma 8 2 2 2 2 4" xfId="28448" xr:uid="{F0793E8E-9513-4B88-B688-797779A9252B}"/>
    <cellStyle name="Comma 8 2 2 2 3" xfId="12675" xr:uid="{444A960B-184A-402C-B637-79CD8F8A1A67}"/>
    <cellStyle name="Comma 8 2 2 2 3 2" xfId="23145" xr:uid="{B50B445C-612F-4379-A551-993B89528CE2}"/>
    <cellStyle name="Comma 8 2 2 2 3 2 2" xfId="27162" xr:uid="{7AC787BD-9607-42AA-B20F-C0C5C1A42FF2}"/>
    <cellStyle name="Comma 8 2 2 2 3 2 3" xfId="29090" xr:uid="{3C5F792D-CDC3-4156-8369-3076956594C1}"/>
    <cellStyle name="Comma 8 2 2 2 3 3" xfId="26199" xr:uid="{74CA1E00-2E31-4066-A72E-ADC83B0147D9}"/>
    <cellStyle name="Comma 8 2 2 2 3 4" xfId="28127" xr:uid="{5045E61F-2CEE-48E4-82DE-6C1F30CA9B0D}"/>
    <cellStyle name="Comma 8 2 2 2 4" xfId="21049" xr:uid="{34F1845C-86D6-48B6-9EE4-6C58786BF609}"/>
    <cellStyle name="Comma 8 2 2 2 4 2" xfId="27135" xr:uid="{66A525CF-F1B7-4624-A431-926AA608AE74}"/>
    <cellStyle name="Comma 8 2 2 2 4 3" xfId="29063" xr:uid="{1C259B2E-2357-4323-AB5F-D5298ECD3628}"/>
    <cellStyle name="Comma 8 2 2 2 5" xfId="26172" xr:uid="{4A334F05-B1AC-4DAA-9091-19BEFB3B08B7}"/>
    <cellStyle name="Comma 8 2 2 2 6" xfId="28099" xr:uid="{B7B47E7F-70C4-4D39-991B-7A8FBF3A50E2}"/>
    <cellStyle name="Comma 8 2 2 2 7" xfId="9050" xr:uid="{25AC8564-3DFB-4533-9359-342BAF8373D6}"/>
    <cellStyle name="Comma 8 2 2 3" xfId="3263" xr:uid="{AA2DF7B0-3416-4F12-907C-0F8B20A50ECF}"/>
    <cellStyle name="Comma 8 2 2 3 2" xfId="26603" xr:uid="{6D70B6B2-2332-4167-B5DF-E96EEAFC12CD}"/>
    <cellStyle name="Comma 8 2 2 3 3" xfId="28531" xr:uid="{5CAEBA44-9696-405E-AF1B-19945FC83C82}"/>
    <cellStyle name="Comma 8 2 2 3 4" xfId="19705" xr:uid="{B366F08D-DDE5-4016-9111-32AC25D466C9}"/>
    <cellStyle name="Comma 8 2 2 4" xfId="25640" xr:uid="{A7392376-F26E-4C7E-B572-561D76B7E4AC}"/>
    <cellStyle name="Comma 8 2 2 5" xfId="27567" xr:uid="{5327AE74-D45F-4FE6-B2AD-7E910802AE00}"/>
    <cellStyle name="Comma 8 2 2 6" xfId="5779" xr:uid="{E7562B58-4614-4926-8883-24315AD15F14}"/>
    <cellStyle name="Comma 8 2 3" xfId="9049" xr:uid="{F81A861D-0CBD-4BA0-9F0E-424B9986A6BE}"/>
    <cellStyle name="Comma 8 2 3 2" xfId="21048" xr:uid="{BE691663-2739-4CD1-B4E0-B50646C92A76}"/>
    <cellStyle name="Comma 8 2 3 2 2" xfId="27134" xr:uid="{C31A5F7E-2D61-48E7-896D-F3943DE9DD76}"/>
    <cellStyle name="Comma 8 2 3 2 3" xfId="29062" xr:uid="{01FBC684-E2DB-4100-8E87-AFDC91E63800}"/>
    <cellStyle name="Comma 8 2 3 3" xfId="26171" xr:uid="{9A42FF13-4E6F-4EE3-817D-2C35E3C82FCA}"/>
    <cellStyle name="Comma 8 2 3 4" xfId="28098" xr:uid="{11D80951-FBAE-4B21-9DE1-E085EF46988C}"/>
    <cellStyle name="Comma 8 2 4" xfId="19704" xr:uid="{C1C0A8E1-8E91-43CA-9476-DFEAE091AB76}"/>
    <cellStyle name="Comma 8 2 4 2" xfId="26602" xr:uid="{DB9028E4-E6E8-40EC-A539-D4B903ED1B9A}"/>
    <cellStyle name="Comma 8 2 4 3" xfId="28530" xr:uid="{4EB78E73-5331-44EE-BC22-CE2D534B6548}"/>
    <cellStyle name="Comma 8 2 5" xfId="25639" xr:uid="{E30E01CD-D30B-47A4-AE70-49870A2B25E6}"/>
    <cellStyle name="Comma 8 2 6" xfId="27566" xr:uid="{A82F7C2A-DDBE-412F-AAC6-CC97919C6C5F}"/>
    <cellStyle name="Comma 8 2 7" xfId="5778" xr:uid="{F8E501C6-406F-4A67-AE37-A96A90414BCE}"/>
    <cellStyle name="Comma 8 3" xfId="788" xr:uid="{2C357679-906D-4010-BC9D-9F6682B212E6}"/>
    <cellStyle name="Comma 8 3 2" xfId="2056" xr:uid="{0537E435-85C5-49BB-8368-DD9979BEE67E}"/>
    <cellStyle name="Comma 8 3 2 2" xfId="3038" xr:uid="{F8B1AACB-F181-4008-94ED-8C1E47977C29}"/>
    <cellStyle name="Comma 8 3 2 2 2" xfId="27136" xr:uid="{5B4DA275-7856-4BFC-93D0-64E24A481E8A}"/>
    <cellStyle name="Comma 8 3 2 2 3" xfId="29064" xr:uid="{C4D73972-BFF7-4146-80F6-4A6520FBB4D8}"/>
    <cellStyle name="Comma 8 3 2 2 4" xfId="21050" xr:uid="{021388C6-0707-4422-BADD-6D288974ECDD}"/>
    <cellStyle name="Comma 8 3 2 3" xfId="3264" xr:uid="{696EB5F5-8681-40FB-94A5-C8E7A607267C}"/>
    <cellStyle name="Comma 8 3 2 3 2" xfId="26173" xr:uid="{FB30D20B-3F7C-4BA0-A46C-D29FA6C48E4A}"/>
    <cellStyle name="Comma 8 3 2 4" xfId="28100" xr:uid="{A2EA7255-6923-41BF-A851-C3C78024C922}"/>
    <cellStyle name="Comma 8 3 2 5" xfId="9051" xr:uid="{D47FB6D6-9EAA-431A-9FFE-760E7203A09F}"/>
    <cellStyle name="Comma 8 3 3" xfId="19959" xr:uid="{601D8829-F833-4C8E-BCA1-3F6FAC584DFA}"/>
    <cellStyle name="Comma 8 3 3 2" xfId="26817" xr:uid="{0A581987-F525-44ED-994D-6BD9D312E08E}"/>
    <cellStyle name="Comma 8 3 3 3" xfId="28745" xr:uid="{3A5FD774-0DB0-4C8A-9081-AF8AFF5F40D8}"/>
    <cellStyle name="Comma 8 3 4" xfId="25854" xr:uid="{235C76E5-BFC0-4C0F-A075-2DC53AB3FD07}"/>
    <cellStyle name="Comma 8 3 5" xfId="27781" xr:uid="{7A0B5BC1-45E5-4C3C-AC98-193CE287E952}"/>
    <cellStyle name="Comma 8 3 6" xfId="7700" xr:uid="{94DF9C75-000C-45D4-B160-313928FB12DD}"/>
    <cellStyle name="Comma 8 4" xfId="789" xr:uid="{08CA34C6-C8CA-4CC1-B8F6-89335C2759A5}"/>
    <cellStyle name="Comma 8 4 2" xfId="2057" xr:uid="{69BEACDD-DC18-4441-BECF-BE1968A7DEA2}"/>
    <cellStyle name="Comma 8 4 2 2" xfId="3039" xr:uid="{958DDFF5-68E7-4D22-B5FD-A9F43AA366BE}"/>
    <cellStyle name="Comma 8 4 2 2 2" xfId="27137" xr:uid="{122A86C0-4ACB-4E5A-8062-93E9FDD52C4F}"/>
    <cellStyle name="Comma 8 4 2 2 3" xfId="29065" xr:uid="{8D56631F-D759-4B37-B20F-60FCF057DD3C}"/>
    <cellStyle name="Comma 8 4 2 2 4" xfId="21051" xr:uid="{99671741-C425-4BE0-8B84-2B282ABD425B}"/>
    <cellStyle name="Comma 8 4 2 3" xfId="3265" xr:uid="{2CD2FFC6-B911-4AD7-A206-60ED72C36AC8}"/>
    <cellStyle name="Comma 8 4 2 3 2" xfId="26174" xr:uid="{330C7433-0D36-4B26-9B47-C1FEEACD6B99}"/>
    <cellStyle name="Comma 8 4 2 4" xfId="28101" xr:uid="{1AB12D59-3B73-4816-A330-D821EDB5DC80}"/>
    <cellStyle name="Comma 8 4 2 5" xfId="9052" xr:uid="{CC372D01-ACD6-4E0C-B09E-65B35B3BB64C}"/>
    <cellStyle name="Comma 8 4 3" xfId="19960" xr:uid="{2E2092BC-3E11-48E1-A42D-9D564B2853C9}"/>
    <cellStyle name="Comma 8 4 3 2" xfId="26818" xr:uid="{296C4052-793C-4355-B4AD-052266A82E89}"/>
    <cellStyle name="Comma 8 4 3 3" xfId="28746" xr:uid="{38E46F42-7CCB-47E5-8CD4-174752E771DE}"/>
    <cellStyle name="Comma 8 4 4" xfId="25855" xr:uid="{E78CFC35-EB43-4111-A48A-A56B4F506A65}"/>
    <cellStyle name="Comma 8 4 5" xfId="27782" xr:uid="{483E7DEC-D06E-4650-961E-5033D7B33239}"/>
    <cellStyle name="Comma 8 4 6" xfId="7701" xr:uid="{56F452A5-F7EC-4124-98D2-0D6B413AE017}"/>
    <cellStyle name="Comma 8 5" xfId="790" xr:uid="{514A1322-FF58-4993-ADF1-DB651C5D0300}"/>
    <cellStyle name="Comma 8 5 2" xfId="2058" xr:uid="{21F98E4E-D2D5-401A-84AC-DF54DC44B88D}"/>
    <cellStyle name="Comma 8 5 2 2" xfId="3040" xr:uid="{5D4F399A-AA3B-4863-A8B0-50290F533E90}"/>
    <cellStyle name="Comma 8 5 2 2 2" xfId="27138" xr:uid="{6EC1A135-8911-4F55-A5AF-5E52F9468AC1}"/>
    <cellStyle name="Comma 8 5 2 2 3" xfId="29066" xr:uid="{E7215C77-C877-4DA7-8210-2B41B3E6F012}"/>
    <cellStyle name="Comma 8 5 2 2 4" xfId="21052" xr:uid="{D2BC537B-234E-49DC-B42F-1789F9B75AEE}"/>
    <cellStyle name="Comma 8 5 2 3" xfId="3266" xr:uid="{0FF510D9-278C-4712-BF6D-99768C7EC480}"/>
    <cellStyle name="Comma 8 5 2 3 2" xfId="26175" xr:uid="{F285F28D-CF77-43F9-B851-2D73AD3AA1BC}"/>
    <cellStyle name="Comma 8 5 2 4" xfId="28102" xr:uid="{52D039A7-4AB4-4A97-AEFD-74681DBFBD7D}"/>
    <cellStyle name="Comma 8 5 2 5" xfId="9053" xr:uid="{7C316116-8187-4534-84E7-5AF9F6B572CF}"/>
    <cellStyle name="Comma 8 5 3" xfId="19961" xr:uid="{05FE7AC4-1AAB-453D-AEB1-5D6D1A3FEDD3}"/>
    <cellStyle name="Comma 8 5 3 2" xfId="26819" xr:uid="{88CC8894-D6B8-4172-9E6B-9E65885A7C45}"/>
    <cellStyle name="Comma 8 5 3 3" xfId="28747" xr:uid="{719999CA-D3D0-43DD-9265-FB187BE41C58}"/>
    <cellStyle name="Comma 8 5 4" xfId="25856" xr:uid="{8196BF4C-8187-42D3-863E-732A66298D59}"/>
    <cellStyle name="Comma 8 5 5" xfId="27783" xr:uid="{EDD0158A-90BA-48CD-B7C6-B4EAC69643B9}"/>
    <cellStyle name="Comma 8 5 6" xfId="7702" xr:uid="{29532DA2-47B0-4308-B5E7-25E40131A901}"/>
    <cellStyle name="Comma 8 6" xfId="791" xr:uid="{D843864B-316B-4D09-AF8D-864F88738E4A}"/>
    <cellStyle name="Comma 8 6 2" xfId="2059" xr:uid="{A8CD0D94-2ADC-46AE-90F1-E47BB11B9E3B}"/>
    <cellStyle name="Comma 8 6 2 2" xfId="3041" xr:uid="{CAC47FEA-C162-4AAA-B621-1721C8EAC9B8}"/>
    <cellStyle name="Comma 8 6 2 2 2" xfId="27139" xr:uid="{D2A6BAEC-BC7D-4DF7-92C4-08556602883D}"/>
    <cellStyle name="Comma 8 6 2 2 3" xfId="29067" xr:uid="{0AD8AABA-09F9-4F4D-B644-2E6CE2260DDB}"/>
    <cellStyle name="Comma 8 6 2 2 4" xfId="21053" xr:uid="{10A7FE68-38D9-4FD8-BB0F-9E62F56AAB16}"/>
    <cellStyle name="Comma 8 6 2 3" xfId="3267" xr:uid="{B00E8C4E-2D9D-476D-A27A-1109E37E706D}"/>
    <cellStyle name="Comma 8 6 2 3 2" xfId="26176" xr:uid="{CBC4E432-3EEA-4B21-A014-ACA43B3B318C}"/>
    <cellStyle name="Comma 8 6 2 4" xfId="28103" xr:uid="{CC78F8E5-2705-4E17-AFB0-239D5E2F5696}"/>
    <cellStyle name="Comma 8 6 2 5" xfId="9054" xr:uid="{8D854B29-0789-4A04-AEF2-C9C1670545D1}"/>
    <cellStyle name="Comma 8 6 3" xfId="19962" xr:uid="{9DAD2C68-2D91-4215-8953-E43DE2C14E8D}"/>
    <cellStyle name="Comma 8 6 3 2" xfId="26820" xr:uid="{48C17B5C-14DA-4BD9-A6B1-4BC963FAAA78}"/>
    <cellStyle name="Comma 8 6 3 3" xfId="28748" xr:uid="{30767A99-3464-4301-AA9B-A4F66B02AF13}"/>
    <cellStyle name="Comma 8 6 4" xfId="25857" xr:uid="{0749B807-44C5-4257-9DB3-B0CEF8239408}"/>
    <cellStyle name="Comma 8 6 5" xfId="27784" xr:uid="{81FA5EE5-6D21-4F67-A28A-0515549F4CB9}"/>
    <cellStyle name="Comma 8 6 6" xfId="7703" xr:uid="{DF9832F4-C2DA-4606-AB9F-152119998A48}"/>
    <cellStyle name="Comma 8 7" xfId="792" xr:uid="{AAD16AD8-0C81-4471-9704-45A78A5C88C7}"/>
    <cellStyle name="Comma 8 7 2" xfId="2060" xr:uid="{96B52447-4D94-416B-888A-9FD944CBE766}"/>
    <cellStyle name="Comma 8 7 2 2" xfId="3042" xr:uid="{85E3B57C-2868-4688-A6AA-E1E4E83A4DF7}"/>
    <cellStyle name="Comma 8 7 2 2 2" xfId="27140" xr:uid="{6ACA64FC-DA92-4613-AA44-525285BDEAB4}"/>
    <cellStyle name="Comma 8 7 2 2 3" xfId="29068" xr:uid="{1AFD6555-002F-4888-97F1-8AD092DF5EA4}"/>
    <cellStyle name="Comma 8 7 2 2 4" xfId="21054" xr:uid="{353BBADF-179B-4828-AF1B-E94F4A3052CA}"/>
    <cellStyle name="Comma 8 7 2 3" xfId="3268" xr:uid="{5390B8C7-4A9C-4DFD-B079-8B2C0D144769}"/>
    <cellStyle name="Comma 8 7 2 3 2" xfId="26177" xr:uid="{BE015AD4-C15C-4789-92AC-126C90520F3A}"/>
    <cellStyle name="Comma 8 7 2 4" xfId="28104" xr:uid="{26C79E42-F1B7-4127-93C8-5585CC277F82}"/>
    <cellStyle name="Comma 8 7 2 5" xfId="9055" xr:uid="{DBF53FE8-DD7C-4BE6-9EA8-154EB44AF2DB}"/>
    <cellStyle name="Comma 8 7 3" xfId="19963" xr:uid="{0A6BE3A1-3C65-45D4-B7D2-20B9770CD398}"/>
    <cellStyle name="Comma 8 7 3 2" xfId="26821" xr:uid="{2A334EA1-DF39-4CD3-8001-932D6CD3A4F5}"/>
    <cellStyle name="Comma 8 7 3 3" xfId="28749" xr:uid="{F595077C-020F-4CAD-8A81-CEB966ED13BB}"/>
    <cellStyle name="Comma 8 7 4" xfId="25858" xr:uid="{D65921FD-8AD1-49F3-9B02-0F68F4C84DBA}"/>
    <cellStyle name="Comma 8 7 5" xfId="27785" xr:uid="{F77CF46A-949D-4EF1-8B57-64D82015A778}"/>
    <cellStyle name="Comma 8 7 6" xfId="7704" xr:uid="{3E259D43-AC1A-466A-BBB4-176E6F540AF6}"/>
    <cellStyle name="Comma 8 8" xfId="793" xr:uid="{9D9272DF-B723-4E3C-A919-6CBCB7DA3F23}"/>
    <cellStyle name="Comma 8 8 2" xfId="2061" xr:uid="{EB866667-2490-4706-92CE-ADFA5C08FF9E}"/>
    <cellStyle name="Comma 8 8 2 2" xfId="3043" xr:uid="{D2278336-125E-4923-8EDD-9A8305BE2386}"/>
    <cellStyle name="Comma 8 8 2 2 2" xfId="27141" xr:uid="{EE5AD97A-7F9F-4E00-B4A1-DFA9DAD2E555}"/>
    <cellStyle name="Comma 8 8 2 2 3" xfId="29069" xr:uid="{F8EB5203-D72B-4B6D-B0C4-44ED30FB8812}"/>
    <cellStyle name="Comma 8 8 2 2 4" xfId="21055" xr:uid="{D7E08B49-A762-44B1-9C56-E649ADBC13ED}"/>
    <cellStyle name="Comma 8 8 2 3" xfId="3269" xr:uid="{3DEAD6B2-7770-4B10-B36E-A6AA52C8A603}"/>
    <cellStyle name="Comma 8 8 2 3 2" xfId="26178" xr:uid="{380A1BCE-8B3A-4E5F-B87E-93BDB84A6599}"/>
    <cellStyle name="Comma 8 8 2 4" xfId="28105" xr:uid="{2FAC9771-7C0C-41B2-AE20-5FBC85275297}"/>
    <cellStyle name="Comma 8 8 2 5" xfId="9056" xr:uid="{96577F54-F873-48C8-9DFF-B7AF393F0CC5}"/>
    <cellStyle name="Comma 8 8 3" xfId="19964" xr:uid="{2A50871F-EA5E-48FF-AEF6-A1634B6C6886}"/>
    <cellStyle name="Comma 8 8 3 2" xfId="26822" xr:uid="{3524EAC3-054B-4301-946A-1E454D8A1358}"/>
    <cellStyle name="Comma 8 8 3 3" xfId="28750" xr:uid="{E5C4F324-A2F4-4242-9243-EBCC91924CC6}"/>
    <cellStyle name="Comma 8 8 4" xfId="25859" xr:uid="{D6AC2C49-E0BB-4F10-B0F6-30F85E645B86}"/>
    <cellStyle name="Comma 8 8 5" xfId="27786" xr:uid="{EA0997A7-3E89-471C-8693-FBF4DFF1C348}"/>
    <cellStyle name="Comma 8 8 6" xfId="7705" xr:uid="{71643C1D-74EC-4254-87CB-9113A2CAAB51}"/>
    <cellStyle name="Comma 9" xfId="3375" xr:uid="{0077F75C-CBB7-4929-9D76-8E1927122528}"/>
    <cellStyle name="Comma 9 10" xfId="9057" xr:uid="{D6823D99-A233-4070-AAEE-87A46B80BDC7}"/>
    <cellStyle name="Comma 9 10 2" xfId="15096" xr:uid="{3D395957-9A55-4DE8-8A7C-9A5DC9204BD4}"/>
    <cellStyle name="Comma 9 10 2 2" xfId="23192" xr:uid="{75AB71CB-93C6-45BF-92EE-B3EF5EE3567A}"/>
    <cellStyle name="Comma 9 10 2 2 2" xfId="27204" xr:uid="{6F460C69-E471-4340-B1DB-E9110818C0AE}"/>
    <cellStyle name="Comma 9 10 2 2 3" xfId="29132" xr:uid="{44C1BF70-580D-4A49-8BB1-1D6390779286}"/>
    <cellStyle name="Comma 9 10 2 3" xfId="26241" xr:uid="{41A5CC6F-2D8B-4A5E-A1A3-B95D56265DEF}"/>
    <cellStyle name="Comma 9 10 2 4" xfId="28169" xr:uid="{95784862-8FD9-4BB9-B8D4-ECDD482716C9}"/>
    <cellStyle name="Comma 9 10 3" xfId="12676" xr:uid="{6F17116D-EA45-4F3A-B2B0-E346B10E0B1F}"/>
    <cellStyle name="Comma 9 10 3 2" xfId="23146" xr:uid="{001A8C4B-A193-4C98-911F-1B719F0ADFAE}"/>
    <cellStyle name="Comma 9 10 3 2 2" xfId="27163" xr:uid="{79E4A774-9CB6-47F0-A706-2A1031E12118}"/>
    <cellStyle name="Comma 9 10 3 2 3" xfId="29091" xr:uid="{00648EF2-11B7-4583-8912-8A6A3DD17263}"/>
    <cellStyle name="Comma 9 10 3 3" xfId="26200" xr:uid="{20379063-1386-41E3-A3C9-33767D00E905}"/>
    <cellStyle name="Comma 9 10 3 4" xfId="28128" xr:uid="{D16A2277-F9E9-4551-9240-EEE2721FF09E}"/>
    <cellStyle name="Comma 9 10 4" xfId="21056" xr:uid="{9BBAB862-7AAA-41BA-A6BB-DAF1DDBA9961}"/>
    <cellStyle name="Comma 9 10 4 2" xfId="27142" xr:uid="{18D8797F-A6EE-4728-9E09-9DAD8AC1A919}"/>
    <cellStyle name="Comma 9 10 4 3" xfId="29070" xr:uid="{A12A4D38-1A77-45A1-9252-1335524851D2}"/>
    <cellStyle name="Comma 9 10 5" xfId="26179" xr:uid="{DCD1B492-1DF4-4B6D-9C56-4E4946967D64}"/>
    <cellStyle name="Comma 9 10 6" xfId="28106" xr:uid="{6376EFE7-B67A-48F4-801A-6B8C773855CB}"/>
    <cellStyle name="Comma 9 11" xfId="19965" xr:uid="{E067F933-A5AF-49A6-B4A4-0E58F4BD357F}"/>
    <cellStyle name="Comma 9 11 2" xfId="26823" xr:uid="{9C1CCAD2-56BE-481D-81E9-429940747DEB}"/>
    <cellStyle name="Comma 9 11 3" xfId="28751" xr:uid="{620AF0CF-8292-4568-BA2F-DA8CD9C6B6B9}"/>
    <cellStyle name="Comma 9 12" xfId="25860" xr:uid="{0E7509B2-FE6A-4162-9824-126CFAF616C5}"/>
    <cellStyle name="Comma 9 13" xfId="27787" xr:uid="{96FF6B00-CE05-4B2B-941F-F83E8BEB6ADD}"/>
    <cellStyle name="Comma 9 14" xfId="7706" xr:uid="{55D2EA15-963D-4598-9AC5-38FBC0DCECD3}"/>
    <cellStyle name="Comma 9 2" xfId="794" xr:uid="{4B885954-E5C2-4AF2-AA05-A387A2436E34}"/>
    <cellStyle name="Comma 9 2 2" xfId="2062" xr:uid="{EB9D8D56-AACF-453F-842C-5E2AAE373CF5}"/>
    <cellStyle name="Comma 9 2 2 2" xfId="3891" xr:uid="{A6B2113B-AC63-463E-86C5-9C58B137D87C}"/>
    <cellStyle name="Comma 9 2 2 2 2" xfId="27021" xr:uid="{66E68258-C59F-4C7E-A6F6-4A7BEF87C452}"/>
    <cellStyle name="Comma 9 2 2 2 3" xfId="28949" xr:uid="{B870F3EC-59DA-4739-B0C7-67AA836322EF}"/>
    <cellStyle name="Comma 9 2 2 2 4" xfId="20915" xr:uid="{1AB342C7-8468-474C-92B8-4A0023DEAAF9}"/>
    <cellStyle name="Comma 9 2 2 3" xfId="26058" xr:uid="{6A416EAB-FC5D-4E79-AA52-FBC656F3352A}"/>
    <cellStyle name="Comma 9 2 2 4" xfId="27985" xr:uid="{C6EE30FE-59C2-4FED-8C56-504041C47717}"/>
    <cellStyle name="Comma 9 2 2 5" xfId="8710" xr:uid="{025C538F-3CD4-4B21-B787-C25FCEA2EBA1}"/>
    <cellStyle name="Comma 9 2 3" xfId="3592" xr:uid="{D491C4C3-3C86-41DA-BA33-61E01DB099E7}"/>
    <cellStyle name="Comma 9 2 3 2" xfId="23455" xr:uid="{E965F466-9E31-4434-9D9C-F67B03B44A20}"/>
    <cellStyle name="Comma 9 2 3 2 2" xfId="27462" xr:uid="{A21B5EA4-0E82-4324-AC63-6202E6C772BE}"/>
    <cellStyle name="Comma 9 2 3 2 3" xfId="29390" xr:uid="{890567BC-3137-4D96-9A41-8FC4C2603D3C}"/>
    <cellStyle name="Comma 9 2 3 3" xfId="26499" xr:uid="{0F650D43-BF41-420E-8515-99C5C8CFBE17}"/>
    <cellStyle name="Comma 9 2 3 4" xfId="28427" xr:uid="{FFB51F2A-562C-46FF-8E3B-61E43F8DE22B}"/>
    <cellStyle name="Comma 9 2 3 5" xfId="16602" xr:uid="{A8C5BDB1-CD49-40C0-98F2-919AF5AC7ACF}"/>
    <cellStyle name="Comma 9 2 4" xfId="19966" xr:uid="{99171396-904C-4CD4-A4CE-B464D3AC1E4F}"/>
    <cellStyle name="Comma 9 2 4 2" xfId="26824" xr:uid="{88762A6B-B267-4383-8365-F2E3420D4668}"/>
    <cellStyle name="Comma 9 2 4 3" xfId="28752" xr:uid="{BB75E021-8BF4-46F0-93B2-509A58EAAC10}"/>
    <cellStyle name="Comma 9 2 5" xfId="25861" xr:uid="{6415FE91-F05F-441A-B4B2-93569FA76A09}"/>
    <cellStyle name="Comma 9 2 6" xfId="27788" xr:uid="{5C7E7305-9583-4328-A07C-1F6FBC1ADCE3}"/>
    <cellStyle name="Comma 9 2 7" xfId="7707" xr:uid="{2834143A-71B1-475A-A45C-32B0F34C4E71}"/>
    <cellStyle name="Comma 9 3" xfId="795" xr:uid="{A148B1FB-236F-4073-8F16-A016F51ABCE3}"/>
    <cellStyle name="Comma 9 3 2" xfId="3593" xr:uid="{1105A3AC-4724-4C10-8D9A-D628DD1AF19C}"/>
    <cellStyle name="Comma 9 3 2 2" xfId="20916" xr:uid="{CFA8BD63-655D-4DC9-8369-89386EFB6888}"/>
    <cellStyle name="Comma 9 3 2 2 2" xfId="27022" xr:uid="{080788CD-1B82-45A1-A343-60E00F63B657}"/>
    <cellStyle name="Comma 9 3 2 2 3" xfId="28950" xr:uid="{45CA937E-F71C-43C3-A902-70CFFDBD3F55}"/>
    <cellStyle name="Comma 9 3 2 3" xfId="26059" xr:uid="{1022DBA2-B78B-466C-8014-271F4C2F7630}"/>
    <cellStyle name="Comma 9 3 2 4" xfId="27986" xr:uid="{77D9AB7D-CF94-4611-8A73-D29C9090BE53}"/>
    <cellStyle name="Comma 9 3 2 5" xfId="8711" xr:uid="{AAE6F890-E1F6-49DE-B6E8-52878F733D93}"/>
    <cellStyle name="Comma 9 3 3" xfId="16603" xr:uid="{A5F09AC8-BF56-4572-9777-9A7E04C63690}"/>
    <cellStyle name="Comma 9 3 3 2" xfId="23456" xr:uid="{7BDEB4DE-37E9-4EFA-9342-32D160D5D92F}"/>
    <cellStyle name="Comma 9 3 3 2 2" xfId="27463" xr:uid="{777B736C-6354-48C2-8260-09402988D5CD}"/>
    <cellStyle name="Comma 9 3 3 2 3" xfId="29391" xr:uid="{0310A8D6-61ED-4087-AD1C-D2CDCC22194D}"/>
    <cellStyle name="Comma 9 3 3 3" xfId="26500" xr:uid="{C666F321-1CEB-43CD-AEE3-0750EE796B8E}"/>
    <cellStyle name="Comma 9 3 3 4" xfId="28428" xr:uid="{C6436281-DF08-4C53-B93A-294978EF2E0A}"/>
    <cellStyle name="Comma 9 3 4" xfId="19967" xr:uid="{3BC049FC-F400-4A7E-A9BB-AE0FFD41921F}"/>
    <cellStyle name="Comma 9 3 4 2" xfId="26825" xr:uid="{8CC4A3A1-3562-41DE-B091-39B55FD4230F}"/>
    <cellStyle name="Comma 9 3 4 3" xfId="28753" xr:uid="{E4756494-CA4D-490F-A6CE-748A7092E018}"/>
    <cellStyle name="Comma 9 3 5" xfId="25862" xr:uid="{CE502A6E-3E54-49E4-B515-77C875DA19A3}"/>
    <cellStyle name="Comma 9 3 6" xfId="27789" xr:uid="{53DBA900-7C10-474C-9EC7-BA650ECF8322}"/>
    <cellStyle name="Comma 9 3 7" xfId="7708" xr:uid="{E0E6E0E5-F4A7-4653-A3C3-88BB9576A265}"/>
    <cellStyle name="Comma 9 4" xfId="796" xr:uid="{13AE2AC9-A50C-44FD-8386-8B97F0AE3305}"/>
    <cellStyle name="Comma 9 4 2" xfId="3594" xr:uid="{1D37AFA4-0033-4D31-9659-78EB04A057B6}"/>
    <cellStyle name="Comma 9 4 2 2" xfId="20917" xr:uid="{98506699-2903-4181-BAAB-F87E13C0F286}"/>
    <cellStyle name="Comma 9 4 2 2 2" xfId="27023" xr:uid="{2B5DF961-383B-431D-B55F-6E7E84C94DB6}"/>
    <cellStyle name="Comma 9 4 2 2 3" xfId="28951" xr:uid="{40F02548-DEBA-4C76-B278-C134FB488515}"/>
    <cellStyle name="Comma 9 4 2 3" xfId="26060" xr:uid="{072FE4E2-A24D-431C-8BB1-4C6877749CDF}"/>
    <cellStyle name="Comma 9 4 2 4" xfId="27987" xr:uid="{B1D6D6E2-FD5A-40E3-A556-B5DF33D532AA}"/>
    <cellStyle name="Comma 9 4 2 5" xfId="8712" xr:uid="{15BFD8D1-F71B-49A2-84BE-4F73C0EC1CB2}"/>
    <cellStyle name="Comma 9 4 3" xfId="16604" xr:uid="{9EAAA766-EC68-43BA-85A9-AAF7467FBB8E}"/>
    <cellStyle name="Comma 9 4 3 2" xfId="23457" xr:uid="{755DBE60-8377-439B-AE63-09154486711A}"/>
    <cellStyle name="Comma 9 4 3 2 2" xfId="27464" xr:uid="{DB1E74CC-5DDC-471A-B654-6D3A55A23F11}"/>
    <cellStyle name="Comma 9 4 3 2 3" xfId="29392" xr:uid="{BE199233-24A3-426C-8DE9-9E888D26A81D}"/>
    <cellStyle name="Comma 9 4 3 3" xfId="26501" xr:uid="{3C379309-6860-4EEA-99E5-FC9244AF8BC1}"/>
    <cellStyle name="Comma 9 4 3 4" xfId="28429" xr:uid="{5633413A-561C-4E92-8B3F-54A7D1EA1C44}"/>
    <cellStyle name="Comma 9 4 4" xfId="19968" xr:uid="{3CDB091D-02BD-4F96-A0D0-35C4A0F9D3EE}"/>
    <cellStyle name="Comma 9 4 4 2" xfId="26826" xr:uid="{671BBD0A-340E-422F-8A05-47159F742190}"/>
    <cellStyle name="Comma 9 4 4 3" xfId="28754" xr:uid="{A212B567-6BAE-4156-81B2-973AD6375F37}"/>
    <cellStyle name="Comma 9 4 5" xfId="25863" xr:uid="{C5725646-6285-476C-88E2-EA8E3F143EF1}"/>
    <cellStyle name="Comma 9 4 6" xfId="27790" xr:uid="{3A9DBB62-B554-4707-8689-AC6B4086274C}"/>
    <cellStyle name="Comma 9 4 7" xfId="7709" xr:uid="{D700636D-C2AC-477C-B049-4B6FA5849876}"/>
    <cellStyle name="Comma 9 5" xfId="797" xr:uid="{C0381759-3803-45FC-978B-0D903E754B2B}"/>
    <cellStyle name="Comma 9 5 2" xfId="3595" xr:uid="{5CB89A92-523E-4382-9228-2819077A930E}"/>
    <cellStyle name="Comma 9 5 2 2" xfId="20918" xr:uid="{A500CBD9-B1EB-4E34-B45E-2558A0E4594C}"/>
    <cellStyle name="Comma 9 5 2 2 2" xfId="27024" xr:uid="{2FB8EC3F-B15F-4BD7-A0D9-26ECC26C9E34}"/>
    <cellStyle name="Comma 9 5 2 2 3" xfId="28952" xr:uid="{95937587-83FA-46B7-9961-D2534F79AB8F}"/>
    <cellStyle name="Comma 9 5 2 3" xfId="26061" xr:uid="{780F5093-4696-4C19-9F48-E4644FCBD745}"/>
    <cellStyle name="Comma 9 5 2 4" xfId="27988" xr:uid="{CADE17CD-1FA5-4270-8076-E3F83B5FE601}"/>
    <cellStyle name="Comma 9 5 2 5" xfId="8713" xr:uid="{01FA482F-80F3-48E1-8C7B-1AB4EA6BCE6E}"/>
    <cellStyle name="Comma 9 5 3" xfId="16605" xr:uid="{1B47E796-1723-4046-B896-CEC34A24AAE8}"/>
    <cellStyle name="Comma 9 5 3 2" xfId="23458" xr:uid="{0E0F3D37-F26E-43F6-A99B-062F14E70BF1}"/>
    <cellStyle name="Comma 9 5 3 2 2" xfId="27465" xr:uid="{EF515167-80FE-474C-81F7-5787FB2CCDF4}"/>
    <cellStyle name="Comma 9 5 3 2 3" xfId="29393" xr:uid="{C4FD8076-0CA8-447E-9DCC-62398708C860}"/>
    <cellStyle name="Comma 9 5 3 3" xfId="26502" xr:uid="{BA92CD13-63EE-42F7-A06A-995CC4CC86C4}"/>
    <cellStyle name="Comma 9 5 3 4" xfId="28430" xr:uid="{65E40FF3-D20E-4505-B8D1-49B9519D8E1D}"/>
    <cellStyle name="Comma 9 5 4" xfId="19969" xr:uid="{3728089B-D20B-4B53-B9D7-714A347F3268}"/>
    <cellStyle name="Comma 9 5 4 2" xfId="26827" xr:uid="{94073FD3-BA19-4281-AA23-CBC992711B29}"/>
    <cellStyle name="Comma 9 5 4 3" xfId="28755" xr:uid="{44C79ADF-E734-4626-9499-CF1E2D14F021}"/>
    <cellStyle name="Comma 9 5 5" xfId="25864" xr:uid="{099D931B-8152-4536-809E-ACC213031D1D}"/>
    <cellStyle name="Comma 9 5 6" xfId="27791" xr:uid="{4D146A38-BEC4-4D51-ADC6-92F399ADAC92}"/>
    <cellStyle name="Comma 9 5 7" xfId="7710" xr:uid="{C80FF352-3FE2-47E3-BD30-78B0D8AC54E5}"/>
    <cellStyle name="Comma 9 6" xfId="798" xr:uid="{87A44B4E-EC44-44EC-9D55-2FFD04A830DE}"/>
    <cellStyle name="Comma 9 6 2" xfId="3596" xr:uid="{D921B0DE-29B3-4C8D-AC5F-759007297C0C}"/>
    <cellStyle name="Comma 9 6 2 2" xfId="20919" xr:uid="{66384272-5B8F-4567-AEF6-B449E2912C02}"/>
    <cellStyle name="Comma 9 6 2 2 2" xfId="27025" xr:uid="{B55A4749-AB56-433E-88C6-431D5603EDF7}"/>
    <cellStyle name="Comma 9 6 2 2 3" xfId="28953" xr:uid="{036A4BDC-1E8D-4EAE-B370-7A7186AB5D0B}"/>
    <cellStyle name="Comma 9 6 2 3" xfId="26062" xr:uid="{AAC0FC32-AEE4-4D3A-9A29-00837E4F81C0}"/>
    <cellStyle name="Comma 9 6 2 4" xfId="27989" xr:uid="{8BACE446-9C4E-48BB-9CE8-35E61A07E229}"/>
    <cellStyle name="Comma 9 6 2 5" xfId="8714" xr:uid="{DD66F9FA-EFE6-478B-878C-88B7D58E0AC7}"/>
    <cellStyle name="Comma 9 6 3" xfId="16606" xr:uid="{F527F0CC-89EF-4EA0-8647-6FB9290B3D12}"/>
    <cellStyle name="Comma 9 6 3 2" xfId="23459" xr:uid="{D5ED7DF0-BF0E-4C6B-91EB-94220CF43006}"/>
    <cellStyle name="Comma 9 6 3 2 2" xfId="27466" xr:uid="{AFB876E9-0B9F-4195-AF41-ECAB69742945}"/>
    <cellStyle name="Comma 9 6 3 2 3" xfId="29394" xr:uid="{4F997C15-4DA5-45D6-9992-1E58659E5002}"/>
    <cellStyle name="Comma 9 6 3 3" xfId="26503" xr:uid="{6FB23A74-41E3-45E2-B658-0EB8246DBF65}"/>
    <cellStyle name="Comma 9 6 3 4" xfId="28431" xr:uid="{AB3939D4-A282-428E-AE24-124DF274798F}"/>
    <cellStyle name="Comma 9 6 4" xfId="19970" xr:uid="{6574551A-D0DE-48F9-9635-570E0F106A7D}"/>
    <cellStyle name="Comma 9 6 4 2" xfId="26828" xr:uid="{66896BC3-4AFE-449A-B4F8-7F8139C5E144}"/>
    <cellStyle name="Comma 9 6 4 3" xfId="28756" xr:uid="{2707D7B9-DE57-42AC-A7A7-5C4B52A7A055}"/>
    <cellStyle name="Comma 9 6 5" xfId="25865" xr:uid="{1206C061-B69B-4832-9216-74029FF08CC6}"/>
    <cellStyle name="Comma 9 6 6" xfId="27792" xr:uid="{8363ADED-4344-44C6-907E-0C8C60FB1E62}"/>
    <cellStyle name="Comma 9 6 7" xfId="7711" xr:uid="{A28A123E-44D5-45E5-B32E-E82FC493F0E9}"/>
    <cellStyle name="Comma 9 7" xfId="799" xr:uid="{D55E246E-2DBA-42A7-BD14-824A255A0CAD}"/>
    <cellStyle name="Comma 9 7 2" xfId="3597" xr:uid="{C0A3F4A4-C9FC-4CA6-A166-01407EC7D1BA}"/>
    <cellStyle name="Comma 9 7 2 2" xfId="20920" xr:uid="{1220C252-1490-4B71-9B11-EB1BA2CE84E9}"/>
    <cellStyle name="Comma 9 7 2 2 2" xfId="27026" xr:uid="{C07D8E6B-D269-4664-96AD-25CC854CA386}"/>
    <cellStyle name="Comma 9 7 2 2 3" xfId="28954" xr:uid="{71F7BC61-1645-47D8-8E1A-C8F7EAD43275}"/>
    <cellStyle name="Comma 9 7 2 3" xfId="26063" xr:uid="{C17C4AE7-4738-46B4-8F50-CB478CC9D4E1}"/>
    <cellStyle name="Comma 9 7 2 4" xfId="27990" xr:uid="{2E0173F5-8A53-4BCC-BFBB-ABA4984EFD37}"/>
    <cellStyle name="Comma 9 7 2 5" xfId="8715" xr:uid="{55019AF1-FAC6-45B4-A85A-781C49152B91}"/>
    <cellStyle name="Comma 9 7 3" xfId="16607" xr:uid="{755842C3-34D6-45BE-BC06-A3AD8B384B8B}"/>
    <cellStyle name="Comma 9 7 3 2" xfId="23460" xr:uid="{AFD60143-97E4-4025-B126-272E07BFF5E8}"/>
    <cellStyle name="Comma 9 7 3 2 2" xfId="27467" xr:uid="{E29CA732-FBC6-4F09-B164-EE140E30DBC8}"/>
    <cellStyle name="Comma 9 7 3 2 3" xfId="29395" xr:uid="{EBC514CA-387B-4915-A33B-E4BE29C2C8AA}"/>
    <cellStyle name="Comma 9 7 3 3" xfId="26504" xr:uid="{592C92FC-88DF-47B2-A5BC-4639BDABD923}"/>
    <cellStyle name="Comma 9 7 3 4" xfId="28432" xr:uid="{20C8B7C2-D020-48BE-B153-AF90C304B27A}"/>
    <cellStyle name="Comma 9 7 4" xfId="19971" xr:uid="{2648511D-BE50-4588-9057-E0FF29A36AFD}"/>
    <cellStyle name="Comma 9 7 4 2" xfId="26829" xr:uid="{B6F63680-5D0E-47DC-B1DE-B6EC6A9F74AA}"/>
    <cellStyle name="Comma 9 7 4 3" xfId="28757" xr:uid="{65EC5607-6C8F-4A33-A136-1F90890BF415}"/>
    <cellStyle name="Comma 9 7 5" xfId="25866" xr:uid="{FA0F6459-8A7E-440A-AFD7-A528821D9D50}"/>
    <cellStyle name="Comma 9 7 6" xfId="27793" xr:uid="{539A11BB-CD30-4123-9BC5-A803C7E47DE4}"/>
    <cellStyle name="Comma 9 7 7" xfId="7712" xr:uid="{6BC38508-A808-4E61-9389-F9DA25773ECD}"/>
    <cellStyle name="Comma 9 8" xfId="800" xr:uid="{1721D4FC-F3EA-449E-A424-541E11075DB1}"/>
    <cellStyle name="Comma 9 8 2" xfId="3598" xr:uid="{0621EBA0-1B93-40E8-B3E3-86C5B7A09298}"/>
    <cellStyle name="Comma 9 8 2 2" xfId="20921" xr:uid="{E0874699-8767-4CFF-9625-2EA4AD91F1ED}"/>
    <cellStyle name="Comma 9 8 2 2 2" xfId="27027" xr:uid="{53836477-476D-46E1-AA96-79D63E79539F}"/>
    <cellStyle name="Comma 9 8 2 2 3" xfId="28955" xr:uid="{D1173F00-5B60-475E-9808-4BA463FF84F6}"/>
    <cellStyle name="Comma 9 8 2 3" xfId="26064" xr:uid="{4CC4FAFD-F785-443E-A9D9-28D307042E55}"/>
    <cellStyle name="Comma 9 8 2 4" xfId="27991" xr:uid="{62A6F33A-91BC-4890-A085-9A726A5DA105}"/>
    <cellStyle name="Comma 9 8 2 5" xfId="8716" xr:uid="{48084185-2715-4641-8D68-EA973D6D5452}"/>
    <cellStyle name="Comma 9 8 3" xfId="16608" xr:uid="{84EB0C8D-C692-4671-8755-40147C5402E2}"/>
    <cellStyle name="Comma 9 8 3 2" xfId="23461" xr:uid="{F8C0A625-BC77-495F-893C-53F8348281F1}"/>
    <cellStyle name="Comma 9 8 3 2 2" xfId="27468" xr:uid="{B81DFD0F-1E87-4CC9-943E-A4303AD5C4D9}"/>
    <cellStyle name="Comma 9 8 3 2 3" xfId="29396" xr:uid="{98E338E1-0B66-4919-8E7F-4D8353F4247C}"/>
    <cellStyle name="Comma 9 8 3 3" xfId="26505" xr:uid="{FC9BAD2D-6689-49C4-9852-CA05AF379C2D}"/>
    <cellStyle name="Comma 9 8 3 4" xfId="28433" xr:uid="{1B50AF39-D771-4780-9C25-6405456C57CC}"/>
    <cellStyle name="Comma 9 8 4" xfId="19972" xr:uid="{C0A38FA2-A0A7-4671-8F59-89B7271A001E}"/>
    <cellStyle name="Comma 9 8 4 2" xfId="26830" xr:uid="{D9DBE740-9FA8-472D-86DD-153F5AB2F126}"/>
    <cellStyle name="Comma 9 8 4 3" xfId="28758" xr:uid="{EDC3DC37-3151-4477-9C3B-C1FB351ADB68}"/>
    <cellStyle name="Comma 9 8 5" xfId="25867" xr:uid="{6688E611-FD7C-4BCB-A843-0C266F4E603E}"/>
    <cellStyle name="Comma 9 8 6" xfId="27794" xr:uid="{D8C013A4-BB44-4B1B-A5B2-0C8CBFE0F422}"/>
    <cellStyle name="Comma 9 8 7" xfId="7713" xr:uid="{1B92220D-DA8F-4079-BBD5-C1917E91AC60}"/>
    <cellStyle name="Comma 9 9" xfId="801" xr:uid="{E4BEAD95-A9A0-4D29-A137-35D9425724F5}"/>
    <cellStyle name="Comma 9 9 2" xfId="3599" xr:uid="{A6FAB2AD-0A56-4693-9441-37A135AF9C19}"/>
    <cellStyle name="Comma 9 9 2 2" xfId="20922" xr:uid="{9E46D544-F3C2-48AC-B8C9-CC74A2C262B4}"/>
    <cellStyle name="Comma 9 9 2 2 2" xfId="27028" xr:uid="{CA14DCC3-703E-41F4-8954-A7E1564BD918}"/>
    <cellStyle name="Comma 9 9 2 2 3" xfId="28956" xr:uid="{BF511972-C39A-4EF6-939A-56D0F7E663CA}"/>
    <cellStyle name="Comma 9 9 2 3" xfId="26065" xr:uid="{CA1F384D-2129-47B5-86C2-6A1BD0A2C73B}"/>
    <cellStyle name="Comma 9 9 2 4" xfId="27992" xr:uid="{9A6FFF7C-C5B6-4A9C-9456-F402B4C81CA7}"/>
    <cellStyle name="Comma 9 9 2 5" xfId="8717" xr:uid="{6A3B3A39-616F-4E54-975B-022AEF525295}"/>
    <cellStyle name="Comma 9 9 3" xfId="16609" xr:uid="{7E3AE190-7B4A-474A-8621-4B4B2310DFF0}"/>
    <cellStyle name="Comma 9 9 3 2" xfId="23462" xr:uid="{AB20DFCE-0A48-49D0-BBCB-E23D3E172A7E}"/>
    <cellStyle name="Comma 9 9 3 2 2" xfId="27469" xr:uid="{BDD51708-02B5-45B4-A30B-F8BF6AD848FF}"/>
    <cellStyle name="Comma 9 9 3 2 3" xfId="29397" xr:uid="{1258038C-FF5D-4831-A7A4-9F5E0D1FE8BF}"/>
    <cellStyle name="Comma 9 9 3 3" xfId="26506" xr:uid="{AD9C8A0E-5888-4A37-A1DD-77B2EF8AD708}"/>
    <cellStyle name="Comma 9 9 3 4" xfId="28434" xr:uid="{D2A07AF8-3B08-4353-95A2-11EA0CA4E925}"/>
    <cellStyle name="Comma 9 9 4" xfId="19973" xr:uid="{B74C7B0B-3989-4E91-9F0D-993DB4A241E7}"/>
    <cellStyle name="Comma 9 9 4 2" xfId="26831" xr:uid="{CB56FCC2-DC55-4BC0-84D5-FE7D9B5DD92E}"/>
    <cellStyle name="Comma 9 9 4 3" xfId="28759" xr:uid="{D92CBAD5-914C-41D4-AFE7-EC040B5B1872}"/>
    <cellStyle name="Comma 9 9 5" xfId="25868" xr:uid="{2B71B49E-89F5-42EB-A1DF-6765B3B1402E}"/>
    <cellStyle name="Comma 9 9 6" xfId="27795" xr:uid="{824DF671-41BF-4995-BCF5-C079DBFA6F62}"/>
    <cellStyle name="Comma 9 9 7" xfId="7714" xr:uid="{69EC0FB3-DAE5-4A42-842E-370999B19C0E}"/>
    <cellStyle name="Constants" xfId="5780" xr:uid="{BC216AC5-FB33-4DBA-A1DA-CC0D476F1A17}"/>
    <cellStyle name="Currency 2" xfId="5781" xr:uid="{AC6CB5A7-C069-44A2-9D73-09CDC4DC49DE}"/>
    <cellStyle name="Currency 2 2" xfId="802" xr:uid="{B0B6DB41-64D1-472B-806F-8E400A770284}"/>
    <cellStyle name="Currency 2 2 2" xfId="2063" xr:uid="{55F449C0-193A-4C7D-B159-B8BC81941E1B}"/>
    <cellStyle name="Currency 2 3" xfId="12677" xr:uid="{48022553-4218-4CBC-A32A-929C2A8114C0}"/>
    <cellStyle name="CustomCellsOrange" xfId="5782" xr:uid="{903E029F-9395-45AA-BAC8-E2E8FEC40315}"/>
    <cellStyle name="CustomizationCells" xfId="179" xr:uid="{00000000-0005-0000-0000-00003B000000}"/>
    <cellStyle name="CustomizationGreenCells" xfId="5783" xr:uid="{3C25D0B7-D431-4A6C-94BE-42C99BEB7544}"/>
    <cellStyle name="Date" xfId="803" xr:uid="{856B8D0F-3E48-4009-9A08-2A3D739F3F3D}"/>
    <cellStyle name="Date 2" xfId="804" xr:uid="{B65807AC-1DA9-47CD-B6D5-DD2397EA4731}"/>
    <cellStyle name="DocBox_EmptyRow" xfId="5784" xr:uid="{A13D9FC9-C6AC-4D8C-B90E-E91495F02FA7}"/>
    <cellStyle name="donn_normal" xfId="805" xr:uid="{4DBC0614-0189-4C6C-90D9-1092C21E3953}"/>
    <cellStyle name="Eingabe" xfId="5785" xr:uid="{DF65190A-005F-4DC2-ACE5-74E47CB429A8}"/>
    <cellStyle name="Empty_B_border" xfId="5786" xr:uid="{1A7CB3BB-1918-45A5-B1B5-8184AE9AC075}"/>
    <cellStyle name="ent_col_ser" xfId="806" xr:uid="{FF4B0BFD-0E29-4A10-B161-A63E1F84B711}"/>
    <cellStyle name="entete_source" xfId="807" xr:uid="{50595506-BFE4-46B6-8B78-71FD90CE390D}"/>
    <cellStyle name="Entrée 2" xfId="29419" xr:uid="{AA7C5B13-1609-44C0-847F-DB94BA347BF6}"/>
    <cellStyle name="Ergebnis" xfId="5787" xr:uid="{D52C4AC7-35EE-40C3-868B-6AA6BBB5B254}"/>
    <cellStyle name="Erklärender Text" xfId="5788" xr:uid="{41D7709F-3FDA-4CF0-8B23-F2617811229C}"/>
    <cellStyle name="Estilo 1" xfId="5789" xr:uid="{C061C55E-8739-4B1F-84AB-47C286DE3D5F}"/>
    <cellStyle name="Euro" xfId="57" xr:uid="{00000000-0005-0000-0000-00003C000000}"/>
    <cellStyle name="Euro 10" xfId="5791" xr:uid="{5C39AE39-E321-40B2-957C-A765490281FC}"/>
    <cellStyle name="Euro 10 2" xfId="5792" xr:uid="{A47FF4B1-2D9D-4B85-8252-39747883B75A}"/>
    <cellStyle name="Euro 11" xfId="5793" xr:uid="{E2E0B7F2-D82A-4D99-A68A-F045755A983F}"/>
    <cellStyle name="Euro 11 2" xfId="5794" xr:uid="{967F80A7-C00C-4651-9BE9-6E7FC2EA3EFF}"/>
    <cellStyle name="Euro 12" xfId="5795" xr:uid="{A1DECDD0-56EF-4C50-BF35-1A1CFD5E901E}"/>
    <cellStyle name="Euro 13" xfId="5796" xr:uid="{E5D7616F-72EA-426C-98AF-F675634078AC}"/>
    <cellStyle name="Euro 14" xfId="5797" xr:uid="{7203C721-9837-4C4D-BFB4-65059179FBB2}"/>
    <cellStyle name="Euro 15" xfId="5798" xr:uid="{CDB70764-48F6-42AA-AF98-E685A1261084}"/>
    <cellStyle name="Euro 16" xfId="5799" xr:uid="{FE6A21D1-093E-4DEF-A2FC-707EA0554E6D}"/>
    <cellStyle name="Euro 17" xfId="5800" xr:uid="{14CDFCC6-0663-4BE1-B2EB-2B2B70BA9231}"/>
    <cellStyle name="Euro 18" xfId="5801" xr:uid="{5E6F7B71-8BE6-4797-B796-1AA2B8336769}"/>
    <cellStyle name="Euro 19" xfId="5802" xr:uid="{3941D8DB-6082-4C94-A610-F3E4489657A8}"/>
    <cellStyle name="Euro 2" xfId="58" xr:uid="{00000000-0005-0000-0000-00003D000000}"/>
    <cellStyle name="Euro 2 2" xfId="59" xr:uid="{00000000-0005-0000-0000-00003E000000}"/>
    <cellStyle name="Euro 2 2 2" xfId="60" xr:uid="{00000000-0005-0000-0000-00003F000000}"/>
    <cellStyle name="Euro 2 2 2 2" xfId="2066" xr:uid="{FF7C0B03-05D1-46EC-855C-070095D9176D}"/>
    <cellStyle name="Euro 2 2 2 3" xfId="810" xr:uid="{63D2C7AD-5C08-4020-B6AE-A777BEC61A64}"/>
    <cellStyle name="Euro 2 2 3" xfId="2065" xr:uid="{C04DA1AC-2463-459F-8FCE-0CD6D554B960}"/>
    <cellStyle name="Euro 2 2 4" xfId="809" xr:uid="{FEE8D94B-4BB5-49B2-85AA-C39EEE84288E}"/>
    <cellStyle name="Euro 2 2 4 2" xfId="5805" xr:uid="{42C450A7-D192-4DFA-A34C-1FCAED77B319}"/>
    <cellStyle name="Euro 2 2 4 3" xfId="7912" xr:uid="{F2BDB5D5-FCCB-4811-968A-7DCD33A14EB9}"/>
    <cellStyle name="Euro 2 2 5" xfId="5806" xr:uid="{FB017608-A1D0-4F24-99A6-FDE6CA6A8794}"/>
    <cellStyle name="Euro 2 2 6" xfId="5804" xr:uid="{6BD44E6E-8EE7-45A4-BCE7-F9FDC31D7291}"/>
    <cellStyle name="Euro 2 3" xfId="811" xr:uid="{C7C72B2E-3DD7-40CE-A6D1-E3E742CE9008}"/>
    <cellStyle name="Euro 2 3 2" xfId="2067" xr:uid="{B30592C8-B6BE-4E8C-9B02-CFE81721A93D}"/>
    <cellStyle name="Euro 2 3 3" xfId="19706" xr:uid="{9C3EC45F-51B5-46B7-BAC7-12ABB166EA55}"/>
    <cellStyle name="Euro 2 3 3 2" xfId="26604" xr:uid="{F4182A0F-5B9D-493C-83FD-16E747C4FAC2}"/>
    <cellStyle name="Euro 2 3 3 3" xfId="28532" xr:uid="{09402736-74F0-4F95-AE6E-01B0B00DD0A0}"/>
    <cellStyle name="Euro 2 3 4" xfId="25641" xr:uid="{458E5CAC-7864-4C14-AC7B-BF26841C9BBD}"/>
    <cellStyle name="Euro 2 3 5" xfId="27568" xr:uid="{842AD7A3-2D34-4413-8AA2-5616ED3F7653}"/>
    <cellStyle name="Euro 2 3 6" xfId="5807" xr:uid="{A6D17F42-2E3F-4D66-8F62-B23D37BD2939}"/>
    <cellStyle name="Euro 2 4" xfId="2064" xr:uid="{C46C2991-422C-42BE-9FEA-B5F136D82D90}"/>
    <cellStyle name="Euro 2 4 2" xfId="12678" xr:uid="{73D77A42-C24D-4346-9EC2-9FB40681177D}"/>
    <cellStyle name="Euro 2 4 3" xfId="12679" xr:uid="{C7DFFB8D-F684-4242-A1FA-77A4C4EF0C98}"/>
    <cellStyle name="Euro 2 4 4" xfId="12680" xr:uid="{CE4221BA-5F1F-48C1-B7EB-B2F726BA61D7}"/>
    <cellStyle name="Euro 2 5" xfId="808" xr:uid="{25F2CA40-C653-41E1-B186-CC1FF52FCAF4}"/>
    <cellStyle name="Euro 2 6" xfId="3382" xr:uid="{34942F10-6E92-4250-B2AA-C62B433FDACE}"/>
    <cellStyle name="Euro 2 7" xfId="5803" xr:uid="{4FE64F9F-E42E-4A3A-9ACF-3B8D5D2AE5C7}"/>
    <cellStyle name="Euro 2 8" xfId="8867" xr:uid="{39B90AA9-7A00-4396-AAC2-0738F63E2D1D}"/>
    <cellStyle name="Euro 20" xfId="5808" xr:uid="{2EC888E5-765B-4852-80BE-40DC68C1628C}"/>
    <cellStyle name="Euro 21" xfId="5809" xr:uid="{E6B8D730-082A-4932-BFA7-B3ECCF6F365F}"/>
    <cellStyle name="Euro 22" xfId="5810" xr:uid="{FC8F073E-3E5B-43B9-9AAF-DADACCF0AC28}"/>
    <cellStyle name="Euro 23" xfId="5811" xr:uid="{A2FD7DA3-3611-4DB2-AE14-9FCC5E9CC266}"/>
    <cellStyle name="Euro 24" xfId="5812" xr:uid="{517A72A7-C568-443C-A0C1-5857A5FA56CD}"/>
    <cellStyle name="Euro 25" xfId="5813" xr:uid="{B57C0382-EBC0-4F29-BA52-C15A8A700EFC}"/>
    <cellStyle name="Euro 26" xfId="5814" xr:uid="{C3169CEB-B543-400F-8111-706F76E0404E}"/>
    <cellStyle name="Euro 27" xfId="5815" xr:uid="{4439EB75-668A-4030-B902-57F51624A887}"/>
    <cellStyle name="Euro 28" xfId="5816" xr:uid="{28B44F87-AC35-40D7-9191-327783B1D6B5}"/>
    <cellStyle name="Euro 29" xfId="5817" xr:uid="{D8A6EA97-A3E4-4CC4-A543-EA00F553C4A0}"/>
    <cellStyle name="Euro 3" xfId="61" xr:uid="{00000000-0005-0000-0000-000040000000}"/>
    <cellStyle name="Euro 3 10" xfId="8868" xr:uid="{088318F4-0905-46E0-9532-ADD8F0E89CA5}"/>
    <cellStyle name="Euro 3 11" xfId="4499" xr:uid="{B055EA97-797C-45B1-824D-B4839710A99E}"/>
    <cellStyle name="Euro 3 2" xfId="2068" xr:uid="{37043286-78D6-421D-9E43-88A916E1EF04}"/>
    <cellStyle name="Euro 3 2 2" xfId="5819" xr:uid="{74C67FA7-6CD5-475A-97A8-04DFFCDD6B11}"/>
    <cellStyle name="Euro 3 2 2 2" xfId="12681" xr:uid="{54670EA0-C665-4D82-AE32-A1F740F9BE4C}"/>
    <cellStyle name="Euro 3 2 3" xfId="4500" xr:uid="{22416DCC-7ED1-4AF1-B34B-2C9FCF3CC9A2}"/>
    <cellStyle name="Euro 3 3" xfId="812" xr:uid="{8CB76993-7EC8-4505-AA9A-8919C65A10CF}"/>
    <cellStyle name="Euro 3 3 2" xfId="4502" xr:uid="{52FD1A85-617F-4D25-862E-1A0B00A3D068}"/>
    <cellStyle name="Euro 3 3 3" xfId="4503" xr:uid="{544A0279-1203-4089-8B0F-0891E0CA2233}"/>
    <cellStyle name="Euro 3 3 4" xfId="4565" xr:uid="{653BC5B8-4618-4DEF-9E9D-90816C34FCF1}"/>
    <cellStyle name="Euro 3 3 4 2" xfId="5820" xr:uid="{3493C793-CCBE-4DE4-80EB-6123F3629D7F}"/>
    <cellStyle name="Euro 3 3 5" xfId="12682" xr:uid="{C86B8704-BD75-4AED-8A5F-4318BB9C2B62}"/>
    <cellStyle name="Euro 3 3 6" xfId="4501" xr:uid="{22CCEBD1-4170-4045-8C15-F8E2A65728F7}"/>
    <cellStyle name="Euro 3 4" xfId="3383" xr:uid="{6E17F0D1-53D2-4E36-B4C0-91E9A63ACEFD}"/>
    <cellStyle name="Euro 3 4 2" xfId="12683" xr:uid="{B94C93DD-A7DA-4808-BA06-1EBF32FE9A53}"/>
    <cellStyle name="Euro 3 4 3" xfId="4504" xr:uid="{08435124-A0BD-4C04-88DE-9DF24112BEC2}"/>
    <cellStyle name="Euro 3 5" xfId="5821" xr:uid="{4A9C2F6A-A25A-4C92-BF03-32588FAB8D72}"/>
    <cellStyle name="Euro 3 6" xfId="5822" xr:uid="{6734AB38-D363-438D-A208-B3EB6092FB85}"/>
    <cellStyle name="Euro 3 7" xfId="5823" xr:uid="{26EDAB42-293B-4C19-99A1-8EAE66932501}"/>
    <cellStyle name="Euro 3 8" xfId="5818" xr:uid="{A493D0C7-E6F1-462B-85B1-03AEBCCB91CA}"/>
    <cellStyle name="Euro 3 9" xfId="7715" xr:uid="{6C9E72E1-7E7E-487E-AAD0-E7430ADD4435}"/>
    <cellStyle name="Euro 3_PrimaryEnergyPrices_TIMES" xfId="5824" xr:uid="{52C0FF7F-FFBA-4793-9B54-BB8A4D2F7A9D}"/>
    <cellStyle name="Euro 30" xfId="5825" xr:uid="{4F72B877-D7CD-47F0-A39A-1E500F595B7E}"/>
    <cellStyle name="Euro 31" xfId="5826" xr:uid="{9DE06B17-7CEA-481A-B2A0-5CF683B9BA60}"/>
    <cellStyle name="Euro 32" xfId="5827" xr:uid="{5F5A9853-632C-4B00-83A5-EF0B3F477E43}"/>
    <cellStyle name="Euro 33" xfId="5828" xr:uid="{CDBFE880-AD25-4F46-B296-77D27AF1CB52}"/>
    <cellStyle name="Euro 34" xfId="5829" xr:uid="{BFF64585-0D85-4822-B649-9249C0D1374F}"/>
    <cellStyle name="Euro 35" xfId="5830" xr:uid="{3BDECD7D-EBCE-4A06-BF25-61F99F884171}"/>
    <cellStyle name="Euro 36" xfId="5831" xr:uid="{EC5D7CFB-E714-43CB-B30B-BFD8B421BF87}"/>
    <cellStyle name="Euro 37" xfId="5832" xr:uid="{D113CA2D-E0E8-4258-984B-753E821A60EE}"/>
    <cellStyle name="Euro 38" xfId="5833" xr:uid="{DBF9E0D3-9721-4303-8E24-9F1C9CF5F63E}"/>
    <cellStyle name="Euro 39" xfId="5834" xr:uid="{2CED05AD-F2E0-4C77-8509-459EC503966D}"/>
    <cellStyle name="Euro 4" xfId="62" xr:uid="{00000000-0005-0000-0000-000041000000}"/>
    <cellStyle name="Euro 4 2" xfId="2069" xr:uid="{D60EE2E4-D8B4-4BCD-AFD9-38A5F04C28A5}"/>
    <cellStyle name="Euro 4 2 2" xfId="5835" xr:uid="{2E32E790-EECE-4579-A18D-0C8A6227FC59}"/>
    <cellStyle name="Euro 4 2 2 2" xfId="12684" xr:uid="{8C7DE718-2D2E-45B8-A36F-E3EF0A30E9A2}"/>
    <cellStyle name="Euro 4 2 3" xfId="4506" xr:uid="{78D96D04-A0B5-443F-A54C-1C80175A1337}"/>
    <cellStyle name="Euro 4 3" xfId="813" xr:uid="{D8560830-8B74-40D5-AB0D-066224544D57}"/>
    <cellStyle name="Euro 4 3 2" xfId="4508" xr:uid="{580ADCB2-A2E9-4A2F-AE23-35D5C51CC49E}"/>
    <cellStyle name="Euro 4 3 3" xfId="4509" xr:uid="{DB05F778-3B8F-422C-8FDE-E54116EED069}"/>
    <cellStyle name="Euro 4 3 4" xfId="4566" xr:uid="{2A021E4C-16C3-4D45-9F31-829915BA7FA2}"/>
    <cellStyle name="Euro 4 3 4 2" xfId="5836" xr:uid="{72C89512-B274-4341-BC68-071932C9C8E8}"/>
    <cellStyle name="Euro 4 3 5" xfId="12685" xr:uid="{78CBF02A-C94D-48CA-96DC-D8A71402CB86}"/>
    <cellStyle name="Euro 4 3 6" xfId="4507" xr:uid="{5397ED7C-9527-4881-8FC5-D47E9DCAFD7F}"/>
    <cellStyle name="Euro 4 4" xfId="3384" xr:uid="{E3D442BE-C769-4CDD-A5C7-308E553C15E9}"/>
    <cellStyle name="Euro 4 4 2" xfId="7716" xr:uid="{5D102E96-AAE2-4EEF-B3DE-A49DD17512DC}"/>
    <cellStyle name="Euro 4 4 3" xfId="10814" xr:uid="{E96C81A4-3168-463C-977C-FCAD6442AED6}"/>
    <cellStyle name="Euro 4 4 4" xfId="12686" xr:uid="{81B2C0C1-3BD7-4C5E-B6BB-3D7EF5FCD6AE}"/>
    <cellStyle name="Euro 4 4 5" xfId="4510" xr:uid="{CA846398-A6BE-41C7-92B5-3C94E6A1C204}"/>
    <cellStyle name="Euro 4 5" xfId="5837" xr:uid="{FFEC7DBC-1F14-47D4-A638-0C8563338852}"/>
    <cellStyle name="Euro 4 6" xfId="4505" xr:uid="{E487ECEF-85E6-4192-AAF1-0AC0236A0AE3}"/>
    <cellStyle name="Euro 40" xfId="5838" xr:uid="{7C06AC91-27EB-4AB5-965D-EF9D7A037BA3}"/>
    <cellStyle name="Euro 41" xfId="5839" xr:uid="{ADAF72E1-A8A0-474F-AE6E-DF48631CCF56}"/>
    <cellStyle name="Euro 42" xfId="5840" xr:uid="{456EBEA8-C53B-4FE2-98E8-A7E72101FE9C}"/>
    <cellStyle name="Euro 43" xfId="5841" xr:uid="{2767FF71-F874-4DB1-A27C-224E373F8F76}"/>
    <cellStyle name="Euro 44" xfId="5842" xr:uid="{522ACE6C-3ECD-4461-91CE-4CCEDD476E05}"/>
    <cellStyle name="Euro 45" xfId="5843" xr:uid="{1B19B637-4BC6-40A1-95C2-1CE6B4B65C14}"/>
    <cellStyle name="Euro 46" xfId="5844" xr:uid="{91094494-F678-4EBF-B700-E2CF88705411}"/>
    <cellStyle name="Euro 47" xfId="5845" xr:uid="{E29E5BDA-D585-43BF-9DF4-DB029FDE8296}"/>
    <cellStyle name="Euro 48" xfId="5846" xr:uid="{78CF4762-E7A1-40C4-AAAB-99FDE57D90C6}"/>
    <cellStyle name="Euro 48 2" xfId="5847" xr:uid="{DD6C36A5-0B6F-4D31-AABD-2D02ADD4A74D}"/>
    <cellStyle name="Euro 49" xfId="5848" xr:uid="{8DE1503E-A0CA-4707-9DDE-C2C3149CEAB0}"/>
    <cellStyle name="Euro 49 2" xfId="5849" xr:uid="{7C7E341E-86D2-4389-9CCA-18B378A15324}"/>
    <cellStyle name="Euro 5" xfId="180" xr:uid="{00000000-0005-0000-0000-000042000000}"/>
    <cellStyle name="Euro 5 2" xfId="4512" xr:uid="{F1684B8A-3E65-4D32-8B06-DA277C200157}"/>
    <cellStyle name="Euro 5 2 2" xfId="12687" xr:uid="{37407CEE-E5BF-46EB-A65A-FA912997F8B0}"/>
    <cellStyle name="Euro 5 3" xfId="4513" xr:uid="{D1F8F766-265A-4DD5-A647-8F0720814FF9}"/>
    <cellStyle name="Euro 5 3 2" xfId="12688" xr:uid="{5F49675D-8BBD-4180-9277-328353CADA0C}"/>
    <cellStyle name="Euro 5 4" xfId="4567" xr:uid="{D6269CFD-E267-4F76-A853-6214C8D9B27E}"/>
    <cellStyle name="Euro 5 4 2" xfId="5850" xr:uid="{B96B42E3-E719-4301-A088-087D1913AADD}"/>
    <cellStyle name="Euro 5 5" xfId="4511" xr:uid="{3C21E650-B67A-4124-993C-4D444B3750AF}"/>
    <cellStyle name="Euro 50" xfId="5851" xr:uid="{D0625A27-4BD2-4F3E-BB2A-388BD8BD1F35}"/>
    <cellStyle name="Euro 50 2" xfId="5852" xr:uid="{FBA7AACD-26BB-4076-A294-B8B2766FF99C}"/>
    <cellStyle name="Euro 51" xfId="5853" xr:uid="{A8912525-96A3-42FA-B90F-604EBDD5F434}"/>
    <cellStyle name="Euro 51 2" xfId="5854" xr:uid="{74CE33F3-E6C6-44A4-9045-4DDF01FC1E35}"/>
    <cellStyle name="Euro 52" xfId="5855" xr:uid="{846D38A8-FCF9-4B75-BCB8-167E63CFA1DA}"/>
    <cellStyle name="Euro 52 2" xfId="5856" xr:uid="{7DA6778D-D66F-44A0-B50E-B441E76E789B}"/>
    <cellStyle name="Euro 53" xfId="5857" xr:uid="{AE4A2AC5-9A04-42DD-AD0E-2AFB4AB97AAB}"/>
    <cellStyle name="Euro 53 2" xfId="5858" xr:uid="{E654213D-4FA3-40A8-95E2-A10DB8F049D6}"/>
    <cellStyle name="Euro 54" xfId="5859" xr:uid="{9D997259-EE16-47DC-8C97-2A57B27C8C87}"/>
    <cellStyle name="Euro 54 2" xfId="5860" xr:uid="{ABD889C9-8A8E-4F60-A96E-6E880F100611}"/>
    <cellStyle name="Euro 55" xfId="5861" xr:uid="{8745D235-5793-4B53-BDD8-80DE30C35653}"/>
    <cellStyle name="Euro 55 2" xfId="5862" xr:uid="{FDD1CCE1-EB8C-4728-A46E-A534CBCA9F56}"/>
    <cellStyle name="Euro 56" xfId="5863" xr:uid="{E142C8D6-1601-432B-8849-16D2C52848D3}"/>
    <cellStyle name="Euro 56 2" xfId="5864" xr:uid="{A837F8F1-42D9-4024-9BD4-A182A52F6A58}"/>
    <cellStyle name="Euro 57" xfId="5865" xr:uid="{765F1B7C-B9DA-4E34-ABD1-1E6A8514E289}"/>
    <cellStyle name="Euro 57 2" xfId="19707" xr:uid="{F309C8B7-427A-4DB8-B68E-E02E699AE423}"/>
    <cellStyle name="Euro 57 2 2" xfId="26605" xr:uid="{2C1E24B3-653F-42DB-9502-FFAF2F99D390}"/>
    <cellStyle name="Euro 57 2 3" xfId="28533" xr:uid="{DDFC0FF2-5E98-45FD-96A1-52EEDED242DF}"/>
    <cellStyle name="Euro 57 3" xfId="25642" xr:uid="{9B1D08F3-7E5E-483D-81CE-1ECA0F54132F}"/>
    <cellStyle name="Euro 57 4" xfId="27569" xr:uid="{C479E269-721E-45BA-9C90-85B2E4E6DE67}"/>
    <cellStyle name="Euro 58" xfId="5866" xr:uid="{A5F289C3-94D5-42E4-8E93-FD558F921B11}"/>
    <cellStyle name="Euro 58 2" xfId="12690" xr:uid="{C6A6ED57-AA57-4DDA-8A47-CE0435ED93DC}"/>
    <cellStyle name="Euro 58 3" xfId="12691" xr:uid="{960B6A82-E127-4C56-8469-FE672F053A76}"/>
    <cellStyle name="Euro 58 4" xfId="12692" xr:uid="{18E32DBA-308B-4129-AEC2-258A2534BF88}"/>
    <cellStyle name="Euro 58 5" xfId="12689" xr:uid="{5BD25CEF-9A42-466A-8770-95F479AFFEF4}"/>
    <cellStyle name="Euro 59" xfId="5867" xr:uid="{E32EE202-3846-40B8-99E2-01FC3C90C592}"/>
    <cellStyle name="Euro 6" xfId="4514" xr:uid="{AF7921E6-7B45-434A-9BD1-81A1383BEA79}"/>
    <cellStyle name="Euro 6 2" xfId="5868" xr:uid="{CC31F765-57EA-45BC-8E8B-E3A7E3A2FE49}"/>
    <cellStyle name="Euro 6 2 2" xfId="12693" xr:uid="{FB332013-1595-427E-83F9-3B14490AD76C}"/>
    <cellStyle name="Euro 6 2 3" xfId="15098" xr:uid="{F231DE11-16D9-407E-BBD4-C945A346DEFB}"/>
    <cellStyle name="Euro 6 3" xfId="5869" xr:uid="{E55755B1-921F-406B-8BBC-7F0E54564025}"/>
    <cellStyle name="Euro 6 3 2" xfId="12694" xr:uid="{FA8316FD-EE5F-4085-ABA7-4D2E5F5C2404}"/>
    <cellStyle name="Euro 6 4" xfId="7717" xr:uid="{0B15CCE4-AFAA-4F84-A70B-C6516BF6F8E9}"/>
    <cellStyle name="Euro 6 5" xfId="10815" xr:uid="{0611A0E6-AD73-416C-A154-C91D4EDD1325}"/>
    <cellStyle name="Euro 60" xfId="5790" xr:uid="{98C2485F-1B3F-4DE1-936B-F564A6C304B9}"/>
    <cellStyle name="Euro 61" xfId="8718" xr:uid="{C5F86A82-BCC3-4D79-930F-21467CEC7A8E}"/>
    <cellStyle name="Euro 61 2" xfId="17235" xr:uid="{63334000-DB35-40F9-AD78-0285EBA193C1}"/>
    <cellStyle name="Euro 61 3" xfId="15097" xr:uid="{D23C05EE-923C-4273-8EE2-25B3715F3137}"/>
    <cellStyle name="Euro 62" xfId="9527" xr:uid="{80D54E1E-51CB-4FFC-814A-3096F5DD9D0A}"/>
    <cellStyle name="Euro 62 2" xfId="17757" xr:uid="{DBC2A63F-D73F-4D94-A10A-92CF15C37651}"/>
    <cellStyle name="Euro 7" xfId="5870" xr:uid="{D2EDD941-2410-435D-A3A5-507D5152047E}"/>
    <cellStyle name="Euro 7 2" xfId="5871" xr:uid="{B9799444-57C4-4491-B33E-C9601AFB20DB}"/>
    <cellStyle name="Euro 7 3" xfId="5872" xr:uid="{9FF24D98-DA3B-4F95-AFF0-FBB081603F5F}"/>
    <cellStyle name="Euro 7 3 2" xfId="12695" xr:uid="{B67602C8-E70C-4943-BE74-2CE809AE6798}"/>
    <cellStyle name="Euro 8" xfId="5873" xr:uid="{76E3A412-1F02-4782-ADDC-8E8834E71934}"/>
    <cellStyle name="Euro 8 2" xfId="5874" xr:uid="{236D93FC-272B-4A87-8FF5-D1C43511759C}"/>
    <cellStyle name="Euro 9" xfId="5875" xr:uid="{2A335197-3F59-4462-B30C-53A42A601763}"/>
    <cellStyle name="Euro 9 2" xfId="5876" xr:uid="{35F31A75-E83A-44BE-9F08-4F30F4C4E5FE}"/>
    <cellStyle name="Euro_Potentials in TIMES" xfId="5877" xr:uid="{EC44AD60-318A-4279-B73C-F180E7A5E210}"/>
    <cellStyle name="Explanatory Text" xfId="4435" builtinId="53" customBuiltin="1"/>
    <cellStyle name="Explanatory Text 10" xfId="5878" xr:uid="{B4E6510A-D90D-4394-9508-B97E7A0347C4}"/>
    <cellStyle name="Explanatory Text 11" xfId="5879" xr:uid="{ACCFBAA1-3D99-44AC-AEB3-B05A33464E5C}"/>
    <cellStyle name="Explanatory Text 12" xfId="5880" xr:uid="{00783A39-9D00-4CA9-AF75-54D8AB3FBFE5}"/>
    <cellStyle name="Explanatory Text 13" xfId="5881" xr:uid="{9A3D6F55-9AAA-4DB5-8BC6-0A9998EEE065}"/>
    <cellStyle name="Explanatory Text 14" xfId="5882" xr:uid="{E1B83250-440E-4E55-B64F-EC292D447EC0}"/>
    <cellStyle name="Explanatory Text 15" xfId="5883" xr:uid="{8F52AA40-5F32-4CE7-912A-12D248C6BDD9}"/>
    <cellStyle name="Explanatory Text 16" xfId="5884" xr:uid="{2609FCD5-B9B6-4259-BB97-4AD8FF1D6535}"/>
    <cellStyle name="Explanatory Text 17" xfId="5885" xr:uid="{7D20A591-AC62-4554-8406-49C9EA118B91}"/>
    <cellStyle name="Explanatory Text 18" xfId="5886" xr:uid="{ACFBA728-10C8-4634-AEE6-3CC0DB1511C3}"/>
    <cellStyle name="Explanatory Text 19" xfId="5887" xr:uid="{F971B6F4-08D8-499A-9B09-25F80E15EB52}"/>
    <cellStyle name="Explanatory Text 2" xfId="63" xr:uid="{00000000-0005-0000-0000-000043000000}"/>
    <cellStyle name="Explanatory Text 2 10" xfId="814" xr:uid="{49D79DF3-ECF5-429A-A704-54CEF847E0E1}"/>
    <cellStyle name="Explanatory Text 2 2" xfId="815" xr:uid="{A5E623A4-181F-4ED9-959C-F9FC89A79D15}"/>
    <cellStyle name="Explanatory Text 2 3" xfId="816" xr:uid="{43009444-97E2-4F38-9EF3-47D78B1DED26}"/>
    <cellStyle name="Explanatory Text 2 4" xfId="817" xr:uid="{384754EC-C2F5-4FB9-BDCC-3D8A723DCF25}"/>
    <cellStyle name="Explanatory Text 2 5" xfId="818" xr:uid="{317F94EF-271F-48F6-B814-CCE5EA356ED5}"/>
    <cellStyle name="Explanatory Text 2 6" xfId="819" xr:uid="{A14E2C40-B631-4E81-A33A-B29BC901C8C7}"/>
    <cellStyle name="Explanatory Text 2 7" xfId="820" xr:uid="{7965C525-BF0B-4C56-91D0-18526F721EF1}"/>
    <cellStyle name="Explanatory Text 2 8" xfId="821" xr:uid="{FDCDF798-8AD0-457C-ACFA-6C7C39EF4A5A}"/>
    <cellStyle name="Explanatory Text 2 9" xfId="822" xr:uid="{5F063071-67D7-4FAF-9BA5-88815C2FFB70}"/>
    <cellStyle name="Explanatory Text 20" xfId="5888" xr:uid="{85FB1296-8D54-43FE-A1C7-E2F10F423C0F}"/>
    <cellStyle name="Explanatory Text 21" xfId="5889" xr:uid="{76C9CD25-A4FC-41DB-857D-BFF24B18D1D9}"/>
    <cellStyle name="Explanatory Text 22" xfId="5890" xr:uid="{9755AE88-8FF6-40F6-8F96-B2185116DD37}"/>
    <cellStyle name="Explanatory Text 23" xfId="5891" xr:uid="{AA864A34-ACD5-4DC8-ACB0-70B966EB2300}"/>
    <cellStyle name="Explanatory Text 24" xfId="5892" xr:uid="{9E4935E3-D79C-40B2-A00B-B7A76E2FFEE3}"/>
    <cellStyle name="Explanatory Text 25" xfId="5893" xr:uid="{3063CBA5-76DE-4568-BBF5-5C598D78D523}"/>
    <cellStyle name="Explanatory Text 26" xfId="5894" xr:uid="{78DE3BFC-942C-4F58-84E3-7603C2F5D211}"/>
    <cellStyle name="Explanatory Text 27" xfId="5895" xr:uid="{BE1DB191-E685-416F-A53E-1883A04C73D3}"/>
    <cellStyle name="Explanatory Text 28" xfId="5896" xr:uid="{1587B725-4EAE-4241-8B5F-5E9AFA3A8453}"/>
    <cellStyle name="Explanatory Text 29" xfId="5897" xr:uid="{DB0E585F-EF01-465F-B579-BC8F92DBE594}"/>
    <cellStyle name="Explanatory Text 3" xfId="64" xr:uid="{00000000-0005-0000-0000-000044000000}"/>
    <cellStyle name="Explanatory Text 3 2" xfId="5898" xr:uid="{8F232CD7-C2FD-42A1-99A3-D5B3A692420F}"/>
    <cellStyle name="Explanatory Text 30" xfId="5899" xr:uid="{7E3E977F-2983-4729-B222-E096D097056E}"/>
    <cellStyle name="Explanatory Text 31" xfId="5900" xr:uid="{863288C4-AB67-4189-9C9A-D05C9A9336D4}"/>
    <cellStyle name="Explanatory Text 32" xfId="5901" xr:uid="{7D6DFFEB-AD26-4549-A709-38607B3A4FFA}"/>
    <cellStyle name="Explanatory Text 33" xfId="5902" xr:uid="{0A8FBB8A-7CFB-40F2-AB37-24E3E54F2C17}"/>
    <cellStyle name="Explanatory Text 34" xfId="5903" xr:uid="{37008856-2367-40E6-9125-E46581D0BFE7}"/>
    <cellStyle name="Explanatory Text 35" xfId="5904" xr:uid="{BC4CA4D9-191A-4A39-8766-6B66C72EAFC8}"/>
    <cellStyle name="Explanatory Text 36" xfId="5905" xr:uid="{0064C68E-3C36-4583-9DF9-F97AAC2A4084}"/>
    <cellStyle name="Explanatory Text 37" xfId="5906" xr:uid="{C6D25A9D-B41D-4E56-A52C-79D5B3C98154}"/>
    <cellStyle name="Explanatory Text 38" xfId="5907" xr:uid="{9124CF98-552E-4199-AF68-F26B4AB0549A}"/>
    <cellStyle name="Explanatory Text 39" xfId="5908" xr:uid="{CFEA01D9-6A89-4AE7-87C3-96697865EFA4}"/>
    <cellStyle name="Explanatory Text 4" xfId="5909" xr:uid="{6ABF6EB3-B6EB-49CD-A2C7-621FC645A7D7}"/>
    <cellStyle name="Explanatory Text 4 2" xfId="12696" xr:uid="{9ABBC932-1DAC-4C03-970F-A5114AE8C544}"/>
    <cellStyle name="Explanatory Text 40" xfId="5910" xr:uid="{33AFC094-7CC2-48B6-A345-FCEC469CB941}"/>
    <cellStyle name="Explanatory Text 41" xfId="5911" xr:uid="{7AE4617B-51CF-48E6-8A80-6A02634535C0}"/>
    <cellStyle name="Explanatory Text 42" xfId="5912" xr:uid="{A75D9FF2-1C80-4646-B182-9F57631A4910}"/>
    <cellStyle name="Explanatory Text 43" xfId="5913" xr:uid="{9C5F24F2-3AA1-497F-B592-071C29177DDF}"/>
    <cellStyle name="Explanatory Text 5" xfId="5914" xr:uid="{F423F0B7-201E-4E84-8422-B6C2FEBDF875}"/>
    <cellStyle name="Explanatory Text 5 2" xfId="12697" xr:uid="{8F0C821C-85F3-4CE9-ACB3-7609B19CDA56}"/>
    <cellStyle name="Explanatory Text 6" xfId="5915" xr:uid="{339979D6-061C-4C79-A89C-F2782BC09F2F}"/>
    <cellStyle name="Explanatory Text 6 2" xfId="12698" xr:uid="{A00CD279-9B16-411A-9943-70F452D0B3C2}"/>
    <cellStyle name="Explanatory Text 7" xfId="5916" xr:uid="{8185B72D-5C30-4FF1-9AC3-9D9FC858279B}"/>
    <cellStyle name="Explanatory Text 8" xfId="5917" xr:uid="{6BB31A11-C848-404B-A19E-4FE58DB6BE61}"/>
    <cellStyle name="Explanatory Text 9" xfId="5918" xr:uid="{70ADFE99-3B17-465E-87AF-6247D7C7E9D3}"/>
    <cellStyle name="Fixed" xfId="823" xr:uid="{5C7B946F-D041-48D6-B0D5-D894D5D84A73}"/>
    <cellStyle name="Fixed 2" xfId="824" xr:uid="{C3A1E412-FC99-4540-BF70-D5D7999D1D1F}"/>
    <cellStyle name="Float" xfId="65" xr:uid="{00000000-0005-0000-0000-000045000000}"/>
    <cellStyle name="Float 2" xfId="66" xr:uid="{00000000-0005-0000-0000-000046000000}"/>
    <cellStyle name="Float 2 2" xfId="3386" xr:uid="{69E30052-20BD-4E03-9517-ED96D2E2F48D}"/>
    <cellStyle name="Float 3" xfId="3385" xr:uid="{FBBCBF97-367B-4BE5-9F38-8C2E30755E5B}"/>
    <cellStyle name="Float 3 2" xfId="7718" xr:uid="{3EDB8D09-DEE6-4C70-BB08-A35159A4A670}"/>
    <cellStyle name="Float 3 3" xfId="10816" xr:uid="{D2F1F814-D140-4A76-8F3B-BA95FE466268}"/>
    <cellStyle name="Float 3 4" xfId="5920" xr:uid="{2D754128-6E97-444D-B100-D258FD4D9723}"/>
    <cellStyle name="Float 4" xfId="5919" xr:uid="{F574E0AF-B750-4878-903E-70DF8CCAE6F1}"/>
    <cellStyle name="Font: Calibri, 9pt regular" xfId="29426" xr:uid="{09408FF0-FBF3-4ACC-840D-77A0DB775DB7}"/>
    <cellStyle name="Footnotes: top row" xfId="29430" xr:uid="{944ED53C-AA53-4DD6-ACAF-D574F3C1F9E5}"/>
    <cellStyle name="Good" xfId="4426" builtinId="26" customBuiltin="1"/>
    <cellStyle name="Good 10" xfId="5921" xr:uid="{B4A3126F-1DF7-4A82-91AF-D925FBB60ED4}"/>
    <cellStyle name="Good 11" xfId="5922" xr:uid="{D84CE002-474A-4DF6-B41C-C2F90865D868}"/>
    <cellStyle name="Good 12" xfId="5923" xr:uid="{72A7CC00-1507-4D65-9C78-F93100E9F979}"/>
    <cellStyle name="Good 13" xfId="5924" xr:uid="{E6605554-98DD-4A1D-BB97-FC4E2A811F11}"/>
    <cellStyle name="Good 14" xfId="5925" xr:uid="{5F362D22-C90D-46AB-B890-A6B2FDD261AD}"/>
    <cellStyle name="Good 15" xfId="5926" xr:uid="{C40AE9DD-A7D0-4E58-B193-73681CA408D5}"/>
    <cellStyle name="Good 16" xfId="5927" xr:uid="{E1A37082-E53E-4D10-BD00-436D6F98F271}"/>
    <cellStyle name="Good 17" xfId="5928" xr:uid="{134B4691-932C-4F0A-9B3C-56FD544CBDB9}"/>
    <cellStyle name="Good 18" xfId="5929" xr:uid="{77860813-C497-4754-B49C-BD606FE04BFC}"/>
    <cellStyle name="Good 19" xfId="5930" xr:uid="{F3FCE232-A125-48DD-981A-999B1CFB26D5}"/>
    <cellStyle name="Good 2" xfId="67" xr:uid="{00000000-0005-0000-0000-000047000000}"/>
    <cellStyle name="Good 2 10" xfId="825" xr:uid="{B817B4AB-8179-4416-9E32-B58847FA3397}"/>
    <cellStyle name="Good 2 11" xfId="12699" xr:uid="{A1988C68-22A8-419F-AB5D-08310ED5B5CE}"/>
    <cellStyle name="Good 2 12" xfId="12700" xr:uid="{171DD49E-57F9-4304-B23E-85D2792D4997}"/>
    <cellStyle name="Good 2 2" xfId="826" xr:uid="{D2D0520C-5DAA-4EF7-A8E4-DC257EF8B650}"/>
    <cellStyle name="Good 2 2 2" xfId="7719" xr:uid="{C3468AC6-5D09-4BBF-B5AA-10DB4E7B21D2}"/>
    <cellStyle name="Good 2 2 2 2" xfId="12701" xr:uid="{E0DCA145-1CB5-42F6-AB2A-17E09577AEC7}"/>
    <cellStyle name="Good 2 2 3" xfId="9058" xr:uid="{67840AF5-66F5-4396-80F9-40DCA29ED45C}"/>
    <cellStyle name="Good 2 2 4" xfId="5931" xr:uid="{073A3505-90E9-48EE-8CD4-B69CC329121C}"/>
    <cellStyle name="Good 2 3" xfId="827" xr:uid="{59BDDEAA-4544-4C8B-B5BE-CC6A7F376231}"/>
    <cellStyle name="Good 2 3 2" xfId="7720" xr:uid="{5D279819-CA1D-4F1D-B39C-66BBD0EDC53B}"/>
    <cellStyle name="Good 2 3 3" xfId="9059" xr:uid="{2A961E97-484C-46B2-9C1A-408B8F03E07F}"/>
    <cellStyle name="Good 2 3 4" xfId="5932" xr:uid="{D6E4B452-51FF-4241-8C05-7019EF0683BD}"/>
    <cellStyle name="Good 2 4" xfId="828" xr:uid="{C9F9A5E9-15DD-4B06-8579-6A1C120CD01F}"/>
    <cellStyle name="Good 2 5" xfId="829" xr:uid="{C3AEFDE1-2F3C-4FEE-A419-8A14BD59BB5A}"/>
    <cellStyle name="Good 2 6" xfId="830" xr:uid="{EDB19D7D-DD8B-4377-B97A-A0740100ACE1}"/>
    <cellStyle name="Good 2 7" xfId="831" xr:uid="{80A61EE1-7BA2-4431-A8E7-F5EB2A747B7A}"/>
    <cellStyle name="Good 2 8" xfId="832" xr:uid="{8B32D277-1A5C-44F7-B041-C80411DDCC42}"/>
    <cellStyle name="Good 2 9" xfId="833" xr:uid="{2C166D08-BCEE-42A6-9F89-B4220E7CD801}"/>
    <cellStyle name="Good 20" xfId="5933" xr:uid="{52F55E33-A4D4-4FAB-9710-DE9A3815A138}"/>
    <cellStyle name="Good 21" xfId="5934" xr:uid="{723B5FF0-F1A1-40E2-8D8C-B8406036D70B}"/>
    <cellStyle name="Good 22" xfId="5935" xr:uid="{AA8E281E-99F2-472E-B3B1-76BA55A07DAD}"/>
    <cellStyle name="Good 23" xfId="5936" xr:uid="{5BD4F3D6-4E1F-491B-974D-EAE3296EF144}"/>
    <cellStyle name="Good 24" xfId="5937" xr:uid="{DEF6E382-A5F3-4F7C-AC03-AEB280F270CE}"/>
    <cellStyle name="Good 25" xfId="5938" xr:uid="{54E8E4EF-87CF-4E81-A03B-0FE7C2C35D33}"/>
    <cellStyle name="Good 26" xfId="5939" xr:uid="{6F25D14D-83E5-4719-AA44-F799C4929888}"/>
    <cellStyle name="Good 27" xfId="5940" xr:uid="{B8719689-4B55-48A0-B74C-F7F138D91DE6}"/>
    <cellStyle name="Good 28" xfId="5941" xr:uid="{A316FD09-447D-445B-A8A7-9FDC747A13D6}"/>
    <cellStyle name="Good 29" xfId="5942" xr:uid="{84283C9C-1C2F-43BF-9321-C71E84E19C77}"/>
    <cellStyle name="Good 3" xfId="68" xr:uid="{00000000-0005-0000-0000-000048000000}"/>
    <cellStyle name="Good 3 2" xfId="834" xr:uid="{6493989D-3594-4FF5-A18F-67EA1EAD393A}"/>
    <cellStyle name="Good 3 2 2" xfId="12702" xr:uid="{DF252EBB-23A6-4F87-A993-12ADB52D9020}"/>
    <cellStyle name="Good 3 2 3" xfId="5943" xr:uid="{040AB798-DAE6-4DA4-A601-346EA6F929E2}"/>
    <cellStyle name="Good 3 3" xfId="7721" xr:uid="{F3199288-EC33-4179-99EF-89C8A86F8C7C}"/>
    <cellStyle name="Good 3 4" xfId="8869" xr:uid="{28684162-B051-4AA7-BA1F-B7267412A718}"/>
    <cellStyle name="Good 30" xfId="5944" xr:uid="{AC9E478E-DE94-46F7-BAE5-A3FB9C032A4D}"/>
    <cellStyle name="Good 31" xfId="5945" xr:uid="{637D2F8A-64B0-44C5-8FC1-1ED8D913B8DA}"/>
    <cellStyle name="Good 32" xfId="5946" xr:uid="{5FDA9AF5-1961-4F27-BD89-C2B50828F9DA}"/>
    <cellStyle name="Good 33" xfId="5947" xr:uid="{1764B890-9B6E-4B22-9CE2-AB4545D84B60}"/>
    <cellStyle name="Good 34" xfId="5948" xr:uid="{AEE2436E-12CA-4E1F-A117-D8CA03E62E07}"/>
    <cellStyle name="Good 35" xfId="5949" xr:uid="{962F83D6-7944-4AEF-A2F8-9C3A060455CF}"/>
    <cellStyle name="Good 36" xfId="5950" xr:uid="{FE177884-1883-4BF5-B7C0-48B1F3738873}"/>
    <cellStyle name="Good 37" xfId="5951" xr:uid="{8B0F55E4-4F0C-4DA5-9FFB-2F667525F58C}"/>
    <cellStyle name="Good 38" xfId="5952" xr:uid="{B4A80B1F-5EBC-489F-A9E1-FD801E7CC49D}"/>
    <cellStyle name="Good 39" xfId="5953" xr:uid="{6E664B9F-5EC2-4C03-BCC1-DF864563311A}"/>
    <cellStyle name="Good 4" xfId="5954" xr:uid="{BF2552F1-AE42-4B22-B0E5-514F53E099EC}"/>
    <cellStyle name="Good 4 2" xfId="12703" xr:uid="{B2963937-71B9-404A-9237-DC3EFAB127D0}"/>
    <cellStyle name="Good 40" xfId="5955" xr:uid="{AD3DD7D7-0C1E-4067-9DAC-79790E18363E}"/>
    <cellStyle name="Good 41" xfId="5956" xr:uid="{962186A1-0AAF-4B4E-839A-37E5B6286F2B}"/>
    <cellStyle name="Good 42" xfId="5957" xr:uid="{07ABC8EE-FF77-4661-A2F1-2FC60CEDB9A2}"/>
    <cellStyle name="Good 5" xfId="5958" xr:uid="{F03FF6CA-3148-4BCA-BFD2-7A01362F76A3}"/>
    <cellStyle name="Good 5 2" xfId="12704" xr:uid="{AD9295DF-88BC-4525-AA6C-DBBE8CB44C69}"/>
    <cellStyle name="Good 6" xfId="5959" xr:uid="{86F5E7E4-6743-4D6D-A4AE-F08E832A07E7}"/>
    <cellStyle name="Good 6 2" xfId="12705" xr:uid="{62A79F8D-055F-47A7-B112-2A0EBBCA12B4}"/>
    <cellStyle name="Good 7" xfId="5960" xr:uid="{79C15C6D-9BFE-4425-B94F-2D7E637AE32F}"/>
    <cellStyle name="Good 8" xfId="5961" xr:uid="{45A51CF7-E151-45EF-B86E-1EFF5C2E30E3}"/>
    <cellStyle name="Good 9" xfId="5962" xr:uid="{819DE6F8-93CC-4627-8D0D-EF276CFC772D}"/>
    <cellStyle name="Gut" xfId="5963" xr:uid="{325955BA-1A1E-439C-A88C-86CB5BBD840E}"/>
    <cellStyle name="Heading 1" xfId="4422" builtinId="16" customBuiltin="1"/>
    <cellStyle name="Heading 1 10" xfId="5964" xr:uid="{64FDE90A-AB53-4021-8BA3-15A43C676157}"/>
    <cellStyle name="Heading 1 11" xfId="5965" xr:uid="{4FC84034-6EAF-4518-9582-98268448FB41}"/>
    <cellStyle name="Heading 1 12" xfId="5966" xr:uid="{BB0BDA0F-1098-4721-9CC3-31A3DF805E29}"/>
    <cellStyle name="Heading 1 13" xfId="5967" xr:uid="{045CDC89-FE92-4EE0-A3B1-064C7F3F0BCE}"/>
    <cellStyle name="Heading 1 14" xfId="5968" xr:uid="{CE30A65C-4067-4C2D-97C6-EEF0A1E7065F}"/>
    <cellStyle name="Heading 1 15" xfId="5969" xr:uid="{3FB1C7D7-4D95-4E4C-B6DF-CF7BC4F1259D}"/>
    <cellStyle name="Heading 1 16" xfId="5970" xr:uid="{2D881C99-260F-40FC-A1E6-E6F7054B9AA0}"/>
    <cellStyle name="Heading 1 17" xfId="5971" xr:uid="{0E741B0E-A389-4749-85CD-4756F6FE3BBB}"/>
    <cellStyle name="Heading 1 18" xfId="5972" xr:uid="{03364720-EE5A-4EAE-A869-3620AD1F186B}"/>
    <cellStyle name="Heading 1 19" xfId="5973" xr:uid="{AE523BCE-EBB0-4333-82F2-260385CB08C7}"/>
    <cellStyle name="Heading 1 2" xfId="69" xr:uid="{00000000-0005-0000-0000-000049000000}"/>
    <cellStyle name="Heading 1 2 10" xfId="835" xr:uid="{C11F7DE4-8EBD-4A64-8539-46A71A6B9473}"/>
    <cellStyle name="Heading 1 2 11" xfId="12706" xr:uid="{C926FA4A-CECF-4F59-A9D4-A15BC469295B}"/>
    <cellStyle name="Heading 1 2 2" xfId="836" xr:uid="{979703D7-E757-4E14-9943-BB0FE6A466C4}"/>
    <cellStyle name="Heading 1 2 3" xfId="837" xr:uid="{41E6BFDC-DBA3-4F8C-93E3-E425DD134AB2}"/>
    <cellStyle name="Heading 1 2 4" xfId="838" xr:uid="{6A629095-7846-4253-B492-2041D275F79D}"/>
    <cellStyle name="Heading 1 2 5" xfId="839" xr:uid="{7912B978-C52E-41A4-BD6A-C565488F0652}"/>
    <cellStyle name="Heading 1 2 6" xfId="840" xr:uid="{26D4C874-8A06-4314-968F-ED3BA4D0B705}"/>
    <cellStyle name="Heading 1 2 7" xfId="841" xr:uid="{4060DDF6-8D0A-4195-886E-BA9103642336}"/>
    <cellStyle name="Heading 1 2 8" xfId="842" xr:uid="{2EBCC3AF-F9B0-42A4-99D1-4637CE3FB038}"/>
    <cellStyle name="Heading 1 2 9" xfId="843" xr:uid="{284A2C8C-7AB5-4EBB-809F-01135F4BD274}"/>
    <cellStyle name="Heading 1 20" xfId="5974" xr:uid="{BADA1942-361F-4391-96E2-E4E2E7B34DB8}"/>
    <cellStyle name="Heading 1 21" xfId="5975" xr:uid="{F3190300-DCED-477F-BDCB-0F818E0AD309}"/>
    <cellStyle name="Heading 1 22" xfId="5976" xr:uid="{5F3373A4-0EEE-4A4B-AFB2-D5C6E1BAE207}"/>
    <cellStyle name="Heading 1 23" xfId="5977" xr:uid="{504957A0-A891-42D2-B94F-99FADDB2E5A9}"/>
    <cellStyle name="Heading 1 24" xfId="5978" xr:uid="{3D1677E8-08E9-47C1-AC98-FAE3CFC1A5B4}"/>
    <cellStyle name="Heading 1 25" xfId="5979" xr:uid="{04F19F3C-1F3C-45ED-BAD8-069DC270B1C6}"/>
    <cellStyle name="Heading 1 26" xfId="5980" xr:uid="{C5E1D2C2-BB4A-4F0C-83CA-8CB84C6BFA05}"/>
    <cellStyle name="Heading 1 27" xfId="5981" xr:uid="{74928125-F190-4643-93E0-362A17AE3BFF}"/>
    <cellStyle name="Heading 1 28" xfId="5982" xr:uid="{50869647-4154-472E-B868-0EDF9E2F9758}"/>
    <cellStyle name="Heading 1 29" xfId="5983" xr:uid="{675991B9-D6D8-4BE7-BE09-8D728C18C6F1}"/>
    <cellStyle name="Heading 1 3" xfId="70" xr:uid="{00000000-0005-0000-0000-00004A000000}"/>
    <cellStyle name="Heading 1 3 2" xfId="844" xr:uid="{D53008C9-A0A4-45D8-82A5-597433D528F1}"/>
    <cellStyle name="Heading 1 3 2 2" xfId="12707" xr:uid="{45C0176C-9AAD-47CD-92CE-9ADA8E11ADCB}"/>
    <cellStyle name="Heading 1 3 2 3" xfId="5984" xr:uid="{4F60E121-AE2B-44C3-BAA8-FBFA4010B38A}"/>
    <cellStyle name="Heading 1 3 3" xfId="7722" xr:uid="{116FDD88-42EC-42C7-8AB7-2F9BF47DFB63}"/>
    <cellStyle name="Heading 1 3 4" xfId="8870" xr:uid="{AA5C156F-B6DF-4FEB-84C0-01A9B2486362}"/>
    <cellStyle name="Heading 1 30" xfId="5985" xr:uid="{FA359D34-F3DA-416C-8527-1E5F0CC467BC}"/>
    <cellStyle name="Heading 1 31" xfId="5986" xr:uid="{B070F613-C9EE-4273-A86C-5DF47CD3C3B7}"/>
    <cellStyle name="Heading 1 32" xfId="5987" xr:uid="{9B1BF72A-E6B8-4031-A542-F56625649745}"/>
    <cellStyle name="Heading 1 33" xfId="5988" xr:uid="{B1B80743-3FF5-48DA-8E36-BA6A3256ED02}"/>
    <cellStyle name="Heading 1 34" xfId="5989" xr:uid="{730532EB-B819-447E-BEDF-86F307FA343F}"/>
    <cellStyle name="Heading 1 35" xfId="5990" xr:uid="{06557910-DB9A-4C81-9596-5A093A6A3DD1}"/>
    <cellStyle name="Heading 1 36" xfId="5991" xr:uid="{FC0B9AAF-C3C5-4902-9D06-55A1834498BB}"/>
    <cellStyle name="Heading 1 37" xfId="5992" xr:uid="{40AB5EC5-C1F6-4A58-B8B8-286F1314476D}"/>
    <cellStyle name="Heading 1 38" xfId="5993" xr:uid="{FF7FF787-3873-4BCC-9B13-046B0D53B2BC}"/>
    <cellStyle name="Heading 1 39" xfId="5994" xr:uid="{FB10316C-8D72-473A-AA17-94384E14151B}"/>
    <cellStyle name="Heading 1 4" xfId="5995" xr:uid="{E8835251-A1D2-4288-A3FA-98DFEF827A2A}"/>
    <cellStyle name="Heading 1 4 2" xfId="12708" xr:uid="{F1C849B5-5128-4BDB-A907-44E06EB24C1C}"/>
    <cellStyle name="Heading 1 40" xfId="5996" xr:uid="{304BDBCA-4BC1-456A-B06D-7D0B90C354B4}"/>
    <cellStyle name="Heading 1 41" xfId="5997" xr:uid="{BD63E265-716E-4E60-BDCE-D20F15719E9B}"/>
    <cellStyle name="Heading 1 5" xfId="5998" xr:uid="{D1A61E2C-E2B9-46F7-ACC9-A7FB6F3957D7}"/>
    <cellStyle name="Heading 1 5 2" xfId="12709" xr:uid="{7E18F92F-F200-47C5-9F49-74DEF5742E47}"/>
    <cellStyle name="Heading 1 6" xfId="5999" xr:uid="{41B21CC7-2424-4AF6-BD90-1841FE130B02}"/>
    <cellStyle name="Heading 1 6 2" xfId="12710" xr:uid="{2D033BBD-1E23-428F-B054-3D402FC706EC}"/>
    <cellStyle name="Heading 1 7" xfId="6000" xr:uid="{9757D594-4CFF-48D4-8356-5049D873BBE0}"/>
    <cellStyle name="Heading 1 8" xfId="6001" xr:uid="{43E4CB59-BD7E-4EAF-A4A6-FD41BECE4C58}"/>
    <cellStyle name="Heading 1 9" xfId="6002" xr:uid="{E0EF4D54-8BB4-4971-AFA3-4A9A4E3D8244}"/>
    <cellStyle name="Heading 2" xfId="4423" builtinId="17" customBuiltin="1"/>
    <cellStyle name="Heading 2 10" xfId="6003" xr:uid="{02E9E85A-02D2-4B66-AB4D-C997448DDB0F}"/>
    <cellStyle name="Heading 2 11" xfId="6004" xr:uid="{146070FF-2113-4D39-B888-D9D6F10C5BE9}"/>
    <cellStyle name="Heading 2 12" xfId="6005" xr:uid="{211E05A8-5900-49E0-8118-E5E5EEA81B45}"/>
    <cellStyle name="Heading 2 13" xfId="6006" xr:uid="{2B1F6447-1BC8-47C5-8B57-D906AD0BF166}"/>
    <cellStyle name="Heading 2 14" xfId="6007" xr:uid="{E2FD658C-D0D5-4D42-B488-5C8AFE412E9F}"/>
    <cellStyle name="Heading 2 15" xfId="6008" xr:uid="{7C6AB269-604B-4BEB-A5C6-868EAECFE859}"/>
    <cellStyle name="Heading 2 16" xfId="6009" xr:uid="{5F7E7B1C-3F77-4030-B82F-A3421BB07B49}"/>
    <cellStyle name="Heading 2 17" xfId="6010" xr:uid="{482A3514-F51E-4F91-81D0-31912CECD338}"/>
    <cellStyle name="Heading 2 18" xfId="6011" xr:uid="{CF0613BF-FE8B-4AF5-8EE2-265BCE85A8DC}"/>
    <cellStyle name="Heading 2 19" xfId="6012" xr:uid="{AFA15133-8783-4A22-BE90-BF23A172BF0A}"/>
    <cellStyle name="Heading 2 2" xfId="71" xr:uid="{00000000-0005-0000-0000-00004B000000}"/>
    <cellStyle name="Heading 2 2 10" xfId="845" xr:uid="{DC1CCF58-E602-49CB-BDB3-FB763F41DC5D}"/>
    <cellStyle name="Heading 2 2 11" xfId="12711" xr:uid="{B7FB01E7-11DD-4AB3-99BC-E40C5D4B6697}"/>
    <cellStyle name="Heading 2 2 2" xfId="846" xr:uid="{6C2EE799-2843-4157-91A3-FB83A6DD2B5B}"/>
    <cellStyle name="Heading 2 2 3" xfId="847" xr:uid="{AB32625C-2C23-457A-833F-4A859D5749E0}"/>
    <cellStyle name="Heading 2 2 4" xfId="848" xr:uid="{04FDE44E-D9BA-4CEC-A2DC-BA6578B598FF}"/>
    <cellStyle name="Heading 2 2 5" xfId="849" xr:uid="{2EBE3279-664F-4438-9E98-163E3E926908}"/>
    <cellStyle name="Heading 2 2 6" xfId="850" xr:uid="{9A4D391A-76DA-4998-9B39-1C17ED2E943A}"/>
    <cellStyle name="Heading 2 2 7" xfId="851" xr:uid="{EB90DF55-2506-495A-AB66-1E1858F160BA}"/>
    <cellStyle name="Heading 2 2 8" xfId="852" xr:uid="{20D4FB47-9F81-458A-B02B-E4A8C4072A58}"/>
    <cellStyle name="Heading 2 2 9" xfId="853" xr:uid="{1E05BAB5-6848-44C0-AE01-6BD80B3605AF}"/>
    <cellStyle name="Heading 2 20" xfId="6013" xr:uid="{247A7C41-96FA-4C50-90A6-F01AFFA44B15}"/>
    <cellStyle name="Heading 2 21" xfId="6014" xr:uid="{70EB2ABE-DDD1-49E8-A73F-9E4DCEBF9E3A}"/>
    <cellStyle name="Heading 2 22" xfId="6015" xr:uid="{2ED174D7-3338-49BD-8F66-58267B9739DD}"/>
    <cellStyle name="Heading 2 23" xfId="6016" xr:uid="{E5F7D874-EEE6-46F5-9F72-755B3DC5362E}"/>
    <cellStyle name="Heading 2 24" xfId="6017" xr:uid="{7953A857-4E58-4C14-BACE-B83602007134}"/>
    <cellStyle name="Heading 2 25" xfId="6018" xr:uid="{D0D9511E-C985-4F96-A7F3-6627727F4B26}"/>
    <cellStyle name="Heading 2 26" xfId="6019" xr:uid="{490EFC92-8045-4DB5-B239-D1BBFD360869}"/>
    <cellStyle name="Heading 2 27" xfId="6020" xr:uid="{6FC5B47F-39F8-4AD4-9EFC-AB8F66577EEA}"/>
    <cellStyle name="Heading 2 28" xfId="6021" xr:uid="{72D49C88-0F5E-4B2C-9934-96CFCF4B2D84}"/>
    <cellStyle name="Heading 2 29" xfId="6022" xr:uid="{DA65ED1D-568E-4D6E-9632-8EFD67AA2376}"/>
    <cellStyle name="Heading 2 3" xfId="72" xr:uid="{00000000-0005-0000-0000-00004C000000}"/>
    <cellStyle name="Heading 2 3 2" xfId="854" xr:uid="{3ED26C3F-81E2-4E9E-8C40-4948EAD84F77}"/>
    <cellStyle name="Heading 2 3 2 2" xfId="12712" xr:uid="{2CA34CDB-B59E-44AF-B5AC-2F2E71A3ADE5}"/>
    <cellStyle name="Heading 2 3 2 3" xfId="6023" xr:uid="{DC0CBF5C-2034-4B31-801D-FF87F79EEFD7}"/>
    <cellStyle name="Heading 2 3 3" xfId="7723" xr:uid="{9ACD42BC-2495-4003-BCF5-1AD90CB5AA7D}"/>
    <cellStyle name="Heading 2 3 4" xfId="8871" xr:uid="{6E2D49AB-77AB-4DCD-B4F6-5084C79C28F8}"/>
    <cellStyle name="Heading 2 30" xfId="6024" xr:uid="{E8F497ED-1B91-4FB7-ABE8-2DED5319C2F3}"/>
    <cellStyle name="Heading 2 31" xfId="6025" xr:uid="{4E2EE847-F673-413E-AC2A-7230CDC37A48}"/>
    <cellStyle name="Heading 2 32" xfId="6026" xr:uid="{715024D0-7B47-49A4-AFA0-E800296D84C9}"/>
    <cellStyle name="Heading 2 33" xfId="6027" xr:uid="{9E052E6B-3745-4636-8730-E90E2FED91FE}"/>
    <cellStyle name="Heading 2 34" xfId="6028" xr:uid="{AC49D08E-D018-4C5F-ACAC-F282CFEACD73}"/>
    <cellStyle name="Heading 2 35" xfId="6029" xr:uid="{589699BD-8B46-49B0-BC96-25747E43BD1D}"/>
    <cellStyle name="Heading 2 36" xfId="6030" xr:uid="{6E281749-1E0F-4114-B048-896EF3FF8505}"/>
    <cellStyle name="Heading 2 37" xfId="6031" xr:uid="{A32D65EE-4CEC-4534-BE64-AA64D5E4BDC2}"/>
    <cellStyle name="Heading 2 38" xfId="6032" xr:uid="{8F1488C7-090D-4B9E-9A1A-96121E31C98F}"/>
    <cellStyle name="Heading 2 39" xfId="6033" xr:uid="{25253580-B8D3-4060-9ED9-53A7C91FCCB7}"/>
    <cellStyle name="Heading 2 4" xfId="6034" xr:uid="{64BB9BCE-7E8B-4253-9A12-D7EDAFF50504}"/>
    <cellStyle name="Heading 2 4 2" xfId="12713" xr:uid="{6F5E2826-A37E-4C3C-9CE5-AC470E5E3541}"/>
    <cellStyle name="Heading 2 40" xfId="6035" xr:uid="{8078B347-2243-48E6-AB1E-CE22FCC187EF}"/>
    <cellStyle name="Heading 2 41" xfId="6036" xr:uid="{FB4B1ADD-984D-4EF4-AE5C-549DAC227310}"/>
    <cellStyle name="Heading 2 5" xfId="6037" xr:uid="{FBD2DE96-DD8E-4B10-B4C2-68BE92AE5C7B}"/>
    <cellStyle name="Heading 2 5 2" xfId="12714" xr:uid="{EC96619A-0DAB-4024-A3C9-EB3741ECF370}"/>
    <cellStyle name="Heading 2 6" xfId="6038" xr:uid="{CEDDCB94-141B-45AB-A9B9-87A3D699A4C8}"/>
    <cellStyle name="Heading 2 6 2" xfId="12715" xr:uid="{D5E056F0-D4F6-4C46-A68A-C406063C03D0}"/>
    <cellStyle name="Heading 2 7" xfId="6039" xr:uid="{9D902732-5DF3-4C8B-B219-0031BBB0ECBF}"/>
    <cellStyle name="Heading 2 8" xfId="6040" xr:uid="{65A2C78A-93EF-4921-921A-575841511B13}"/>
    <cellStyle name="Heading 2 9" xfId="6041" xr:uid="{6ECD74E7-033D-45B6-A0C6-45CB661CD9E2}"/>
    <cellStyle name="Heading 3" xfId="4424" builtinId="18" customBuiltin="1"/>
    <cellStyle name="Heading 3 10" xfId="6042" xr:uid="{2F65B5EC-F210-42EF-91D9-009C2B703C1E}"/>
    <cellStyle name="Heading 3 11" xfId="6043" xr:uid="{CD4B379E-344A-442E-871E-6D5F010025BB}"/>
    <cellStyle name="Heading 3 12" xfId="6044" xr:uid="{16A129D5-4E64-43EF-95C2-1A36CCECD9A5}"/>
    <cellStyle name="Heading 3 13" xfId="6045" xr:uid="{EF24E8C6-7CDF-48CA-B156-3829D1042C1F}"/>
    <cellStyle name="Heading 3 14" xfId="6046" xr:uid="{B4DBB88C-3E19-41F1-8DB5-7DA807D9C00D}"/>
    <cellStyle name="Heading 3 15" xfId="6047" xr:uid="{6BE8A76D-C4BF-4AA8-9D3A-0B44FB921042}"/>
    <cellStyle name="Heading 3 16" xfId="6048" xr:uid="{A3361A92-136F-482F-9C9C-F068387A193E}"/>
    <cellStyle name="Heading 3 17" xfId="6049" xr:uid="{10B4EB9D-BAE0-4FFC-923B-06F3622E5669}"/>
    <cellStyle name="Heading 3 18" xfId="6050" xr:uid="{516FAB6C-C44D-4017-81A7-F17BEE84056F}"/>
    <cellStyle name="Heading 3 19" xfId="6051" xr:uid="{3747B19A-AF88-4A99-A5E1-3729B6652DD2}"/>
    <cellStyle name="Heading 3 2" xfId="73" xr:uid="{00000000-0005-0000-0000-00004D000000}"/>
    <cellStyle name="Heading 3 2 10" xfId="855" xr:uid="{2D189F07-20DB-4BED-8BBE-DD37C4DC785F}"/>
    <cellStyle name="Heading 3 2 11" xfId="12716" xr:uid="{B3FB1437-A4EE-4089-87B4-6B4538C4F264}"/>
    <cellStyle name="Heading 3 2 2" xfId="856" xr:uid="{6CEA650D-C7F4-48B9-AE1F-54AE54F3301A}"/>
    <cellStyle name="Heading 3 2 3" xfId="857" xr:uid="{D254EA66-53ED-4F44-8E0E-302A4EEF8AF1}"/>
    <cellStyle name="Heading 3 2 4" xfId="858" xr:uid="{021BD5C8-627D-4B64-A712-3ACE31214376}"/>
    <cellStyle name="Heading 3 2 5" xfId="859" xr:uid="{A664CADA-7C25-4D18-8779-2102A6F55894}"/>
    <cellStyle name="Heading 3 2 6" xfId="860" xr:uid="{86C869E3-5B7C-47C4-BEFF-9ABEC4DE8C20}"/>
    <cellStyle name="Heading 3 2 7" xfId="861" xr:uid="{F5F15631-0E7C-41EB-B626-8EC3E35AFD9C}"/>
    <cellStyle name="Heading 3 2 8" xfId="862" xr:uid="{456DD79A-7B8E-4549-9053-44FD1FCBD7B8}"/>
    <cellStyle name="Heading 3 2 9" xfId="863" xr:uid="{A4C72714-310D-4F6A-86F9-2D06948FC383}"/>
    <cellStyle name="Heading 3 20" xfId="6052" xr:uid="{61E84BC7-C680-4276-809A-406D22FDB2E3}"/>
    <cellStyle name="Heading 3 21" xfId="6053" xr:uid="{989F8E08-14B9-447C-8A9A-A67E5C5BB873}"/>
    <cellStyle name="Heading 3 22" xfId="6054" xr:uid="{DD6B3AEB-ED00-499F-908A-1844E5074BBC}"/>
    <cellStyle name="Heading 3 23" xfId="6055" xr:uid="{85B9EF38-4375-49C7-AB7F-F78844B35345}"/>
    <cellStyle name="Heading 3 24" xfId="6056" xr:uid="{9684CC0C-9961-490B-8FE3-4176FDCF858A}"/>
    <cellStyle name="Heading 3 25" xfId="6057" xr:uid="{CC522046-5A66-482E-A1F7-180BF8211EB2}"/>
    <cellStyle name="Heading 3 26" xfId="6058" xr:uid="{6263290A-E5D2-4234-9AB9-BC9436926203}"/>
    <cellStyle name="Heading 3 27" xfId="6059" xr:uid="{278B1F69-32BB-4455-AEA4-EC2315EBE86F}"/>
    <cellStyle name="Heading 3 28" xfId="6060" xr:uid="{9DE70D17-5C11-4C50-A368-7E308A641E9D}"/>
    <cellStyle name="Heading 3 29" xfId="6061" xr:uid="{8AC34DD3-A701-4B64-9E7B-520CF42AECBA}"/>
    <cellStyle name="Heading 3 3" xfId="74" xr:uid="{00000000-0005-0000-0000-00004E000000}"/>
    <cellStyle name="Heading 3 3 2" xfId="864" xr:uid="{5CA0C16A-56F9-4B68-818F-7140DD2313D0}"/>
    <cellStyle name="Heading 3 3 2 2" xfId="12717" xr:uid="{D379448C-E7E4-4964-AA86-B07FEF3AF165}"/>
    <cellStyle name="Heading 3 3 2 3" xfId="6062" xr:uid="{2A214F02-239D-4C73-977F-38C803E4412C}"/>
    <cellStyle name="Heading 3 3 3" xfId="7724" xr:uid="{946CEFC6-C097-4028-85C9-F9161BCEC4EB}"/>
    <cellStyle name="Heading 3 3 4" xfId="8872" xr:uid="{67E6E825-AFEC-4BD6-835B-DBBAB7D3943A}"/>
    <cellStyle name="Heading 3 30" xfId="6063" xr:uid="{B86EC25E-3022-4C6F-9D27-7FA381AB9F85}"/>
    <cellStyle name="Heading 3 31" xfId="6064" xr:uid="{E42C9FF8-5AC0-4720-AE11-C1DBDB8C4CD3}"/>
    <cellStyle name="Heading 3 32" xfId="6065" xr:uid="{D3E6C745-C9D5-45A2-8F5D-7B0E59EE7419}"/>
    <cellStyle name="Heading 3 33" xfId="6066" xr:uid="{76555F0E-014A-43BE-800B-9AAC56DBB90A}"/>
    <cellStyle name="Heading 3 34" xfId="6067" xr:uid="{1AACD536-DF05-4362-9290-BF0DFE1ED022}"/>
    <cellStyle name="Heading 3 35" xfId="6068" xr:uid="{3E1DF4CF-B307-45F0-9513-1EE1CD9AE9AC}"/>
    <cellStyle name="Heading 3 36" xfId="6069" xr:uid="{7D9B65E5-115A-454D-9AB7-C50FBDFD9AD1}"/>
    <cellStyle name="Heading 3 37" xfId="6070" xr:uid="{E50D9DF8-2F73-4B7D-8E8D-6977C46C6C2E}"/>
    <cellStyle name="Heading 3 38" xfId="6071" xr:uid="{B158EDF8-3AD6-4DA1-9E20-F13A4FAB833B}"/>
    <cellStyle name="Heading 3 39" xfId="6072" xr:uid="{8B30B8A3-E73C-4812-B3E6-9902DBE3B938}"/>
    <cellStyle name="Heading 3 4" xfId="6073" xr:uid="{A7524A9F-3C23-4CC0-A399-42761800DDDE}"/>
    <cellStyle name="Heading 3 4 2" xfId="12718" xr:uid="{87FB3FF4-2A40-4C45-AAE2-CBBF8F729DF5}"/>
    <cellStyle name="Heading 3 40" xfId="6074" xr:uid="{2F4610A5-7224-49AC-9AC5-4053255923B9}"/>
    <cellStyle name="Heading 3 41" xfId="6075" xr:uid="{F6003D00-F609-461A-937C-712116B8767F}"/>
    <cellStyle name="Heading 3 5" xfId="6076" xr:uid="{0BA1B691-5461-427C-8A2A-17FC54B76ABE}"/>
    <cellStyle name="Heading 3 5 2" xfId="12719" xr:uid="{8E1A65D2-9149-40BC-BC76-07026F11100D}"/>
    <cellStyle name="Heading 3 6" xfId="6077" xr:uid="{685FFCD9-D1BE-4E46-BA57-59503DA25186}"/>
    <cellStyle name="Heading 3 6 2" xfId="12720" xr:uid="{6F0E6960-4C7D-48BF-842C-986989AC0BEE}"/>
    <cellStyle name="Heading 3 7" xfId="6078" xr:uid="{2626B099-C036-4371-9F3B-8E92F6C3E7B7}"/>
    <cellStyle name="Heading 3 8" xfId="6079" xr:uid="{DF3EA6AF-CBB6-4E15-90C3-E70451B0F2A4}"/>
    <cellStyle name="Heading 3 9" xfId="6080" xr:uid="{C4F401FC-A1C6-4CD5-AB74-CB3D463CD970}"/>
    <cellStyle name="Heading 4" xfId="4425" builtinId="19" customBuiltin="1"/>
    <cellStyle name="Heading 4 10" xfId="6081" xr:uid="{BF73B388-B65E-4CD9-BF5C-9C4B73B74CEC}"/>
    <cellStyle name="Heading 4 11" xfId="6082" xr:uid="{4969E7BD-EC59-4BB9-906E-C8252C6AE56D}"/>
    <cellStyle name="Heading 4 12" xfId="6083" xr:uid="{6221D2CC-38BE-4A71-8979-1BE2F416669B}"/>
    <cellStyle name="Heading 4 13" xfId="6084" xr:uid="{242CBEA9-E4C7-441F-956F-AE2BE4426793}"/>
    <cellStyle name="Heading 4 14" xfId="6085" xr:uid="{8F58C5B6-2DAE-4896-98CD-EB0DAFD44274}"/>
    <cellStyle name="Heading 4 15" xfId="6086" xr:uid="{80870F37-CAEB-4609-9A85-E434DD339988}"/>
    <cellStyle name="Heading 4 16" xfId="6087" xr:uid="{C3125579-444D-4C56-B4C0-CE8F4BE37011}"/>
    <cellStyle name="Heading 4 17" xfId="6088" xr:uid="{B9F69A2F-4BFE-401C-9D2D-00870DDB7375}"/>
    <cellStyle name="Heading 4 18" xfId="6089" xr:uid="{4939E517-084A-4FD6-8ABA-4482EF098770}"/>
    <cellStyle name="Heading 4 19" xfId="6090" xr:uid="{3C1D0334-02F1-41C0-8D93-3070F035111C}"/>
    <cellStyle name="Heading 4 2" xfId="75" xr:uid="{00000000-0005-0000-0000-00004F000000}"/>
    <cellStyle name="Heading 4 2 10" xfId="865" xr:uid="{480DCFA4-FDBD-48FF-B7D1-F3E301BFCDE7}"/>
    <cellStyle name="Heading 4 2 11" xfId="12721" xr:uid="{429D9BAF-B9E2-40DF-A322-DC9B1506EA5E}"/>
    <cellStyle name="Heading 4 2 2" xfId="866" xr:uid="{374117F5-86F3-4613-AE8F-03B440C99EFF}"/>
    <cellStyle name="Heading 4 2 3" xfId="867" xr:uid="{5C622839-B56E-4BDE-B45F-2140D01960F0}"/>
    <cellStyle name="Heading 4 2 4" xfId="868" xr:uid="{656CBCED-EB02-4315-944D-CDA928D6D80C}"/>
    <cellStyle name="Heading 4 2 5" xfId="869" xr:uid="{0CD253D1-23D6-4638-A168-ED438A636D43}"/>
    <cellStyle name="Heading 4 2 6" xfId="870" xr:uid="{9041ED52-B343-4433-B899-106178C9B130}"/>
    <cellStyle name="Heading 4 2 7" xfId="871" xr:uid="{7FB28B82-4511-4721-B659-273408B75815}"/>
    <cellStyle name="Heading 4 2 8" xfId="872" xr:uid="{CCF8D47D-B493-4946-A993-EDCD330D96FF}"/>
    <cellStyle name="Heading 4 2 9" xfId="873" xr:uid="{06F290E0-1748-4D23-BCC6-9DFEE7C388E4}"/>
    <cellStyle name="Heading 4 20" xfId="6091" xr:uid="{8756B86B-BDB0-403D-89E9-39ACC000EFEB}"/>
    <cellStyle name="Heading 4 21" xfId="6092" xr:uid="{EB273E52-E953-4A9B-9815-11F43E6E20DE}"/>
    <cellStyle name="Heading 4 22" xfId="6093" xr:uid="{3B924012-4F85-4A9D-B773-75E1A93BEDD4}"/>
    <cellStyle name="Heading 4 23" xfId="6094" xr:uid="{9477FD2F-D4B8-49B7-9101-250445E92CCE}"/>
    <cellStyle name="Heading 4 24" xfId="6095" xr:uid="{832F4B6B-1AA8-4447-A8F8-A19DF1451C6C}"/>
    <cellStyle name="Heading 4 25" xfId="6096" xr:uid="{5DB95C0C-E0AB-495B-9074-1BBF99A5B28A}"/>
    <cellStyle name="Heading 4 26" xfId="6097" xr:uid="{34FA3C0E-D16F-4CDA-8E36-7D2A7F30DC02}"/>
    <cellStyle name="Heading 4 27" xfId="6098" xr:uid="{469E54E1-C860-47ED-AE48-CF812E19DDE7}"/>
    <cellStyle name="Heading 4 28" xfId="6099" xr:uid="{5914CD92-99D6-4295-A3B4-F22BCAD8E1B6}"/>
    <cellStyle name="Heading 4 29" xfId="6100" xr:uid="{45B2EB38-A747-4FCE-AD2D-ADFB69296EBC}"/>
    <cellStyle name="Heading 4 3" xfId="76" xr:uid="{00000000-0005-0000-0000-000050000000}"/>
    <cellStyle name="Heading 4 3 2" xfId="874" xr:uid="{FE071956-8949-48DF-BC55-BB562EA97FB9}"/>
    <cellStyle name="Heading 4 3 2 2" xfId="12722" xr:uid="{D564CD65-EE56-40B8-837B-13292FBDB28C}"/>
    <cellStyle name="Heading 4 3 2 3" xfId="6101" xr:uid="{78FB92AC-F187-4219-A5FD-4892E16B5558}"/>
    <cellStyle name="Heading 4 3 3" xfId="7725" xr:uid="{2AD3EA1F-067D-4677-AF9E-07D24934F9C3}"/>
    <cellStyle name="Heading 4 3 4" xfId="8873" xr:uid="{00E51463-01E3-44B6-94B6-82AD0C96C8BA}"/>
    <cellStyle name="Heading 4 30" xfId="6102" xr:uid="{91B6C8D4-FFB5-495C-BE31-6D6E262A2056}"/>
    <cellStyle name="Heading 4 31" xfId="6103" xr:uid="{05BDF277-AC23-4E9A-9D77-605B32AA625E}"/>
    <cellStyle name="Heading 4 32" xfId="6104" xr:uid="{CE0CB28E-9F30-4598-9C06-5BCAE1059AE6}"/>
    <cellStyle name="Heading 4 33" xfId="6105" xr:uid="{961876B0-D2FF-443D-B444-4A445F42B6EE}"/>
    <cellStyle name="Heading 4 34" xfId="6106" xr:uid="{20BFE8B9-9C2D-4CB5-BA66-E7187FDE7F7C}"/>
    <cellStyle name="Heading 4 35" xfId="6107" xr:uid="{1A1731D6-0F28-474D-91F6-898BD6EAA1C7}"/>
    <cellStyle name="Heading 4 36" xfId="6108" xr:uid="{CFDCC7DC-EF19-43CE-9495-9A05BB152873}"/>
    <cellStyle name="Heading 4 37" xfId="6109" xr:uid="{5E92EE7B-0922-4B67-9652-D7FE632E1A71}"/>
    <cellStyle name="Heading 4 38" xfId="6110" xr:uid="{9824220D-0AC6-4D32-BD20-F519CF279FD0}"/>
    <cellStyle name="Heading 4 39" xfId="6111" xr:uid="{CA535310-5ACE-46A9-B312-5852E17DDE6C}"/>
    <cellStyle name="Heading 4 4" xfId="6112" xr:uid="{58912EAB-1616-4D25-9D97-99B4EE6E73B4}"/>
    <cellStyle name="Heading 4 4 2" xfId="12723" xr:uid="{C2399108-0B37-426A-B562-469806BCD296}"/>
    <cellStyle name="Heading 4 40" xfId="6113" xr:uid="{19D9E1E4-42B1-420B-A861-8FAB49AA2A96}"/>
    <cellStyle name="Heading 4 41" xfId="6114" xr:uid="{5BC52B20-E1F1-499C-A19F-224246A36BA4}"/>
    <cellStyle name="Heading 4 5" xfId="6115" xr:uid="{473725C3-D9D0-4F7E-A16F-AB6A5148AB2E}"/>
    <cellStyle name="Heading 4 5 2" xfId="12724" xr:uid="{9EDA8905-3566-48E6-BBB8-88AE96CBF9A5}"/>
    <cellStyle name="Heading 4 6" xfId="6116" xr:uid="{332713BA-EC97-4F70-8AAF-9BB781EF9A65}"/>
    <cellStyle name="Heading 4 6 2" xfId="12725" xr:uid="{19CD27CB-CE27-4BD5-A8AA-8D40BCD59A01}"/>
    <cellStyle name="Heading 4 7" xfId="6117" xr:uid="{F3D306FE-44CB-4D31-80B7-351D850A36F0}"/>
    <cellStyle name="Heading 4 8" xfId="6118" xr:uid="{4CA24386-81C4-498A-BAED-A5915F4FCC45}"/>
    <cellStyle name="Heading 4 9" xfId="6119" xr:uid="{ACF1987F-E510-4566-95D4-E8EE7EE822F0}"/>
    <cellStyle name="Heading1" xfId="875" xr:uid="{3BD791E9-666A-4DE2-81A2-8111CAD10DB9}"/>
    <cellStyle name="Heading1 2" xfId="876" xr:uid="{935BFF86-D0C8-4B8F-B8B0-1133C0F3C060}"/>
    <cellStyle name="Heading2" xfId="877" xr:uid="{8BE26B49-9511-4780-A1A2-6394B6A84205}"/>
    <cellStyle name="Heading2 2" xfId="878" xr:uid="{557C544C-BE52-4506-86F1-350E9827BF4C}"/>
    <cellStyle name="Headline" xfId="6120" xr:uid="{C2451C7D-6B8E-4B52-AF1A-BA52CFBCD724}"/>
    <cellStyle name="Hyperlink 2" xfId="879" xr:uid="{5C5C61AA-0F28-444F-84B7-6974B546355D}"/>
    <cellStyle name="Hyperlink 2 2" xfId="10817" xr:uid="{E1F0CFB9-2696-469D-B0D1-21D903949367}"/>
    <cellStyle name="Hyperlink 3" xfId="8912" xr:uid="{81476547-5756-4B25-AFEA-3230988B561F}"/>
    <cellStyle name="Input" xfId="4429" builtinId="20" customBuiltin="1"/>
    <cellStyle name="Input 10 2" xfId="6121" xr:uid="{A1A2E605-CFE3-4285-B065-558AB373069E}"/>
    <cellStyle name="Input 11 2" xfId="6122" xr:uid="{6BD3475A-DACB-4719-9F41-2E9F0ACABC4D}"/>
    <cellStyle name="Input 12 2" xfId="6123" xr:uid="{3A7420F2-6207-45B4-8278-0511CDCCC722}"/>
    <cellStyle name="Input 13 2" xfId="6124" xr:uid="{7C287590-98D9-4D9B-A183-F7260E26987D}"/>
    <cellStyle name="Input 14 2" xfId="6125" xr:uid="{2DCDD846-1FD1-474C-96A8-4AA84E75E809}"/>
    <cellStyle name="Input 15 2" xfId="6126" xr:uid="{81ED3A2F-FB84-4689-B2B8-F65271283223}"/>
    <cellStyle name="Input 16 2" xfId="6127" xr:uid="{29E433E0-E86C-42A3-AF27-78FC918EDE7E}"/>
    <cellStyle name="Input 17 2" xfId="6128" xr:uid="{AE239A40-D55F-4861-8C2E-D5C8F0A14071}"/>
    <cellStyle name="Input 18 2" xfId="6129" xr:uid="{B56AEB0B-1D90-4054-836E-0C175E72F1CB}"/>
    <cellStyle name="Input 19 2" xfId="6130" xr:uid="{3BC9D94C-F990-433E-BDBB-705D90ACD864}"/>
    <cellStyle name="Input 2" xfId="77" xr:uid="{00000000-0005-0000-0000-000051000000}"/>
    <cellStyle name="Input 2 10" xfId="880" xr:uid="{02D3D84D-BDC7-4533-B00C-A412F0BBCD3A}"/>
    <cellStyle name="Input 2 11" xfId="12726" xr:uid="{B6193F87-3AED-47EF-9AAD-EC28DC558B90}"/>
    <cellStyle name="Input 2 12" xfId="12727" xr:uid="{83C54295-D52C-4CB9-824A-6091565FD5BD}"/>
    <cellStyle name="Input 2 2" xfId="881" xr:uid="{477246B4-EB06-457E-A9F3-214163662D3E}"/>
    <cellStyle name="Input 2 2 2" xfId="7726" xr:uid="{3DAABB3F-C924-4EDE-AD7E-D8D56AD004AC}"/>
    <cellStyle name="Input 2 2 3" xfId="9060" xr:uid="{24094C89-B6C2-408E-9BF9-73AD6FCE3A90}"/>
    <cellStyle name="Input 2 2 4" xfId="6131" xr:uid="{056DF2C6-13C4-4BBA-B717-021DC2B538C6}"/>
    <cellStyle name="Input 2 3" xfId="882" xr:uid="{9911C575-F39D-4EE3-856F-394BF9A47191}"/>
    <cellStyle name="Input 2 3 2" xfId="7727" xr:uid="{E0B4642E-FC86-4AB3-976F-0A1278EB2B8A}"/>
    <cellStyle name="Input 2 3 2 2" xfId="12728" xr:uid="{110BA6EF-0080-4900-89E7-4CAA5EA7FB43}"/>
    <cellStyle name="Input 2 3 3" xfId="9061" xr:uid="{BB7DE36E-0EF9-41BC-9600-692A55FAF31C}"/>
    <cellStyle name="Input 2 3 4" xfId="6132" xr:uid="{374BCC78-346D-4F98-8ADE-833A84A70644}"/>
    <cellStyle name="Input 2 4" xfId="883" xr:uid="{A7428DF9-44A3-4A9D-9947-6E7B0D76C5F0}"/>
    <cellStyle name="Input 2 5" xfId="884" xr:uid="{4B5D443F-1126-4A6E-9F43-7C868651A4F6}"/>
    <cellStyle name="Input 2 6" xfId="885" xr:uid="{A1654C35-6CF8-4063-AE83-549E3816AE18}"/>
    <cellStyle name="Input 2 7" xfId="886" xr:uid="{62539469-BE89-460D-B3BC-04E7E036629C}"/>
    <cellStyle name="Input 2 8" xfId="887" xr:uid="{A5C05D72-DE7D-459B-A486-F6A023B1069D}"/>
    <cellStyle name="Input 2 9" xfId="888" xr:uid="{BF4611A5-AF2A-4AE8-89BA-27197BBD8B24}"/>
    <cellStyle name="Input 2_PrimaryEnergyPrices_TIMES" xfId="6133" xr:uid="{ED60B7B1-0D04-4BEF-9B02-BAB7AF8D5D7A}"/>
    <cellStyle name="Input 20 2" xfId="6134" xr:uid="{F02C9F57-7FE1-467D-B564-BAE4D06800B5}"/>
    <cellStyle name="Input 21 2" xfId="6135" xr:uid="{702F6AC4-0A09-40F2-A008-94AA19ED3511}"/>
    <cellStyle name="Input 22 2" xfId="6136" xr:uid="{E17B8908-4C93-4936-A69D-9B5C367BD3C3}"/>
    <cellStyle name="Input 23 2" xfId="6137" xr:uid="{AFB69147-EC72-4FC1-89DC-B22E118212EA}"/>
    <cellStyle name="Input 24 2" xfId="6138" xr:uid="{C4F17D16-127C-4D00-93C7-035662799425}"/>
    <cellStyle name="Input 25 2" xfId="6139" xr:uid="{F0152D6E-F99A-4B97-98B0-56C658029139}"/>
    <cellStyle name="Input 26 2" xfId="6140" xr:uid="{01821FF8-A61D-4136-8933-8513F9EA77DE}"/>
    <cellStyle name="Input 27 2" xfId="6141" xr:uid="{3095C787-E496-47C8-B28A-CCAE6F5F4FBE}"/>
    <cellStyle name="Input 28 2" xfId="6142" xr:uid="{3FCA9FEA-CD19-4891-9D99-7A4D29937224}"/>
    <cellStyle name="Input 29 2" xfId="6143" xr:uid="{9DC1B1F6-3BF1-4BC9-99A5-AC43BED1DBA7}"/>
    <cellStyle name="Input 3" xfId="78" xr:uid="{00000000-0005-0000-0000-000052000000}"/>
    <cellStyle name="Input 3 2" xfId="889" xr:uid="{49027D20-A2C6-41B5-8B1A-C62AF8832A4D}"/>
    <cellStyle name="Input 3 2 2" xfId="6144" xr:uid="{C64C2619-16B4-4D54-B030-572718C49A27}"/>
    <cellStyle name="Input 3 3" xfId="6145" xr:uid="{7AEDA632-66D9-4D95-B28B-ED84234B946C}"/>
    <cellStyle name="Input 3 3 2" xfId="12729" xr:uid="{1255D24E-9EB9-4B47-B810-E0BC48F1ED5F}"/>
    <cellStyle name="Input 3 4" xfId="7728" xr:uid="{AC69490A-E80A-4AE6-95E4-9D7434AFF922}"/>
    <cellStyle name="Input 3 5" xfId="8874" xr:uid="{D2D76C03-F4E7-4C1E-875E-3428A25AAB2B}"/>
    <cellStyle name="Input 30 2" xfId="6146" xr:uid="{6BEAD348-99CC-4BE5-BE7F-69FA6291BB1C}"/>
    <cellStyle name="Input 31 2" xfId="6147" xr:uid="{BE415D0E-B706-4CDF-B1A5-FDFA98656F11}"/>
    <cellStyle name="Input 32 2" xfId="6148" xr:uid="{6785D038-6AAD-4595-8037-24D7BEEA7C3B}"/>
    <cellStyle name="Input 33 2" xfId="6149" xr:uid="{33D2FB4E-63D3-4D90-9EF8-7B5EEB23811E}"/>
    <cellStyle name="Input 34" xfId="6150" xr:uid="{1C91FBCB-3E0C-41D1-B7C1-1B396C34E4B9}"/>
    <cellStyle name="Input 34 2" xfId="6151" xr:uid="{ED6A4650-5C90-48FA-AD9B-F28294A11236}"/>
    <cellStyle name="Input 34_ELC_final" xfId="6152" xr:uid="{44B0D68F-126A-4509-B6AC-D8D8FD8A74D4}"/>
    <cellStyle name="Input 35" xfId="6153" xr:uid="{FA96BFC6-16DC-4792-AEF0-76BE028FD405}"/>
    <cellStyle name="Input 36" xfId="6154" xr:uid="{B5676CBE-A938-404B-88A5-E88491F9970A}"/>
    <cellStyle name="Input 37" xfId="6155" xr:uid="{2F94CF6B-276E-4AF5-91D4-FBE4ED08B5FD}"/>
    <cellStyle name="Input 38" xfId="6156" xr:uid="{6A894BC4-36FC-47B2-BC2C-9FE11776D9F3}"/>
    <cellStyle name="Input 39" xfId="6157" xr:uid="{FC70231B-48FC-4DB1-A462-F15856C6D42E}"/>
    <cellStyle name="Input 4" xfId="12730" xr:uid="{FB6FABBB-2E81-46FB-9CE2-816179894B11}"/>
    <cellStyle name="Input 4 2" xfId="6158" xr:uid="{A2A59417-9C50-4AD3-9EB4-DE19C0A43DB9}"/>
    <cellStyle name="Input 40" xfId="6159" xr:uid="{332EB0F1-294D-41AC-B060-DE84E91FDCE3}"/>
    <cellStyle name="Input 5" xfId="12731" xr:uid="{D4D7944E-3CAE-4B30-A2F2-020975A59C51}"/>
    <cellStyle name="Input 5 2" xfId="6160" xr:uid="{37327E11-2119-4854-BAE1-DE296CAEE197}"/>
    <cellStyle name="Input 6" xfId="12732" xr:uid="{AD91A92E-DD28-4505-9A8C-D3EC45304088}"/>
    <cellStyle name="Input 6 2" xfId="6161" xr:uid="{3428B994-CE41-49C5-A7D5-979D24878349}"/>
    <cellStyle name="Input 7 2" xfId="6162" xr:uid="{289161F4-6125-4FB0-BB5C-7D3C59C30D7F}"/>
    <cellStyle name="Input 8 2" xfId="6163" xr:uid="{979E6E8D-ED29-4295-ADAB-109EA0C2023B}"/>
    <cellStyle name="Input 9 2" xfId="6164" xr:uid="{4081D957-2303-4D95-9B8B-BA8D1B461278}"/>
    <cellStyle name="InputCells" xfId="181" xr:uid="{00000000-0005-0000-0000-000053000000}"/>
    <cellStyle name="InputCells12" xfId="6165" xr:uid="{7CB44B65-A194-4E7B-B54F-01186907B74A}"/>
    <cellStyle name="IntCells" xfId="6166" xr:uid="{D8E429AD-79BF-4E43-A354-080F9599BDFD}"/>
    <cellStyle name="ligne_titre_0" xfId="890" xr:uid="{09F8851D-06C5-4BCD-A5BD-D1375A955943}"/>
    <cellStyle name="Linked Cell" xfId="4432" builtinId="24" customBuiltin="1"/>
    <cellStyle name="Linked Cell 10" xfId="6167" xr:uid="{C46B2E43-2800-4B53-9DDF-54C7F33B4439}"/>
    <cellStyle name="Linked Cell 11" xfId="6168" xr:uid="{67FA12AC-DC53-4354-AA5E-96B8F6603C9B}"/>
    <cellStyle name="Linked Cell 12" xfId="6169" xr:uid="{E0283E78-6BAA-42D8-82BE-E4ED538590FB}"/>
    <cellStyle name="Linked Cell 13" xfId="6170" xr:uid="{2DF51144-E8C9-4644-8880-1C3DDA64D293}"/>
    <cellStyle name="Linked Cell 14" xfId="6171" xr:uid="{0F453060-03CF-4D9A-A6C5-997A36B0212C}"/>
    <cellStyle name="Linked Cell 15" xfId="6172" xr:uid="{C36A612B-4695-43A9-A3A6-0D7AA90B08E6}"/>
    <cellStyle name="Linked Cell 16" xfId="6173" xr:uid="{95DE0BE8-66CF-4402-A0DA-680D21B43F6C}"/>
    <cellStyle name="Linked Cell 17" xfId="6174" xr:uid="{86377341-B88E-4378-8CEE-F23710747A92}"/>
    <cellStyle name="Linked Cell 18" xfId="6175" xr:uid="{75111B3D-2044-46D3-956F-D0AE13F6E60E}"/>
    <cellStyle name="Linked Cell 19" xfId="6176" xr:uid="{4C5E523C-10E1-47B5-9E31-4865640AD010}"/>
    <cellStyle name="Linked Cell 2" xfId="79" xr:uid="{00000000-0005-0000-0000-000054000000}"/>
    <cellStyle name="Linked Cell 2 10" xfId="891" xr:uid="{E43AD073-D16F-4F09-9978-DB35DD4B3821}"/>
    <cellStyle name="Linked Cell 2 11" xfId="12733" xr:uid="{D0DF6C3F-CB0E-4AE3-ADDA-FE95911FC882}"/>
    <cellStyle name="Linked Cell 2 2" xfId="892" xr:uid="{789E0D75-DF78-400E-8A8B-307ACF131B63}"/>
    <cellStyle name="Linked Cell 2 3" xfId="893" xr:uid="{7CC24298-F537-44E7-97A6-5E7F1B4FF134}"/>
    <cellStyle name="Linked Cell 2 4" xfId="894" xr:uid="{B75E6659-0119-4330-B096-954940CADE85}"/>
    <cellStyle name="Linked Cell 2 5" xfId="895" xr:uid="{9CD9F362-514A-4F64-A619-779C6EEC5CD3}"/>
    <cellStyle name="Linked Cell 2 6" xfId="896" xr:uid="{72174899-269C-444B-B601-5B5B2E642798}"/>
    <cellStyle name="Linked Cell 2 7" xfId="897" xr:uid="{8F4A2B78-D135-4D9D-98E5-DA3A3FB65AA8}"/>
    <cellStyle name="Linked Cell 2 8" xfId="898" xr:uid="{BF077769-514E-4129-A184-706A9EC91A81}"/>
    <cellStyle name="Linked Cell 2 9" xfId="899" xr:uid="{4FD4F768-75A5-4FD2-95AA-7F0A60BB5DF9}"/>
    <cellStyle name="Linked Cell 20" xfId="6177" xr:uid="{020FA15A-374A-42E4-8518-2167AEC02259}"/>
    <cellStyle name="Linked Cell 21" xfId="6178" xr:uid="{B7A7B7E4-293D-476D-A204-9A7792697A5E}"/>
    <cellStyle name="Linked Cell 22" xfId="6179" xr:uid="{C203621E-3799-4167-8069-3E605D25A8E1}"/>
    <cellStyle name="Linked Cell 23" xfId="6180" xr:uid="{C89A0BFA-A7A2-47B7-9BC5-1664CC4934B4}"/>
    <cellStyle name="Linked Cell 24" xfId="6181" xr:uid="{C5D1A7A1-97C9-421B-BF1F-EA51BAAB6A18}"/>
    <cellStyle name="Linked Cell 25" xfId="6182" xr:uid="{E7CCADDA-A077-44D8-8BB6-4F52DF6BF624}"/>
    <cellStyle name="Linked Cell 26" xfId="6183" xr:uid="{BB30E8A1-79A8-49D8-AA25-147C63D94F6B}"/>
    <cellStyle name="Linked Cell 27" xfId="6184" xr:uid="{DF5ACCAA-E1A2-4C24-AEEC-040B837B7E83}"/>
    <cellStyle name="Linked Cell 28" xfId="6185" xr:uid="{3678358E-7D0C-4D4E-9313-B896575B46EE}"/>
    <cellStyle name="Linked Cell 29" xfId="6186" xr:uid="{1A23A65F-AAFD-4ACE-877A-8FE6AC197788}"/>
    <cellStyle name="Linked Cell 3" xfId="80" xr:uid="{00000000-0005-0000-0000-000055000000}"/>
    <cellStyle name="Linked Cell 3 2" xfId="900" xr:uid="{410273A7-2853-4B41-AE17-1C89B31D2A9A}"/>
    <cellStyle name="Linked Cell 3 2 2" xfId="12734" xr:uid="{44D8F087-9816-4C3C-A9BF-831B3139B5E8}"/>
    <cellStyle name="Linked Cell 3 2 3" xfId="6187" xr:uid="{600F43EA-F0AC-4D79-87FC-F4EA31E6B848}"/>
    <cellStyle name="Linked Cell 3 3" xfId="7729" xr:uid="{E01CF786-8969-4EFB-AE33-8D8612ECD10F}"/>
    <cellStyle name="Linked Cell 3 4" xfId="8875" xr:uid="{6A816A68-0EAE-4B45-9D32-A59DA8FF071E}"/>
    <cellStyle name="Linked Cell 30" xfId="6188" xr:uid="{09DD5078-2A75-4DEC-8316-EE78F0870707}"/>
    <cellStyle name="Linked Cell 31" xfId="6189" xr:uid="{DCEED699-0336-427E-A09A-C9A81B4B44AD}"/>
    <cellStyle name="Linked Cell 32" xfId="6190" xr:uid="{1FB24B1A-5AC4-4664-A0E1-C284D16A5990}"/>
    <cellStyle name="Linked Cell 33" xfId="6191" xr:uid="{98A092F4-71A6-408F-B366-291AD55241E2}"/>
    <cellStyle name="Linked Cell 34" xfId="6192" xr:uid="{C6BCD150-4E6B-4F26-B295-2B155D77CDFE}"/>
    <cellStyle name="Linked Cell 35" xfId="6193" xr:uid="{2A363A56-5BB9-4202-9921-34CA5858D290}"/>
    <cellStyle name="Linked Cell 36" xfId="6194" xr:uid="{3F1DF53E-9E33-4353-B4CD-2AC2892E9478}"/>
    <cellStyle name="Linked Cell 37" xfId="6195" xr:uid="{FB008630-36E5-4E4E-A59B-7DDB7587CDE9}"/>
    <cellStyle name="Linked Cell 38" xfId="6196" xr:uid="{AB1A3624-1338-4B4C-A438-6F1CAD2A5DFF}"/>
    <cellStyle name="Linked Cell 39" xfId="6197" xr:uid="{047F77AE-24A6-42A3-A98F-B9C349985B8A}"/>
    <cellStyle name="Linked Cell 4" xfId="6198" xr:uid="{AA68DE3B-CA43-4E5D-AC7B-BFC8104C0854}"/>
    <cellStyle name="Linked Cell 4 2" xfId="12735" xr:uid="{4916A880-FA18-4F38-8AAE-85D3BF36B650}"/>
    <cellStyle name="Linked Cell 40" xfId="6199" xr:uid="{201A5D4B-B142-4D59-983A-3AEB8F381536}"/>
    <cellStyle name="Linked Cell 41" xfId="6200" xr:uid="{E3CB7451-134A-40E9-A381-C2A619DB4ECD}"/>
    <cellStyle name="Linked Cell 5" xfId="6201" xr:uid="{F2E8C54D-2D92-4674-B03C-EA614DC27388}"/>
    <cellStyle name="Linked Cell 5 2" xfId="12736" xr:uid="{BEE93DF8-C60E-4F5E-AB79-B727C479DAE7}"/>
    <cellStyle name="Linked Cell 6" xfId="6202" xr:uid="{97E33B1D-C0FC-49F1-A412-7E211866C29C}"/>
    <cellStyle name="Linked Cell 6 2" xfId="12737" xr:uid="{8316C8B4-5470-459D-8139-94E27830646E}"/>
    <cellStyle name="Linked Cell 7" xfId="6203" xr:uid="{24DAD50A-7FB7-40F3-B240-53D1A3970BD3}"/>
    <cellStyle name="Linked Cell 8" xfId="6204" xr:uid="{78E10BBA-179F-4BBF-8EE5-1439CF5D8A62}"/>
    <cellStyle name="Linked Cell 9" xfId="6205" xr:uid="{16DAFDCC-8910-4CBD-B232-C52905F9BF9D}"/>
    <cellStyle name="Migliaia_Oil&amp;Gas IFE ARC POLITO" xfId="901" xr:uid="{7A849379-16C6-40A0-8592-C7C6A03B0D6F}"/>
    <cellStyle name="Milliers 2" xfId="4469" xr:uid="{252CA767-ABFB-4517-B53A-AF8E145B020D}"/>
    <cellStyle name="Milliers 2 2" xfId="29442" xr:uid="{966A31FA-94FC-4999-A3D0-B9B965202966}"/>
    <cellStyle name="Milliers 3" xfId="4467" xr:uid="{BB6C8A66-89CB-4290-852C-6EA9DCC34EC3}"/>
    <cellStyle name="Milliers 4" xfId="29439" xr:uid="{3C67449E-1D3C-4595-A7BE-DCFBB52841F3}"/>
    <cellStyle name="Neutral" xfId="4428" builtinId="28" customBuiltin="1"/>
    <cellStyle name="Neutral 10" xfId="6206" xr:uid="{6D89820C-CDF0-450A-944C-64B159654D37}"/>
    <cellStyle name="Neutral 11" xfId="6207" xr:uid="{733E5981-6636-4D3B-B1E1-96CC99634687}"/>
    <cellStyle name="Neutral 12" xfId="6208" xr:uid="{4AF63BC8-236A-47BC-BEDF-7E44B41CABD4}"/>
    <cellStyle name="Neutral 13" xfId="6209" xr:uid="{E4CFD579-A479-40D0-99E7-E30A8F5BAABE}"/>
    <cellStyle name="Neutral 14" xfId="6210" xr:uid="{4E02A5E4-663C-4E9B-B1D4-64465618B493}"/>
    <cellStyle name="Neutral 15" xfId="6211" xr:uid="{17A22650-926D-403E-8C35-C4FBEA145DDC}"/>
    <cellStyle name="Neutral 16" xfId="6212" xr:uid="{5021A745-46A1-4E21-BC81-25B883E4DB35}"/>
    <cellStyle name="Neutral 17" xfId="6213" xr:uid="{DDAB23B6-EE5A-4AA4-9AF1-62B430A4685A}"/>
    <cellStyle name="Neutral 18" xfId="6214" xr:uid="{91C87F2E-832E-403D-9CE9-80B960687C0B}"/>
    <cellStyle name="Neutral 19" xfId="6215" xr:uid="{E53E1CD3-6CA5-494E-9D23-F1C3F2FA5A66}"/>
    <cellStyle name="Neutral 2" xfId="81" xr:uid="{00000000-0005-0000-0000-000056000000}"/>
    <cellStyle name="Neutral 2 10" xfId="902" xr:uid="{E61F917B-C1C2-40FB-A8AC-0D4C914A746A}"/>
    <cellStyle name="Neutral 2 11" xfId="12738" xr:uid="{43720B1E-A62C-43B7-9DFA-AFE721F653BC}"/>
    <cellStyle name="Neutral 2 2" xfId="903" xr:uid="{97D57E18-467C-4047-8B22-A50AE4686D59}"/>
    <cellStyle name="Neutral 2 3" xfId="904" xr:uid="{25019F12-D48D-4923-8417-00A2EA73397C}"/>
    <cellStyle name="Neutral 2 4" xfId="905" xr:uid="{72EA207C-0070-48A5-9293-543BBF0B9D19}"/>
    <cellStyle name="Neutral 2 5" xfId="906" xr:uid="{9001A1BE-10FA-4F20-A751-033791461B32}"/>
    <cellStyle name="Neutral 2 6" xfId="907" xr:uid="{C5116735-17D0-4A36-A564-B0646CE51384}"/>
    <cellStyle name="Neutral 2 7" xfId="908" xr:uid="{A1567F91-2D27-4AE0-9B94-EFC6536C7CBD}"/>
    <cellStyle name="Neutral 2 8" xfId="909" xr:uid="{6569FFB8-A4C2-4C91-82E3-410859D3293A}"/>
    <cellStyle name="Neutral 2 9" xfId="910" xr:uid="{8BB8E87F-8C03-44A4-BB4C-89A55D59F0DE}"/>
    <cellStyle name="Neutral 20" xfId="6216" xr:uid="{8D87A089-D043-413E-9642-DF87877E9341}"/>
    <cellStyle name="Neutral 21" xfId="6217" xr:uid="{5A254B52-97C5-49CF-B054-6F94BA534B4D}"/>
    <cellStyle name="Neutral 22" xfId="6218" xr:uid="{0B879FFC-809B-4184-9358-B2DFB11685A7}"/>
    <cellStyle name="Neutral 23" xfId="6219" xr:uid="{D05B2763-ECC7-467F-9B65-E5315AF645AB}"/>
    <cellStyle name="Neutral 24" xfId="6220" xr:uid="{C99A3EA0-57CE-4625-8829-B045A2D0C086}"/>
    <cellStyle name="Neutral 25" xfId="6221" xr:uid="{85BAC144-FE3E-4711-BFC9-226C13D4AEF2}"/>
    <cellStyle name="Neutral 26" xfId="6222" xr:uid="{7F7C096B-5BE9-4E57-82EA-BEE6FE8B0014}"/>
    <cellStyle name="Neutral 27" xfId="6223" xr:uid="{030D41BA-1136-4F86-9F16-A873DE5EB16A}"/>
    <cellStyle name="Neutral 28" xfId="6224" xr:uid="{B8B22674-58B2-4AA0-94EB-67E0230096BC}"/>
    <cellStyle name="Neutral 29" xfId="6225" xr:uid="{9B11B1A1-DEE1-458B-8450-787EF505345B}"/>
    <cellStyle name="Neutral 3" xfId="82" xr:uid="{00000000-0005-0000-0000-000057000000}"/>
    <cellStyle name="Neutral 3 2" xfId="912" xr:uid="{0817492B-89FF-4EFE-867F-12BCDD9917A2}"/>
    <cellStyle name="Neutral 3 2 2" xfId="12739" xr:uid="{D94386EE-5F15-46A5-BC11-23D5FD59FCF1}"/>
    <cellStyle name="Neutral 3 2 3" xfId="6227" xr:uid="{A2FA3216-C79E-4AAD-9E48-3D1AE158305E}"/>
    <cellStyle name="Neutral 3 3" xfId="911" xr:uid="{CD148F86-7696-437F-9397-8E3533F0CE17}"/>
    <cellStyle name="Neutral 3 3 2" xfId="12740" xr:uid="{AE929404-B7B8-4DE3-AA9B-26E61D9872D3}"/>
    <cellStyle name="Neutral 3 3 3" xfId="6228" xr:uid="{0250C0AE-FA0C-4391-96FD-0E05433F65A0}"/>
    <cellStyle name="Neutral 3 4" xfId="6229" xr:uid="{F5C9FB93-149A-4496-80CD-0309A92F2F4D}"/>
    <cellStyle name="Neutral 3 5" xfId="6226" xr:uid="{47B6B542-4034-49AA-AB12-DD830C20B891}"/>
    <cellStyle name="Neutral 3 6" xfId="7730" xr:uid="{10809CDA-2735-41B5-8823-AB963A31DBD7}"/>
    <cellStyle name="Neutral 3 7" xfId="8876" xr:uid="{9E4DA1CC-A8D8-4048-9048-699CF7D98E86}"/>
    <cellStyle name="Neutral 30" xfId="6230" xr:uid="{BCDCE305-8C5A-42C4-B8B5-309DA22F6AAE}"/>
    <cellStyle name="Neutral 31" xfId="6231" xr:uid="{ECAFC103-9306-4434-B208-79E16080727B}"/>
    <cellStyle name="Neutral 32" xfId="6232" xr:uid="{E30E8B2A-0752-4EEB-873C-2652D8AC70D6}"/>
    <cellStyle name="Neutral 33" xfId="6233" xr:uid="{D2E24F14-821D-4697-9AE7-AB90BFC3F3B6}"/>
    <cellStyle name="Neutral 34" xfId="6234" xr:uid="{320B7BED-E84A-4E94-AEDA-25C573D4E36A}"/>
    <cellStyle name="Neutral 35" xfId="6235" xr:uid="{7CBEAC64-7E9F-42FC-9413-76EA0CFA2B1E}"/>
    <cellStyle name="Neutral 36" xfId="6236" xr:uid="{0A24523A-FFA5-4278-8BBC-B7A9B90A17DD}"/>
    <cellStyle name="Neutral 37" xfId="6237" xr:uid="{36AB6654-6C46-411B-BD56-88A9F9C9E883}"/>
    <cellStyle name="Neutral 38" xfId="6238" xr:uid="{9EBE7179-CF84-4373-9234-A8A2BEE28A22}"/>
    <cellStyle name="Neutral 39" xfId="6239" xr:uid="{EC1E4FFB-F88D-46B9-9E24-DB35BB0F609F}"/>
    <cellStyle name="Neutral 4" xfId="6240" xr:uid="{B9B6F1B3-A5F2-4995-A301-DDBF4FAA64EE}"/>
    <cellStyle name="Neutral 4 2" xfId="6241" xr:uid="{C48DC1AD-97AC-432D-8CA2-C234A7057AF0}"/>
    <cellStyle name="Neutral 40" xfId="6242" xr:uid="{C2F3220A-A086-474E-AE0D-71069E1C7013}"/>
    <cellStyle name="Neutral 41" xfId="6243" xr:uid="{B7ED10F2-C2A3-4736-8C92-118F47B01CAC}"/>
    <cellStyle name="Neutral 42" xfId="6244" xr:uid="{65E15C68-29B5-4F14-AF0F-BECB121D40BC}"/>
    <cellStyle name="Neutral 43" xfId="6245" xr:uid="{13716143-156F-49DA-BF7A-6ACEC6C7A93C}"/>
    <cellStyle name="Neutral 5" xfId="6246" xr:uid="{50B2C710-1C66-48E8-8941-D6A652F3F4FB}"/>
    <cellStyle name="Neutral 5 2" xfId="12741" xr:uid="{8FEA9A7B-14B2-4E74-A0EB-6D719E55FF81}"/>
    <cellStyle name="Neutral 6" xfId="6247" xr:uid="{A34A595E-2DAF-4A19-80AF-1413C191A08B}"/>
    <cellStyle name="Neutral 6 2" xfId="12742" xr:uid="{D802E77F-8C9B-45B4-8669-D9D3445F37B7}"/>
    <cellStyle name="Neutral 7" xfId="6248" xr:uid="{76EC3F94-0BC3-4C49-91B5-90EB460E20B3}"/>
    <cellStyle name="Neutral 8" xfId="6249" xr:uid="{7797C68C-7657-405C-96F6-FCAD0120576E}"/>
    <cellStyle name="Neutral 9" xfId="6250" xr:uid="{1CE8CA3B-C564-49DD-93EA-E6E04AE94E20}"/>
    <cellStyle name="Neutre 2" xfId="29420" xr:uid="{E7F003B6-37A9-41E6-AF1E-32A1A64ABBBF}"/>
    <cellStyle name="Normal" xfId="0" builtinId="0"/>
    <cellStyle name="Normal 10" xfId="83" xr:uid="{00000000-0005-0000-0000-000059000000}"/>
    <cellStyle name="Normal 10 2" xfId="182" xr:uid="{00000000-0005-0000-0000-00005A000000}"/>
    <cellStyle name="Normal 10 2 10" xfId="4515" xr:uid="{2DBF1218-A111-4A62-B4CE-DAC90428D360}"/>
    <cellStyle name="Normal 10 2 2" xfId="2071" xr:uid="{77DCD49E-1A00-4F61-A1B3-451896886A12}"/>
    <cellStyle name="Normal 10 2 2 2" xfId="6252" xr:uid="{7394577A-963D-41A6-A3A2-79300D6FEDFF}"/>
    <cellStyle name="Normal 10 2 2 3" xfId="7913" xr:uid="{263BF6E3-20DD-4386-BE31-2709D5BE8D52}"/>
    <cellStyle name="Normal 10 2 2 3 2" xfId="8334" xr:uid="{67090285-597F-4A20-AF4D-A270A9F8BF21}"/>
    <cellStyle name="Normal 10 2 2 3 2 2" xfId="10196" xr:uid="{B9EC41E2-0542-42FB-A08D-B8041673D031}"/>
    <cellStyle name="Normal 10 2 2 3 2 2 2" xfId="18424" xr:uid="{2C2A407A-894F-4128-891E-9822FCEC5AFE}"/>
    <cellStyle name="Normal 10 2 2 3 2 2 2 2" xfId="24936" xr:uid="{95A2FB97-B014-45C9-8A53-D9CDFA23D0A4}"/>
    <cellStyle name="Normal 10 2 2 3 2 2 3" xfId="22101" xr:uid="{E8C0B5BF-7208-4E21-A1D9-EE39B52FE87A}"/>
    <cellStyle name="Normal 10 2 2 3 2 3" xfId="17014" xr:uid="{34D6AF5F-93D8-4E2C-ADBC-D16B4AF173B2}"/>
    <cellStyle name="Normal 10 2 2 3 2 3 2" xfId="23671" xr:uid="{33CF837D-D363-4442-9F55-F2CB5762FF2F}"/>
    <cellStyle name="Normal 10 2 2 3 2 4" xfId="20539" xr:uid="{FE88AF31-2027-4B75-81A5-2A8907D494C3}"/>
    <cellStyle name="Normal 10 2 2 3 3" xfId="9063" xr:uid="{5CCD328C-7E2C-4153-899A-5925F8FAD977}"/>
    <cellStyle name="Normal 10 2 2 3 3 2" xfId="10409" xr:uid="{382BD218-DC22-4326-961B-E738D4D6C23A}"/>
    <cellStyle name="Normal 10 2 2 3 3 2 2" xfId="18637" xr:uid="{839BF06B-3736-4334-ADF4-A00F8FB0F1B4}"/>
    <cellStyle name="Normal 10 2 2 3 3 2 2 2" xfId="25149" xr:uid="{F7129C74-4EFD-48F2-97F9-F2D8EDFC3E76}"/>
    <cellStyle name="Normal 10 2 2 3 3 2 3" xfId="22314" xr:uid="{4E4E7819-4B80-4AF6-A6DD-785746D9F18F}"/>
    <cellStyle name="Normal 10 2 2 3 3 3" xfId="17316" xr:uid="{B9B2CA1A-7B1B-475D-95A9-4291475154E6}"/>
    <cellStyle name="Normal 10 2 2 3 3 3 2" xfId="23893" xr:uid="{F3D6BB57-B2F5-4CF4-AC4F-40FB9033BC1C}"/>
    <cellStyle name="Normal 10 2 2 3 3 4" xfId="21058" xr:uid="{93A359DD-97CB-400D-B479-92269DC20169}"/>
    <cellStyle name="Normal 10 2 2 3 4" xfId="9778" xr:uid="{D61A1DAB-B191-41DF-BFAC-A7B1C20923BA}"/>
    <cellStyle name="Normal 10 2 2 3 4 2" xfId="18006" xr:uid="{FA06CD2D-6621-45C8-B7ED-3A79F9D4EFE3}"/>
    <cellStyle name="Normal 10 2 2 3 4 2 2" xfId="24518" xr:uid="{1DFE9514-4190-4E32-A3C7-BFAA106BB03E}"/>
    <cellStyle name="Normal 10 2 2 3 4 3" xfId="21683" xr:uid="{FEA59CC6-1CB3-432D-9FA0-E232A159B684}"/>
    <cellStyle name="Normal 10 2 2 3 5" xfId="10819" xr:uid="{13C51266-C068-44CA-9C55-56197501BBBC}"/>
    <cellStyle name="Normal 10 2 2 3 5 2" xfId="22718" xr:uid="{35A43394-E5C0-40B7-94A6-F2F4F60C5430}"/>
    <cellStyle name="Normal 10 2 2 3 6" xfId="20121" xr:uid="{EEFED383-F310-48C6-BBBF-E541523D3422}"/>
    <cellStyle name="Normal 10 2 2 4" xfId="8125" xr:uid="{6459ED9D-89CB-4CA8-AD3C-AF51AC80FCAD}"/>
    <cellStyle name="Normal 10 2 2 4 2" xfId="9987" xr:uid="{ECC2F9C0-CBE1-4CD3-94A4-6F02EEB9F24A}"/>
    <cellStyle name="Normal 10 2 2 4 2 2" xfId="18215" xr:uid="{DE159E9F-1C44-44F7-83AF-0EEBF07D1B65}"/>
    <cellStyle name="Normal 10 2 2 4 2 2 2" xfId="24727" xr:uid="{519A13EB-4FA9-45AF-9494-4958E69F5A9B}"/>
    <cellStyle name="Normal 10 2 2 4 2 3" xfId="21892" xr:uid="{8DC12463-F070-44CD-B14C-F028C2ECCA66}"/>
    <cellStyle name="Normal 10 2 2 4 3" xfId="16823" xr:uid="{715131EE-26DF-4993-89B8-E00D23A7C33B}"/>
    <cellStyle name="Normal 10 2 2 4 3 2" xfId="23482" xr:uid="{734FE5CC-0062-413F-A29B-CA6A6635F723}"/>
    <cellStyle name="Normal 10 2 2 4 4" xfId="4462" xr:uid="{158104BD-4667-4D20-B67B-05866879D65D}"/>
    <cellStyle name="Normal 10 2 2 4 5" xfId="20330" xr:uid="{3E00F6F2-A6A7-4C71-A078-BF4A56173E38}"/>
    <cellStyle name="Normal 10 2 2 5" xfId="9062" xr:uid="{D35607BE-A38E-44E5-94A8-DF83DCA7188A}"/>
    <cellStyle name="Normal 10 2 2 5 2" xfId="10408" xr:uid="{743B1012-B172-4BBF-92B0-BD1BD7A1F9ED}"/>
    <cellStyle name="Normal 10 2 2 5 2 2" xfId="18636" xr:uid="{074F95B1-1DE5-4EFA-A8A9-B0306E43151D}"/>
    <cellStyle name="Normal 10 2 2 5 2 2 2" xfId="25148" xr:uid="{DD4162F8-30BC-4414-B4D9-6597F235F305}"/>
    <cellStyle name="Normal 10 2 2 5 2 3" xfId="22313" xr:uid="{8CF8E7BC-F6E2-4098-A7E1-7587813B6BBE}"/>
    <cellStyle name="Normal 10 2 2 5 3" xfId="17315" xr:uid="{2AB2E3C1-561E-4D08-A888-BF74A5E418CD}"/>
    <cellStyle name="Normal 10 2 2 5 3 2" xfId="23892" xr:uid="{8272F0DB-E897-4E0D-A1BD-79428EC7E1DF}"/>
    <cellStyle name="Normal 10 2 2 5 4" xfId="21057" xr:uid="{C685A824-8D69-4D91-B338-65A767705F1F}"/>
    <cellStyle name="Normal 10 2 2 6" xfId="9569" xr:uid="{86A2E03C-F0A9-49AE-80CC-63470D8E00D5}"/>
    <cellStyle name="Normal 10 2 2 6 2" xfId="17797" xr:uid="{9C022ED1-8DEF-4137-B83E-0AF0A7C7D460}"/>
    <cellStyle name="Normal 10 2 2 6 2 2" xfId="24309" xr:uid="{8352922C-AFFD-47A8-92F8-AEFA190E0749}"/>
    <cellStyle name="Normal 10 2 2 6 3" xfId="21474" xr:uid="{BA5B7EA7-05CA-4572-A312-7F9E36DBE85B}"/>
    <cellStyle name="Normal 10 2 2 7" xfId="10818" xr:uid="{2CC49EEA-03E3-4376-BFBE-B270748B9980}"/>
    <cellStyle name="Normal 10 2 2 7 2" xfId="22717" xr:uid="{58C3FD8E-AC12-42E6-AD8E-08D475C4A087}"/>
    <cellStyle name="Normal 10 2 2 8" xfId="19645" xr:uid="{781F26E9-AC81-4B0E-A027-84FBF8BEAD3E}"/>
    <cellStyle name="Normal 10 2 2 9" xfId="4568" xr:uid="{AEF2CC41-9D89-4E30-8964-D1B3189F5EC5}"/>
    <cellStyle name="Normal 10 2 3" xfId="6251" xr:uid="{6DF001F3-CC5E-417E-8387-3011DCEF3BDA}"/>
    <cellStyle name="Normal 10 2 3 2" xfId="7937" xr:uid="{78020621-763A-4B9E-A540-09C076355836}"/>
    <cellStyle name="Normal 10 2 3 2 2" xfId="8356" xr:uid="{AC9B540B-FEC0-4B3D-B470-A8F582F06BF2}"/>
    <cellStyle name="Normal 10 2 3 2 2 2" xfId="10218" xr:uid="{86736706-84DB-444D-B67A-6B16A4C598EB}"/>
    <cellStyle name="Normal 10 2 3 2 2 2 2" xfId="18446" xr:uid="{09896592-487E-4B7D-ACB5-44E0709EC6AD}"/>
    <cellStyle name="Normal 10 2 3 2 2 2 2 2" xfId="24958" xr:uid="{A8F2CB9A-7EEB-4FEE-8916-77CB2693478D}"/>
    <cellStyle name="Normal 10 2 3 2 2 2 3" xfId="22123" xr:uid="{E47030D2-F4E4-4128-BDF4-A7D45A25B9E8}"/>
    <cellStyle name="Normal 10 2 3 2 2 3" xfId="17036" xr:uid="{7FB1A64C-3DB9-43E9-8B80-8492E138CC08}"/>
    <cellStyle name="Normal 10 2 3 2 2 3 2" xfId="23693" xr:uid="{B490F066-0375-4B3C-82C8-D87972375DB1}"/>
    <cellStyle name="Normal 10 2 3 2 2 4" xfId="20561" xr:uid="{CDBE2568-E532-4933-B213-48F4178C424C}"/>
    <cellStyle name="Normal 10 2 3 2 3" xfId="9065" xr:uid="{8F5807DB-020F-493F-A28F-23325BB6D411}"/>
    <cellStyle name="Normal 10 2 3 2 3 2" xfId="10411" xr:uid="{FC7108CC-3DFF-4BB6-A48D-DCD1FB941A65}"/>
    <cellStyle name="Normal 10 2 3 2 3 2 2" xfId="18639" xr:uid="{4E19475D-3C59-4C98-BA02-80A0E6CB42BF}"/>
    <cellStyle name="Normal 10 2 3 2 3 2 2 2" xfId="25151" xr:uid="{FC60C992-98FC-4230-BAD0-18C1B9421D07}"/>
    <cellStyle name="Normal 10 2 3 2 3 2 3" xfId="22316" xr:uid="{5CC700B6-E599-45E5-9516-1BAC3D991748}"/>
    <cellStyle name="Normal 10 2 3 2 3 3" xfId="17318" xr:uid="{CA9A63BE-D8EB-4E0E-B4E5-7DDD9D144380}"/>
    <cellStyle name="Normal 10 2 3 2 3 3 2" xfId="23895" xr:uid="{FACEF7D0-67AE-4ADC-B344-0AD8669E1362}"/>
    <cellStyle name="Normal 10 2 3 2 3 4" xfId="21060" xr:uid="{897BE87D-14A2-4E00-A369-A6C3DD3C61A0}"/>
    <cellStyle name="Normal 10 2 3 2 4" xfId="9800" xr:uid="{1523D388-BC55-4029-864D-3AD7898E5BE8}"/>
    <cellStyle name="Normal 10 2 3 2 4 2" xfId="18028" xr:uid="{F009B38C-763D-46C3-9090-FE14E66E48EE}"/>
    <cellStyle name="Normal 10 2 3 2 4 2 2" xfId="24540" xr:uid="{B44CD0EB-3C04-45C7-828D-E2D8DBF72D2F}"/>
    <cellStyle name="Normal 10 2 3 2 4 3" xfId="21705" xr:uid="{BEA5D79A-4990-4533-A0EA-8320E79AECB9}"/>
    <cellStyle name="Normal 10 2 3 2 5" xfId="10821" xr:uid="{E5C2B1D7-FEC4-469E-B6E6-A591DA4BF859}"/>
    <cellStyle name="Normal 10 2 3 2 5 2" xfId="22720" xr:uid="{C3354830-F88A-4CDD-AFD9-51DC470D9742}"/>
    <cellStyle name="Normal 10 2 3 2 6" xfId="20143" xr:uid="{513DFF44-0CB1-4132-9EED-3351C808D608}"/>
    <cellStyle name="Normal 10 2 3 3" xfId="8147" xr:uid="{7B467FFE-61A5-45FF-B1C9-EB7754AFCCFE}"/>
    <cellStyle name="Normal 10 2 3 3 2" xfId="10009" xr:uid="{2A0589C3-4B71-45D2-AE86-4E68060F6CE5}"/>
    <cellStyle name="Normal 10 2 3 3 2 2" xfId="18237" xr:uid="{D9D1A352-DE96-4D1E-9C6C-FEBF49C0ED2C}"/>
    <cellStyle name="Normal 10 2 3 3 2 2 2" xfId="24749" xr:uid="{2E20F552-2C53-49DF-B048-4FC341F43AD1}"/>
    <cellStyle name="Normal 10 2 3 3 2 3" xfId="21914" xr:uid="{246E6651-4948-4091-A8BA-7E5613F84E50}"/>
    <cellStyle name="Normal 10 2 3 3 3" xfId="16837" xr:uid="{97B1D3E3-044D-4867-9D21-1D730AAFEE11}"/>
    <cellStyle name="Normal 10 2 3 3 3 2" xfId="23496" xr:uid="{C40E24EE-FF40-454E-8248-487450EFCD92}"/>
    <cellStyle name="Normal 10 2 3 3 4" xfId="20352" xr:uid="{56FB6548-C91B-462A-8A0A-74D7D8ED1751}"/>
    <cellStyle name="Normal 10 2 3 4" xfId="9064" xr:uid="{AF08218C-F078-4642-9971-DB12E21B8F7C}"/>
    <cellStyle name="Normal 10 2 3 4 2" xfId="10410" xr:uid="{EF2C88DD-D46B-4245-8EF4-B8A5FCCEB28A}"/>
    <cellStyle name="Normal 10 2 3 4 2 2" xfId="18638" xr:uid="{6BE534BA-1932-4827-BD08-D683467725DF}"/>
    <cellStyle name="Normal 10 2 3 4 2 2 2" xfId="25150" xr:uid="{17D4A455-FABE-441C-856D-F43984C71CE2}"/>
    <cellStyle name="Normal 10 2 3 4 2 3" xfId="22315" xr:uid="{FDE7EBC2-37C0-4A86-B0AC-D8E2DB14121D}"/>
    <cellStyle name="Normal 10 2 3 4 3" xfId="17317" xr:uid="{0C02E04D-59AA-467C-A2DC-C1F940EB401B}"/>
    <cellStyle name="Normal 10 2 3 4 3 2" xfId="23894" xr:uid="{26FAB32A-DD50-4329-862C-157531DFACD2}"/>
    <cellStyle name="Normal 10 2 3 4 4" xfId="21059" xr:uid="{BE86BC17-5209-4C0C-A3B1-95311E5976A7}"/>
    <cellStyle name="Normal 10 2 3 5" xfId="9591" xr:uid="{3482DB95-DD7B-447B-9F09-78658854A213}"/>
    <cellStyle name="Normal 10 2 3 5 2" xfId="17819" xr:uid="{9F9650E5-A9FC-424D-A3C0-63AEDB8FBD89}"/>
    <cellStyle name="Normal 10 2 3 5 2 2" xfId="24331" xr:uid="{8CE03A82-507F-4BE8-B314-8A78039408B7}"/>
    <cellStyle name="Normal 10 2 3 5 3" xfId="21496" xr:uid="{2C11CCAE-9E11-46CC-B6CD-2C2AB4B4A955}"/>
    <cellStyle name="Normal 10 2 3 6" xfId="10820" xr:uid="{992AE0D1-DF8A-4514-B736-317E08F7AF39}"/>
    <cellStyle name="Normal 10 2 3 6 2" xfId="22719" xr:uid="{FDDD338A-E16A-4DD8-BB88-21111C8E0E0B}"/>
    <cellStyle name="Normal 10 2 3 7" xfId="19708" xr:uid="{0E2CE356-4D53-4943-AE60-BE44FF6F9251}"/>
    <cellStyle name="Normal 10 2 4" xfId="7731" xr:uid="{1DD75720-84DA-4774-B1C2-990E483B5AFE}"/>
    <cellStyle name="Normal 10 2 5" xfId="7879" xr:uid="{E78B86D3-F203-48C3-84B1-4EE04D5268C0}"/>
    <cellStyle name="Normal 10 2 5 2" xfId="8092" xr:uid="{8E54D0A4-CE16-47BA-AC81-A7D903C5A217}"/>
    <cellStyle name="Normal 10 2 5 2 2" xfId="8510" xr:uid="{BEB3C4BB-9D58-4B84-B673-A0DFC6B7D7B3}"/>
    <cellStyle name="Normal 10 2 5 2 2 2" xfId="10372" xr:uid="{AA8FBCF9-4849-490C-907F-1EFF4EA6B2F5}"/>
    <cellStyle name="Normal 10 2 5 2 2 2 2" xfId="18600" xr:uid="{1BD5CD22-A0B4-457B-A977-89BE9A35FD13}"/>
    <cellStyle name="Normal 10 2 5 2 2 2 2 2" xfId="25112" xr:uid="{EE884E66-19D8-4C68-8666-CF2432AA425C}"/>
    <cellStyle name="Normal 10 2 5 2 2 2 3" xfId="22277" xr:uid="{E768C330-2092-4C0A-9D8B-C796377CF1A3}"/>
    <cellStyle name="Normal 10 2 5 2 2 3" xfId="17190" xr:uid="{17294A7F-0481-40C2-B1B1-95C8698D5EF6}"/>
    <cellStyle name="Normal 10 2 5 2 2 3 2" xfId="23847" xr:uid="{483770FE-5373-436E-9FFE-FCAE47CD63F5}"/>
    <cellStyle name="Normal 10 2 5 2 2 4" xfId="20715" xr:uid="{13DC629B-676E-499E-A814-28493BF21639}"/>
    <cellStyle name="Normal 10 2 5 2 3" xfId="9067" xr:uid="{FEC82C53-B948-4813-84D1-67177C0CE997}"/>
    <cellStyle name="Normal 10 2 5 2 3 2" xfId="10413" xr:uid="{3DE28C05-98F6-49F2-9F72-3A904E566E70}"/>
    <cellStyle name="Normal 10 2 5 2 3 2 2" xfId="18641" xr:uid="{7D8B85F9-45E9-430C-AA5D-B07152330074}"/>
    <cellStyle name="Normal 10 2 5 2 3 2 2 2" xfId="25153" xr:uid="{55B46684-4F94-4012-8470-E0D4E38AC770}"/>
    <cellStyle name="Normal 10 2 5 2 3 2 3" xfId="22318" xr:uid="{0D249895-39F5-4822-B4A1-2B7767FC3A6F}"/>
    <cellStyle name="Normal 10 2 5 2 3 3" xfId="17320" xr:uid="{299383A5-F802-4718-B4F0-2309A33286BA}"/>
    <cellStyle name="Normal 10 2 5 2 3 3 2" xfId="23897" xr:uid="{D5285F46-404B-47EB-BE07-792B8CE704AD}"/>
    <cellStyle name="Normal 10 2 5 2 3 4" xfId="21062" xr:uid="{32365897-092D-4E89-B1C0-5357A152A3C5}"/>
    <cellStyle name="Normal 10 2 5 2 4" xfId="9954" xr:uid="{5B47B2F0-377F-4827-AD10-17708DE6DB81}"/>
    <cellStyle name="Normal 10 2 5 2 4 2" xfId="18182" xr:uid="{3B0D4D1E-D271-4C5C-ACB4-840BB78C1DE9}"/>
    <cellStyle name="Normal 10 2 5 2 4 2 2" xfId="24694" xr:uid="{DB077995-F528-42BE-B563-CF3A9874A2DC}"/>
    <cellStyle name="Normal 10 2 5 2 4 3" xfId="21859" xr:uid="{E0D86B88-4AD9-44D5-96BF-014E495A9A5C}"/>
    <cellStyle name="Normal 10 2 5 2 5" xfId="10823" xr:uid="{B562EC36-1770-42DF-96DD-8F9EB07842A3}"/>
    <cellStyle name="Normal 10 2 5 2 5 2" xfId="22722" xr:uid="{7F20E23C-2798-4102-B4D3-F5C6B2CB85A9}"/>
    <cellStyle name="Normal 10 2 5 2 6" xfId="20297" xr:uid="{97316E56-3FB6-4323-BD35-5CE09E60A53C}"/>
    <cellStyle name="Normal 10 2 5 3" xfId="8301" xr:uid="{12CD5F42-1FB9-4CED-8AF7-B771EF932D21}"/>
    <cellStyle name="Normal 10 2 5 3 2" xfId="10163" xr:uid="{2215B5C3-ABC1-424D-99B7-46BD452C311F}"/>
    <cellStyle name="Normal 10 2 5 3 2 2" xfId="18391" xr:uid="{7D54008C-4CFE-4187-8E20-9FA8491427A1}"/>
    <cellStyle name="Normal 10 2 5 3 2 2 2" xfId="24903" xr:uid="{A666DCC8-2743-4C0C-9A42-9AD8113E210D}"/>
    <cellStyle name="Normal 10 2 5 3 2 3" xfId="22068" xr:uid="{E19F2AFC-87FD-4C44-9881-25F1A8D16E69}"/>
    <cellStyle name="Normal 10 2 5 3 3" xfId="16981" xr:uid="{3A63EBEC-62D4-444E-8A5B-FA33C0B3B1F8}"/>
    <cellStyle name="Normal 10 2 5 3 3 2" xfId="23638" xr:uid="{8C536357-8472-452F-A970-ECEE8E8A41B3}"/>
    <cellStyle name="Normal 10 2 5 3 4" xfId="20506" xr:uid="{BA9EAA87-79A3-4806-B2D8-62F8C7BF7758}"/>
    <cellStyle name="Normal 10 2 5 4" xfId="9066" xr:uid="{521CC868-1B0C-4DF2-9B3F-12DC32D8BB87}"/>
    <cellStyle name="Normal 10 2 5 4 2" xfId="10412" xr:uid="{8D32A3DC-D50D-46EE-9CA9-5129F2EAAD4B}"/>
    <cellStyle name="Normal 10 2 5 4 2 2" xfId="18640" xr:uid="{735B1204-FA0F-4438-A065-AAD1B1F7EB9B}"/>
    <cellStyle name="Normal 10 2 5 4 2 2 2" xfId="25152" xr:uid="{47A518DB-C7E8-4B4E-83F5-0E3CAE6770AA}"/>
    <cellStyle name="Normal 10 2 5 4 2 3" xfId="22317" xr:uid="{96AFC4F0-CE94-4681-8FA0-F597B5A525B4}"/>
    <cellStyle name="Normal 10 2 5 4 3" xfId="17319" xr:uid="{D9CEF7D9-D18B-4D94-86C8-CD49F4B8A16A}"/>
    <cellStyle name="Normal 10 2 5 4 3 2" xfId="23896" xr:uid="{A63704E5-D9CF-4437-8EF0-AACD37DB241C}"/>
    <cellStyle name="Normal 10 2 5 4 4" xfId="21061" xr:uid="{A8316588-7CB1-4E22-A1F4-12E4A3075E96}"/>
    <cellStyle name="Normal 10 2 5 5" xfId="9745" xr:uid="{DF1E1F49-3435-45D0-B568-8E7065E74371}"/>
    <cellStyle name="Normal 10 2 5 5 2" xfId="17973" xr:uid="{49562538-9A68-4C3C-A3E9-A4E9EB7EB2FA}"/>
    <cellStyle name="Normal 10 2 5 5 2 2" xfId="24485" xr:uid="{35DA8904-8F12-4CA6-B09A-CA290A373D2F}"/>
    <cellStyle name="Normal 10 2 5 5 3" xfId="21650" xr:uid="{6A140649-183F-4F41-B5A2-D44628E3187A}"/>
    <cellStyle name="Normal 10 2 5 6" xfId="10822" xr:uid="{A2D89CC6-8F25-470E-A67A-B49957DAD1AA}"/>
    <cellStyle name="Normal 10 2 5 6 2" xfId="22721" xr:uid="{06FACC84-932A-49CE-81E1-6135457F3267}"/>
    <cellStyle name="Normal 10 2 5 7" xfId="20088" xr:uid="{5D0ADB4A-1346-4DB2-8FBC-CCB284E44B6A}"/>
    <cellStyle name="Normal 10 2 6" xfId="7895" xr:uid="{4277F91B-C299-43E3-8C64-671D62DCCA70}"/>
    <cellStyle name="Normal 10 2 6 2" xfId="8317" xr:uid="{43C892A1-9714-4AE7-8111-34D81E847AB0}"/>
    <cellStyle name="Normal 10 2 6 2 2" xfId="10179" xr:uid="{0EEBA1FD-612D-463E-9E30-977F125A78D2}"/>
    <cellStyle name="Normal 10 2 6 2 2 2" xfId="18407" xr:uid="{8FF67820-BE63-4FC1-A048-976F70FC241E}"/>
    <cellStyle name="Normal 10 2 6 2 2 2 2" xfId="24919" xr:uid="{9FBD2806-F5E6-4FD5-BCC1-774900AFB536}"/>
    <cellStyle name="Normal 10 2 6 2 2 3" xfId="22084" xr:uid="{56BECC57-230F-4459-B41E-71E9AFA88BB4}"/>
    <cellStyle name="Normal 10 2 6 2 3" xfId="16997" xr:uid="{27581C47-7E44-4BFD-BE53-246FE3E9C06E}"/>
    <cellStyle name="Normal 10 2 6 2 3 2" xfId="23654" xr:uid="{FAA99920-AFE0-46EC-AF7E-9CCEC88F181F}"/>
    <cellStyle name="Normal 10 2 6 2 4" xfId="20522" xr:uid="{4D455F2B-7DF3-4550-B7E9-779825A04DA5}"/>
    <cellStyle name="Normal 10 2 6 3" xfId="9068" xr:uid="{E2EF04A7-CA81-478A-ADED-C2F641D18E47}"/>
    <cellStyle name="Normal 10 2 6 3 2" xfId="10414" xr:uid="{1306125C-C768-437E-956D-7D92F53427BC}"/>
    <cellStyle name="Normal 10 2 6 3 2 2" xfId="18642" xr:uid="{B04560FC-CCD4-4E63-8B68-B1082B4A27DD}"/>
    <cellStyle name="Normal 10 2 6 3 2 2 2" xfId="25154" xr:uid="{F4940BCF-BC58-4331-A108-35A832A3F71C}"/>
    <cellStyle name="Normal 10 2 6 3 2 3" xfId="22319" xr:uid="{DDB87F1C-A16E-4B30-9B37-A64529D56312}"/>
    <cellStyle name="Normal 10 2 6 3 3" xfId="17321" xr:uid="{323705BF-67D0-41E3-AEB5-4943EB1301DC}"/>
    <cellStyle name="Normal 10 2 6 3 3 2" xfId="23898" xr:uid="{3E03693B-606B-4D1F-82D7-F55999776146}"/>
    <cellStyle name="Normal 10 2 6 3 4" xfId="21063" xr:uid="{B9327513-81D7-43DC-BC41-965B4E424043}"/>
    <cellStyle name="Normal 10 2 6 4" xfId="9761" xr:uid="{F8509D92-EEC6-4901-A5D6-76C6BF7F4B47}"/>
    <cellStyle name="Normal 10 2 6 4 2" xfId="17989" xr:uid="{CA2C823D-83C1-4403-8305-64D600C752A8}"/>
    <cellStyle name="Normal 10 2 6 4 2 2" xfId="24501" xr:uid="{F40CC38C-E2CC-4BB2-8DFC-63F533BFEDEF}"/>
    <cellStyle name="Normal 10 2 6 4 3" xfId="21666" xr:uid="{6423EB74-4058-4B6C-BACB-75E85D832FEA}"/>
    <cellStyle name="Normal 10 2 6 5" xfId="10824" xr:uid="{8FC6BC57-35B4-4ADD-860F-6D61F94E299E}"/>
    <cellStyle name="Normal 10 2 6 5 2" xfId="22723" xr:uid="{2EEAF04F-4921-4F96-8A39-C720E5500978}"/>
    <cellStyle name="Normal 10 2 6 6" xfId="20104" xr:uid="{F5D864CA-C95C-45A5-AC54-56AD778E2886}"/>
    <cellStyle name="Normal 10 2 7" xfId="8108" xr:uid="{9B5E158E-C40D-4D9B-9DBE-3B89BC5CA032}"/>
    <cellStyle name="Normal 10 2 7 2" xfId="8877" xr:uid="{843ED989-3077-4C28-8EB7-3F08F3EA98FF}"/>
    <cellStyle name="Normal 10 2 7 2 2" xfId="10390" xr:uid="{E8667F81-0CE3-47FB-A3D6-BC94A3A0E9D4}"/>
    <cellStyle name="Normal 10 2 7 2 2 2" xfId="18618" xr:uid="{8B3D0AC4-6D7E-4955-8AD5-9A26F8B2D036}"/>
    <cellStyle name="Normal 10 2 7 2 2 2 2" xfId="25130" xr:uid="{FAC2A3B2-2947-466C-BFE5-34B25AA3F799}"/>
    <cellStyle name="Normal 10 2 7 2 2 3" xfId="22295" xr:uid="{D3316E29-93C1-4E6C-82A5-446EA12DFADB}"/>
    <cellStyle name="Normal 10 2 7 2 3" xfId="17258" xr:uid="{E2C9E313-EF16-4500-AC0F-132B79CDD95C}"/>
    <cellStyle name="Normal 10 2 7 2 3 2" xfId="23872" xr:uid="{8B159F08-9B06-4E33-AC2D-CBAB9DCEB5AF}"/>
    <cellStyle name="Normal 10 2 7 2 4" xfId="20954" xr:uid="{1532B186-0453-4694-BD48-3F8A674B7246}"/>
    <cellStyle name="Normal 10 2 7 3" xfId="9970" xr:uid="{5C32F990-DFBD-46F2-B27D-BECB45EA2446}"/>
    <cellStyle name="Normal 10 2 7 3 2" xfId="18198" xr:uid="{B19E484B-68FA-456C-8D56-191CF300ED69}"/>
    <cellStyle name="Normal 10 2 7 3 2 2" xfId="24710" xr:uid="{04E7AD32-78FC-4C3B-8434-2B94A8C5D86C}"/>
    <cellStyle name="Normal 10 2 7 3 3" xfId="21875" xr:uid="{A3DD40C4-DA4F-42BE-8183-C59994A0E7A8}"/>
    <cellStyle name="Normal 10 2 7 4" xfId="10825" xr:uid="{DFEDFCBF-618A-46BB-95BC-CE915072C41D}"/>
    <cellStyle name="Normal 10 2 7 4 2" xfId="22724" xr:uid="{94DB446B-B769-49CA-9CE1-E4C236CF076B}"/>
    <cellStyle name="Normal 10 2 7 5" xfId="20313" xr:uid="{A99C8146-8547-40C2-A9A0-7D568B1A1E0A}"/>
    <cellStyle name="Normal 10 2 8" xfId="9552" xr:uid="{9F6409FB-7BFC-4F0A-9D7B-732131F82874}"/>
    <cellStyle name="Normal 10 2 8 2" xfId="17780" xr:uid="{441F1130-9E42-42C5-8DA8-056CE62718FC}"/>
    <cellStyle name="Normal 10 2 8 2 2" xfId="24292" xr:uid="{ECCD3539-8F49-479E-9B1C-6A4012F6CD3D}"/>
    <cellStyle name="Normal 10 2 8 3" xfId="21457" xr:uid="{33F6A872-5C9E-4813-846D-76D823648119}"/>
    <cellStyle name="Normal 10 2 9" xfId="19618" xr:uid="{315FEDC6-B81F-423C-9596-E9E15BED2A87}"/>
    <cellStyle name="Normal 10 3" xfId="913" xr:uid="{445D62DA-CB73-4869-AF37-30E532FC1371}"/>
    <cellStyle name="Normal 10 3 2" xfId="2072" xr:uid="{32B84AE2-E52A-4737-83AE-F71D0DB4F7DE}"/>
    <cellStyle name="Normal 10 4" xfId="914" xr:uid="{FB886504-B115-4EE2-9687-01AFAD825450}"/>
    <cellStyle name="Normal 10 4 2" xfId="2073" xr:uid="{DC2586A3-BF52-4787-93EB-B5172DA7D081}"/>
    <cellStyle name="Normal 10 5" xfId="915" xr:uid="{40FFE063-E164-4BD5-80FC-EA5F2A91A244}"/>
    <cellStyle name="Normal 10 5 2" xfId="2074" xr:uid="{99AC21AE-4A3E-40FA-9D5F-E4A8E619A559}"/>
    <cellStyle name="Normal 10 6" xfId="916" xr:uid="{AA6FC8D0-8CE3-42BA-B999-3E8024D2D59E}"/>
    <cellStyle name="Normal 10 6 2" xfId="2075" xr:uid="{B2B3B5FA-4894-43C0-ACB1-66AC291B4694}"/>
    <cellStyle name="Normal 10 7" xfId="917" xr:uid="{CAE9E9C6-99CE-457A-86A9-1D49D604C729}"/>
    <cellStyle name="Normal 10 7 2" xfId="2076" xr:uid="{A43C7642-96B0-4B54-B5ED-1E41F55514EF}"/>
    <cellStyle name="Normal 10 8" xfId="918" xr:uid="{420E08B2-E91F-4D9C-8B52-B417223E3F7F}"/>
    <cellStyle name="Normal 10 8 2" xfId="2077" xr:uid="{30F8EC28-529B-4488-B31F-FC72E92E8BF2}"/>
    <cellStyle name="Normal 10 9" xfId="2070" xr:uid="{AB482F58-FEED-4AA7-BB36-8EFA93CB9C18}"/>
    <cellStyle name="Normal 11" xfId="175" xr:uid="{00000000-0005-0000-0000-00005B000000}"/>
    <cellStyle name="Normal 11 10" xfId="919" xr:uid="{40C5289D-9997-4805-AE5E-93DDF724DD2E}"/>
    <cellStyle name="Normal 11 11" xfId="3403" xr:uid="{121836A8-0791-4B72-943A-E9C7673888CB}"/>
    <cellStyle name="Normal 11 2" xfId="920" xr:uid="{12D1502D-7754-4EF4-B8F1-E268DF409722}"/>
    <cellStyle name="Normal 11 2 2" xfId="2079" xr:uid="{E0ADD0F4-ECBA-4FF6-B470-5CA8B412DF3F}"/>
    <cellStyle name="Normal 11 2 2 2" xfId="12743" xr:uid="{C02C9D64-6B45-4001-94D3-66722D1D5551}"/>
    <cellStyle name="Normal 11 2 2 3" xfId="6253" xr:uid="{0AB68581-96B5-4542-9F08-D9EA8980D7E4}"/>
    <cellStyle name="Normal 11 3" xfId="921" xr:uid="{BDDB643B-F030-4F5E-A854-33F866F990FE}"/>
    <cellStyle name="Normal 11 3 2" xfId="2080" xr:uid="{86A09D2C-0CC4-4990-B802-1DBAFC96E563}"/>
    <cellStyle name="Normal 11 4" xfId="922" xr:uid="{8F9BD125-714B-4BBE-8437-1D6049187A8B}"/>
    <cellStyle name="Normal 11 4 2" xfId="2081" xr:uid="{24092B2A-1152-429E-BA10-C727C56E9BD1}"/>
    <cellStyle name="Normal 11 5" xfId="923" xr:uid="{3DDB6A7E-D9FC-44C5-AD0D-2D315C026D80}"/>
    <cellStyle name="Normal 11 5 2" xfId="2082" xr:uid="{20208DCA-45DD-46D5-9BC1-11819C9C3D10}"/>
    <cellStyle name="Normal 11 5 3" xfId="7938" xr:uid="{627FEF24-5AED-4A4B-A987-82EC3354E3AE}"/>
    <cellStyle name="Normal 11 5 3 2" xfId="8357" xr:uid="{D1ABF06E-EB0D-40DC-B2F0-A82B719A0F9C}"/>
    <cellStyle name="Normal 11 5 3 2 2" xfId="10219" xr:uid="{43F99028-C561-4B88-994B-B3FBAB1AF3A0}"/>
    <cellStyle name="Normal 11 5 3 2 2 2" xfId="18447" xr:uid="{F18EA90D-B61B-4DF1-8E77-4716D49C5B3B}"/>
    <cellStyle name="Normal 11 5 3 2 2 2 2" xfId="24959" xr:uid="{3D32D813-3A7E-42BC-9DD7-A89CA38A5EC6}"/>
    <cellStyle name="Normal 11 5 3 2 2 3" xfId="22124" xr:uid="{0CBEF364-1A54-4B46-8E0E-18516A47E7EF}"/>
    <cellStyle name="Normal 11 5 3 2 3" xfId="17037" xr:uid="{6847BC7E-E914-42C8-92DC-E1D622421CD0}"/>
    <cellStyle name="Normal 11 5 3 2 3 2" xfId="23694" xr:uid="{2433CE22-C5D6-427F-9873-CDA1FEFF6B60}"/>
    <cellStyle name="Normal 11 5 3 2 4" xfId="20562" xr:uid="{DB0AEA05-CFFB-470E-850A-33EF47FF52F5}"/>
    <cellStyle name="Normal 11 5 3 3" xfId="9070" xr:uid="{7C6F7A16-7559-4B3F-9C66-AEEF2F0FCF9B}"/>
    <cellStyle name="Normal 11 5 3 3 2" xfId="10416" xr:uid="{09F6BA3A-5DDF-4680-9703-3178290AF6A5}"/>
    <cellStyle name="Normal 11 5 3 3 2 2" xfId="18644" xr:uid="{3F15BD05-B9FB-4876-8B56-EBDC03DC3FE8}"/>
    <cellStyle name="Normal 11 5 3 3 2 2 2" xfId="25156" xr:uid="{1F3DF56E-1A8B-4CE2-8265-EBDA4F9090AF}"/>
    <cellStyle name="Normal 11 5 3 3 2 3" xfId="22321" xr:uid="{8C063AA1-6230-4615-887D-A0C88BAF6B90}"/>
    <cellStyle name="Normal 11 5 3 3 3" xfId="17323" xr:uid="{6688E4D2-54B1-429B-A3C5-7D1BB4738F86}"/>
    <cellStyle name="Normal 11 5 3 3 3 2" xfId="23900" xr:uid="{7FF5143C-BB01-4514-98A4-DA5970D41D96}"/>
    <cellStyle name="Normal 11 5 3 3 4" xfId="21065" xr:uid="{8CFAB0E3-4BF3-46FB-880F-9852E879B7FC}"/>
    <cellStyle name="Normal 11 5 3 4" xfId="9801" xr:uid="{6E4716AC-2C8D-4D21-806B-9DA9A7D072AC}"/>
    <cellStyle name="Normal 11 5 3 4 2" xfId="18029" xr:uid="{A9F70C0A-2DB0-4F5A-AB00-36E07E5C959A}"/>
    <cellStyle name="Normal 11 5 3 4 2 2" xfId="24541" xr:uid="{6A2059BD-0F91-4BAE-93D8-372BE72BE290}"/>
    <cellStyle name="Normal 11 5 3 4 3" xfId="21706" xr:uid="{B39DE07E-A445-441D-BBD8-E87ED96EBD96}"/>
    <cellStyle name="Normal 11 5 3 5" xfId="10826" xr:uid="{2E0A4D1A-CBB8-4BD5-9FE3-5C0AD4021775}"/>
    <cellStyle name="Normal 11 5 3 5 2" xfId="22725" xr:uid="{BC679746-FF07-4F29-83E1-A44BFBDD94D2}"/>
    <cellStyle name="Normal 11 5 3 6" xfId="20144" xr:uid="{182E4E82-2E97-434A-8973-293824802890}"/>
    <cellStyle name="Normal 11 5 4" xfId="8148" xr:uid="{9D36D6C5-412A-42FA-AF1A-85D99C560A6A}"/>
    <cellStyle name="Normal 11 5 4 2" xfId="9069" xr:uid="{5AA41B06-E80B-48D4-9622-4ADBC6F3272F}"/>
    <cellStyle name="Normal 11 5 4 2 2" xfId="10415" xr:uid="{1D4DE62D-128B-462E-AE81-73416331191B}"/>
    <cellStyle name="Normal 11 5 4 2 2 2" xfId="18643" xr:uid="{96F5C170-2B23-4454-A171-5B2F085DC6E4}"/>
    <cellStyle name="Normal 11 5 4 2 2 2 2" xfId="25155" xr:uid="{D2E32BEB-839A-4FAD-8610-72DFB8BA2105}"/>
    <cellStyle name="Normal 11 5 4 2 2 3" xfId="22320" xr:uid="{D606E77F-7668-4929-9656-B5BD4E318E9F}"/>
    <cellStyle name="Normal 11 5 4 2 3" xfId="17322" xr:uid="{7FD93410-C766-4993-B48E-27B0CF917A7B}"/>
    <cellStyle name="Normal 11 5 4 2 3 2" xfId="23899" xr:uid="{3FDD7456-DF9E-4AD2-80E1-313FE267AC64}"/>
    <cellStyle name="Normal 11 5 4 2 4" xfId="21064" xr:uid="{0D040EC6-EC77-4C5C-8B33-277083ABB13A}"/>
    <cellStyle name="Normal 11 5 4 3" xfId="10010" xr:uid="{C023E034-5548-4883-B082-C7426E8C3331}"/>
    <cellStyle name="Normal 11 5 4 3 2" xfId="18238" xr:uid="{5109661B-ACAE-4228-A974-EEAAFA53B2C9}"/>
    <cellStyle name="Normal 11 5 4 3 2 2" xfId="24750" xr:uid="{C8B05413-D96F-48FA-9033-6AA4CCD96B5C}"/>
    <cellStyle name="Normal 11 5 4 3 3" xfId="21915" xr:uid="{78B3A5C0-E06E-42C2-9270-277598002B68}"/>
    <cellStyle name="Normal 11 5 4 4" xfId="10827" xr:uid="{FB44E0E3-AFA7-416A-A6A7-D102A554C589}"/>
    <cellStyle name="Normal 11 5 4 4 2" xfId="22726" xr:uid="{C94A888C-5707-402E-8E98-61A8854E8D78}"/>
    <cellStyle name="Normal 11 5 4 5" xfId="20353" xr:uid="{47534F41-584F-49F8-B6F5-01BCBC6F58BF}"/>
    <cellStyle name="Normal 11 5 5" xfId="9592" xr:uid="{524318C1-78B9-43AA-88AC-A379EEA7F476}"/>
    <cellStyle name="Normal 11 5 5 2" xfId="17820" xr:uid="{6E2D8C22-DE0E-435D-8547-4D4AE2235C31}"/>
    <cellStyle name="Normal 11 5 5 2 2" xfId="24332" xr:uid="{75863085-2589-4588-8B5F-B387DAD9DB7F}"/>
    <cellStyle name="Normal 11 5 5 3" xfId="21497" xr:uid="{8967CA63-ACF3-484A-8CEB-7E0FDA94A0E4}"/>
    <cellStyle name="Normal 11 5 6" xfId="19709" xr:uid="{39E0A4FB-1A46-456B-A2DE-B7C95E86762F}"/>
    <cellStyle name="Normal 11 5 7" xfId="6254" xr:uid="{66F0AECF-8DFA-4A60-B6E3-B68F4DE7E871}"/>
    <cellStyle name="Normal 11 6" xfId="924" xr:uid="{738B7DE6-917F-42D4-8FAB-36FE082B62F4}"/>
    <cellStyle name="Normal 11 6 2" xfId="2083" xr:uid="{1A6E0957-64C2-4EF3-A49E-3EAAAC42AD78}"/>
    <cellStyle name="Normal 11 7" xfId="925" xr:uid="{70144DD2-66DB-4E7A-B000-6129DF903F54}"/>
    <cellStyle name="Normal 11 7 2" xfId="2084" xr:uid="{F679692B-08CD-4EE2-9088-28FD7AAB9B5E}"/>
    <cellStyle name="Normal 11 8" xfId="926" xr:uid="{FE9051AC-0C3A-469E-B0D0-E5906ED42BED}"/>
    <cellStyle name="Normal 11 8 2" xfId="2085" xr:uid="{5914A355-E168-4B00-9565-CA5C8CAB9C48}"/>
    <cellStyle name="Normal 11 9" xfId="2078" xr:uid="{C52C0992-0BA3-48E8-8481-760DB2CD7744}"/>
    <cellStyle name="Normal 12" xfId="176" xr:uid="{00000000-0005-0000-0000-00005C000000}"/>
    <cellStyle name="Normal 12 10" xfId="927" xr:uid="{672F75AC-47F2-4935-B924-15E554AE7CBC}"/>
    <cellStyle name="Normal 12 11" xfId="3404" xr:uid="{3DF22592-2A0C-42E7-B8ED-E7601BACA752}"/>
    <cellStyle name="Normal 12 2" xfId="928" xr:uid="{6A5F747E-B067-4D94-ABF4-F57D05931584}"/>
    <cellStyle name="Normal 12 2 2" xfId="2087" xr:uid="{B8F98E7D-16BB-4F42-9CBF-5E34C8731C2B}"/>
    <cellStyle name="Normal 12 3" xfId="929" xr:uid="{176C8E04-5765-48DE-B691-B0E3900CD9C9}"/>
    <cellStyle name="Normal 12 3 2" xfId="2088" xr:uid="{019DB8E3-2135-409E-A7CA-B66EFBBC1E1B}"/>
    <cellStyle name="Normal 12 4" xfId="930" xr:uid="{83603DD2-0956-4A31-A0EC-3F7760F2217B}"/>
    <cellStyle name="Normal 12 4 2" xfId="2089" xr:uid="{D1C5A625-1F9C-4220-9B7B-4733CFE7D5C8}"/>
    <cellStyle name="Normal 12 5" xfId="931" xr:uid="{ABC0F83A-C165-4759-945E-2655D5B64192}"/>
    <cellStyle name="Normal 12 5 2" xfId="2090" xr:uid="{6061304B-6589-4A6A-AF79-329A49834791}"/>
    <cellStyle name="Normal 12 6" xfId="932" xr:uid="{71BBDF73-AECC-45C7-BE3E-A5F5C3299B43}"/>
    <cellStyle name="Normal 12 6 2" xfId="2091" xr:uid="{FF80B46A-B53B-42A7-BF9C-D8B83AFC6F86}"/>
    <cellStyle name="Normal 12 7" xfId="933" xr:uid="{8066AFAA-157F-4C8D-9B56-87796A0FC85F}"/>
    <cellStyle name="Normal 12 7 2" xfId="2092" xr:uid="{B686CC46-3280-4768-BBCD-0FDCD9D6B93E}"/>
    <cellStyle name="Normal 12 8" xfId="934" xr:uid="{6A458933-CCB1-4EF8-AA1F-91A84182C6F4}"/>
    <cellStyle name="Normal 12 8 2" xfId="2093" xr:uid="{A869336B-F3B3-4248-B056-79C77683652C}"/>
    <cellStyle name="Normal 12 9" xfId="2086" xr:uid="{4268FD88-1B3E-4006-B374-FFFE6A3ACC0E}"/>
    <cellStyle name="Normal 13" xfId="935" xr:uid="{B151517B-1BA8-44B4-9C2F-79F58E8394C7}"/>
    <cellStyle name="Normal 13 10" xfId="936" xr:uid="{FBCEF173-EE1A-4254-82D9-59ABCE7CDA14}"/>
    <cellStyle name="Normal 13 10 2" xfId="2095" xr:uid="{7ADA25EE-DCA9-4FD5-BD48-7014C570232E}"/>
    <cellStyle name="Normal 13 10 2 2" xfId="3044" xr:uid="{D2DE8C19-C23F-4DBB-8D09-B40AB1C66F2B}"/>
    <cellStyle name="Normal 13 10 2 2 2" xfId="4102" xr:uid="{5A855C93-427D-4731-9E1A-C594CB33F1A5}"/>
    <cellStyle name="Normal 13 10 2 2 2 2" xfId="18486" xr:uid="{621C6523-952E-4D66-8E72-1363A9DD73D1}"/>
    <cellStyle name="Normal 13 10 2 2 2 2 2" xfId="24998" xr:uid="{FE0A3AA2-265F-4896-9814-453A123BDDFD}"/>
    <cellStyle name="Normal 13 10 2 2 2 3" xfId="22163" xr:uid="{3C86C3B9-C148-4129-B197-282E42E1CAF1}"/>
    <cellStyle name="Normal 13 10 2 2 2 4" xfId="10258" xr:uid="{200AFB05-2468-4BB9-8230-09527CDD0B2D}"/>
    <cellStyle name="Normal 13 10 2 2 3" xfId="17076" xr:uid="{E48C8C5F-FED6-406D-B9FA-5567C4F12C10}"/>
    <cellStyle name="Normal 13 10 2 2 3 2" xfId="23733" xr:uid="{FE8E7FA1-E3FC-4341-9387-12CE06295BA1}"/>
    <cellStyle name="Normal 13 10 2 2 4" xfId="20601" xr:uid="{B23FC40B-7425-4646-A4F6-A2F4A6BE0F0F}"/>
    <cellStyle name="Normal 13 10 2 2 5" xfId="8396" xr:uid="{A1F8BDB6-BD4D-4F31-9A04-34423B5BCB07}"/>
    <cellStyle name="Normal 13 10 2 3" xfId="3270" xr:uid="{05B7DD19-60A3-42C7-8678-22A762DFA7E2}"/>
    <cellStyle name="Normal 13 10 2 3 2" xfId="4312" xr:uid="{15E4B168-8AD6-47DF-A4C0-E16AC8EDBE24}"/>
    <cellStyle name="Normal 13 10 2 3 2 2" xfId="18647" xr:uid="{1773E2E7-DDA0-40BC-B0F5-F3A12F4A1B16}"/>
    <cellStyle name="Normal 13 10 2 3 2 2 2" xfId="25159" xr:uid="{1B1B1C12-85F8-45F7-AA76-9B853AA0D872}"/>
    <cellStyle name="Normal 13 10 2 3 2 3" xfId="22324" xr:uid="{6C8C2B67-7B47-451E-B5AA-F8FECAA227A6}"/>
    <cellStyle name="Normal 13 10 2 3 2 4" xfId="10419" xr:uid="{4C26D6E8-94B2-46CA-AF09-3347E5BBD9FC}"/>
    <cellStyle name="Normal 13 10 2 3 3" xfId="17326" xr:uid="{114C6E1C-5B29-40A8-94C6-6D4D8B308270}"/>
    <cellStyle name="Normal 13 10 2 3 3 2" xfId="23903" xr:uid="{C47930B0-06A4-4B9B-A9ED-0CCB75C6F7C8}"/>
    <cellStyle name="Normal 13 10 2 3 4" xfId="21068" xr:uid="{9D94F2D1-28F5-448A-BDAF-7E8F0BBB3379}"/>
    <cellStyle name="Normal 13 10 2 3 5" xfId="9073" xr:uid="{A1B021E4-A0F6-4966-912A-A64665F012FC}"/>
    <cellStyle name="Normal 13 10 2 4" xfId="3892" xr:uid="{8FA71F45-F1A6-40EE-AD1A-BA28F180B438}"/>
    <cellStyle name="Normal 13 10 2 4 2" xfId="18068" xr:uid="{BDECFF75-E4D1-4725-B6DA-40AEEAE8E317}"/>
    <cellStyle name="Normal 13 10 2 4 2 2" xfId="24580" xr:uid="{5D6DE363-8F03-4944-B372-A2A91C77CB2D}"/>
    <cellStyle name="Normal 13 10 2 4 3" xfId="21745" xr:uid="{CB06C33C-60E1-4DD1-B892-930E18596387}"/>
    <cellStyle name="Normal 13 10 2 4 4" xfId="9840" xr:uid="{5278531F-AF07-4B31-A0BE-623D3CB0A60D}"/>
    <cellStyle name="Normal 13 10 2 5" xfId="10829" xr:uid="{740379B3-E932-4B57-827F-BC9FB5516B56}"/>
    <cellStyle name="Normal 13 10 2 5 2" xfId="22728" xr:uid="{438205B1-2874-4AC3-9337-C3AAECFF9291}"/>
    <cellStyle name="Normal 13 10 2 6" xfId="20183" xr:uid="{F8B9760C-3AA5-4F3A-9CEA-5DD972C41B30}"/>
    <cellStyle name="Normal 13 10 2 7" xfId="7977" xr:uid="{AAEB3395-A120-4300-92B3-1E831EF8B522}"/>
    <cellStyle name="Normal 13 10 3" xfId="2923" xr:uid="{C17627B3-46E4-48CA-B23C-886D32FA05C3}"/>
    <cellStyle name="Normal 13 10 3 2" xfId="3997" xr:uid="{C7A54A44-5BBC-4969-97FB-872076BE35B7}"/>
    <cellStyle name="Normal 13 10 3 2 2" xfId="10418" xr:uid="{57E60E02-373A-4B51-A5DC-1D7BDB49E730}"/>
    <cellStyle name="Normal 13 10 3 2 2 2" xfId="18646" xr:uid="{1DF2EB59-9F93-475D-B63F-146221C0063B}"/>
    <cellStyle name="Normal 13 10 3 2 2 2 2" xfId="25158" xr:uid="{0AEFE9AA-91CE-4B65-882C-28BD8AC23EC4}"/>
    <cellStyle name="Normal 13 10 3 2 2 3" xfId="22323" xr:uid="{2995C6FE-873E-4A23-B97A-21B7C73C854D}"/>
    <cellStyle name="Normal 13 10 3 2 3" xfId="17325" xr:uid="{202B3326-F31A-41D9-B9B0-8C62553EC6EC}"/>
    <cellStyle name="Normal 13 10 3 2 3 2" xfId="23902" xr:uid="{F68CD344-6CB4-44FE-A81A-36B621AAEA08}"/>
    <cellStyle name="Normal 13 10 3 2 4" xfId="21067" xr:uid="{26E021F9-75E8-4828-BAD5-0BDA73CFAA0D}"/>
    <cellStyle name="Normal 13 10 3 2 5" xfId="9072" xr:uid="{A6CA007F-1AF3-49F0-94F6-B9FC87A0BDD7}"/>
    <cellStyle name="Normal 13 10 3 3" xfId="10049" xr:uid="{8E186323-8398-4CBD-BD1D-EF4E36C5E045}"/>
    <cellStyle name="Normal 13 10 3 3 2" xfId="18277" xr:uid="{D8368657-BAF6-4970-A258-51B15185CB35}"/>
    <cellStyle name="Normal 13 10 3 3 2 2" xfId="24789" xr:uid="{AC379DEA-45C8-425A-B82F-764964E936A6}"/>
    <cellStyle name="Normal 13 10 3 3 3" xfId="21954" xr:uid="{7BD34CC3-C1CA-4486-8E2E-AA2F846D5B5C}"/>
    <cellStyle name="Normal 13 10 3 4" xfId="16868" xr:uid="{6E5CEA4A-3B71-4B4F-A9FB-522F24E564E7}"/>
    <cellStyle name="Normal 13 10 3 4 2" xfId="23525" xr:uid="{1214470A-3977-454E-AD69-33BEDAAC422E}"/>
    <cellStyle name="Normal 13 10 3 5" xfId="20392" xr:uid="{8633EC26-4F58-41FC-81E1-F2C305EB4D33}"/>
    <cellStyle name="Normal 13 10 3 6" xfId="8187" xr:uid="{DDADC04F-AE40-4B7C-95A2-147E175A8828}"/>
    <cellStyle name="Normal 13 10 4" xfId="3149" xr:uid="{2C924F34-1237-4096-B3CE-26BBFBE48830}"/>
    <cellStyle name="Normal 13 10 4 2" xfId="4207" xr:uid="{2ADAC66D-0A20-4D6D-841B-96414CE8370D}"/>
    <cellStyle name="Normal 13 10 4 3" xfId="8719" xr:uid="{C655DD53-50CC-4A1E-A782-1144C7A521EB}"/>
    <cellStyle name="Normal 13 10 5" xfId="3600" xr:uid="{DA31B98F-B85B-47DA-8344-154332173B43}"/>
    <cellStyle name="Normal 13 10 5 2" xfId="17859" xr:uid="{CB3BEE20-2825-4F71-99AB-43B33B7F65BA}"/>
    <cellStyle name="Normal 13 10 5 2 2" xfId="24371" xr:uid="{BD7A6640-C772-49BF-8D1C-1C192DD1C7C2}"/>
    <cellStyle name="Normal 13 10 5 3" xfId="21536" xr:uid="{8AB95CE9-F6A6-4309-93C0-934CCC31274D}"/>
    <cellStyle name="Normal 13 10 5 4" xfId="9631" xr:uid="{0EF401EE-5408-42BF-9FBA-764C883A8698}"/>
    <cellStyle name="Normal 13 10 6" xfId="10828" xr:uid="{FA3A9175-E284-4F1A-8F75-70A5C5CE95F1}"/>
    <cellStyle name="Normal 13 10 6 2" xfId="22727" xr:uid="{1CEFCF7F-8220-46D7-9C28-E1570A38513B}"/>
    <cellStyle name="Normal 13 10 7" xfId="19974" xr:uid="{D4A35326-6468-488C-BD1B-EF6D8659E576}"/>
    <cellStyle name="Normal 13 10 8" xfId="7732" xr:uid="{187D9807-5A84-482E-81D1-64547DB71B73}"/>
    <cellStyle name="Normal 13 11" xfId="937" xr:uid="{DAB92B22-CFD7-4A2C-9F86-3A79D1A70E26}"/>
    <cellStyle name="Normal 13 11 2" xfId="2096" xr:uid="{FCA92AFA-4F0F-4888-B422-3F9426D1FF32}"/>
    <cellStyle name="Normal 13 11 2 2" xfId="3045" xr:uid="{E337DF0D-334D-48B6-A12C-EDC2D24E8BA4}"/>
    <cellStyle name="Normal 13 11 2 2 2" xfId="4103" xr:uid="{EC5F0009-B343-431E-8168-5660D4349DA6}"/>
    <cellStyle name="Normal 13 11 2 2 2 2" xfId="18487" xr:uid="{1B83243B-C1E3-4CC4-9131-BE9C400CEC52}"/>
    <cellStyle name="Normal 13 11 2 2 2 2 2" xfId="24999" xr:uid="{FCF81422-39DF-402D-98E7-83D457AB36DB}"/>
    <cellStyle name="Normal 13 11 2 2 2 3" xfId="22164" xr:uid="{3AD8DA90-99FE-4315-9B73-E9C08BF5941C}"/>
    <cellStyle name="Normal 13 11 2 2 2 4" xfId="10259" xr:uid="{AB9F0523-0EAD-430C-8574-3530EB9B6BCE}"/>
    <cellStyle name="Normal 13 11 2 2 3" xfId="17077" xr:uid="{39994C34-FE73-4B8C-B30E-240BFBC2CE22}"/>
    <cellStyle name="Normal 13 11 2 2 3 2" xfId="23734" xr:uid="{4D7C630A-42E4-4856-BAE2-C6BE817E2D74}"/>
    <cellStyle name="Normal 13 11 2 2 4" xfId="20602" xr:uid="{9C91FC7B-4832-4707-91AA-6A84EB8E0C3B}"/>
    <cellStyle name="Normal 13 11 2 2 5" xfId="8397" xr:uid="{B6442717-1663-42A4-B169-05AF3D53DA8A}"/>
    <cellStyle name="Normal 13 11 2 3" xfId="3271" xr:uid="{1214F91E-A810-47C7-8763-01EAD1D912C2}"/>
    <cellStyle name="Normal 13 11 2 3 2" xfId="4313" xr:uid="{7205F52A-9ABB-4566-9FE4-51B722C1AF8E}"/>
    <cellStyle name="Normal 13 11 2 3 2 2" xfId="18649" xr:uid="{9CC86BBC-FE85-407D-B1B0-B5FBDBBDD856}"/>
    <cellStyle name="Normal 13 11 2 3 2 2 2" xfId="25161" xr:uid="{9D059010-7C3C-4068-899E-76BAD86554E1}"/>
    <cellStyle name="Normal 13 11 2 3 2 3" xfId="22326" xr:uid="{31F0A385-0E09-47E1-AE3B-DD946EEA4AAA}"/>
    <cellStyle name="Normal 13 11 2 3 2 4" xfId="10421" xr:uid="{1D3CE30D-870E-4A6A-93EE-0850087CFD95}"/>
    <cellStyle name="Normal 13 11 2 3 3" xfId="17328" xr:uid="{1065701B-AA61-496F-AD0D-DAC9EDACA3D4}"/>
    <cellStyle name="Normal 13 11 2 3 3 2" xfId="23905" xr:uid="{D5EBCDDA-DDAD-4732-897B-A2480356438B}"/>
    <cellStyle name="Normal 13 11 2 3 4" xfId="21070" xr:uid="{E260ADF4-DB8A-4FCE-AC32-628D6C4D971B}"/>
    <cellStyle name="Normal 13 11 2 3 5" xfId="9075" xr:uid="{363D35B8-0B0D-48EC-B929-E985D3AFD60C}"/>
    <cellStyle name="Normal 13 11 2 4" xfId="3893" xr:uid="{9E08B35E-9D4A-49C2-94F7-5D9ABFB7279D}"/>
    <cellStyle name="Normal 13 11 2 4 2" xfId="18069" xr:uid="{7C856053-611A-42CF-B1D8-E0E1D37E1788}"/>
    <cellStyle name="Normal 13 11 2 4 2 2" xfId="24581" xr:uid="{1FFEE394-D0FE-49FC-947F-E867BF2A32DE}"/>
    <cellStyle name="Normal 13 11 2 4 3" xfId="21746" xr:uid="{A56E1197-A09E-4D43-8168-385F87D2FF38}"/>
    <cellStyle name="Normal 13 11 2 4 4" xfId="9841" xr:uid="{BC39AC69-7166-4CDA-A577-45F382D307CE}"/>
    <cellStyle name="Normal 13 11 2 5" xfId="10831" xr:uid="{D35E3DBA-C476-448C-9452-530D7EE8A8B9}"/>
    <cellStyle name="Normal 13 11 2 5 2" xfId="22730" xr:uid="{2216C64E-DF33-4A68-804C-1A9D55D855EA}"/>
    <cellStyle name="Normal 13 11 2 6" xfId="20184" xr:uid="{D270D768-9C1B-4136-988B-9BD7D1C8DF2E}"/>
    <cellStyle name="Normal 13 11 2 7" xfId="7978" xr:uid="{21FE3BDD-454E-4628-9961-558122244140}"/>
    <cellStyle name="Normal 13 11 3" xfId="2924" xr:uid="{4E5FC02C-EBC0-4D6B-8401-7F152233B831}"/>
    <cellStyle name="Normal 13 11 3 2" xfId="3998" xr:uid="{2BA9EB3A-72B3-4BAE-A2BD-BF0CD75A212C}"/>
    <cellStyle name="Normal 13 11 3 2 2" xfId="10420" xr:uid="{44CC5A59-48AE-400A-8AB9-6B91E90A94E7}"/>
    <cellStyle name="Normal 13 11 3 2 2 2" xfId="18648" xr:uid="{675D79FB-7C1F-421A-993C-A05156C80BC3}"/>
    <cellStyle name="Normal 13 11 3 2 2 2 2" xfId="25160" xr:uid="{65A3F28F-B445-4DF9-8570-9280BFC0AE3F}"/>
    <cellStyle name="Normal 13 11 3 2 2 3" xfId="22325" xr:uid="{B7A94D0B-7FCD-40C3-AF43-29E1B9A52384}"/>
    <cellStyle name="Normal 13 11 3 2 3" xfId="17327" xr:uid="{F1F189AF-157C-4ACF-870B-BDAB75D5B075}"/>
    <cellStyle name="Normal 13 11 3 2 3 2" xfId="23904" xr:uid="{792E45DB-49FB-47B6-8EE8-7F3064153936}"/>
    <cellStyle name="Normal 13 11 3 2 4" xfId="21069" xr:uid="{8B3EA992-4686-4260-BE90-D231E2DC451C}"/>
    <cellStyle name="Normal 13 11 3 2 5" xfId="9074" xr:uid="{D294A067-299C-4811-9B1A-91FCBFAF2646}"/>
    <cellStyle name="Normal 13 11 3 3" xfId="10050" xr:uid="{D8D2D770-3C7D-4EDC-8FF7-68E3309055ED}"/>
    <cellStyle name="Normal 13 11 3 3 2" xfId="18278" xr:uid="{9DAA3B40-85FF-4437-A995-0556F2998DD3}"/>
    <cellStyle name="Normal 13 11 3 3 2 2" xfId="24790" xr:uid="{7714FEA0-0DFB-465B-806C-61E41A74AEB4}"/>
    <cellStyle name="Normal 13 11 3 3 3" xfId="21955" xr:uid="{D40601F8-532B-40A3-8C8D-8D72E03F758C}"/>
    <cellStyle name="Normal 13 11 3 4" xfId="16869" xr:uid="{CC682147-07C5-4829-AD9D-9A480CCE7310}"/>
    <cellStyle name="Normal 13 11 3 4 2" xfId="23526" xr:uid="{73E26F16-591B-42CE-8B55-94AC043ACC26}"/>
    <cellStyle name="Normal 13 11 3 5" xfId="20393" xr:uid="{0D6DE669-3CAD-4A1F-99FF-E086F3F8573A}"/>
    <cellStyle name="Normal 13 11 3 6" xfId="8188" xr:uid="{79F0CBB4-F21C-46B1-932E-51E07266DCBB}"/>
    <cellStyle name="Normal 13 11 4" xfId="3150" xr:uid="{F3012B9A-DE51-4353-8BE4-49846F854D81}"/>
    <cellStyle name="Normal 13 11 4 2" xfId="4208" xr:uid="{B87D2D27-BCC5-4863-83BC-F0E0683544A5}"/>
    <cellStyle name="Normal 13 11 4 3" xfId="8720" xr:uid="{F745AFFD-8E09-43F3-9F10-0C55EA1AF931}"/>
    <cellStyle name="Normal 13 11 5" xfId="3601" xr:uid="{2526852E-9905-4F8E-B9E5-5D1E4A1C2618}"/>
    <cellStyle name="Normal 13 11 5 2" xfId="17860" xr:uid="{20138177-19D5-412A-9833-EA54C3FA849D}"/>
    <cellStyle name="Normal 13 11 5 2 2" xfId="24372" xr:uid="{90EA3F52-D301-4ADC-9519-3131A9186FAF}"/>
    <cellStyle name="Normal 13 11 5 3" xfId="21537" xr:uid="{66A75C49-66C9-48D1-BE29-063E51C9A7B9}"/>
    <cellStyle name="Normal 13 11 5 4" xfId="9632" xr:uid="{DC2C0A19-AE64-47CB-9D02-B2BB822614A8}"/>
    <cellStyle name="Normal 13 11 6" xfId="10830" xr:uid="{3E085D5D-56F5-4047-8E98-AACC6BFA4A36}"/>
    <cellStyle name="Normal 13 11 6 2" xfId="22729" xr:uid="{4B45D01B-383C-4836-B7BB-50E2E7612260}"/>
    <cellStyle name="Normal 13 11 7" xfId="19975" xr:uid="{C55FFA76-15A2-4891-9F08-38DFB854B2C4}"/>
    <cellStyle name="Normal 13 11 8" xfId="7733" xr:uid="{F4DEC4DE-8A86-4979-A075-68181941DA53}"/>
    <cellStyle name="Normal 13 12" xfId="938" xr:uid="{4A00CB81-4A58-40F7-A424-59B4EFE7F434}"/>
    <cellStyle name="Normal 13 13" xfId="939" xr:uid="{5BFDEAC2-5FA7-4E79-8318-6DD2EB0A2977}"/>
    <cellStyle name="Normal 13 13 2" xfId="2097" xr:uid="{FF2B5942-E260-4894-A45F-4C584CAF392F}"/>
    <cellStyle name="Normal 13 13 2 2" xfId="3046" xr:uid="{D89EF249-D4A7-4E3C-A67F-6AE30F1FED1D}"/>
    <cellStyle name="Normal 13 13 2 2 2" xfId="4104" xr:uid="{816064FB-7DCD-402B-AE4C-998AC9A5A21B}"/>
    <cellStyle name="Normal 13 13 2 2 2 2" xfId="18488" xr:uid="{BC9C582E-814F-4B98-B5C1-3B33EEC19320}"/>
    <cellStyle name="Normal 13 13 2 2 2 2 2" xfId="25000" xr:uid="{E2E2E91C-4838-4802-8711-C020031AF9AC}"/>
    <cellStyle name="Normal 13 13 2 2 2 3" xfId="22165" xr:uid="{2FD762DC-9AF1-4FD3-90D5-0C9B7026D8FC}"/>
    <cellStyle name="Normal 13 13 2 2 2 4" xfId="10260" xr:uid="{C53FD420-5AE7-4F30-BE17-DA8D3722AD65}"/>
    <cellStyle name="Normal 13 13 2 2 3" xfId="17078" xr:uid="{1F40615B-4BE0-4689-AF72-1E108D391559}"/>
    <cellStyle name="Normal 13 13 2 2 3 2" xfId="23735" xr:uid="{AE4CF42A-80C9-4C0B-8CB6-545D042574D7}"/>
    <cellStyle name="Normal 13 13 2 2 4" xfId="20603" xr:uid="{B3B7F59B-5029-4273-97E8-EF39F76B22A1}"/>
    <cellStyle name="Normal 13 13 2 2 5" xfId="8398" xr:uid="{EF595B43-A88B-438B-A361-B0CA326FC9E0}"/>
    <cellStyle name="Normal 13 13 2 3" xfId="3272" xr:uid="{F278A9BF-569F-40B6-82B4-77D4BDA839DF}"/>
    <cellStyle name="Normal 13 13 2 3 2" xfId="4314" xr:uid="{82F07131-514A-48DB-8C84-92242D171A15}"/>
    <cellStyle name="Normal 13 13 2 3 2 2" xfId="18651" xr:uid="{B32E3400-64EF-48A8-AE9D-6CBBA4FEB70C}"/>
    <cellStyle name="Normal 13 13 2 3 2 2 2" xfId="25163" xr:uid="{A5A80C67-D027-494A-B8BD-F57C74610065}"/>
    <cellStyle name="Normal 13 13 2 3 2 3" xfId="22328" xr:uid="{E6FBE0BF-CF49-4A22-929F-367CB6068D1A}"/>
    <cellStyle name="Normal 13 13 2 3 2 4" xfId="10423" xr:uid="{C9DAABE0-89EF-410B-B24F-EBFE746379BA}"/>
    <cellStyle name="Normal 13 13 2 3 3" xfId="17330" xr:uid="{C962CBB3-F4F5-4429-AA11-4EF1C91CF392}"/>
    <cellStyle name="Normal 13 13 2 3 3 2" xfId="23907" xr:uid="{627A46E6-4582-4179-AE6C-180A8199EBB9}"/>
    <cellStyle name="Normal 13 13 2 3 4" xfId="21072" xr:uid="{99799869-BB74-4B1E-A1BA-D0BD922B303D}"/>
    <cellStyle name="Normal 13 13 2 3 5" xfId="9077" xr:uid="{01BE3758-E4F6-45DF-9A4C-0ED8A3210E2A}"/>
    <cellStyle name="Normal 13 13 2 4" xfId="3894" xr:uid="{03FA5FB1-0DE8-4823-85EE-938EB1A7A600}"/>
    <cellStyle name="Normal 13 13 2 4 2" xfId="18070" xr:uid="{95AF588C-3B3B-422E-92A5-C5AD2C4EF43C}"/>
    <cellStyle name="Normal 13 13 2 4 2 2" xfId="24582" xr:uid="{FBD7E087-34C2-4E5E-A43F-47E0AD9DFDC5}"/>
    <cellStyle name="Normal 13 13 2 4 3" xfId="21747" xr:uid="{1347F367-965B-4AF8-A811-297F7464258B}"/>
    <cellStyle name="Normal 13 13 2 4 4" xfId="9842" xr:uid="{EBE670FD-356B-45BB-A11E-DF393F533A4A}"/>
    <cellStyle name="Normal 13 13 2 5" xfId="10833" xr:uid="{65E44E3B-2600-41D8-984B-B124929928E2}"/>
    <cellStyle name="Normal 13 13 2 5 2" xfId="22732" xr:uid="{825070DC-D017-4C23-8A16-666F6714D6BC}"/>
    <cellStyle name="Normal 13 13 2 6" xfId="20185" xr:uid="{0C404FEB-00FF-479A-8418-FFB258E35E1B}"/>
    <cellStyle name="Normal 13 13 2 7" xfId="7979" xr:uid="{375A22C6-A0ED-4D1C-847E-FEEB9BCBD3AE}"/>
    <cellStyle name="Normal 13 13 3" xfId="2925" xr:uid="{77824546-8CDB-45B2-AD76-423DEE727559}"/>
    <cellStyle name="Normal 13 13 3 2" xfId="3999" xr:uid="{5A7FF513-63D0-4EAB-AECE-0C0DEAA574EB}"/>
    <cellStyle name="Normal 13 13 3 2 2" xfId="10422" xr:uid="{D530251D-27B0-421C-A69E-3F3E2D3BE359}"/>
    <cellStyle name="Normal 13 13 3 2 2 2" xfId="18650" xr:uid="{06D1530C-F7A3-42C7-9F62-3A5683BED995}"/>
    <cellStyle name="Normal 13 13 3 2 2 2 2" xfId="25162" xr:uid="{0AC29C36-BB13-4802-B6F5-189AA8D895ED}"/>
    <cellStyle name="Normal 13 13 3 2 2 3" xfId="22327" xr:uid="{5026D769-B755-4878-8D54-C3B23CE0482F}"/>
    <cellStyle name="Normal 13 13 3 2 3" xfId="17329" xr:uid="{7C04E103-6628-4B93-8EA1-597E08E48738}"/>
    <cellStyle name="Normal 13 13 3 2 3 2" xfId="23906" xr:uid="{5174A935-C299-44F7-A281-E54E434F962F}"/>
    <cellStyle name="Normal 13 13 3 2 4" xfId="21071" xr:uid="{E63886DB-46CC-47D9-A451-D54D4C1DBD20}"/>
    <cellStyle name="Normal 13 13 3 2 5" xfId="9076" xr:uid="{A6C9C940-2156-457A-A510-49BF1A1BB35B}"/>
    <cellStyle name="Normal 13 13 3 3" xfId="10051" xr:uid="{410EB054-95CF-444F-990D-D528ADB226A6}"/>
    <cellStyle name="Normal 13 13 3 3 2" xfId="18279" xr:uid="{AE952401-0D3B-47E5-B2D4-5094108C7C82}"/>
    <cellStyle name="Normal 13 13 3 3 2 2" xfId="24791" xr:uid="{D58FE3BB-7568-4FC1-B62B-59C43F2D7BF0}"/>
    <cellStyle name="Normal 13 13 3 3 3" xfId="21956" xr:uid="{F56AD180-7705-494A-AC31-4BAC6E871E18}"/>
    <cellStyle name="Normal 13 13 3 4" xfId="16870" xr:uid="{5B527433-62A8-426B-8E9B-C1324F2CEDE1}"/>
    <cellStyle name="Normal 13 13 3 4 2" xfId="23527" xr:uid="{088ABC0B-8187-434A-B313-823258E6226E}"/>
    <cellStyle name="Normal 13 13 3 5" xfId="20394" xr:uid="{A05F2DC7-FA86-4B14-A2C5-C31AFFD8CC17}"/>
    <cellStyle name="Normal 13 13 3 6" xfId="8189" xr:uid="{28BD868F-6005-48D2-A7A8-B6D569B48AE6}"/>
    <cellStyle name="Normal 13 13 4" xfId="3151" xr:uid="{9429688D-7BBB-4C11-A066-BF83EA77D84B}"/>
    <cellStyle name="Normal 13 13 4 2" xfId="4209" xr:uid="{D4CB10FF-FEAC-456A-B220-F6AAC2025010}"/>
    <cellStyle name="Normal 13 13 4 3" xfId="8721" xr:uid="{1D004D9D-5189-4D96-A372-8EF56135254F}"/>
    <cellStyle name="Normal 13 13 5" xfId="3602" xr:uid="{F122E40A-1CC7-47BB-BE56-27EE13ABC468}"/>
    <cellStyle name="Normal 13 13 5 2" xfId="17861" xr:uid="{D20441D9-3821-4808-B8E9-B7FD5FD7C6EA}"/>
    <cellStyle name="Normal 13 13 5 2 2" xfId="24373" xr:uid="{751B0F11-7E3F-4A4D-9D21-E2CF1859AE70}"/>
    <cellStyle name="Normal 13 13 5 3" xfId="21538" xr:uid="{49EFAE7E-8C74-478B-9743-5BA95A88A92F}"/>
    <cellStyle name="Normal 13 13 5 4" xfId="9633" xr:uid="{B0F97511-8C87-41CF-A5F7-06DC04D89761}"/>
    <cellStyle name="Normal 13 13 6" xfId="10832" xr:uid="{6F1756C3-B7F0-482A-BA97-0D926032769D}"/>
    <cellStyle name="Normal 13 13 6 2" xfId="22731" xr:uid="{7AA6922E-989F-4785-9124-0722E585950C}"/>
    <cellStyle name="Normal 13 13 7" xfId="19976" xr:uid="{2783F695-259A-4480-BEF6-A2062CDF2DE3}"/>
    <cellStyle name="Normal 13 13 8" xfId="7734" xr:uid="{9ACEE44D-1473-478C-8767-630E0BBD38EE}"/>
    <cellStyle name="Normal 13 14" xfId="940" xr:uid="{2BB0882F-E143-4F9B-80FE-C483D6A22860}"/>
    <cellStyle name="Normal 13 14 2" xfId="2098" xr:uid="{A1FE677D-7FD7-4EDC-A669-19401DF89E4C}"/>
    <cellStyle name="Normal 13 14 2 2" xfId="3047" xr:uid="{E1A38475-943F-4892-B17D-103F6C130CFC}"/>
    <cellStyle name="Normal 13 14 2 2 2" xfId="4105" xr:uid="{3EEFBAE8-1FB7-40AB-8A54-9FA5B2AAF7B8}"/>
    <cellStyle name="Normal 13 14 2 2 2 2" xfId="18489" xr:uid="{1DD27350-9BB6-415F-A6A0-A828C650CBE4}"/>
    <cellStyle name="Normal 13 14 2 2 2 2 2" xfId="25001" xr:uid="{B9DAC65A-FA5C-499E-8DC5-C2F72F441E97}"/>
    <cellStyle name="Normal 13 14 2 2 2 3" xfId="22166" xr:uid="{DE0F3E15-8DD8-44B1-A5D9-74DFE4357D29}"/>
    <cellStyle name="Normal 13 14 2 2 2 4" xfId="10261" xr:uid="{099C60EA-0EF9-47B4-89D5-39047F1212A9}"/>
    <cellStyle name="Normal 13 14 2 2 3" xfId="17079" xr:uid="{136D3D3A-132B-4AE9-BDD9-AE2311944DEA}"/>
    <cellStyle name="Normal 13 14 2 2 3 2" xfId="23736" xr:uid="{6C76E5E5-323F-477A-A03E-243741860BEC}"/>
    <cellStyle name="Normal 13 14 2 2 4" xfId="20604" xr:uid="{29B01941-971F-4844-9252-398DE186E494}"/>
    <cellStyle name="Normal 13 14 2 2 5" xfId="8399" xr:uid="{F0AE56D9-F961-46A0-A9F4-80DA9B6C499C}"/>
    <cellStyle name="Normal 13 14 2 3" xfId="3273" xr:uid="{F47D3C5F-1D03-4C3E-99CC-5F3DFBB731ED}"/>
    <cellStyle name="Normal 13 14 2 3 2" xfId="4315" xr:uid="{14D14EB1-9888-471E-BAE1-E6AF3B21C7F0}"/>
    <cellStyle name="Normal 13 14 2 3 2 2" xfId="18653" xr:uid="{B7722642-F2D6-4B1D-B7F2-648C1B8B195E}"/>
    <cellStyle name="Normal 13 14 2 3 2 2 2" xfId="25165" xr:uid="{C9F205A7-A676-4445-93EB-47A993F2FB93}"/>
    <cellStyle name="Normal 13 14 2 3 2 3" xfId="22330" xr:uid="{0F53AA30-B1BC-48AE-B115-6D62F8EA76C0}"/>
    <cellStyle name="Normal 13 14 2 3 2 4" xfId="10425" xr:uid="{2A16B509-3A8B-40CC-9648-F74198A371FB}"/>
    <cellStyle name="Normal 13 14 2 3 3" xfId="17332" xr:uid="{249166AE-B318-4420-9392-D88496F99260}"/>
    <cellStyle name="Normal 13 14 2 3 3 2" xfId="23909" xr:uid="{4F418008-9A6B-45E5-94F3-15C473C797C7}"/>
    <cellStyle name="Normal 13 14 2 3 4" xfId="21074" xr:uid="{0BE8886D-EB3C-433F-B627-B44ACFD8AFF5}"/>
    <cellStyle name="Normal 13 14 2 3 5" xfId="9079" xr:uid="{21DE8EE2-7CAA-4FD9-9F4D-F48B8127B55A}"/>
    <cellStyle name="Normal 13 14 2 4" xfId="3895" xr:uid="{EABF4D43-504A-4581-A6FF-455A7F2C3670}"/>
    <cellStyle name="Normal 13 14 2 4 2" xfId="18071" xr:uid="{1888A29D-9A0C-4A40-A673-90D73A25A89F}"/>
    <cellStyle name="Normal 13 14 2 4 2 2" xfId="24583" xr:uid="{B8BE2669-0757-4060-9B59-1BC29741DBD4}"/>
    <cellStyle name="Normal 13 14 2 4 3" xfId="21748" xr:uid="{6CB799C9-6AB8-44B2-B894-5ED2EE27541B}"/>
    <cellStyle name="Normal 13 14 2 4 4" xfId="9843" xr:uid="{2CE492D8-E915-4740-94F0-FA500BE1EF8C}"/>
    <cellStyle name="Normal 13 14 2 5" xfId="10835" xr:uid="{5C55E631-932C-4D93-9741-EBB038D24DF1}"/>
    <cellStyle name="Normal 13 14 2 5 2" xfId="22734" xr:uid="{4D0FF117-D697-475D-AB15-941C37AD5376}"/>
    <cellStyle name="Normal 13 14 2 6" xfId="20186" xr:uid="{A99888BB-FB92-492A-8467-9B0E7DCD1772}"/>
    <cellStyle name="Normal 13 14 2 7" xfId="7980" xr:uid="{38E33CB5-E177-41B9-A48B-B8E2E8CDFCF9}"/>
    <cellStyle name="Normal 13 14 3" xfId="2926" xr:uid="{A96AE7B8-9C6F-4449-8E57-D5EC93A002FE}"/>
    <cellStyle name="Normal 13 14 3 2" xfId="4000" xr:uid="{D1E9A020-A13D-46D2-837A-BDE05FBF609B}"/>
    <cellStyle name="Normal 13 14 3 2 2" xfId="10424" xr:uid="{74002E58-ABCE-47A9-9C5D-9F1621341BFA}"/>
    <cellStyle name="Normal 13 14 3 2 2 2" xfId="18652" xr:uid="{4FDDDFEA-1D98-4751-863F-991F0C05FCA6}"/>
    <cellStyle name="Normal 13 14 3 2 2 2 2" xfId="25164" xr:uid="{F8D5716D-C380-448C-93BA-A2A7B2688A79}"/>
    <cellStyle name="Normal 13 14 3 2 2 3" xfId="22329" xr:uid="{7326B199-E5C4-4B5D-854D-7FE849585A0B}"/>
    <cellStyle name="Normal 13 14 3 2 3" xfId="17331" xr:uid="{3D2ACD71-9261-4871-94C6-AE4C440B91FC}"/>
    <cellStyle name="Normal 13 14 3 2 3 2" xfId="23908" xr:uid="{843BDB88-19B5-4095-99A7-6EE445B6DB5B}"/>
    <cellStyle name="Normal 13 14 3 2 4" xfId="21073" xr:uid="{69C639E7-2E68-48FC-BC6A-20C156177D8D}"/>
    <cellStyle name="Normal 13 14 3 2 5" xfId="9078" xr:uid="{F8E7F209-D279-4695-B759-821C2E5818C3}"/>
    <cellStyle name="Normal 13 14 3 3" xfId="10052" xr:uid="{E2F0E25B-934C-40E2-A424-3638DD03D50C}"/>
    <cellStyle name="Normal 13 14 3 3 2" xfId="18280" xr:uid="{4B6CED60-BADC-4B8A-A542-AB6DFA41DA6B}"/>
    <cellStyle name="Normal 13 14 3 3 2 2" xfId="24792" xr:uid="{1A56E6C4-026C-4919-9DA6-44469712CCE4}"/>
    <cellStyle name="Normal 13 14 3 3 3" xfId="21957" xr:uid="{91DE32C1-0201-4A3B-8EA6-B6E956686EF4}"/>
    <cellStyle name="Normal 13 14 3 4" xfId="16871" xr:uid="{44496F92-CBA5-4A90-9D3C-2D278B419C1A}"/>
    <cellStyle name="Normal 13 14 3 4 2" xfId="23528" xr:uid="{2FFD5C63-69CF-4427-8354-8A8504AADEC0}"/>
    <cellStyle name="Normal 13 14 3 5" xfId="20395" xr:uid="{4C36D6E9-D774-4C4B-80B1-73042450BA6C}"/>
    <cellStyle name="Normal 13 14 3 6" xfId="8190" xr:uid="{198FBC39-9A3C-46DD-86A0-4455198AEDBD}"/>
    <cellStyle name="Normal 13 14 4" xfId="3152" xr:uid="{011A330A-82F7-4885-882E-3C9A058037D4}"/>
    <cellStyle name="Normal 13 14 4 2" xfId="4210" xr:uid="{57EC4221-A8DA-4DCE-8DEC-73F6D7264737}"/>
    <cellStyle name="Normal 13 14 4 3" xfId="8722" xr:uid="{DF3AE2C9-ED41-4FBF-B157-22C0C5F2C069}"/>
    <cellStyle name="Normal 13 14 5" xfId="3603" xr:uid="{7ECD86D1-3BE5-4540-BBBA-2C6BAFB651EE}"/>
    <cellStyle name="Normal 13 14 5 2" xfId="17862" xr:uid="{089AC3C8-81C7-42C8-A36E-5545E146A875}"/>
    <cellStyle name="Normal 13 14 5 2 2" xfId="24374" xr:uid="{B3989A95-D521-4A41-A994-4CB10BCAEC8E}"/>
    <cellStyle name="Normal 13 14 5 3" xfId="21539" xr:uid="{AAF0806A-05F6-4882-A539-68FE8F6C54C3}"/>
    <cellStyle name="Normal 13 14 5 4" xfId="9634" xr:uid="{9E1B6E5C-1D6A-4C9A-A264-FFEE62D0CDE2}"/>
    <cellStyle name="Normal 13 14 6" xfId="10834" xr:uid="{77BB70EC-86B3-4F63-B28C-4F478919C345}"/>
    <cellStyle name="Normal 13 14 6 2" xfId="22733" xr:uid="{0FCEF3A2-F5CD-44B7-BD70-FE454CA39022}"/>
    <cellStyle name="Normal 13 14 7" xfId="19977" xr:uid="{E5BF127A-D0B0-4086-8F3D-D9471522CADC}"/>
    <cellStyle name="Normal 13 14 8" xfId="7735" xr:uid="{A5552652-D77B-4451-AAB9-F3BE5CC3D7DD}"/>
    <cellStyle name="Normal 13 15" xfId="941" xr:uid="{2C65E725-F24E-40F5-97F3-39325795DB5C}"/>
    <cellStyle name="Normal 13 15 2" xfId="2099" xr:uid="{D156EFA6-0266-4527-AE1C-66D9BA750317}"/>
    <cellStyle name="Normal 13 15 2 2" xfId="3048" xr:uid="{A3CCA1A2-A895-4BBA-97FF-C1E5E75DB7E7}"/>
    <cellStyle name="Normal 13 15 2 2 2" xfId="4106" xr:uid="{B85D04F2-08E4-4FFD-A8E3-3D891FA12BBE}"/>
    <cellStyle name="Normal 13 15 2 2 2 2" xfId="18490" xr:uid="{AFC39327-54AA-49E3-B6BD-BF4561D2376F}"/>
    <cellStyle name="Normal 13 15 2 2 2 2 2" xfId="25002" xr:uid="{9D23A63F-C5F7-44F9-BE17-FDE3E1BB3C97}"/>
    <cellStyle name="Normal 13 15 2 2 2 3" xfId="22167" xr:uid="{70D6E532-D22B-4681-A6E2-86666F43F674}"/>
    <cellStyle name="Normal 13 15 2 2 2 4" xfId="10262" xr:uid="{E56F8B4B-0FE7-40C3-8F88-A96D722534DA}"/>
    <cellStyle name="Normal 13 15 2 2 3" xfId="17080" xr:uid="{4F8370E9-F477-48AE-AF74-9D252823F331}"/>
    <cellStyle name="Normal 13 15 2 2 3 2" xfId="23737" xr:uid="{9134C4A1-4AC8-4656-8025-423A1B91C0C5}"/>
    <cellStyle name="Normal 13 15 2 2 4" xfId="20605" xr:uid="{A7BD3CA9-FBA3-4544-8EDB-99E520B85991}"/>
    <cellStyle name="Normal 13 15 2 2 5" xfId="8400" xr:uid="{6DFCAE60-B31D-49FE-A74D-9600486C824F}"/>
    <cellStyle name="Normal 13 15 2 3" xfId="3274" xr:uid="{7DE1FC00-7F63-4B29-B79C-120E089F6F78}"/>
    <cellStyle name="Normal 13 15 2 3 2" xfId="4316" xr:uid="{6379D326-29F2-49FF-8616-B710B21A759E}"/>
    <cellStyle name="Normal 13 15 2 3 2 2" xfId="18655" xr:uid="{B927FDE8-0793-40F8-8E55-85147ED4B478}"/>
    <cellStyle name="Normal 13 15 2 3 2 2 2" xfId="25167" xr:uid="{659092AB-7750-499E-A793-14E4414AAE80}"/>
    <cellStyle name="Normal 13 15 2 3 2 3" xfId="22332" xr:uid="{EE146F56-B3F2-4056-BD6B-59EA022468D1}"/>
    <cellStyle name="Normal 13 15 2 3 2 4" xfId="10427" xr:uid="{B382EF1C-1EBC-481A-B2ED-516D7E7F8E3D}"/>
    <cellStyle name="Normal 13 15 2 3 3" xfId="17334" xr:uid="{8BB7C94D-962D-4477-9FBC-5713D07F2352}"/>
    <cellStyle name="Normal 13 15 2 3 3 2" xfId="23911" xr:uid="{3B53BECF-D5C9-4DE6-BA4A-D447A587EECB}"/>
    <cellStyle name="Normal 13 15 2 3 4" xfId="21076" xr:uid="{DB91D447-692A-4348-AFF3-7B0AB0E35B69}"/>
    <cellStyle name="Normal 13 15 2 3 5" xfId="9081" xr:uid="{A9E81A0E-AFED-4530-93EC-425EA889EE30}"/>
    <cellStyle name="Normal 13 15 2 4" xfId="3896" xr:uid="{26CB16B8-9853-4BA2-A36E-491696C724A3}"/>
    <cellStyle name="Normal 13 15 2 4 2" xfId="18072" xr:uid="{EC1F91B6-5CFE-490F-9437-5D399E908D79}"/>
    <cellStyle name="Normal 13 15 2 4 2 2" xfId="24584" xr:uid="{06FEED44-93B6-4EA7-B104-EC1AC443D730}"/>
    <cellStyle name="Normal 13 15 2 4 3" xfId="21749" xr:uid="{879AC7FB-F1F4-424F-B375-CA59BF9B1A35}"/>
    <cellStyle name="Normal 13 15 2 4 4" xfId="9844" xr:uid="{6FF008A4-DC00-40CC-B530-F76699EFA8D1}"/>
    <cellStyle name="Normal 13 15 2 5" xfId="10837" xr:uid="{1455CDED-9B2E-4342-AC18-D127F2FC442F}"/>
    <cellStyle name="Normal 13 15 2 5 2" xfId="22736" xr:uid="{9C04879C-38B7-4D27-9BB5-FFEC47A2B330}"/>
    <cellStyle name="Normal 13 15 2 6" xfId="20187" xr:uid="{131356AD-2270-4F43-9629-AE9E6B12B327}"/>
    <cellStyle name="Normal 13 15 2 7" xfId="7981" xr:uid="{A2976CA1-35A6-4514-B27F-24A35F94BA39}"/>
    <cellStyle name="Normal 13 15 3" xfId="2927" xr:uid="{857A6FBA-6847-4B47-9C9E-9C0D6DAFC358}"/>
    <cellStyle name="Normal 13 15 3 2" xfId="4001" xr:uid="{EB5C7004-CC43-4A2B-A987-2DAA7744C262}"/>
    <cellStyle name="Normal 13 15 3 2 2" xfId="10426" xr:uid="{E863FD93-975E-4A7B-B7ED-744D987ACF17}"/>
    <cellStyle name="Normal 13 15 3 2 2 2" xfId="18654" xr:uid="{5A2D56E9-3CB9-4AD8-9E95-91319AA74459}"/>
    <cellStyle name="Normal 13 15 3 2 2 2 2" xfId="25166" xr:uid="{41CA853B-03DC-47F1-BB80-020C36C1A786}"/>
    <cellStyle name="Normal 13 15 3 2 2 3" xfId="22331" xr:uid="{A2EEC00A-C57D-47BA-A590-EE287FA5E21E}"/>
    <cellStyle name="Normal 13 15 3 2 3" xfId="17333" xr:uid="{75DBA773-E411-4D5E-9B5F-C166A1518758}"/>
    <cellStyle name="Normal 13 15 3 2 3 2" xfId="23910" xr:uid="{59CC084D-15FF-414C-B600-CC9979DCFB8C}"/>
    <cellStyle name="Normal 13 15 3 2 4" xfId="21075" xr:uid="{891869AE-FE82-452C-90C6-776F8C9BAF82}"/>
    <cellStyle name="Normal 13 15 3 2 5" xfId="9080" xr:uid="{314FD693-9C85-4183-8FCA-BE81C5F3C133}"/>
    <cellStyle name="Normal 13 15 3 3" xfId="10053" xr:uid="{B0A7B209-BDED-4B2F-8F3C-382853F496CF}"/>
    <cellStyle name="Normal 13 15 3 3 2" xfId="18281" xr:uid="{9DC3A3C2-93EA-438C-A111-E050ABA60934}"/>
    <cellStyle name="Normal 13 15 3 3 2 2" xfId="24793" xr:uid="{3E1ED31D-BF12-4B3F-96EF-02D8BF0D54C6}"/>
    <cellStyle name="Normal 13 15 3 3 3" xfId="21958" xr:uid="{EA810F99-F836-4AAC-B432-B7557EE94FF2}"/>
    <cellStyle name="Normal 13 15 3 4" xfId="16872" xr:uid="{0AEF9433-AAB6-4B56-9F4A-48DE334F6EA3}"/>
    <cellStyle name="Normal 13 15 3 4 2" xfId="23529" xr:uid="{0D36AF2C-215A-43F9-8CB4-FDA238E047DC}"/>
    <cellStyle name="Normal 13 15 3 5" xfId="20396" xr:uid="{15025518-3B63-4FAA-80C2-798B5B3EA0EC}"/>
    <cellStyle name="Normal 13 15 3 6" xfId="8191" xr:uid="{850C7C3F-E33D-42F0-A113-4E04B51E6986}"/>
    <cellStyle name="Normal 13 15 4" xfId="3153" xr:uid="{AEFFC1D4-183E-45D6-A5E5-ABF66230AB4E}"/>
    <cellStyle name="Normal 13 15 4 2" xfId="4211" xr:uid="{1A068FDA-2A37-4F7F-B80A-40E543183222}"/>
    <cellStyle name="Normal 13 15 4 3" xfId="8723" xr:uid="{C9012A26-4308-4F2F-8A87-C6D698ABB4C1}"/>
    <cellStyle name="Normal 13 15 5" xfId="3604" xr:uid="{E3532EF2-0AC7-4D33-978C-BEC6BF9C2B86}"/>
    <cellStyle name="Normal 13 15 5 2" xfId="17863" xr:uid="{4A287144-19A4-4E88-9B21-39D966979BC4}"/>
    <cellStyle name="Normal 13 15 5 2 2" xfId="24375" xr:uid="{BAB1B548-B6A5-438D-B82D-36843A17C174}"/>
    <cellStyle name="Normal 13 15 5 3" xfId="21540" xr:uid="{50715161-6D8F-4352-A6F8-156DD51F73D3}"/>
    <cellStyle name="Normal 13 15 5 4" xfId="9635" xr:uid="{0CC2CCF4-7CDC-4527-B828-AB801F796CD9}"/>
    <cellStyle name="Normal 13 15 6" xfId="10836" xr:uid="{20368621-2A9F-4D14-A0EE-ECD67F3AEAB8}"/>
    <cellStyle name="Normal 13 15 6 2" xfId="22735" xr:uid="{95E490F0-9763-4D6F-BB5B-52F9FE442F6A}"/>
    <cellStyle name="Normal 13 15 7" xfId="19978" xr:uid="{D1E7F1AD-FE24-48B8-AE6D-F649126DF0DB}"/>
    <cellStyle name="Normal 13 15 8" xfId="7736" xr:uid="{80F59184-3171-4D20-9E83-490C4BC9378E}"/>
    <cellStyle name="Normal 13 16" xfId="942" xr:uid="{72FC9760-E395-4E63-8ED4-1E139B311068}"/>
    <cellStyle name="Normal 13 16 2" xfId="2100" xr:uid="{4E47F420-0206-436F-B54D-ADB1D1AB945D}"/>
    <cellStyle name="Normal 13 16 2 2" xfId="3049" xr:uid="{3C02EFD4-E4E9-4522-9F1E-0CA8460E69D1}"/>
    <cellStyle name="Normal 13 16 2 2 2" xfId="4107" xr:uid="{D53DDE32-F6DD-4248-89C6-B29E7EC2B86C}"/>
    <cellStyle name="Normal 13 16 2 2 2 2" xfId="18491" xr:uid="{C073E52F-E214-4C01-9A45-8E05E1FC7090}"/>
    <cellStyle name="Normal 13 16 2 2 2 2 2" xfId="25003" xr:uid="{1D1CB4C4-E802-4697-BCC8-A1475BE257A3}"/>
    <cellStyle name="Normal 13 16 2 2 2 3" xfId="22168" xr:uid="{FD976098-BB0E-44E5-933C-2ED075624B93}"/>
    <cellStyle name="Normal 13 16 2 2 2 4" xfId="10263" xr:uid="{31C204AD-B14C-4253-8D7D-6FC5097B42FF}"/>
    <cellStyle name="Normal 13 16 2 2 3" xfId="17081" xr:uid="{CC0105CF-71E8-42BC-AC65-BDA9D5BA5F64}"/>
    <cellStyle name="Normal 13 16 2 2 3 2" xfId="23738" xr:uid="{127742B5-DE89-4B34-B5E7-CCB0130F2269}"/>
    <cellStyle name="Normal 13 16 2 2 4" xfId="20606" xr:uid="{000DB30F-CE30-4B37-A583-3B8069EE2872}"/>
    <cellStyle name="Normal 13 16 2 2 5" xfId="8401" xr:uid="{16FE96B8-43A3-4DED-8F49-D82B533DD64A}"/>
    <cellStyle name="Normal 13 16 2 3" xfId="3275" xr:uid="{7F54E77C-E127-46F3-9061-E7E76E61C8A4}"/>
    <cellStyle name="Normal 13 16 2 3 2" xfId="4317" xr:uid="{AE3C6044-983F-4E4F-873B-F8430FB4947C}"/>
    <cellStyle name="Normal 13 16 2 3 2 2" xfId="18657" xr:uid="{99B91B70-EFD5-40A3-B911-07A803E5343C}"/>
    <cellStyle name="Normal 13 16 2 3 2 2 2" xfId="25169" xr:uid="{9D41BA67-C94A-4A2F-B649-C857B0D56CA4}"/>
    <cellStyle name="Normal 13 16 2 3 2 3" xfId="22334" xr:uid="{D00C789F-F06B-450E-99C5-3CD1DB1BDAED}"/>
    <cellStyle name="Normal 13 16 2 3 2 4" xfId="10429" xr:uid="{9AED4CEE-9CA0-4B9E-9F88-B03E7E6EDE2B}"/>
    <cellStyle name="Normal 13 16 2 3 3" xfId="17336" xr:uid="{07195525-6C26-4A00-AEA1-43145C529A57}"/>
    <cellStyle name="Normal 13 16 2 3 3 2" xfId="23913" xr:uid="{71809601-EF98-4F4D-860D-E145C36EB44D}"/>
    <cellStyle name="Normal 13 16 2 3 4" xfId="21078" xr:uid="{0DE2F3B5-9F65-4283-B07D-41C760F10543}"/>
    <cellStyle name="Normal 13 16 2 3 5" xfId="9083" xr:uid="{C9C80C47-D7A8-4374-BE4C-3F68609B025E}"/>
    <cellStyle name="Normal 13 16 2 4" xfId="3897" xr:uid="{1F191304-3CC5-419C-9C6C-0BF5F2847D4A}"/>
    <cellStyle name="Normal 13 16 2 4 2" xfId="18073" xr:uid="{DAE47AD8-33CD-4C95-A45D-B335CBD82DAC}"/>
    <cellStyle name="Normal 13 16 2 4 2 2" xfId="24585" xr:uid="{13C0E2B0-EB78-496E-8AF7-46CC382E4759}"/>
    <cellStyle name="Normal 13 16 2 4 3" xfId="21750" xr:uid="{D1190219-A6E8-40FD-8BC4-6E240E9BF5EB}"/>
    <cellStyle name="Normal 13 16 2 4 4" xfId="9845" xr:uid="{D489DB34-20F9-4A35-A1B2-253355B6DD0A}"/>
    <cellStyle name="Normal 13 16 2 5" xfId="10839" xr:uid="{895A1E90-92E1-4749-83B5-AE229FE0A8CD}"/>
    <cellStyle name="Normal 13 16 2 5 2" xfId="22738" xr:uid="{E55C2D2E-0879-4604-8106-11BCCDB08A96}"/>
    <cellStyle name="Normal 13 16 2 6" xfId="20188" xr:uid="{C67BDCA9-BD24-4DE2-942A-3854C2A7CE81}"/>
    <cellStyle name="Normal 13 16 2 7" xfId="7982" xr:uid="{5B82A11C-6401-40A2-BA4B-011DF1EB3519}"/>
    <cellStyle name="Normal 13 16 3" xfId="2928" xr:uid="{2CE1E7A4-D154-4BEA-9588-A7F4F053858E}"/>
    <cellStyle name="Normal 13 16 3 2" xfId="4002" xr:uid="{4256106F-E534-4DEC-BA03-64EA826EC58A}"/>
    <cellStyle name="Normal 13 16 3 2 2" xfId="10428" xr:uid="{5DD264AF-2BD7-405D-BEC3-9C01663C6933}"/>
    <cellStyle name="Normal 13 16 3 2 2 2" xfId="18656" xr:uid="{0913BE96-20E1-4AED-9821-4F3B7570EF1F}"/>
    <cellStyle name="Normal 13 16 3 2 2 2 2" xfId="25168" xr:uid="{53E3910A-AA7A-4D2E-9EB9-8118A317FDFC}"/>
    <cellStyle name="Normal 13 16 3 2 2 3" xfId="22333" xr:uid="{31E7C741-75FD-4E49-852A-A9F293EAA1C2}"/>
    <cellStyle name="Normal 13 16 3 2 3" xfId="17335" xr:uid="{ED5A7860-7B01-407B-8EDA-441804AC55C8}"/>
    <cellStyle name="Normal 13 16 3 2 3 2" xfId="23912" xr:uid="{52F12C76-A814-4F3A-B8DB-53F3D8B6FA75}"/>
    <cellStyle name="Normal 13 16 3 2 4" xfId="21077" xr:uid="{21E118C1-739A-4627-9086-412A481FC8C3}"/>
    <cellStyle name="Normal 13 16 3 2 5" xfId="9082" xr:uid="{559F0376-05B9-4E5E-8BC9-8643C8E69AB0}"/>
    <cellStyle name="Normal 13 16 3 3" xfId="10054" xr:uid="{5083AD51-6AA5-4743-95F5-E174AF1B2094}"/>
    <cellStyle name="Normal 13 16 3 3 2" xfId="18282" xr:uid="{9C16D5BF-978E-4B90-BA69-428222CB790F}"/>
    <cellStyle name="Normal 13 16 3 3 2 2" xfId="24794" xr:uid="{1DBFCBA2-8F32-48DB-8B53-A0E6131B2451}"/>
    <cellStyle name="Normal 13 16 3 3 3" xfId="21959" xr:uid="{3CFDF59B-DB38-4C94-9340-44AF7E512111}"/>
    <cellStyle name="Normal 13 16 3 4" xfId="16873" xr:uid="{9E3BAF6B-114C-4361-A5C3-4F11578FE93C}"/>
    <cellStyle name="Normal 13 16 3 4 2" xfId="23530" xr:uid="{496B3D27-1DF1-4138-9A14-B4CB9596AF20}"/>
    <cellStyle name="Normal 13 16 3 5" xfId="20397" xr:uid="{3E73A1D9-1223-4883-88CB-A36D9984BF63}"/>
    <cellStyle name="Normal 13 16 3 6" xfId="8192" xr:uid="{BA45C456-39AC-472E-9A3E-CA8A1BCDC829}"/>
    <cellStyle name="Normal 13 16 4" xfId="3154" xr:uid="{9737D5F2-A440-4C9B-9712-AE50D3A108D1}"/>
    <cellStyle name="Normal 13 16 4 2" xfId="4212" xr:uid="{3808E2EE-6FD2-419F-AE9B-39A832EB5147}"/>
    <cellStyle name="Normal 13 16 4 3" xfId="8724" xr:uid="{96B0B781-8A14-4859-AB32-BFC04D2BDC3B}"/>
    <cellStyle name="Normal 13 16 5" xfId="3605" xr:uid="{1F0CC870-F8EC-42C8-87A9-CF49EF1DA71B}"/>
    <cellStyle name="Normal 13 16 5 2" xfId="17864" xr:uid="{508EBAB9-A244-492A-9394-416EC63CC65C}"/>
    <cellStyle name="Normal 13 16 5 2 2" xfId="24376" xr:uid="{84BAE398-F408-424E-AD50-70BD0D14803C}"/>
    <cellStyle name="Normal 13 16 5 3" xfId="21541" xr:uid="{5AAE0614-7893-4E2B-BEAB-0DAF628D00A9}"/>
    <cellStyle name="Normal 13 16 5 4" xfId="9636" xr:uid="{EF3CA008-6D70-4717-A583-329748E053EB}"/>
    <cellStyle name="Normal 13 16 6" xfId="10838" xr:uid="{3EBF7B18-003A-486D-8F51-77DF1B80FE8E}"/>
    <cellStyle name="Normal 13 16 6 2" xfId="22737" xr:uid="{CBB49324-05A1-4337-922E-1C7EEE8C3CBB}"/>
    <cellStyle name="Normal 13 16 7" xfId="19979" xr:uid="{5653501F-28A8-43B0-99D6-D402465B4AD7}"/>
    <cellStyle name="Normal 13 16 8" xfId="7737" xr:uid="{A7B2BE97-018E-490B-89F7-BFEC035EA84D}"/>
    <cellStyle name="Normal 13 17" xfId="943" xr:uid="{5E435207-3071-42B4-8150-67A5595CF131}"/>
    <cellStyle name="Normal 13 18" xfId="944" xr:uid="{95B9B6BA-5EE6-40EE-A6BB-7B640C9BF271}"/>
    <cellStyle name="Normal 13 19" xfId="945" xr:uid="{91DBD369-82D1-40E9-B685-BF1DD93B73D6}"/>
    <cellStyle name="Normal 13 2" xfId="946" xr:uid="{FA307D54-8F6A-455B-B4AB-9F530DA1FA3A}"/>
    <cellStyle name="Normal 13 2 10" xfId="10840" xr:uid="{9D463E43-C187-43C7-9B79-83DD14C67C3E}"/>
    <cellStyle name="Normal 13 2 11" xfId="6256" xr:uid="{562980BF-F149-43B8-9F01-1B4231119F80}"/>
    <cellStyle name="Normal 13 2 2" xfId="947" xr:uid="{85BD08B9-BC62-4BB4-A133-F1C84E340D48}"/>
    <cellStyle name="Normal 13 2 2 2" xfId="2101" xr:uid="{C8751221-5849-4C15-8D96-3D9DE668FF8D}"/>
    <cellStyle name="Normal 13 2 2 2 2" xfId="3050" xr:uid="{63AC713C-2FC7-4BA0-A995-32A6AD516942}"/>
    <cellStyle name="Normal 13 2 2 2 2 2" xfId="4108" xr:uid="{B0948C36-FB1E-4160-B271-6867BC0A01BB}"/>
    <cellStyle name="Normal 13 2 2 2 2 2 2" xfId="18492" xr:uid="{57B6FF5E-836C-4685-A30E-07A020D6B846}"/>
    <cellStyle name="Normal 13 2 2 2 2 2 2 2" xfId="25004" xr:uid="{8BB7695F-D203-4D21-A119-3855F634EBCF}"/>
    <cellStyle name="Normal 13 2 2 2 2 2 3" xfId="22169" xr:uid="{4E22889E-9009-494E-A126-4036282F99DB}"/>
    <cellStyle name="Normal 13 2 2 2 2 2 4" xfId="10264" xr:uid="{87E9ABA5-9EA5-4E3F-9076-AD4B8A597330}"/>
    <cellStyle name="Normal 13 2 2 2 2 3" xfId="17082" xr:uid="{A5E4AF7C-9E25-4076-BDB4-D8BD837069C0}"/>
    <cellStyle name="Normal 13 2 2 2 2 3 2" xfId="23739" xr:uid="{0D9ED69C-8A8E-46D6-8AF5-C9E95AD96448}"/>
    <cellStyle name="Normal 13 2 2 2 2 4" xfId="20607" xr:uid="{7B7A7A85-B3DC-4FD6-9C84-85A765A92C0C}"/>
    <cellStyle name="Normal 13 2 2 2 2 5" xfId="8402" xr:uid="{5DE5B9BB-8582-4B3A-98D2-6AADD01BEFB1}"/>
    <cellStyle name="Normal 13 2 2 2 3" xfId="3276" xr:uid="{54FA3E8A-9CF8-4822-8819-1A56CE99D912}"/>
    <cellStyle name="Normal 13 2 2 2 3 2" xfId="4318" xr:uid="{AA4F20C1-BE98-4979-8A06-23E4CE4C656B}"/>
    <cellStyle name="Normal 13 2 2 2 3 2 2" xfId="18659" xr:uid="{2D185EDC-9E21-4A5D-A95B-940AF03B603F}"/>
    <cellStyle name="Normal 13 2 2 2 3 2 2 2" xfId="25171" xr:uid="{40FF020F-5FA9-4328-B339-88E14D2DAEC0}"/>
    <cellStyle name="Normal 13 2 2 2 3 2 3" xfId="22336" xr:uid="{FBB654A2-2614-440E-8B52-ABEDC60CD39B}"/>
    <cellStyle name="Normal 13 2 2 2 3 2 4" xfId="10431" xr:uid="{ABFD632B-937A-4AA5-8E7F-2907F7E6E2F2}"/>
    <cellStyle name="Normal 13 2 2 2 3 3" xfId="17338" xr:uid="{CDE8DD2D-F970-4CC1-A515-A737A250B679}"/>
    <cellStyle name="Normal 13 2 2 2 3 3 2" xfId="23915" xr:uid="{411109C5-9BA6-4406-8454-864D6544C8AF}"/>
    <cellStyle name="Normal 13 2 2 2 3 4" xfId="21080" xr:uid="{706E23F6-2DDD-498D-8017-8F8712ACB807}"/>
    <cellStyle name="Normal 13 2 2 2 3 5" xfId="9085" xr:uid="{CB2209E1-A52C-4F26-9082-93C5D42A8884}"/>
    <cellStyle name="Normal 13 2 2 2 4" xfId="3898" xr:uid="{D795144B-CC49-4DBA-A9C7-219975D447C7}"/>
    <cellStyle name="Normal 13 2 2 2 4 2" xfId="18074" xr:uid="{661CDC71-7BB2-4A91-8FE8-E865726A6EC0}"/>
    <cellStyle name="Normal 13 2 2 2 4 2 2" xfId="24586" xr:uid="{2F76F12A-406E-46D8-80C3-E90AA9C8670C}"/>
    <cellStyle name="Normal 13 2 2 2 4 3" xfId="21751" xr:uid="{C6D6CFE1-C7C9-4A2B-8700-F3A448E0AE1F}"/>
    <cellStyle name="Normal 13 2 2 2 4 4" xfId="9846" xr:uid="{317318C5-94A0-4523-8852-7C273D29DD10}"/>
    <cellStyle name="Normal 13 2 2 2 5" xfId="10842" xr:uid="{53DC8057-44D3-4458-9F94-A9A9C7702AF4}"/>
    <cellStyle name="Normal 13 2 2 2 5 2" xfId="22740" xr:uid="{753EAF1E-D1AB-4298-B540-569B77749647}"/>
    <cellStyle name="Normal 13 2 2 2 6" xfId="20189" xr:uid="{FB2140E8-4211-49EB-A915-926FB298C529}"/>
    <cellStyle name="Normal 13 2 2 2 7" xfId="7983" xr:uid="{5EF74EFE-363B-4247-B63F-146DA0365E6B}"/>
    <cellStyle name="Normal 13 2 2 3" xfId="2929" xr:uid="{AE76012F-FA79-4AD5-83BF-74E3D1729858}"/>
    <cellStyle name="Normal 13 2 2 3 2" xfId="4003" xr:uid="{EA5ED121-37BD-4ED0-9C6A-E0D3DC03CA4C}"/>
    <cellStyle name="Normal 13 2 2 3 2 2" xfId="10430" xr:uid="{B5C437B6-4366-49BB-89F1-7C60D8674D2E}"/>
    <cellStyle name="Normal 13 2 2 3 2 2 2" xfId="18658" xr:uid="{0D47CB1E-CB3E-4638-89B0-15CFC8187C1E}"/>
    <cellStyle name="Normal 13 2 2 3 2 2 2 2" xfId="25170" xr:uid="{D4D022C8-ED44-4B3D-B900-057659A50734}"/>
    <cellStyle name="Normal 13 2 2 3 2 2 3" xfId="22335" xr:uid="{AC12FFF4-45AB-46AD-ADCD-15444755BC92}"/>
    <cellStyle name="Normal 13 2 2 3 2 3" xfId="17337" xr:uid="{95C18E06-51A2-4DFB-AF92-228DF6FA7352}"/>
    <cellStyle name="Normal 13 2 2 3 2 3 2" xfId="23914" xr:uid="{0C2CE7F2-80AF-41DE-95E6-564FAD3F2259}"/>
    <cellStyle name="Normal 13 2 2 3 2 4" xfId="21079" xr:uid="{510F9107-5BDC-417A-9B9B-A110CDD3885C}"/>
    <cellStyle name="Normal 13 2 2 3 2 5" xfId="9084" xr:uid="{BA761265-601F-414A-9B78-4EC1EFDA449C}"/>
    <cellStyle name="Normal 13 2 2 3 3" xfId="10055" xr:uid="{59C10CDA-5438-48E1-BD89-B17858433061}"/>
    <cellStyle name="Normal 13 2 2 3 3 2" xfId="18283" xr:uid="{F65F6599-C458-47A1-B05F-3903C51D6903}"/>
    <cellStyle name="Normal 13 2 2 3 3 2 2" xfId="24795" xr:uid="{ED0DBB3A-07D0-4DF8-A94B-AE6E88CFFE39}"/>
    <cellStyle name="Normal 13 2 2 3 3 3" xfId="21960" xr:uid="{B2C47094-D172-405E-91DE-3C734853E82C}"/>
    <cellStyle name="Normal 13 2 2 3 4" xfId="16874" xr:uid="{9467A277-C08E-4D7E-9D22-FF681482F321}"/>
    <cellStyle name="Normal 13 2 2 3 4 2" xfId="23531" xr:uid="{4DEE2F95-3FB1-47F1-B715-47BC693167BF}"/>
    <cellStyle name="Normal 13 2 2 3 5" xfId="20398" xr:uid="{81D211D6-9162-40A0-A201-A70D31940120}"/>
    <cellStyle name="Normal 13 2 2 3 6" xfId="8193" xr:uid="{44A8ECC3-9D79-4C07-B2F1-0C495D520879}"/>
    <cellStyle name="Normal 13 2 2 4" xfId="3155" xr:uid="{72BB0BE7-8426-4985-A558-E8B212732ED4}"/>
    <cellStyle name="Normal 13 2 2 4 2" xfId="4213" xr:uid="{B266BDEF-6939-4BB7-B10C-E1FF6EA5639E}"/>
    <cellStyle name="Normal 13 2 2 4 3" xfId="8725" xr:uid="{18EEE1C3-8175-44C6-861D-134B1A11C1BD}"/>
    <cellStyle name="Normal 13 2 2 5" xfId="3606" xr:uid="{BC8E5464-7602-459D-B691-6517B962F286}"/>
    <cellStyle name="Normal 13 2 2 5 2" xfId="17865" xr:uid="{1440BFE9-4E2F-4A5C-8599-DBE04DDBA6D8}"/>
    <cellStyle name="Normal 13 2 2 5 2 2" xfId="24377" xr:uid="{8A445942-2DED-4033-8ABC-ADC45A09F13F}"/>
    <cellStyle name="Normal 13 2 2 5 3" xfId="21542" xr:uid="{49A91B1D-6076-49B2-8C96-8568D397DE5A}"/>
    <cellStyle name="Normal 13 2 2 5 4" xfId="9637" xr:uid="{D7A6A1E7-8E29-4C70-880F-532C71CDDDFD}"/>
    <cellStyle name="Normal 13 2 2 6" xfId="10841" xr:uid="{49331899-2290-4D7F-A070-B30A84E2B5F0}"/>
    <cellStyle name="Normal 13 2 2 6 2" xfId="22739" xr:uid="{27152A5E-1647-4E8B-B7E1-D0AA67E108B6}"/>
    <cellStyle name="Normal 13 2 2 7" xfId="19980" xr:uid="{B967BD89-2EAA-4123-8618-6F16D3174F6D}"/>
    <cellStyle name="Normal 13 2 2 8" xfId="7739" xr:uid="{A2EFD0A3-2D36-4DC4-9718-EF236F4D6C69}"/>
    <cellStyle name="Normal 13 2 3" xfId="948" xr:uid="{1AB49612-62B7-47D6-8FFA-57A6892BBCC8}"/>
    <cellStyle name="Normal 13 2 3 2" xfId="2102" xr:uid="{15806F41-68E9-45B2-A705-947E1B0A7B8B}"/>
    <cellStyle name="Normal 13 2 3 2 2" xfId="3051" xr:uid="{0C8CB28B-9EBF-4161-801D-C492B68AEB9F}"/>
    <cellStyle name="Normal 13 2 3 2 2 2" xfId="4109" xr:uid="{D545860B-4E66-4222-ACCA-D7A87BEA91D1}"/>
    <cellStyle name="Normal 13 2 3 2 2 2 2" xfId="18493" xr:uid="{95FB4876-3E83-49A1-B73D-E55A48742EC0}"/>
    <cellStyle name="Normal 13 2 3 2 2 2 2 2" xfId="25005" xr:uid="{104333DC-4264-482F-A764-987E5FDF53D4}"/>
    <cellStyle name="Normal 13 2 3 2 2 2 3" xfId="22170" xr:uid="{75E3F316-C9AD-457B-AA77-1B5FE4E9F5FF}"/>
    <cellStyle name="Normal 13 2 3 2 2 2 4" xfId="10265" xr:uid="{0D44BEC3-C743-4ED7-B929-904024B637A3}"/>
    <cellStyle name="Normal 13 2 3 2 2 3" xfId="17083" xr:uid="{96DE363F-2DAF-4F9E-A8DB-629AE123B33E}"/>
    <cellStyle name="Normal 13 2 3 2 2 3 2" xfId="23740" xr:uid="{89F60EF6-84B3-4A00-9D4D-A26C82645C79}"/>
    <cellStyle name="Normal 13 2 3 2 2 4" xfId="20608" xr:uid="{A9EDD35E-ACE2-491D-A0DE-B34027CEAE7E}"/>
    <cellStyle name="Normal 13 2 3 2 2 5" xfId="8403" xr:uid="{9AABDD5E-E716-462C-B5D8-62791B0AEF4B}"/>
    <cellStyle name="Normal 13 2 3 2 3" xfId="3277" xr:uid="{AE68B550-B632-4AFA-BAD6-F6EBC1D39B30}"/>
    <cellStyle name="Normal 13 2 3 2 3 2" xfId="4319" xr:uid="{85603A7E-54F8-4069-9FAB-25D65521DEB7}"/>
    <cellStyle name="Normal 13 2 3 2 3 2 2" xfId="18661" xr:uid="{EF2E3F00-7BA6-4FA0-82E9-09D379B3AD19}"/>
    <cellStyle name="Normal 13 2 3 2 3 2 2 2" xfId="25173" xr:uid="{4E50A3F6-3E43-43DB-B323-92EC59A2737A}"/>
    <cellStyle name="Normal 13 2 3 2 3 2 3" xfId="22338" xr:uid="{A21EDA00-4BFF-485C-8578-AD5ACAD069E3}"/>
    <cellStyle name="Normal 13 2 3 2 3 2 4" xfId="10433" xr:uid="{35BB8D7D-75A7-4052-9DCA-E5DDB67CA64C}"/>
    <cellStyle name="Normal 13 2 3 2 3 3" xfId="17340" xr:uid="{97623A7D-97B9-4583-96AD-46269162818F}"/>
    <cellStyle name="Normal 13 2 3 2 3 3 2" xfId="23917" xr:uid="{A19E0993-C5F7-4CE4-AF7E-FF201BADF487}"/>
    <cellStyle name="Normal 13 2 3 2 3 4" xfId="21082" xr:uid="{41631198-5375-4EC5-9797-1F3C158105F3}"/>
    <cellStyle name="Normal 13 2 3 2 3 5" xfId="9087" xr:uid="{C14A52D7-E1C7-454A-99EF-47CD14B587A3}"/>
    <cellStyle name="Normal 13 2 3 2 4" xfId="3899" xr:uid="{2054546F-B098-4A7B-B985-F4E2DD9EA6AD}"/>
    <cellStyle name="Normal 13 2 3 2 4 2" xfId="18075" xr:uid="{58617E2E-9000-405C-A8A7-19D7CAE31532}"/>
    <cellStyle name="Normal 13 2 3 2 4 2 2" xfId="24587" xr:uid="{2346FBA7-1D3A-4E21-B9E5-8730CB3770DF}"/>
    <cellStyle name="Normal 13 2 3 2 4 3" xfId="21752" xr:uid="{9B742E97-4D93-4AD8-A282-741CF511FE71}"/>
    <cellStyle name="Normal 13 2 3 2 4 4" xfId="9847" xr:uid="{6EECF054-27E3-4491-A630-06FA757B0126}"/>
    <cellStyle name="Normal 13 2 3 2 5" xfId="10844" xr:uid="{B4F061B7-3281-484D-B2AB-48F15CA3744A}"/>
    <cellStyle name="Normal 13 2 3 2 5 2" xfId="22742" xr:uid="{5AD2D464-BA4F-4FCC-85F3-3CB8C25C3494}"/>
    <cellStyle name="Normal 13 2 3 2 6" xfId="20190" xr:uid="{D0113574-F4D0-4460-8B5C-36CCB3B896DC}"/>
    <cellStyle name="Normal 13 2 3 2 7" xfId="7984" xr:uid="{F11695EC-9033-4A3B-90C1-F1108F147DF6}"/>
    <cellStyle name="Normal 13 2 3 3" xfId="2930" xr:uid="{178EADC9-74BB-47E8-9D56-640BDB8E5FE0}"/>
    <cellStyle name="Normal 13 2 3 3 2" xfId="4004" xr:uid="{03AF32EA-75B9-4A7D-8CC3-82DF6539B201}"/>
    <cellStyle name="Normal 13 2 3 3 2 2" xfId="10432" xr:uid="{3864FDFA-17BB-4574-B222-2374B90A7006}"/>
    <cellStyle name="Normal 13 2 3 3 2 2 2" xfId="18660" xr:uid="{09DECA57-592C-4361-A4D2-677660FE8B83}"/>
    <cellStyle name="Normal 13 2 3 3 2 2 2 2" xfId="25172" xr:uid="{A702B3D9-7E8D-4741-BEE1-A9AA992501E3}"/>
    <cellStyle name="Normal 13 2 3 3 2 2 3" xfId="22337" xr:uid="{C6C31A59-763C-4D8B-8D39-20214D362074}"/>
    <cellStyle name="Normal 13 2 3 3 2 3" xfId="17339" xr:uid="{DC0038DF-C4E7-4BD1-B82A-F6B20C738C87}"/>
    <cellStyle name="Normal 13 2 3 3 2 3 2" xfId="23916" xr:uid="{3727A0DA-4F7C-4AE5-BD52-E298F392E5C2}"/>
    <cellStyle name="Normal 13 2 3 3 2 4" xfId="21081" xr:uid="{85F39A74-421F-4AA2-811D-0BF196749DA6}"/>
    <cellStyle name="Normal 13 2 3 3 2 5" xfId="9086" xr:uid="{B51004E7-1814-4A68-9F22-6832ADDE76D6}"/>
    <cellStyle name="Normal 13 2 3 3 3" xfId="10056" xr:uid="{6B4068DA-04C1-4DAB-B5C4-C8173F1CB245}"/>
    <cellStyle name="Normal 13 2 3 3 3 2" xfId="18284" xr:uid="{FA9215FC-FD77-4307-81DB-FA28262B05EA}"/>
    <cellStyle name="Normal 13 2 3 3 3 2 2" xfId="24796" xr:uid="{7CF29214-F54B-492E-8D93-6BBABAA66DD6}"/>
    <cellStyle name="Normal 13 2 3 3 3 3" xfId="21961" xr:uid="{3E0CA053-92C1-46BD-AB1E-FCB8DCFC7781}"/>
    <cellStyle name="Normal 13 2 3 3 4" xfId="16875" xr:uid="{36FF72C5-CAF1-4B42-A9B8-674620F140FC}"/>
    <cellStyle name="Normal 13 2 3 3 4 2" xfId="23532" xr:uid="{B85E2FBF-6BA3-4E8C-B397-C1DFABFEE113}"/>
    <cellStyle name="Normal 13 2 3 3 5" xfId="20399" xr:uid="{5375BAE8-1F52-4D7A-8769-2169EE7FA7DA}"/>
    <cellStyle name="Normal 13 2 3 3 6" xfId="8194" xr:uid="{FB0865C3-EB3B-4F38-9DC5-92B701BFF447}"/>
    <cellStyle name="Normal 13 2 3 4" xfId="3156" xr:uid="{A229F34A-B82F-4C27-8140-C7EE5977F8E5}"/>
    <cellStyle name="Normal 13 2 3 4 2" xfId="4214" xr:uid="{B227A4EE-15AC-433E-9706-061B72A67FDF}"/>
    <cellStyle name="Normal 13 2 3 4 3" xfId="8726" xr:uid="{AA25EDBA-5880-4F11-99C8-BD3C387EE690}"/>
    <cellStyle name="Normal 13 2 3 5" xfId="3607" xr:uid="{ABEF377E-A808-439E-B3EF-DDDD3956C793}"/>
    <cellStyle name="Normal 13 2 3 5 2" xfId="17866" xr:uid="{CCF50786-6476-449A-8BA5-2A0ABAC04182}"/>
    <cellStyle name="Normal 13 2 3 5 2 2" xfId="24378" xr:uid="{3061A216-F253-48A2-974E-38BFC88BF3AB}"/>
    <cellStyle name="Normal 13 2 3 5 3" xfId="21543" xr:uid="{7B1A7EA5-3D8E-4B58-8967-AECD1D6B0DAA}"/>
    <cellStyle name="Normal 13 2 3 5 4" xfId="9638" xr:uid="{899CA51E-D9CD-4495-83F3-90B0EB27F98E}"/>
    <cellStyle name="Normal 13 2 3 6" xfId="10843" xr:uid="{29514A19-2602-412E-AA68-3D16894F80ED}"/>
    <cellStyle name="Normal 13 2 3 6 2" xfId="22741" xr:uid="{2349630E-5E69-4AE1-96AE-57ED2EDC329E}"/>
    <cellStyle name="Normal 13 2 3 7" xfId="19981" xr:uid="{5B396CE8-47D9-4583-8E7F-DE935AE4B938}"/>
    <cellStyle name="Normal 13 2 3 8" xfId="7740" xr:uid="{E8B403CD-1FE8-47F2-B0A0-7BBF7C18BE79}"/>
    <cellStyle name="Normal 13 2 4" xfId="949" xr:uid="{19558A6E-8B68-4929-8257-10406547ED26}"/>
    <cellStyle name="Normal 13 2 4 2" xfId="2103" xr:uid="{7DEAA408-CD9C-43B2-9473-F0AEB1EC1B1A}"/>
    <cellStyle name="Normal 13 2 4 2 2" xfId="3052" xr:uid="{94C91B42-D82C-4115-A4D4-37A63710122D}"/>
    <cellStyle name="Normal 13 2 4 2 2 2" xfId="4110" xr:uid="{5C4E619A-C8FD-4A44-8BB4-DBE926973CBF}"/>
    <cellStyle name="Normal 13 2 4 2 2 2 2" xfId="18494" xr:uid="{7936D57D-6745-4FD4-9147-560517260676}"/>
    <cellStyle name="Normal 13 2 4 2 2 2 2 2" xfId="25006" xr:uid="{C9347200-EFF8-4EA7-9FCB-4FD45B8A8DE2}"/>
    <cellStyle name="Normal 13 2 4 2 2 2 3" xfId="22171" xr:uid="{910C5155-4BF3-4D93-A9BF-75D97B4C5E93}"/>
    <cellStyle name="Normal 13 2 4 2 2 2 4" xfId="10266" xr:uid="{C1BD7FBE-07A1-4416-A5A0-B73019B21C85}"/>
    <cellStyle name="Normal 13 2 4 2 2 3" xfId="17084" xr:uid="{09C9FB10-A7A8-4C27-B48D-28CA237B885A}"/>
    <cellStyle name="Normal 13 2 4 2 2 3 2" xfId="23741" xr:uid="{307BFC35-2ED4-45B7-8CD3-D14F9678A6E3}"/>
    <cellStyle name="Normal 13 2 4 2 2 4" xfId="20609" xr:uid="{B5368D92-9B27-42B1-9B86-AB472826A88C}"/>
    <cellStyle name="Normal 13 2 4 2 2 5" xfId="8404" xr:uid="{41798435-EF39-4569-8B2C-F2C23D0AFE05}"/>
    <cellStyle name="Normal 13 2 4 2 3" xfId="3278" xr:uid="{8C7BEAC4-55E2-4C94-B836-7B235E0FC00D}"/>
    <cellStyle name="Normal 13 2 4 2 3 2" xfId="4320" xr:uid="{10004F5B-4BB7-4633-9857-EEDC664FF70A}"/>
    <cellStyle name="Normal 13 2 4 2 3 2 2" xfId="18663" xr:uid="{8AB1E4F5-5C9C-4A4B-BDD5-613F56C0193D}"/>
    <cellStyle name="Normal 13 2 4 2 3 2 2 2" xfId="25175" xr:uid="{4A69F914-1DEE-4B4F-832E-CA5EE6CEE0AB}"/>
    <cellStyle name="Normal 13 2 4 2 3 2 3" xfId="22340" xr:uid="{B359C096-E1BB-4A82-A2BD-CD4EDA04AA43}"/>
    <cellStyle name="Normal 13 2 4 2 3 2 4" xfId="10435" xr:uid="{52FE8657-0C87-403A-B4B7-B7F22B6CE2CF}"/>
    <cellStyle name="Normal 13 2 4 2 3 3" xfId="17342" xr:uid="{B2053D3F-A419-4852-BD63-4DE01C3C6A84}"/>
    <cellStyle name="Normal 13 2 4 2 3 3 2" xfId="23919" xr:uid="{83DFE06D-C9BB-4194-95E1-035780791FA2}"/>
    <cellStyle name="Normal 13 2 4 2 3 4" xfId="21084" xr:uid="{B3860178-2B3E-458B-AECD-962744DCDA3B}"/>
    <cellStyle name="Normal 13 2 4 2 3 5" xfId="9089" xr:uid="{94AE2697-D78D-4690-B1E1-24305FB8F536}"/>
    <cellStyle name="Normal 13 2 4 2 4" xfId="3900" xr:uid="{CF7C5F80-F582-45F7-9087-814B5E683098}"/>
    <cellStyle name="Normal 13 2 4 2 4 2" xfId="18076" xr:uid="{4EC1B285-5176-47ED-9BAB-5F599934AD4D}"/>
    <cellStyle name="Normal 13 2 4 2 4 2 2" xfId="24588" xr:uid="{22E0FD54-4EC7-40F9-B45F-736A323C6970}"/>
    <cellStyle name="Normal 13 2 4 2 4 3" xfId="21753" xr:uid="{30D288FF-8A80-4CC4-B871-E998B019CB40}"/>
    <cellStyle name="Normal 13 2 4 2 4 4" xfId="9848" xr:uid="{6B9D59B1-F6DC-4DA9-BDD5-659615180824}"/>
    <cellStyle name="Normal 13 2 4 2 5" xfId="10846" xr:uid="{3F7EEF61-9419-4F96-8942-61B87D07A99B}"/>
    <cellStyle name="Normal 13 2 4 2 5 2" xfId="22744" xr:uid="{7FE8C98E-5C26-4CC1-9992-6576AEDBA344}"/>
    <cellStyle name="Normal 13 2 4 2 6" xfId="20191" xr:uid="{758F2817-085E-4D1F-8690-423B639D5CBB}"/>
    <cellStyle name="Normal 13 2 4 2 7" xfId="7985" xr:uid="{207B5935-0961-43CD-8171-E577220EBE27}"/>
    <cellStyle name="Normal 13 2 4 3" xfId="2931" xr:uid="{4E80DFF8-0A5B-4974-BAD0-74CB1CC9428F}"/>
    <cellStyle name="Normal 13 2 4 3 2" xfId="4005" xr:uid="{717E86D8-190D-4312-9F33-2C84112FC572}"/>
    <cellStyle name="Normal 13 2 4 3 2 2" xfId="10434" xr:uid="{D942253A-A93B-413A-B663-5C42F6A92D0E}"/>
    <cellStyle name="Normal 13 2 4 3 2 2 2" xfId="18662" xr:uid="{B963BAB4-035B-4CF0-BC2C-24CF8CA12673}"/>
    <cellStyle name="Normal 13 2 4 3 2 2 2 2" xfId="25174" xr:uid="{F157E3CC-77E6-4644-9B6E-C9AA2DDEB60A}"/>
    <cellStyle name="Normal 13 2 4 3 2 2 3" xfId="22339" xr:uid="{A4DF077D-60BF-4886-8FAF-5FA06E9F564B}"/>
    <cellStyle name="Normal 13 2 4 3 2 3" xfId="17341" xr:uid="{70C92B7B-79DA-414D-B226-FBA008E31F89}"/>
    <cellStyle name="Normal 13 2 4 3 2 3 2" xfId="23918" xr:uid="{8256D20A-E27A-4A0B-BB01-D6ABF55ABF5C}"/>
    <cellStyle name="Normal 13 2 4 3 2 4" xfId="21083" xr:uid="{065F975B-1C11-40C8-908A-8A7CB76E255F}"/>
    <cellStyle name="Normal 13 2 4 3 2 5" xfId="9088" xr:uid="{71355C25-24D9-4090-895A-ABCFF0AC4EBC}"/>
    <cellStyle name="Normal 13 2 4 3 3" xfId="10057" xr:uid="{EDDADD3E-75CB-45C3-9C63-6A69BF9F0977}"/>
    <cellStyle name="Normal 13 2 4 3 3 2" xfId="18285" xr:uid="{9725C3D3-923E-4205-B52E-6CFBDFAA89B8}"/>
    <cellStyle name="Normal 13 2 4 3 3 2 2" xfId="24797" xr:uid="{B548E907-D406-4F53-913B-BCEB8295D199}"/>
    <cellStyle name="Normal 13 2 4 3 3 3" xfId="21962" xr:uid="{E809BA20-852D-4741-9563-227D6566BE59}"/>
    <cellStyle name="Normal 13 2 4 3 4" xfId="16876" xr:uid="{5FB41B9E-6C6D-4750-80F1-C8FFD80DEC21}"/>
    <cellStyle name="Normal 13 2 4 3 4 2" xfId="23533" xr:uid="{A77B926C-F133-4DD0-BCB4-B80140C8EE38}"/>
    <cellStyle name="Normal 13 2 4 3 5" xfId="20400" xr:uid="{6CE153C4-6F2D-404B-A7A5-F3F9F273DD1A}"/>
    <cellStyle name="Normal 13 2 4 3 6" xfId="8195" xr:uid="{E1CDB5E4-2A8F-41EF-8448-A00A5FF552FD}"/>
    <cellStyle name="Normal 13 2 4 4" xfId="3157" xr:uid="{CF40BAC2-C7AA-4908-82D1-F270507A4B3A}"/>
    <cellStyle name="Normal 13 2 4 4 2" xfId="4215" xr:uid="{CA39EA3A-E86A-4F42-9777-7FBDEF489527}"/>
    <cellStyle name="Normal 13 2 4 4 3" xfId="8727" xr:uid="{D856DE0D-2DFE-4C15-8317-427341CEF0B0}"/>
    <cellStyle name="Normal 13 2 4 5" xfId="3608" xr:uid="{C8068A89-2906-4369-AD10-37831B28B504}"/>
    <cellStyle name="Normal 13 2 4 5 2" xfId="17867" xr:uid="{4AD34BF1-E1F0-43E7-A1ED-B1AB135D3C3C}"/>
    <cellStyle name="Normal 13 2 4 5 2 2" xfId="24379" xr:uid="{C8139C0A-5A38-463F-8D19-74E277D68AB0}"/>
    <cellStyle name="Normal 13 2 4 5 3" xfId="21544" xr:uid="{1099DBC5-8006-44DB-9907-92040873C9D1}"/>
    <cellStyle name="Normal 13 2 4 5 4" xfId="9639" xr:uid="{ACAE0D05-54CC-4C37-B861-82C51B4B9786}"/>
    <cellStyle name="Normal 13 2 4 6" xfId="10845" xr:uid="{11BD23BC-16D1-4504-85EA-9FE973D6DF8F}"/>
    <cellStyle name="Normal 13 2 4 6 2" xfId="22743" xr:uid="{31253303-0E66-4ED7-9911-6FA9B971B91E}"/>
    <cellStyle name="Normal 13 2 4 7" xfId="19982" xr:uid="{6811E808-E00C-4DC5-96E6-2D111E30739E}"/>
    <cellStyle name="Normal 13 2 4 8" xfId="7741" xr:uid="{849D0840-E70F-43BA-85B7-075FC85A9BC6}"/>
    <cellStyle name="Normal 13 2 5" xfId="950" xr:uid="{E5594CEC-89AA-4CCF-B63C-8204FD200314}"/>
    <cellStyle name="Normal 13 2 5 2" xfId="2104" xr:uid="{75447B40-DC04-4E53-86B8-647187437AC7}"/>
    <cellStyle name="Normal 13 2 5 2 2" xfId="3053" xr:uid="{904E3191-7750-44BB-9EEC-7927AA145D6B}"/>
    <cellStyle name="Normal 13 2 5 2 2 2" xfId="4111" xr:uid="{10510F38-B418-455C-804A-3CA1DD454A3D}"/>
    <cellStyle name="Normal 13 2 5 2 2 2 2" xfId="18495" xr:uid="{A24A562B-A36F-4696-8FDB-A6872CE17B19}"/>
    <cellStyle name="Normal 13 2 5 2 2 2 2 2" xfId="25007" xr:uid="{1B4235B5-471E-4758-96AB-4ABB4270CC50}"/>
    <cellStyle name="Normal 13 2 5 2 2 2 3" xfId="22172" xr:uid="{7962D43D-5582-4567-A8FD-B2BB21DE0938}"/>
    <cellStyle name="Normal 13 2 5 2 2 2 4" xfId="10267" xr:uid="{988D3A7E-774C-41AC-ACC9-BF0E7329911B}"/>
    <cellStyle name="Normal 13 2 5 2 2 3" xfId="17085" xr:uid="{8D1AD0CA-928C-45DD-97C7-702575895DAE}"/>
    <cellStyle name="Normal 13 2 5 2 2 3 2" xfId="23742" xr:uid="{4CA6113F-B716-4744-9391-AF1C951F8981}"/>
    <cellStyle name="Normal 13 2 5 2 2 4" xfId="20610" xr:uid="{92BBC612-58BB-4F44-BBA2-C34D3E467DE4}"/>
    <cellStyle name="Normal 13 2 5 2 2 5" xfId="8405" xr:uid="{DE9874AB-DDCE-46B1-A970-619D81DE918B}"/>
    <cellStyle name="Normal 13 2 5 2 3" xfId="3279" xr:uid="{162D2C8D-1589-431F-8787-32A2C4B1D67F}"/>
    <cellStyle name="Normal 13 2 5 2 3 2" xfId="4321" xr:uid="{A2784389-ECD4-4B2D-9F42-74839EAAE9D3}"/>
    <cellStyle name="Normal 13 2 5 2 3 2 2" xfId="18665" xr:uid="{E2A20E84-95BD-4533-B598-5DD27C318565}"/>
    <cellStyle name="Normal 13 2 5 2 3 2 2 2" xfId="25177" xr:uid="{28055875-AA9E-4BAE-86EA-D54B0DF2A0DF}"/>
    <cellStyle name="Normal 13 2 5 2 3 2 3" xfId="22342" xr:uid="{1AFC785E-A9F3-43B5-8BA5-78F83AAD46DF}"/>
    <cellStyle name="Normal 13 2 5 2 3 2 4" xfId="10437" xr:uid="{DC9D174A-9898-46B6-B127-970B5DFCC05A}"/>
    <cellStyle name="Normal 13 2 5 2 3 3" xfId="17344" xr:uid="{1DCD5A01-3825-4FC0-9BC4-69A27B98D7F5}"/>
    <cellStyle name="Normal 13 2 5 2 3 3 2" xfId="23921" xr:uid="{C2AA364C-953A-49CB-9ABD-4EF09F590CFA}"/>
    <cellStyle name="Normal 13 2 5 2 3 4" xfId="21086" xr:uid="{CD7C38A2-98C6-4C8F-AD86-5115A4E24921}"/>
    <cellStyle name="Normal 13 2 5 2 3 5" xfId="9091" xr:uid="{903EA98C-BC91-4FCD-88C4-1BB06F561DF3}"/>
    <cellStyle name="Normal 13 2 5 2 4" xfId="3901" xr:uid="{347F423F-E158-433D-B2B6-EBE9B4B63BA6}"/>
    <cellStyle name="Normal 13 2 5 2 4 2" xfId="18077" xr:uid="{A78CD6EF-91F7-4169-8E40-3BD7D597A88C}"/>
    <cellStyle name="Normal 13 2 5 2 4 2 2" xfId="24589" xr:uid="{BEFE176C-1A22-4811-BDC0-E7E1AB0BDB9D}"/>
    <cellStyle name="Normal 13 2 5 2 4 3" xfId="21754" xr:uid="{4FE129E0-6F8C-4322-8F49-6A59CE6061E3}"/>
    <cellStyle name="Normal 13 2 5 2 4 4" xfId="9849" xr:uid="{A0540EDE-5C86-4B52-93DB-BFF98BFA5F3E}"/>
    <cellStyle name="Normal 13 2 5 2 5" xfId="10848" xr:uid="{2098EDDA-492E-4A3D-8FDB-BC0D1CE61CA4}"/>
    <cellStyle name="Normal 13 2 5 2 5 2" xfId="22746" xr:uid="{D200D99A-BE09-4631-B3A6-865B0E98FE32}"/>
    <cellStyle name="Normal 13 2 5 2 6" xfId="20192" xr:uid="{C332D340-2B47-4E19-82F6-0A0B7A411088}"/>
    <cellStyle name="Normal 13 2 5 2 7" xfId="7986" xr:uid="{68D9C2CB-D7BF-4FC3-B5E3-25D2CE71347F}"/>
    <cellStyle name="Normal 13 2 5 3" xfId="2932" xr:uid="{7C897412-F7C3-460F-BA2D-14B816848235}"/>
    <cellStyle name="Normal 13 2 5 3 2" xfId="4006" xr:uid="{878723F2-6100-41DB-A978-275DB479E252}"/>
    <cellStyle name="Normal 13 2 5 3 2 2" xfId="10436" xr:uid="{3C95DB6A-B66E-47EB-8FBE-21097A600019}"/>
    <cellStyle name="Normal 13 2 5 3 2 2 2" xfId="18664" xr:uid="{E1E68C55-4460-441F-B765-54415F344F6E}"/>
    <cellStyle name="Normal 13 2 5 3 2 2 2 2" xfId="25176" xr:uid="{9FDDAE23-806A-4BDF-89CE-A8BE682B74B1}"/>
    <cellStyle name="Normal 13 2 5 3 2 2 3" xfId="22341" xr:uid="{DFA746D6-4AA8-4290-9677-F5BA564319B4}"/>
    <cellStyle name="Normal 13 2 5 3 2 3" xfId="17343" xr:uid="{B9BB498F-EBAF-4E47-8A12-C68A676C8606}"/>
    <cellStyle name="Normal 13 2 5 3 2 3 2" xfId="23920" xr:uid="{E56991F6-8799-428E-B773-A487E3A37CCF}"/>
    <cellStyle name="Normal 13 2 5 3 2 4" xfId="21085" xr:uid="{A1805848-0859-4009-B14F-2A2BCF1352BA}"/>
    <cellStyle name="Normal 13 2 5 3 2 5" xfId="9090" xr:uid="{F3803310-213C-463D-B94F-CB34C0E25A62}"/>
    <cellStyle name="Normal 13 2 5 3 3" xfId="10058" xr:uid="{EC371B03-082E-4648-BA7D-B0AE683E2807}"/>
    <cellStyle name="Normal 13 2 5 3 3 2" xfId="18286" xr:uid="{A660279A-C3C8-4385-92A6-EECC55096010}"/>
    <cellStyle name="Normal 13 2 5 3 3 2 2" xfId="24798" xr:uid="{6285A5AB-1831-4A01-A229-1A77658055C9}"/>
    <cellStyle name="Normal 13 2 5 3 3 3" xfId="21963" xr:uid="{09A14048-99A2-486D-AF44-AC37EE519219}"/>
    <cellStyle name="Normal 13 2 5 3 4" xfId="16877" xr:uid="{D2C03531-16B8-4006-8E5E-99C3767C5C2D}"/>
    <cellStyle name="Normal 13 2 5 3 4 2" xfId="23534" xr:uid="{B32FCC6A-2DB3-4F9F-BDEE-68161A263940}"/>
    <cellStyle name="Normal 13 2 5 3 5" xfId="20401" xr:uid="{EA42DEBF-E832-4E06-AB4C-5F9FCEF36602}"/>
    <cellStyle name="Normal 13 2 5 3 6" xfId="8196" xr:uid="{12D18996-2F7C-45A6-9756-0BB22F566729}"/>
    <cellStyle name="Normal 13 2 5 4" xfId="3158" xr:uid="{0432AEAA-240C-42B0-A008-FD7124703E07}"/>
    <cellStyle name="Normal 13 2 5 4 2" xfId="4216" xr:uid="{1D3E492D-5A10-4BA8-AB33-2AAA3B9F4FEA}"/>
    <cellStyle name="Normal 13 2 5 4 3" xfId="8728" xr:uid="{96F11A39-648D-47C3-B4B8-18A1C16D486B}"/>
    <cellStyle name="Normal 13 2 5 5" xfId="3609" xr:uid="{82C34481-4FFD-42F7-8FE6-1B2417FEDF5B}"/>
    <cellStyle name="Normal 13 2 5 5 2" xfId="17868" xr:uid="{D028B118-BBFB-4066-B662-B2004AA50F5A}"/>
    <cellStyle name="Normal 13 2 5 5 2 2" xfId="24380" xr:uid="{53128F58-065D-4E28-8149-C97644E023CF}"/>
    <cellStyle name="Normal 13 2 5 5 3" xfId="21545" xr:uid="{0FFF56FF-898B-473A-97C9-F493BD05E85F}"/>
    <cellStyle name="Normal 13 2 5 5 4" xfId="9640" xr:uid="{D47F283A-9C30-402A-8096-21A3618882BE}"/>
    <cellStyle name="Normal 13 2 5 6" xfId="10847" xr:uid="{16BDB4C1-E68E-4EFB-8101-079EECB25899}"/>
    <cellStyle name="Normal 13 2 5 6 2" xfId="22745" xr:uid="{9396DB73-6923-45F3-B47B-6A7E1AD9FDF2}"/>
    <cellStyle name="Normal 13 2 5 7" xfId="19983" xr:uid="{00991CCC-22BA-4191-9EC3-8AB67638E37A}"/>
    <cellStyle name="Normal 13 2 5 8" xfId="7742" xr:uid="{D5409060-FF40-41BF-8365-77A6A229355C}"/>
    <cellStyle name="Normal 13 2 6" xfId="951" xr:uid="{9D36A92D-9573-435B-9C1B-DD67D327FF61}"/>
    <cellStyle name="Normal 13 2 6 2" xfId="2105" xr:uid="{876D9782-E0A8-40A1-B1A5-85B0C0B8173D}"/>
    <cellStyle name="Normal 13 2 6 2 2" xfId="3054" xr:uid="{B4EA08D6-B82E-452E-AE63-B4AC6A6143FA}"/>
    <cellStyle name="Normal 13 2 6 2 2 2" xfId="4112" xr:uid="{790D10F3-E6AA-4F61-BE65-FEB531ADA98A}"/>
    <cellStyle name="Normal 13 2 6 2 2 2 2" xfId="18496" xr:uid="{20A38DBF-3019-4811-8881-F766E02FD1F2}"/>
    <cellStyle name="Normal 13 2 6 2 2 2 2 2" xfId="25008" xr:uid="{DF13E872-2688-42B7-8F5B-8BBE0D08D33C}"/>
    <cellStyle name="Normal 13 2 6 2 2 2 3" xfId="22173" xr:uid="{BF6BB395-60D3-4A43-BFB9-568C9BFDFC36}"/>
    <cellStyle name="Normal 13 2 6 2 2 2 4" xfId="10268" xr:uid="{4612ACD3-E8E8-44E0-B60B-49CDFDBBE265}"/>
    <cellStyle name="Normal 13 2 6 2 2 3" xfId="17086" xr:uid="{708E36C4-86A6-4D33-A213-E99F4328E30B}"/>
    <cellStyle name="Normal 13 2 6 2 2 3 2" xfId="23743" xr:uid="{AE7D9A61-46D5-4D2E-899F-71CB57E5E7D9}"/>
    <cellStyle name="Normal 13 2 6 2 2 4" xfId="20611" xr:uid="{56879268-FD35-4770-BC42-52228ED848F5}"/>
    <cellStyle name="Normal 13 2 6 2 2 5" xfId="8406" xr:uid="{6980067A-EC6E-4C51-83C3-EB3DE13C5273}"/>
    <cellStyle name="Normal 13 2 6 2 3" xfId="3280" xr:uid="{D5027583-E00B-4ECD-9C37-22DD4E4F6E47}"/>
    <cellStyle name="Normal 13 2 6 2 3 2" xfId="4322" xr:uid="{4FE1659E-83D4-456F-8114-7E819AB7F22D}"/>
    <cellStyle name="Normal 13 2 6 2 3 2 2" xfId="18667" xr:uid="{C177F4DF-2FE7-4728-A698-D1E1EB2F2651}"/>
    <cellStyle name="Normal 13 2 6 2 3 2 2 2" xfId="25179" xr:uid="{E0D9195A-12D8-47B1-B7FD-7E539157EF52}"/>
    <cellStyle name="Normal 13 2 6 2 3 2 3" xfId="22344" xr:uid="{9320CBB2-52C8-4845-9148-6C6E0AC50F5C}"/>
    <cellStyle name="Normal 13 2 6 2 3 2 4" xfId="10439" xr:uid="{9B3D3C90-59FD-4F1F-A4CA-71B1D8D1BE36}"/>
    <cellStyle name="Normal 13 2 6 2 3 3" xfId="17346" xr:uid="{92833260-0DBB-45B7-903A-B2B2AD2C6DF2}"/>
    <cellStyle name="Normal 13 2 6 2 3 3 2" xfId="23923" xr:uid="{5FD2ED0C-A65B-4401-BC09-1A30F7749403}"/>
    <cellStyle name="Normal 13 2 6 2 3 4" xfId="21088" xr:uid="{94787467-5BE1-4300-B090-90A191FB8A90}"/>
    <cellStyle name="Normal 13 2 6 2 3 5" xfId="9093" xr:uid="{94DF9F05-6261-4255-98C8-46BCB4725BB3}"/>
    <cellStyle name="Normal 13 2 6 2 4" xfId="3902" xr:uid="{F94F4B15-84D7-4141-80F5-B2179C4F110E}"/>
    <cellStyle name="Normal 13 2 6 2 4 2" xfId="18078" xr:uid="{88B3258A-52C8-40A3-9F3A-501F191A4C11}"/>
    <cellStyle name="Normal 13 2 6 2 4 2 2" xfId="24590" xr:uid="{F05E7210-EA45-439C-B714-1D5243D14729}"/>
    <cellStyle name="Normal 13 2 6 2 4 3" xfId="21755" xr:uid="{BDEC0E30-8BCB-4627-B10C-73CFB87E8432}"/>
    <cellStyle name="Normal 13 2 6 2 4 4" xfId="9850" xr:uid="{D8752D16-76C4-431A-88DE-E8421BFF300B}"/>
    <cellStyle name="Normal 13 2 6 2 5" xfId="10850" xr:uid="{B2046E85-1137-44FA-8B4C-8C9BD91AF151}"/>
    <cellStyle name="Normal 13 2 6 2 5 2" xfId="22748" xr:uid="{F5018340-70AC-431B-ABB9-799474714E97}"/>
    <cellStyle name="Normal 13 2 6 2 6" xfId="20193" xr:uid="{9846D05E-C368-435A-973F-5FE96B283AFD}"/>
    <cellStyle name="Normal 13 2 6 2 7" xfId="7987" xr:uid="{3FA0B303-4498-4469-A385-6B289F6F5EFA}"/>
    <cellStyle name="Normal 13 2 6 3" xfId="2933" xr:uid="{62AE6A8A-F197-415D-AE34-7646DC2EE2AF}"/>
    <cellStyle name="Normal 13 2 6 3 2" xfId="4007" xr:uid="{9A28EBDE-14B1-4A27-8D30-F839BBAEA670}"/>
    <cellStyle name="Normal 13 2 6 3 2 2" xfId="10438" xr:uid="{45DB93E8-2F1D-48E9-9D18-653C380CE7DC}"/>
    <cellStyle name="Normal 13 2 6 3 2 2 2" xfId="18666" xr:uid="{C2FED3E8-C03D-4645-96FE-10F03399A449}"/>
    <cellStyle name="Normal 13 2 6 3 2 2 2 2" xfId="25178" xr:uid="{EFCAF11C-CFD4-44BE-BFFC-13C6FCBF57BC}"/>
    <cellStyle name="Normal 13 2 6 3 2 2 3" xfId="22343" xr:uid="{88E640C7-CCD7-46C2-9DF5-FEA53F89D6E6}"/>
    <cellStyle name="Normal 13 2 6 3 2 3" xfId="17345" xr:uid="{B163311C-CA27-4F7C-BAFB-F55BA950F964}"/>
    <cellStyle name="Normal 13 2 6 3 2 3 2" xfId="23922" xr:uid="{10ADA6A9-D6A8-4F6F-9F31-260FA0FA70CF}"/>
    <cellStyle name="Normal 13 2 6 3 2 4" xfId="21087" xr:uid="{EDDE9787-A4A2-44CC-B4E0-D3FB0EBB9951}"/>
    <cellStyle name="Normal 13 2 6 3 2 5" xfId="9092" xr:uid="{FE42785C-07FD-4D50-A2CA-2F56D30C9ACD}"/>
    <cellStyle name="Normal 13 2 6 3 3" xfId="10059" xr:uid="{3E8FF476-2308-4C15-B3A7-B8C4259D1BEC}"/>
    <cellStyle name="Normal 13 2 6 3 3 2" xfId="18287" xr:uid="{B698C345-C476-4F90-988C-9D8499D44C55}"/>
    <cellStyle name="Normal 13 2 6 3 3 2 2" xfId="24799" xr:uid="{B82619FC-FDDB-435A-AC15-E415079C4A39}"/>
    <cellStyle name="Normal 13 2 6 3 3 3" xfId="21964" xr:uid="{7479F177-D3AB-4A9C-91DA-519B7817826B}"/>
    <cellStyle name="Normal 13 2 6 3 4" xfId="16878" xr:uid="{43B088E0-F024-4EB1-9A5D-174BE4D38DDA}"/>
    <cellStyle name="Normal 13 2 6 3 4 2" xfId="23535" xr:uid="{00232C06-DCE1-4D4C-A3AF-58E1DE8AC43B}"/>
    <cellStyle name="Normal 13 2 6 3 5" xfId="20402" xr:uid="{4949B284-4692-4767-A20A-6F82E25D1C91}"/>
    <cellStyle name="Normal 13 2 6 3 6" xfId="8197" xr:uid="{D07F0CAC-5D1F-4F22-855D-DA42AE88DD4B}"/>
    <cellStyle name="Normal 13 2 6 4" xfId="3159" xr:uid="{09EAF352-13F0-4EFF-921F-4F14BA350FFD}"/>
    <cellStyle name="Normal 13 2 6 4 2" xfId="4217" xr:uid="{0AC42B36-44D1-434E-9E8F-230422044AFA}"/>
    <cellStyle name="Normal 13 2 6 4 3" xfId="8729" xr:uid="{ADE619A3-0D4A-441A-B956-197A265E0076}"/>
    <cellStyle name="Normal 13 2 6 5" xfId="3610" xr:uid="{A6096060-F6DD-4DF8-A706-C783C26DCC94}"/>
    <cellStyle name="Normal 13 2 6 5 2" xfId="17869" xr:uid="{48DDB3B0-86B4-4F4B-A5DE-9C8397EC433A}"/>
    <cellStyle name="Normal 13 2 6 5 2 2" xfId="24381" xr:uid="{D4B12E07-72A6-4B4A-A5FA-E652976A64EF}"/>
    <cellStyle name="Normal 13 2 6 5 3" xfId="21546" xr:uid="{16D340D5-AB59-4D0D-A51A-2705BC0AA3B2}"/>
    <cellStyle name="Normal 13 2 6 5 4" xfId="9641" xr:uid="{4C346053-4F0B-4520-A968-CD1031210E02}"/>
    <cellStyle name="Normal 13 2 6 6" xfId="10849" xr:uid="{A4EC4FDC-3797-46E0-BFF4-3D8B3E06DA1B}"/>
    <cellStyle name="Normal 13 2 6 6 2" xfId="22747" xr:uid="{B8108E7E-CB4C-400C-9A59-2E6DB0406201}"/>
    <cellStyle name="Normal 13 2 6 7" xfId="19984" xr:uid="{9BD32C06-62F2-4032-8C9D-1D13C52BB121}"/>
    <cellStyle name="Normal 13 2 6 8" xfId="7743" xr:uid="{06F09DF7-1404-4BA0-B3A7-9826986F682C}"/>
    <cellStyle name="Normal 13 2 7" xfId="952" xr:uid="{07B3EBD7-8908-4644-93F1-C35E87EBEF71}"/>
    <cellStyle name="Normal 13 2 7 2" xfId="2106" xr:uid="{48F56B1D-B512-42BB-9740-D5143D7A783E}"/>
    <cellStyle name="Normal 13 2 7 2 2" xfId="3055" xr:uid="{5EC723C4-46C4-4D9B-B782-F0A803DDEDD5}"/>
    <cellStyle name="Normal 13 2 7 2 2 2" xfId="4113" xr:uid="{440DCA74-1873-4834-A190-25FDC867A57D}"/>
    <cellStyle name="Normal 13 2 7 2 2 2 2" xfId="18497" xr:uid="{9D26EE25-2382-435D-BA37-AAC79B43F7E1}"/>
    <cellStyle name="Normal 13 2 7 2 2 2 2 2" xfId="25009" xr:uid="{7317C593-6EED-42FD-86B8-D1080ACDA76A}"/>
    <cellStyle name="Normal 13 2 7 2 2 2 3" xfId="22174" xr:uid="{D4E43DB5-37C6-4688-AAFD-339306D7F078}"/>
    <cellStyle name="Normal 13 2 7 2 2 2 4" xfId="10269" xr:uid="{011E9274-D768-492F-A0F4-C14472EC587B}"/>
    <cellStyle name="Normal 13 2 7 2 2 3" xfId="17087" xr:uid="{222BA35A-E28C-41FA-8162-B8D60D4FCF2A}"/>
    <cellStyle name="Normal 13 2 7 2 2 3 2" xfId="23744" xr:uid="{FAD28C97-142F-40F8-AEC6-DFE47F814B6C}"/>
    <cellStyle name="Normal 13 2 7 2 2 4" xfId="20612" xr:uid="{1128220F-8B91-4339-AC5C-BFE3FA7FEA30}"/>
    <cellStyle name="Normal 13 2 7 2 2 5" xfId="8407" xr:uid="{EF8C1F19-2AC0-4A70-9105-B05776E78A9F}"/>
    <cellStyle name="Normal 13 2 7 2 3" xfId="3281" xr:uid="{536A2AEC-E57D-49B9-B93A-6C40D764C91D}"/>
    <cellStyle name="Normal 13 2 7 2 3 2" xfId="4323" xr:uid="{B1C18076-9CAA-4A1D-9C6F-6E74E29380AC}"/>
    <cellStyle name="Normal 13 2 7 2 3 2 2" xfId="18669" xr:uid="{77B77E4A-CF35-499E-BD56-4CF4B4333D02}"/>
    <cellStyle name="Normal 13 2 7 2 3 2 2 2" xfId="25181" xr:uid="{AEF60824-F4EF-42FE-9CD8-DACC25CCA5D3}"/>
    <cellStyle name="Normal 13 2 7 2 3 2 3" xfId="22346" xr:uid="{4EC18568-6689-43A6-BE1D-5765BAE290FA}"/>
    <cellStyle name="Normal 13 2 7 2 3 2 4" xfId="10441" xr:uid="{33715020-D7FE-46CC-822A-0F0E405DCA20}"/>
    <cellStyle name="Normal 13 2 7 2 3 3" xfId="17348" xr:uid="{2ACA7D6F-B1D1-4D6C-BFB8-25E5BE41BB6D}"/>
    <cellStyle name="Normal 13 2 7 2 3 3 2" xfId="23925" xr:uid="{546405BA-D851-40B0-8B88-11D94E98C639}"/>
    <cellStyle name="Normal 13 2 7 2 3 4" xfId="21090" xr:uid="{9961E956-06E0-425E-A907-D5F689984A02}"/>
    <cellStyle name="Normal 13 2 7 2 3 5" xfId="9095" xr:uid="{797E9D57-5CF4-4EC0-9D01-F72B0AB381C4}"/>
    <cellStyle name="Normal 13 2 7 2 4" xfId="3903" xr:uid="{4D077E8C-F273-4FC7-B178-556496B14279}"/>
    <cellStyle name="Normal 13 2 7 2 4 2" xfId="18079" xr:uid="{30CFC857-AD1F-4BFD-AA72-FC0A1F4270B5}"/>
    <cellStyle name="Normal 13 2 7 2 4 2 2" xfId="24591" xr:uid="{D30B2D18-8205-4DAD-8B28-80CD2D797E43}"/>
    <cellStyle name="Normal 13 2 7 2 4 3" xfId="21756" xr:uid="{B95D2235-F501-4E9C-9247-64A51C32179B}"/>
    <cellStyle name="Normal 13 2 7 2 4 4" xfId="9851" xr:uid="{260DA697-204B-4AEB-9EFE-6E9FCD42E251}"/>
    <cellStyle name="Normal 13 2 7 2 5" xfId="10852" xr:uid="{B4B0CAF7-C9F9-4BDE-952E-CA90C3B9128B}"/>
    <cellStyle name="Normal 13 2 7 2 5 2" xfId="22750" xr:uid="{B5462D7D-63FC-4BEC-808B-7382966BCEF2}"/>
    <cellStyle name="Normal 13 2 7 2 6" xfId="20194" xr:uid="{6C694C70-1BE4-4CB8-BB32-2D7C835B8457}"/>
    <cellStyle name="Normal 13 2 7 2 7" xfId="7988" xr:uid="{027CB1FA-A439-4DF2-A4F4-F73461A043B7}"/>
    <cellStyle name="Normal 13 2 7 3" xfId="2934" xr:uid="{BE427BE3-B0B5-443A-B2BB-337C242DFFA1}"/>
    <cellStyle name="Normal 13 2 7 3 2" xfId="4008" xr:uid="{72DABFD8-5E81-488C-987F-A18136E0231F}"/>
    <cellStyle name="Normal 13 2 7 3 2 2" xfId="10440" xr:uid="{635292B6-A2C8-426C-BC37-279BB5CE23CA}"/>
    <cellStyle name="Normal 13 2 7 3 2 2 2" xfId="18668" xr:uid="{6BA9172B-F367-4010-90BB-AC5C2C4D989F}"/>
    <cellStyle name="Normal 13 2 7 3 2 2 2 2" xfId="25180" xr:uid="{B49EE6DE-B4D2-4597-A1E3-3041B1E1317C}"/>
    <cellStyle name="Normal 13 2 7 3 2 2 3" xfId="22345" xr:uid="{78DE935F-E2CB-4D43-852A-E519AD78142A}"/>
    <cellStyle name="Normal 13 2 7 3 2 3" xfId="17347" xr:uid="{72F20D1E-6D6C-48AF-85E5-1289DC510CCC}"/>
    <cellStyle name="Normal 13 2 7 3 2 3 2" xfId="23924" xr:uid="{D2C48E27-7677-4211-8B9A-A7D1E67B4412}"/>
    <cellStyle name="Normal 13 2 7 3 2 4" xfId="21089" xr:uid="{E9C1FA36-4AE6-44C3-BD9D-8887D70AA310}"/>
    <cellStyle name="Normal 13 2 7 3 2 5" xfId="9094" xr:uid="{C4922ACC-ED6A-4088-894B-DBAD2851A73E}"/>
    <cellStyle name="Normal 13 2 7 3 3" xfId="10060" xr:uid="{89A06A03-02B8-488B-9F01-DAFC4ACAAA2A}"/>
    <cellStyle name="Normal 13 2 7 3 3 2" xfId="18288" xr:uid="{FCA8F6D4-9B45-4550-968D-E41507A943E3}"/>
    <cellStyle name="Normal 13 2 7 3 3 2 2" xfId="24800" xr:uid="{1BF63055-D4B8-4D8E-BC10-387F38E8AD3D}"/>
    <cellStyle name="Normal 13 2 7 3 3 3" xfId="21965" xr:uid="{1A98809C-0F70-4E8C-92D7-AA821CC5162E}"/>
    <cellStyle name="Normal 13 2 7 3 4" xfId="16879" xr:uid="{24812311-B5AB-4202-AD93-15BDA7976B03}"/>
    <cellStyle name="Normal 13 2 7 3 4 2" xfId="23536" xr:uid="{5B75BB19-36A2-4CD2-A110-609F3580F07F}"/>
    <cellStyle name="Normal 13 2 7 3 5" xfId="20403" xr:uid="{F6A550FD-36A3-449F-9E42-FE7233DC8118}"/>
    <cellStyle name="Normal 13 2 7 3 6" xfId="8198" xr:uid="{882AE9D2-EB42-47FD-B4E3-8F0DE81F79DC}"/>
    <cellStyle name="Normal 13 2 7 4" xfId="3160" xr:uid="{ED02CC0C-F820-49C8-90A5-063290E1A0A5}"/>
    <cellStyle name="Normal 13 2 7 4 2" xfId="4218" xr:uid="{78DE23FD-76A8-471F-A1D9-A9C0E612A915}"/>
    <cellStyle name="Normal 13 2 7 4 3" xfId="8730" xr:uid="{159992C7-4993-469E-BBDF-F5CF287E2D92}"/>
    <cellStyle name="Normal 13 2 7 5" xfId="3611" xr:uid="{E0C150F3-1FCB-4BA9-8FD9-728B4EF51EEE}"/>
    <cellStyle name="Normal 13 2 7 5 2" xfId="17870" xr:uid="{2755ED39-D0F6-48BC-A230-B9C9467D16FD}"/>
    <cellStyle name="Normal 13 2 7 5 2 2" xfId="24382" xr:uid="{39D832EE-0CFE-4EB3-A777-F8FFEDE4B07F}"/>
    <cellStyle name="Normal 13 2 7 5 3" xfId="21547" xr:uid="{3677E3F4-ECEC-49CF-9751-5DF2110B6A67}"/>
    <cellStyle name="Normal 13 2 7 5 4" xfId="9642" xr:uid="{1B3D5B24-2563-4FFA-993B-9AD2FF8B8F8E}"/>
    <cellStyle name="Normal 13 2 7 6" xfId="10851" xr:uid="{E1EEB210-B6DD-4DC6-AF3F-922704F756EB}"/>
    <cellStyle name="Normal 13 2 7 6 2" xfId="22749" xr:uid="{ACA9B286-91AF-4D88-A1CD-11613FE1B2FA}"/>
    <cellStyle name="Normal 13 2 7 7" xfId="19985" xr:uid="{62251B46-1748-418F-9717-93D360461984}"/>
    <cellStyle name="Normal 13 2 7 8" xfId="7744" xr:uid="{1CB9C2D1-462A-43B5-BC37-900434910C4C}"/>
    <cellStyle name="Normal 13 2 8" xfId="953" xr:uid="{8B39F059-7DD6-47DF-8E0A-5B44A0EE7F9C}"/>
    <cellStyle name="Normal 13 2 8 2" xfId="2107" xr:uid="{D7A92BE7-0479-4D12-B005-6FFDD05597FF}"/>
    <cellStyle name="Normal 13 2 8 2 2" xfId="3056" xr:uid="{7E3EB862-F83D-4959-AC4E-71DDC9E86DE4}"/>
    <cellStyle name="Normal 13 2 8 2 2 2" xfId="4114" xr:uid="{A40DD51C-2F1B-4676-B65F-34DA95638EBB}"/>
    <cellStyle name="Normal 13 2 8 2 2 2 2" xfId="18498" xr:uid="{CDC6DBC1-78AD-4FF4-8C13-56F83223480C}"/>
    <cellStyle name="Normal 13 2 8 2 2 2 2 2" xfId="25010" xr:uid="{8800B3BC-C391-46D9-B60D-7F818D8B9BF1}"/>
    <cellStyle name="Normal 13 2 8 2 2 2 3" xfId="22175" xr:uid="{365A3550-F5CE-4E3C-887E-C6269A14A287}"/>
    <cellStyle name="Normal 13 2 8 2 2 2 4" xfId="10270" xr:uid="{1A80DB70-D5D1-4B50-B0C1-8B18B7A9F1B3}"/>
    <cellStyle name="Normal 13 2 8 2 2 3" xfId="17088" xr:uid="{A9377E6B-97B8-4802-BFE6-CBE67EEA02A9}"/>
    <cellStyle name="Normal 13 2 8 2 2 3 2" xfId="23745" xr:uid="{4FB43230-93EE-40E5-B9A8-39B4AE9A7BC1}"/>
    <cellStyle name="Normal 13 2 8 2 2 4" xfId="20613" xr:uid="{98ED1A9B-E868-4C4E-AA8E-BABE2B3A938C}"/>
    <cellStyle name="Normal 13 2 8 2 2 5" xfId="8408" xr:uid="{5730CC15-633A-4740-8BE0-881B4120475C}"/>
    <cellStyle name="Normal 13 2 8 2 3" xfId="3282" xr:uid="{D3510102-E7FF-4D63-9A9C-F1620649BBDE}"/>
    <cellStyle name="Normal 13 2 8 2 3 2" xfId="4324" xr:uid="{73578C3E-EB70-4D39-BA7E-B12D5D0FA77A}"/>
    <cellStyle name="Normal 13 2 8 2 3 2 2" xfId="18671" xr:uid="{A3BCB86D-E535-4A18-A760-6956608B8B0C}"/>
    <cellStyle name="Normal 13 2 8 2 3 2 2 2" xfId="25183" xr:uid="{673EB2FF-4055-4A02-A708-831DDD06AC71}"/>
    <cellStyle name="Normal 13 2 8 2 3 2 3" xfId="22348" xr:uid="{2B78F975-A3F6-4A20-9733-A8004C0A653B}"/>
    <cellStyle name="Normal 13 2 8 2 3 2 4" xfId="10443" xr:uid="{DDE0E770-AFAB-4036-850A-9CC99F1A1A91}"/>
    <cellStyle name="Normal 13 2 8 2 3 3" xfId="17350" xr:uid="{CABEFA44-1C58-47A5-A334-2BE9DA6C3EDD}"/>
    <cellStyle name="Normal 13 2 8 2 3 3 2" xfId="23927" xr:uid="{2C90EF5A-053A-4B8C-B674-F38900667085}"/>
    <cellStyle name="Normal 13 2 8 2 3 4" xfId="21092" xr:uid="{B8B8C9CC-5019-4186-9912-70059835F896}"/>
    <cellStyle name="Normal 13 2 8 2 3 5" xfId="9097" xr:uid="{783EE6BF-EAE8-453F-933E-3336367CD268}"/>
    <cellStyle name="Normal 13 2 8 2 4" xfId="3904" xr:uid="{694A817C-2094-463D-8B75-2160FC508E27}"/>
    <cellStyle name="Normal 13 2 8 2 4 2" xfId="18080" xr:uid="{DEC8CB3B-A4FA-4F79-A3E7-310C5B1264C5}"/>
    <cellStyle name="Normal 13 2 8 2 4 2 2" xfId="24592" xr:uid="{19FB2D9C-B118-4008-8243-ED2DAF584F13}"/>
    <cellStyle name="Normal 13 2 8 2 4 3" xfId="21757" xr:uid="{1892090D-E56D-4AB8-82A0-B37F003096DD}"/>
    <cellStyle name="Normal 13 2 8 2 4 4" xfId="9852" xr:uid="{BEBC706D-979D-48A5-95DA-A0EF3D913BD4}"/>
    <cellStyle name="Normal 13 2 8 2 5" xfId="10854" xr:uid="{47280A41-65FE-4D4C-ADE0-FEFC16777321}"/>
    <cellStyle name="Normal 13 2 8 2 5 2" xfId="22752" xr:uid="{0E864B34-FFF1-475C-9631-F9A4B79FC645}"/>
    <cellStyle name="Normal 13 2 8 2 6" xfId="20195" xr:uid="{80011131-3581-4C85-99C5-E455FD4CECF3}"/>
    <cellStyle name="Normal 13 2 8 2 7" xfId="7989" xr:uid="{818BB8FC-E989-4381-9421-0DEC9A708076}"/>
    <cellStyle name="Normal 13 2 8 3" xfId="2935" xr:uid="{681A63A8-7D1B-4051-A672-5516C1593150}"/>
    <cellStyle name="Normal 13 2 8 3 2" xfId="4009" xr:uid="{130D841B-3FA4-4531-99C2-13EB4B745C0F}"/>
    <cellStyle name="Normal 13 2 8 3 2 2" xfId="10442" xr:uid="{415208A8-5BA6-4C96-8288-BEC507899AE2}"/>
    <cellStyle name="Normal 13 2 8 3 2 2 2" xfId="18670" xr:uid="{A2A32EB8-AFA4-4719-B2DB-934C3ED996C1}"/>
    <cellStyle name="Normal 13 2 8 3 2 2 2 2" xfId="25182" xr:uid="{90EF04A3-4F82-4906-A0D3-AF4E0B2BE0D1}"/>
    <cellStyle name="Normal 13 2 8 3 2 2 3" xfId="22347" xr:uid="{0234CBA8-B7D3-4C2A-A589-0440734AF2CC}"/>
    <cellStyle name="Normal 13 2 8 3 2 3" xfId="17349" xr:uid="{5A5334D3-D477-4B6E-8792-9D15F9F97CE3}"/>
    <cellStyle name="Normal 13 2 8 3 2 3 2" xfId="23926" xr:uid="{C3C54E15-B15A-47F1-A1BF-F2CE6912686E}"/>
    <cellStyle name="Normal 13 2 8 3 2 4" xfId="21091" xr:uid="{26C2BC83-EF53-4A51-99ED-41B30F7A6931}"/>
    <cellStyle name="Normal 13 2 8 3 2 5" xfId="9096" xr:uid="{0C263383-7756-4F0E-8F9E-D50453709C85}"/>
    <cellStyle name="Normal 13 2 8 3 3" xfId="10061" xr:uid="{ECD8CE33-02ED-4DB5-B9C4-A732292AFD23}"/>
    <cellStyle name="Normal 13 2 8 3 3 2" xfId="18289" xr:uid="{0BDBF2EE-DE91-41C3-AADB-C9791ACFC8CD}"/>
    <cellStyle name="Normal 13 2 8 3 3 2 2" xfId="24801" xr:uid="{2E96AB31-76F8-4866-B351-3D270411D165}"/>
    <cellStyle name="Normal 13 2 8 3 3 3" xfId="21966" xr:uid="{779095A1-BA15-4020-AD9B-EDACFF30BC92}"/>
    <cellStyle name="Normal 13 2 8 3 4" xfId="16880" xr:uid="{1DE9FF65-46D9-4046-9F5B-BBC3C2857EF8}"/>
    <cellStyle name="Normal 13 2 8 3 4 2" xfId="23537" xr:uid="{63E908AF-B8CD-47FB-B26B-3E61BE8178DA}"/>
    <cellStyle name="Normal 13 2 8 3 5" xfId="20404" xr:uid="{C538C695-1585-40CC-8D86-41586A9455EC}"/>
    <cellStyle name="Normal 13 2 8 3 6" xfId="8199" xr:uid="{0BDA4D0F-F936-4989-8449-E250675A264E}"/>
    <cellStyle name="Normal 13 2 8 4" xfId="3161" xr:uid="{6CE068BE-4E06-4C61-ABBC-444149A69907}"/>
    <cellStyle name="Normal 13 2 8 4 2" xfId="4219" xr:uid="{0746582C-E6BE-4595-8BAF-012614D5E86D}"/>
    <cellStyle name="Normal 13 2 8 4 3" xfId="8731" xr:uid="{8A128C93-5AC7-46AA-81AA-B523E016E4AE}"/>
    <cellStyle name="Normal 13 2 8 5" xfId="3612" xr:uid="{8681BD65-C4F3-4F64-94A8-4C3BA4471D9F}"/>
    <cellStyle name="Normal 13 2 8 5 2" xfId="17871" xr:uid="{DDF3A141-9A8D-4B0C-9407-BEC04BCE00B4}"/>
    <cellStyle name="Normal 13 2 8 5 2 2" xfId="24383" xr:uid="{C65FF581-A772-4EB2-9CA5-2B933E1845C8}"/>
    <cellStyle name="Normal 13 2 8 5 3" xfId="21548" xr:uid="{2E04F88A-F8A8-4B7C-B92E-81F48A4C5CD7}"/>
    <cellStyle name="Normal 13 2 8 5 4" xfId="9643" xr:uid="{F878ED3F-BD1C-4127-B2D8-AC1A24A1DA7B}"/>
    <cellStyle name="Normal 13 2 8 6" xfId="10853" xr:uid="{92E0135D-43FA-4CE0-A04F-3455542D9642}"/>
    <cellStyle name="Normal 13 2 8 6 2" xfId="22751" xr:uid="{4E0A5A8A-E870-4E39-A0E1-31AAD0C9CD71}"/>
    <cellStyle name="Normal 13 2 8 7" xfId="19986" xr:uid="{3C8FBE1A-CFC1-401C-8593-E862827B4FBD}"/>
    <cellStyle name="Normal 13 2 8 8" xfId="7745" xr:uid="{E04C5E84-2A37-4E10-9FF5-815A86236692}"/>
    <cellStyle name="Normal 13 2 9" xfId="7738" xr:uid="{D1B27A99-E246-4AE3-B2EE-E10B35DC42A7}"/>
    <cellStyle name="Normal 13 20" xfId="954" xr:uid="{9D10BD99-CA19-4A30-BD4C-FBBE54B1B54A}"/>
    <cellStyle name="Normal 13 21" xfId="955" xr:uid="{FC4E8EDD-7406-4F07-9E7A-A8B3017AC91D}"/>
    <cellStyle name="Normal 13 22" xfId="956" xr:uid="{CDE9B8A3-5E9B-4AB2-B89D-460C6B57276F}"/>
    <cellStyle name="Normal 13 23" xfId="957" xr:uid="{A4EDD871-1FAB-433D-B008-4CF84DDBE19C}"/>
    <cellStyle name="Normal 13 23 2" xfId="2108" xr:uid="{92F9A59E-9E66-4408-BC23-3132DFC63D9C}"/>
    <cellStyle name="Normal 13 24" xfId="958" xr:uid="{E10AC2B2-ED2C-4978-997A-689362E1355E}"/>
    <cellStyle name="Normal 13 24 2" xfId="2109" xr:uid="{942BCDAA-0675-4AA1-9BA6-B42E25EC57C6}"/>
    <cellStyle name="Normal 13 25" xfId="959" xr:uid="{FA5A741B-0E15-4658-A9B4-D0034C50D545}"/>
    <cellStyle name="Normal 13 25 2" xfId="2110" xr:uid="{811ACCF5-EB69-40F0-A2E0-D6BB5CD0E941}"/>
    <cellStyle name="Normal 13 26" xfId="960" xr:uid="{F27B744A-3C73-4299-8EDC-35C8EE61487B}"/>
    <cellStyle name="Normal 13 26 2" xfId="2111" xr:uid="{2685C832-F7A7-4607-9DF5-45A7A9560CEF}"/>
    <cellStyle name="Normal 13 27" xfId="961" xr:uid="{9D874C8E-7EDC-40E9-B9E1-22F44F7147B5}"/>
    <cellStyle name="Normal 13 27 2" xfId="2112" xr:uid="{28DB4532-2C32-4891-B036-C6F53D6352E1}"/>
    <cellStyle name="Normal 13 28" xfId="962" xr:uid="{9A8E2909-06F2-4E47-8DAF-A21B91F103BB}"/>
    <cellStyle name="Normal 13 28 2" xfId="2113" xr:uid="{3421A34D-5EB1-4ED7-B072-EC19804B2D16}"/>
    <cellStyle name="Normal 13 29" xfId="963" xr:uid="{2B313E2A-0727-4849-B95D-A7F25E8073B2}"/>
    <cellStyle name="Normal 13 29 2" xfId="2114" xr:uid="{BA99FC3D-53B0-4F76-8CFB-5E491EFAE502}"/>
    <cellStyle name="Normal 13 3" xfId="964" xr:uid="{111D28BB-C4BA-4C41-B800-301E7320C1A2}"/>
    <cellStyle name="Normal 13 3 2" xfId="2115" xr:uid="{DCBEC747-01B9-4E7C-B9A5-B82F77F0D725}"/>
    <cellStyle name="Normal 13 3 2 2" xfId="3057" xr:uid="{9EFDF82D-2F18-4D89-92D5-B77057A978A7}"/>
    <cellStyle name="Normal 13 3 2 2 2" xfId="4115" xr:uid="{A2B698E0-D751-4597-809E-108F956D80FA}"/>
    <cellStyle name="Normal 13 3 2 2 2 2" xfId="10271" xr:uid="{B288A8CF-8269-4B7B-980D-CD59003812FF}"/>
    <cellStyle name="Normal 13 3 2 2 2 2 2" xfId="18499" xr:uid="{9B8ED9D4-5887-49B2-90B3-A5D766B62E76}"/>
    <cellStyle name="Normal 13 3 2 2 2 2 2 2" xfId="25011" xr:uid="{01B5A6AE-C5B6-40D6-8C26-8FD8A1729681}"/>
    <cellStyle name="Normal 13 3 2 2 2 2 3" xfId="22176" xr:uid="{05D13AB9-CE36-456C-83BD-F7495FA1A27F}"/>
    <cellStyle name="Normal 13 3 2 2 2 3" xfId="17089" xr:uid="{98B392AF-0E66-44A0-9A42-3DD2E2861C2E}"/>
    <cellStyle name="Normal 13 3 2 2 2 3 2" xfId="23746" xr:uid="{4DE4BACA-45F7-4DFB-A3FB-28EA621AC4D5}"/>
    <cellStyle name="Normal 13 3 2 2 2 4" xfId="20614" xr:uid="{2F45B282-1E6F-4428-A46A-7FE56FFD8BAC}"/>
    <cellStyle name="Normal 13 3 2 2 2 5" xfId="8409" xr:uid="{B1745CD7-EFE3-41E9-8EF6-8A9222190538}"/>
    <cellStyle name="Normal 13 3 2 2 3" xfId="9100" xr:uid="{40E05F84-27B2-4D5E-9545-836B9AC0BEF2}"/>
    <cellStyle name="Normal 13 3 2 2 3 2" xfId="10445" xr:uid="{F9D2ADE3-B4BD-400E-BF0C-8169172185E8}"/>
    <cellStyle name="Normal 13 3 2 2 3 2 2" xfId="18673" xr:uid="{06B1A305-5796-485F-A3E9-9434F8F4FAA1}"/>
    <cellStyle name="Normal 13 3 2 2 3 2 2 2" xfId="25185" xr:uid="{4BB7C6BA-744D-406C-9430-1383F30D9DE8}"/>
    <cellStyle name="Normal 13 3 2 2 3 2 3" xfId="22350" xr:uid="{E2005205-BCF4-40A2-AE48-3989A42C94A2}"/>
    <cellStyle name="Normal 13 3 2 2 3 3" xfId="17352" xr:uid="{2B59C17A-1874-4A3C-9262-8AA4466A6843}"/>
    <cellStyle name="Normal 13 3 2 2 3 3 2" xfId="23929" xr:uid="{227088C3-34EC-43F2-AB75-D9608705BA29}"/>
    <cellStyle name="Normal 13 3 2 2 3 4" xfId="21094" xr:uid="{57B6715E-6E88-4D63-B839-6B93A90990C3}"/>
    <cellStyle name="Normal 13 3 2 2 4" xfId="9853" xr:uid="{D4A0F093-D16D-4B32-A4FB-3C5139064838}"/>
    <cellStyle name="Normal 13 3 2 2 4 2" xfId="18081" xr:uid="{67DC2888-5862-4710-B58F-AA841521256C}"/>
    <cellStyle name="Normal 13 3 2 2 4 2 2" xfId="24593" xr:uid="{B2DB0560-329F-49D1-93CE-DEF703FB41F1}"/>
    <cellStyle name="Normal 13 3 2 2 4 3" xfId="21758" xr:uid="{EE321D6E-52F2-4B5E-B4D3-1BF39468ED69}"/>
    <cellStyle name="Normal 13 3 2 2 5" xfId="10857" xr:uid="{08063D34-C644-4465-8A5F-12F9C133A4DB}"/>
    <cellStyle name="Normal 13 3 2 2 5 2" xfId="22755" xr:uid="{03734596-AA74-4090-8C00-B7515853244E}"/>
    <cellStyle name="Normal 13 3 2 2 6" xfId="20196" xr:uid="{8D15C5C6-6027-4D97-9018-7A9BEF91AF0D}"/>
    <cellStyle name="Normal 13 3 2 2 7" xfId="7990" xr:uid="{5A74ECDF-A67F-4EB6-B7BF-3AE34A2F1C53}"/>
    <cellStyle name="Normal 13 3 2 3" xfId="3283" xr:uid="{A42B20A4-CD37-4423-B7CF-4B576A8CA048}"/>
    <cellStyle name="Normal 13 3 2 3 2" xfId="4325" xr:uid="{5EB156E7-CB91-4C42-9FA0-7C60CBFD0172}"/>
    <cellStyle name="Normal 13 3 2 3 2 2" xfId="18290" xr:uid="{720FA0B0-1F78-495E-A5BD-3D23F6CE7A1B}"/>
    <cellStyle name="Normal 13 3 2 3 2 2 2" xfId="24802" xr:uid="{47F5A333-DE63-4F1B-BB67-7E62A539FF38}"/>
    <cellStyle name="Normal 13 3 2 3 2 3" xfId="21967" xr:uid="{F1767B76-E094-4C39-A875-A54291414DB9}"/>
    <cellStyle name="Normal 13 3 2 3 2 4" xfId="10062" xr:uid="{57F68D10-7944-4F99-B79F-BF2E2E54DE5E}"/>
    <cellStyle name="Normal 13 3 2 3 3" xfId="16881" xr:uid="{16FCA7DC-ACFE-4BDC-9177-773B6CCAC2CF}"/>
    <cellStyle name="Normal 13 3 2 3 3 2" xfId="23538" xr:uid="{BACBE36C-A750-4E3D-90AF-F883DC12218D}"/>
    <cellStyle name="Normal 13 3 2 3 4" xfId="20405" xr:uid="{5A7DAAB7-C7E9-4F06-932A-E7E5F075F728}"/>
    <cellStyle name="Normal 13 3 2 3 5" xfId="8200" xr:uid="{6A928019-BB78-4605-BC76-412DA34231A3}"/>
    <cellStyle name="Normal 13 3 2 4" xfId="3905" xr:uid="{73071689-1BB7-405C-B4AE-6CBCC253DA06}"/>
    <cellStyle name="Normal 13 3 2 4 2" xfId="10444" xr:uid="{BD496BB0-AF46-4A7E-9163-396B8720D052}"/>
    <cellStyle name="Normal 13 3 2 4 2 2" xfId="18672" xr:uid="{AAEE7904-F9E0-4CBA-8B6A-C452DA1007D1}"/>
    <cellStyle name="Normal 13 3 2 4 2 2 2" xfId="25184" xr:uid="{470E18DF-F63A-4424-9964-548A23FF8F57}"/>
    <cellStyle name="Normal 13 3 2 4 2 3" xfId="22349" xr:uid="{326AC0AF-9779-4305-A876-091B715BC79B}"/>
    <cellStyle name="Normal 13 3 2 4 3" xfId="17351" xr:uid="{6FA96CF7-835F-4321-960D-B594FDFDC0DD}"/>
    <cellStyle name="Normal 13 3 2 4 3 2" xfId="23928" xr:uid="{84B8AE78-1991-466C-A3C4-7379C4D2CE93}"/>
    <cellStyle name="Normal 13 3 2 4 4" xfId="21093" xr:uid="{1336900E-FE02-4EDF-AA92-105BB9CEBF38}"/>
    <cellStyle name="Normal 13 3 2 4 5" xfId="9099" xr:uid="{D497E6F7-FD45-4958-ACE4-AE6D05D144DD}"/>
    <cellStyle name="Normal 13 3 2 5" xfId="9644" xr:uid="{30CEB541-338B-412F-A9EB-26968365EA5D}"/>
    <cellStyle name="Normal 13 3 2 5 2" xfId="17872" xr:uid="{D8989B06-ADE2-4B8B-A502-948715567B99}"/>
    <cellStyle name="Normal 13 3 2 5 2 2" xfId="24384" xr:uid="{4EB868F8-3B4B-4330-8C58-17C4149C0EF4}"/>
    <cellStyle name="Normal 13 3 2 5 3" xfId="21549" xr:uid="{CE37CA52-02BB-41A4-80AB-6CF82309F18C}"/>
    <cellStyle name="Normal 13 3 2 6" xfId="10856" xr:uid="{E4276E2E-5D52-4AA2-9363-C03CBBB2BE54}"/>
    <cellStyle name="Normal 13 3 2 6 2" xfId="22754" xr:uid="{BB7A905B-1649-40FD-A508-DEE8998EF75D}"/>
    <cellStyle name="Normal 13 3 2 7" xfId="19987" xr:uid="{B53EBD22-75F8-4D03-A5E7-32275AC90195}"/>
    <cellStyle name="Normal 13 3 2 8" xfId="7746" xr:uid="{FDF086C9-6B66-4E18-B57E-C30C27BCC763}"/>
    <cellStyle name="Normal 13 3 3" xfId="2936" xr:uid="{94B6A7C2-2AD8-4600-BA12-24542EB3A5EB}"/>
    <cellStyle name="Normal 13 3 3 2" xfId="4010" xr:uid="{57CA8441-9361-40B0-B528-E1F4AB2CD299}"/>
    <cellStyle name="Normal 13 3 3 3" xfId="9098" xr:uid="{04B9E075-1720-49B5-B0DA-B1DA0BCDAC4D}"/>
    <cellStyle name="Normal 13 3 4" xfId="3162" xr:uid="{C78E078E-CE8B-44BB-99EA-026E89D36080}"/>
    <cellStyle name="Normal 13 3 4 2" xfId="4220" xr:uid="{5BA6FD68-A5AC-4E45-8495-C895A11CFB0B}"/>
    <cellStyle name="Normal 13 3 4 3" xfId="8732" xr:uid="{84A62B7D-B954-4816-BA1A-A1A18B0BB1C7}"/>
    <cellStyle name="Normal 13 3 5" xfId="3613" xr:uid="{3410ABF8-E863-4503-8829-59C45B2244A8}"/>
    <cellStyle name="Normal 13 3 5 2" xfId="22753" xr:uid="{7AE90F03-6F06-424E-85F8-45A047BE9472}"/>
    <cellStyle name="Normal 13 3 5 3" xfId="10855" xr:uid="{8446B1E2-9C27-416C-B7B3-4B766BA0A7CA}"/>
    <cellStyle name="Normal 13 3 6" xfId="6257" xr:uid="{D29261F3-80BC-4698-B6A5-CD06E36EE09C}"/>
    <cellStyle name="Normal 13 30" xfId="965" xr:uid="{40BBBE75-9CDA-44E4-B54F-6F86AE6A6466}"/>
    <cellStyle name="Normal 13 30 2" xfId="2116" xr:uid="{C4A6A61F-E00B-436A-B8F0-EAA8A3F56D65}"/>
    <cellStyle name="Normal 13 31" xfId="966" xr:uid="{D625D701-FA27-4CB6-B6D8-DB60B3DBB006}"/>
    <cellStyle name="Normal 13 31 2" xfId="2117" xr:uid="{55AF3186-A9DA-42F2-A5BA-F50693058554}"/>
    <cellStyle name="Normal 13 32" xfId="967" xr:uid="{F7D3B2D2-8B56-4A5A-9FDD-5A7182F1B288}"/>
    <cellStyle name="Normal 13 32 2" xfId="2118" xr:uid="{3775C16A-C976-4BC7-9EE7-5F703572AA74}"/>
    <cellStyle name="Normal 13 33" xfId="968" xr:uid="{6BC1F673-4921-4413-B36E-4CE9E18FD4FE}"/>
    <cellStyle name="Normal 13 33 2" xfId="2119" xr:uid="{13BD8F6D-8E75-4ADB-A43D-1A9F3242F2E2}"/>
    <cellStyle name="Normal 13 34" xfId="969" xr:uid="{3749861E-0878-436E-8BF8-61A13CDBF7B7}"/>
    <cellStyle name="Normal 13 34 2" xfId="2120" xr:uid="{7C376CA9-81FA-4CEC-BD02-095012406A65}"/>
    <cellStyle name="Normal 13 35" xfId="970" xr:uid="{53C87C84-9339-4D23-B01A-B560BA787112}"/>
    <cellStyle name="Normal 13 35 2" xfId="2121" xr:uid="{C6C40B1C-5300-4B2E-8A02-79CE6E2295AE}"/>
    <cellStyle name="Normal 13 36" xfId="971" xr:uid="{42C82FB4-2E82-485B-908F-DAC7962BA1E2}"/>
    <cellStyle name="Normal 13 36 2" xfId="2122" xr:uid="{73F699C3-0DC4-464D-9791-27FA52C514AE}"/>
    <cellStyle name="Normal 13 37" xfId="972" xr:uid="{1156916B-8E7F-47D7-8BDB-0892136E1725}"/>
    <cellStyle name="Normal 13 37 2" xfId="2123" xr:uid="{2DC2DD17-C30C-47E8-8148-CAA37863D0F3}"/>
    <cellStyle name="Normal 13 38" xfId="973" xr:uid="{0827C8CC-7AB3-44C3-87C5-4BE04FC3189B}"/>
    <cellStyle name="Normal 13 38 2" xfId="2124" xr:uid="{AE46B6E7-3345-4858-A336-11E218482EF9}"/>
    <cellStyle name="Normal 13 39" xfId="2094" xr:uid="{7B385C0A-92D1-4DD1-976B-AF92D7841A25}"/>
    <cellStyle name="Normal 13 39 2" xfId="8330" xr:uid="{94E31364-127E-4E37-8EDA-1FC5914D6B99}"/>
    <cellStyle name="Normal 13 39 2 2" xfId="10192" xr:uid="{81C3D517-C94D-4ACC-9D47-518E3A0140E1}"/>
    <cellStyle name="Normal 13 39 2 2 2" xfId="18420" xr:uid="{D720AA18-2F81-41F1-B76A-E826A93B3634}"/>
    <cellStyle name="Normal 13 39 2 2 2 2" xfId="24932" xr:uid="{E146799D-F09E-42A4-82CD-F071A0DE26F5}"/>
    <cellStyle name="Normal 13 39 2 2 3" xfId="22097" xr:uid="{5D239557-2450-4A78-85B5-9BD4AEC53A69}"/>
    <cellStyle name="Normal 13 39 2 3" xfId="17010" xr:uid="{057B0434-2052-4BD9-A73A-42C5D5462DD0}"/>
    <cellStyle name="Normal 13 39 2 3 2" xfId="23667" xr:uid="{7D7DA6FE-D624-4269-85F9-EBFB72D6F160}"/>
    <cellStyle name="Normal 13 39 2 4" xfId="20535" xr:uid="{194E6835-EB87-4858-A6DC-28C359C7C2F5}"/>
    <cellStyle name="Normal 13 39 3" xfId="9101" xr:uid="{2C9B97E6-9034-4ADD-9270-A40087E0EE51}"/>
    <cellStyle name="Normal 13 39 3 2" xfId="10446" xr:uid="{6B76E470-B72E-43E4-9165-680708C14653}"/>
    <cellStyle name="Normal 13 39 3 2 2" xfId="18674" xr:uid="{C21056E0-392D-4DBA-AFEE-2DE097160266}"/>
    <cellStyle name="Normal 13 39 3 2 2 2" xfId="25186" xr:uid="{92E48F7D-97EE-4437-A626-18C1862475C8}"/>
    <cellStyle name="Normal 13 39 3 2 3" xfId="22351" xr:uid="{0310ABDE-AB7D-4EDC-96C9-E58E943F6333}"/>
    <cellStyle name="Normal 13 39 3 3" xfId="17353" xr:uid="{FE0B2DE3-FB14-4E0B-8D9F-553D0FD253FE}"/>
    <cellStyle name="Normal 13 39 3 3 2" xfId="23930" xr:uid="{276F14C7-AA3C-4043-99C4-10D59C26E9F0}"/>
    <cellStyle name="Normal 13 39 3 4" xfId="21095" xr:uid="{CC92E5BD-367D-4DD9-B35B-33B8D0591C5D}"/>
    <cellStyle name="Normal 13 39 4" xfId="9774" xr:uid="{F605D557-C774-4EB4-BE50-74DC91AC46BA}"/>
    <cellStyle name="Normal 13 39 4 2" xfId="18002" xr:uid="{CBE8A918-BFA2-4AC1-9041-983F67017531}"/>
    <cellStyle name="Normal 13 39 4 2 2" xfId="24514" xr:uid="{D4E38E23-E3D8-44A0-9066-C54E0A7DEFC3}"/>
    <cellStyle name="Normal 13 39 4 3" xfId="21679" xr:uid="{275BCA84-007B-4D1E-B3D5-5864D1F94A4D}"/>
    <cellStyle name="Normal 13 39 5" xfId="10858" xr:uid="{DA1C6232-3097-424B-9769-2DC1EE69E062}"/>
    <cellStyle name="Normal 13 39 5 2" xfId="22756" xr:uid="{01E1AA12-3D6E-45A9-AB32-DF1C2FA6728C}"/>
    <cellStyle name="Normal 13 39 6" xfId="20117" xr:uid="{CBCB2C1D-B69F-41A4-9CEB-7EA2EB68D305}"/>
    <cellStyle name="Normal 13 39 7" xfId="7908" xr:uid="{F5094771-49EB-4CFC-84F5-26E8C02BC155}"/>
    <cellStyle name="Normal 13 4" xfId="974" xr:uid="{EA0A8BAD-5544-443D-AD58-D4B3CB9440D4}"/>
    <cellStyle name="Normal 13 4 2" xfId="2125" xr:uid="{811373DA-2EDB-4E23-A889-A0F0F19B5D10}"/>
    <cellStyle name="Normal 13 4 2 2" xfId="3058" xr:uid="{C8DE2642-4AE7-43DC-A36E-F4ED21E244F8}"/>
    <cellStyle name="Normal 13 4 2 2 2" xfId="4116" xr:uid="{EBB7BF48-3C3F-4F12-AACF-A16D455D42E0}"/>
    <cellStyle name="Normal 13 4 2 2 2 2" xfId="10272" xr:uid="{9090766D-6A79-46F1-855F-8ADA44C608AB}"/>
    <cellStyle name="Normal 13 4 2 2 2 2 2" xfId="18500" xr:uid="{8FC6E496-6520-45C3-BE23-CAB7D5D3AE5B}"/>
    <cellStyle name="Normal 13 4 2 2 2 2 2 2" xfId="25012" xr:uid="{47464887-958B-422D-B517-42154EFED186}"/>
    <cellStyle name="Normal 13 4 2 2 2 2 3" xfId="22177" xr:uid="{AB0E66F1-C566-445A-A87A-1E964737E171}"/>
    <cellStyle name="Normal 13 4 2 2 2 3" xfId="17090" xr:uid="{7D826160-6878-4E15-9D18-DC9FA3CB5ADA}"/>
    <cellStyle name="Normal 13 4 2 2 2 3 2" xfId="23747" xr:uid="{5BBF3126-22AF-4E75-B2BE-707F526A5E25}"/>
    <cellStyle name="Normal 13 4 2 2 2 4" xfId="20615" xr:uid="{94138E3E-A336-4085-A6D1-BA6D664CC2CE}"/>
    <cellStyle name="Normal 13 4 2 2 2 5" xfId="8410" xr:uid="{71B999B7-33D7-48CE-B42A-41E92B83066C}"/>
    <cellStyle name="Normal 13 4 2 2 3" xfId="9104" xr:uid="{56FF38F1-D2B2-4443-A766-5C614D573183}"/>
    <cellStyle name="Normal 13 4 2 2 3 2" xfId="10449" xr:uid="{33A76B01-83F7-4059-A227-5226FC967969}"/>
    <cellStyle name="Normal 13 4 2 2 3 2 2" xfId="18677" xr:uid="{BF774530-113E-4B72-81F1-6C0D93FE2EA2}"/>
    <cellStyle name="Normal 13 4 2 2 3 2 2 2" xfId="25189" xr:uid="{0B2CF3CA-9DA0-4B0B-83F4-F57B10F924E0}"/>
    <cellStyle name="Normal 13 4 2 2 3 2 3" xfId="22354" xr:uid="{EE08375A-AFB2-458B-ABCC-9DF67AB2EABA}"/>
    <cellStyle name="Normal 13 4 2 2 3 3" xfId="17356" xr:uid="{629A8E8A-059E-4896-856C-CEDC5DDABB46}"/>
    <cellStyle name="Normal 13 4 2 2 3 3 2" xfId="23933" xr:uid="{9406D57D-0403-457E-9C7F-590E878612C8}"/>
    <cellStyle name="Normal 13 4 2 2 3 4" xfId="21098" xr:uid="{7D907AD3-37A2-4851-B47D-C4B7B027BAAB}"/>
    <cellStyle name="Normal 13 4 2 2 4" xfId="9854" xr:uid="{D93CDFAC-95E9-48A7-B9BC-5FF912911F09}"/>
    <cellStyle name="Normal 13 4 2 2 4 2" xfId="18082" xr:uid="{3920A8B4-FFEC-4B8D-AAF2-4BFBEC8AFA4F}"/>
    <cellStyle name="Normal 13 4 2 2 4 2 2" xfId="24594" xr:uid="{50D4C016-89B7-49C8-9E56-C15A22F1FC12}"/>
    <cellStyle name="Normal 13 4 2 2 4 3" xfId="21759" xr:uid="{66CA44DA-F6D0-43CE-AD7D-06918C9F4110}"/>
    <cellStyle name="Normal 13 4 2 2 5" xfId="10861" xr:uid="{0AB3EDA2-C600-446C-97EF-E9618717E45A}"/>
    <cellStyle name="Normal 13 4 2 2 5 2" xfId="22759" xr:uid="{7D69BA83-051D-439E-A9E7-89E63E845B23}"/>
    <cellStyle name="Normal 13 4 2 2 6" xfId="20197" xr:uid="{61904349-6598-4FF6-B45B-C9E72D154DF7}"/>
    <cellStyle name="Normal 13 4 2 2 7" xfId="7991" xr:uid="{EFA84FC6-842E-4363-8B40-15CE080F33EE}"/>
    <cellStyle name="Normal 13 4 2 3" xfId="3284" xr:uid="{2E261CB2-C66B-4D47-89E6-C77D957C3374}"/>
    <cellStyle name="Normal 13 4 2 3 2" xfId="4326" xr:uid="{5B21B426-494D-411F-AF62-FE13CADAD3DD}"/>
    <cellStyle name="Normal 13 4 2 3 2 2" xfId="18291" xr:uid="{C9F1FC44-C440-44FC-8043-CF6E6CCD0739}"/>
    <cellStyle name="Normal 13 4 2 3 2 2 2" xfId="24803" xr:uid="{80F782BB-A834-4498-9812-2087E1793DF8}"/>
    <cellStyle name="Normal 13 4 2 3 2 3" xfId="21968" xr:uid="{10836CED-DED8-47E8-A936-46576AA496F5}"/>
    <cellStyle name="Normal 13 4 2 3 2 4" xfId="10063" xr:uid="{3A12BCA6-9342-4BFB-8A6A-01555BB5E147}"/>
    <cellStyle name="Normal 13 4 2 3 3" xfId="16882" xr:uid="{6AAF3310-47A2-4F2D-9DFE-F7A6A11108C7}"/>
    <cellStyle name="Normal 13 4 2 3 3 2" xfId="23539" xr:uid="{DB5C571E-3D4E-461B-8360-74B360D700DD}"/>
    <cellStyle name="Normal 13 4 2 3 4" xfId="20406" xr:uid="{02F97CAC-B496-487A-BA60-E11ABB29826C}"/>
    <cellStyle name="Normal 13 4 2 3 5" xfId="8201" xr:uid="{C3996D2B-59EC-4943-ACEB-F9892DA365AA}"/>
    <cellStyle name="Normal 13 4 2 4" xfId="3906" xr:uid="{ECA88A28-005B-487D-A491-10BC97DFFA7D}"/>
    <cellStyle name="Normal 13 4 2 4 2" xfId="10448" xr:uid="{5F9FEA0E-2E7C-4CC7-9334-2B7D1FDAC593}"/>
    <cellStyle name="Normal 13 4 2 4 2 2" xfId="18676" xr:uid="{B7292875-3095-4907-BF6A-D823CACDC2D8}"/>
    <cellStyle name="Normal 13 4 2 4 2 2 2" xfId="25188" xr:uid="{0F722C83-7FD7-4CCE-9652-284FA8E242D2}"/>
    <cellStyle name="Normal 13 4 2 4 2 3" xfId="22353" xr:uid="{19E97F0D-90C9-42E1-B47A-DFB1A08565F3}"/>
    <cellStyle name="Normal 13 4 2 4 3" xfId="17355" xr:uid="{EEADE9D5-F117-4262-997B-1676E1831D51}"/>
    <cellStyle name="Normal 13 4 2 4 3 2" xfId="23932" xr:uid="{0E362D31-2372-443C-9FE3-D92B3D3FFACA}"/>
    <cellStyle name="Normal 13 4 2 4 4" xfId="21097" xr:uid="{F599575B-1DA6-4F51-AC16-C2BA804A00EB}"/>
    <cellStyle name="Normal 13 4 2 4 5" xfId="9103" xr:uid="{3CEC5C0A-86B0-400B-8B18-F5D45EFC29F8}"/>
    <cellStyle name="Normal 13 4 2 5" xfId="9645" xr:uid="{F96E93C0-B3BF-4357-AFAA-3B66064F1F24}"/>
    <cellStyle name="Normal 13 4 2 5 2" xfId="17873" xr:uid="{CBE95B3A-ED04-4CDF-AC02-BC5874182EDC}"/>
    <cellStyle name="Normal 13 4 2 5 2 2" xfId="24385" xr:uid="{D9AC8D58-A4A3-4C5E-BC65-5A1B04DAEB09}"/>
    <cellStyle name="Normal 13 4 2 5 3" xfId="21550" xr:uid="{B3D03C05-D5B9-4A4D-B036-61B70BA6E2F5}"/>
    <cellStyle name="Normal 13 4 2 6" xfId="10860" xr:uid="{9863914A-AD77-4168-A936-59F549C7EDBE}"/>
    <cellStyle name="Normal 13 4 2 6 2" xfId="22758" xr:uid="{37384E6B-554F-452D-A473-F682DDFE15A3}"/>
    <cellStyle name="Normal 13 4 2 7" xfId="19988" xr:uid="{A3866648-3A1F-4EE3-B4E8-06F0A034A2E5}"/>
    <cellStyle name="Normal 13 4 2 8" xfId="7747" xr:uid="{6F2B389F-0B84-4F7D-9AFC-9DB0C4D42A6F}"/>
    <cellStyle name="Normal 13 4 3" xfId="2937" xr:uid="{4A4E79EB-3643-4383-9EF9-E59D6D2AC2F4}"/>
    <cellStyle name="Normal 13 4 3 2" xfId="4011" xr:uid="{D20B253C-F57B-4FD8-8E73-2D3B152B07BB}"/>
    <cellStyle name="Normal 13 4 3 2 2" xfId="10220" xr:uid="{358FBE82-D34E-4777-A10A-3AFAEE01C4CC}"/>
    <cellStyle name="Normal 13 4 3 2 2 2" xfId="18448" xr:uid="{A49CF9AD-B64B-456E-881B-7E46A79CD644}"/>
    <cellStyle name="Normal 13 4 3 2 2 2 2" xfId="24960" xr:uid="{E0487B04-FB52-4F6F-9464-E21E977C3638}"/>
    <cellStyle name="Normal 13 4 3 2 2 3" xfId="22125" xr:uid="{4A0A1565-2151-4983-8FFE-83B249FC0E67}"/>
    <cellStyle name="Normal 13 4 3 2 3" xfId="17038" xr:uid="{8F7FFBCC-91B3-48D5-A557-E81A0A5F70D6}"/>
    <cellStyle name="Normal 13 4 3 2 3 2" xfId="23695" xr:uid="{F1AD139E-89D5-46E9-BAFE-4B83C0759E3F}"/>
    <cellStyle name="Normal 13 4 3 2 4" xfId="20563" xr:uid="{7ED4F0C7-E0D0-4A26-BE97-59C1593F3E5A}"/>
    <cellStyle name="Normal 13 4 3 2 5" xfId="8358" xr:uid="{BA607C84-5E83-4960-A05B-A468D4DE6D07}"/>
    <cellStyle name="Normal 13 4 3 3" xfId="9105" xr:uid="{A43FF457-9C4D-4109-ACCD-952EFBE7B32E}"/>
    <cellStyle name="Normal 13 4 3 3 2" xfId="10450" xr:uid="{272D292A-A3FD-4D17-A875-819E079BAD63}"/>
    <cellStyle name="Normal 13 4 3 3 2 2" xfId="18678" xr:uid="{123505ED-0BC1-41EA-90AF-9C6900499DEC}"/>
    <cellStyle name="Normal 13 4 3 3 2 2 2" xfId="25190" xr:uid="{69CF8C72-E1F3-40BD-AE64-6A48717E68E6}"/>
    <cellStyle name="Normal 13 4 3 3 2 3" xfId="22355" xr:uid="{449C63B9-7847-4FB3-80C7-C7380C92BF49}"/>
    <cellStyle name="Normal 13 4 3 3 3" xfId="17357" xr:uid="{263E0427-42A0-43E3-A263-F96DAB45C12D}"/>
    <cellStyle name="Normal 13 4 3 3 3 2" xfId="23934" xr:uid="{70487DEA-77AB-4B8A-A29E-B0DC5BEEB022}"/>
    <cellStyle name="Normal 13 4 3 3 4" xfId="21099" xr:uid="{E5D80568-4F5F-4351-99EE-9A8992C3717E}"/>
    <cellStyle name="Normal 13 4 3 4" xfId="9802" xr:uid="{4FF50275-B47C-4C40-BBDE-47A804FFB0CD}"/>
    <cellStyle name="Normal 13 4 3 4 2" xfId="18030" xr:uid="{3165999C-1582-46C2-8C57-8D9DF8C8A28A}"/>
    <cellStyle name="Normal 13 4 3 4 2 2" xfId="24542" xr:uid="{BA4F7082-1C96-4C22-AC0C-3002DAB487AF}"/>
    <cellStyle name="Normal 13 4 3 4 3" xfId="21707" xr:uid="{CF3EC846-CB5A-498F-8BD5-334AE1276B9C}"/>
    <cellStyle name="Normal 13 4 3 5" xfId="10862" xr:uid="{AD4BC960-70C2-41DB-A9BD-4C0119568924}"/>
    <cellStyle name="Normal 13 4 3 5 2" xfId="22760" xr:uid="{7FEB6783-98B7-41DC-9F4F-3B54F04E3446}"/>
    <cellStyle name="Normal 13 4 3 6" xfId="20145" xr:uid="{50FD29B2-8179-4D61-8E08-9BA68723ADD1}"/>
    <cellStyle name="Normal 13 4 3 7" xfId="7939" xr:uid="{1645E42F-1BAE-41BA-841B-4003B37A6BA6}"/>
    <cellStyle name="Normal 13 4 4" xfId="3163" xr:uid="{DBE11EAD-143C-4702-AFB4-12219B170156}"/>
    <cellStyle name="Normal 13 4 4 2" xfId="4221" xr:uid="{470D1F9C-3536-44AC-B353-FBF62D2EE9D9}"/>
    <cellStyle name="Normal 13 4 4 2 2" xfId="10447" xr:uid="{C7811BDC-1F8F-4472-B9BA-B9D5FFE1B050}"/>
    <cellStyle name="Normal 13 4 4 2 2 2" xfId="18675" xr:uid="{4DAD9396-D0DC-4603-AE2F-7796AE469FAE}"/>
    <cellStyle name="Normal 13 4 4 2 2 2 2" xfId="25187" xr:uid="{54A084E8-A467-40F6-924E-8B027837C2BE}"/>
    <cellStyle name="Normal 13 4 4 2 2 3" xfId="22352" xr:uid="{E57B8169-9D85-4229-B1B9-6C72D52793D7}"/>
    <cellStyle name="Normal 13 4 4 2 3" xfId="17354" xr:uid="{83114FA4-0ACB-4555-9BC1-F0FB5951CA4D}"/>
    <cellStyle name="Normal 13 4 4 2 3 2" xfId="23931" xr:uid="{0032C668-C9D6-43EC-A60C-FC97274A1513}"/>
    <cellStyle name="Normal 13 4 4 2 4" xfId="21096" xr:uid="{753F0F90-2D50-4455-BCC4-ABB84ACE44B6}"/>
    <cellStyle name="Normal 13 4 4 2 5" xfId="9102" xr:uid="{4BDD2792-1236-47BD-A7E7-B68CB7FE04FF}"/>
    <cellStyle name="Normal 13 4 4 3" xfId="10011" xr:uid="{3F8DC23F-EF97-488F-BA62-6AC0B99A00FD}"/>
    <cellStyle name="Normal 13 4 4 3 2" xfId="18239" xr:uid="{1681D705-309E-480C-9FA3-FB49924AF44E}"/>
    <cellStyle name="Normal 13 4 4 3 2 2" xfId="24751" xr:uid="{17E586D1-69F8-46FE-B4BB-188B3375D5B3}"/>
    <cellStyle name="Normal 13 4 4 3 3" xfId="21916" xr:uid="{EBF2A305-2101-48F0-83FA-70566A1D4A63}"/>
    <cellStyle name="Normal 13 4 4 4" xfId="16838" xr:uid="{CF3851D2-0305-45D4-B819-12FE53DFDEFC}"/>
    <cellStyle name="Normal 13 4 4 4 2" xfId="23497" xr:uid="{11F74E8B-E24B-4BAE-8DDB-972353656FB1}"/>
    <cellStyle name="Normal 13 4 4 5" xfId="20354" xr:uid="{7053A238-5B09-484B-B234-B814745D4B8D}"/>
    <cellStyle name="Normal 13 4 4 6" xfId="8149" xr:uid="{3835B522-C5D1-4502-B55D-E6A7A921BCC7}"/>
    <cellStyle name="Normal 13 4 5" xfId="3614" xr:uid="{787ACEF2-EECB-468B-A39C-B6587C045551}"/>
    <cellStyle name="Normal 13 4 5 2" xfId="8733" xr:uid="{D49F0AEA-E9D3-4BEC-9A08-30CA6AC45914}"/>
    <cellStyle name="Normal 13 4 6" xfId="9593" xr:uid="{C45D5241-A96E-4E16-A03F-17B990F1BFF9}"/>
    <cellStyle name="Normal 13 4 6 2" xfId="17821" xr:uid="{FFD64CA7-5EDF-4352-B78D-A7070D9CB5E9}"/>
    <cellStyle name="Normal 13 4 6 2 2" xfId="24333" xr:uid="{C8895363-338C-4554-B6A6-99C093A2EA9C}"/>
    <cellStyle name="Normal 13 4 6 3" xfId="21498" xr:uid="{D764E7AD-8679-4F0C-947A-CB0DFA8FD304}"/>
    <cellStyle name="Normal 13 4 7" xfId="10859" xr:uid="{3DC18127-D2FA-4115-9DA6-7E1EA93BE15A}"/>
    <cellStyle name="Normal 13 4 7 2" xfId="22757" xr:uid="{87F1386C-2659-43D8-B8AA-32D305E72938}"/>
    <cellStyle name="Normal 13 4 8" xfId="19710" xr:uid="{9574C49C-EACD-43AD-97C6-6D95392630D5}"/>
    <cellStyle name="Normal 13 4 9" xfId="6255" xr:uid="{42D7F16A-C1A2-4564-86EE-B049A66BB117}"/>
    <cellStyle name="Normal 13 40" xfId="8121" xr:uid="{E6A23828-FF38-4821-B8F8-EBEB1D540E0D}"/>
    <cellStyle name="Normal 13 40 2" xfId="9071" xr:uid="{DE537A65-193A-418B-8BA0-0E9971E21793}"/>
    <cellStyle name="Normal 13 40 2 2" xfId="10417" xr:uid="{CB0BD4A5-5DDA-4335-8BAB-888680BB914C}"/>
    <cellStyle name="Normal 13 40 2 2 2" xfId="18645" xr:uid="{2714B721-9B43-4B87-8F65-FF053E07DA22}"/>
    <cellStyle name="Normal 13 40 2 2 2 2" xfId="25157" xr:uid="{81AEB167-8981-414D-9501-5A18EB87C8A2}"/>
    <cellStyle name="Normal 13 40 2 2 3" xfId="22322" xr:uid="{530C3259-3905-47AA-B4B7-149CBD5D572C}"/>
    <cellStyle name="Normal 13 40 2 3" xfId="17324" xr:uid="{52C7438D-5ED2-4C2C-AE24-C82E6DE390E7}"/>
    <cellStyle name="Normal 13 40 2 3 2" xfId="23901" xr:uid="{722CF352-F901-4B26-891A-065AA3C7F7BE}"/>
    <cellStyle name="Normal 13 40 2 4" xfId="21066" xr:uid="{4100AD7F-D7A0-454D-BDDD-337C94E96CA5}"/>
    <cellStyle name="Normal 13 40 3" xfId="9983" xr:uid="{30FD25F8-AD73-4807-8F6C-9B71FADA0B05}"/>
    <cellStyle name="Normal 13 40 3 2" xfId="18211" xr:uid="{85A7A0F4-1334-4CF9-A96E-D8A207A2DEC0}"/>
    <cellStyle name="Normal 13 40 3 2 2" xfId="24723" xr:uid="{278D3AD3-1425-4714-85EF-FC670BD8A482}"/>
    <cellStyle name="Normal 13 40 3 3" xfId="21888" xr:uid="{013DFD07-6583-41FD-B337-58F2E78A8688}"/>
    <cellStyle name="Normal 13 40 4" xfId="16819" xr:uid="{17FABE88-CCFF-4077-9281-A3D4CF899282}"/>
    <cellStyle name="Normal 13 40 4 2" xfId="23478" xr:uid="{4D9527BC-B262-43B3-89B5-95D693CE282C}"/>
    <cellStyle name="Normal 13 40 5" xfId="20326" xr:uid="{3CA9E254-AC3E-435F-BFF5-A8783112E9C9}"/>
    <cellStyle name="Normal 13 41" xfId="9565" xr:uid="{458612A3-5E56-40C0-BBC0-EB46EC1A0A34}"/>
    <cellStyle name="Normal 13 41 2" xfId="17793" xr:uid="{EA475CE5-4519-49A5-8F06-F836B28A6FF6}"/>
    <cellStyle name="Normal 13 41 2 2" xfId="24305" xr:uid="{E63F55E9-A298-4C95-93FF-6A26F5964334}"/>
    <cellStyle name="Normal 13 41 3" xfId="21470" xr:uid="{4311E555-DA65-44B8-A71E-1CEED0A0884C}"/>
    <cellStyle name="Normal 13 42" xfId="19631" xr:uid="{64CE70F1-4BDD-4A30-B7CA-DB0E99988F4E}"/>
    <cellStyle name="Normal 13 43" xfId="4551" xr:uid="{8179456A-B864-4D9B-A367-BFE69AA8CC4D}"/>
    <cellStyle name="Normal 13 5" xfId="975" xr:uid="{54FC77DB-6E7B-4F92-B982-DF5B43689F0A}"/>
    <cellStyle name="Normal 13 6" xfId="976" xr:uid="{FB35E292-38A5-45E6-B6D8-E5A55F7F256D}"/>
    <cellStyle name="Normal 13 7" xfId="977" xr:uid="{638CD4AF-B4B4-47AC-8BAA-2A42C74B75E4}"/>
    <cellStyle name="Normal 13 8" xfId="978" xr:uid="{31544CCE-47DD-4BDB-8B65-B5F00B97B977}"/>
    <cellStyle name="Normal 13 9" xfId="979" xr:uid="{5A0D0F78-0C61-4527-9040-E32B64E9266A}"/>
    <cellStyle name="Normal 13 9 2" xfId="2126" xr:uid="{749A081E-C21C-4D5A-94BA-8E66DDA045B4}"/>
    <cellStyle name="Normal 13 9 2 2" xfId="3059" xr:uid="{7C337894-39D4-4A38-9214-72E31ED1D225}"/>
    <cellStyle name="Normal 13 9 2 2 2" xfId="4117" xr:uid="{622F6F7C-C4DF-42DA-AE64-E9A2B9AC7A8F}"/>
    <cellStyle name="Normal 13 9 2 2 2 2" xfId="18501" xr:uid="{4392739B-3E16-4E4A-ACEC-C90E5827FC29}"/>
    <cellStyle name="Normal 13 9 2 2 2 2 2" xfId="25013" xr:uid="{44A06416-E408-4B13-A8A4-CF4F7EA2E6D0}"/>
    <cellStyle name="Normal 13 9 2 2 2 3" xfId="22178" xr:uid="{D4A28611-5D2D-4835-9877-C819430BF20D}"/>
    <cellStyle name="Normal 13 9 2 2 2 4" xfId="10273" xr:uid="{E3E6CEF3-C14A-44C2-846D-72EC68092033}"/>
    <cellStyle name="Normal 13 9 2 2 3" xfId="17091" xr:uid="{80AF9AE1-821B-45DB-95DF-6AC9EE330914}"/>
    <cellStyle name="Normal 13 9 2 2 3 2" xfId="23748" xr:uid="{DD45049C-19A2-4DAE-8942-941AAF36C7CD}"/>
    <cellStyle name="Normal 13 9 2 2 4" xfId="20616" xr:uid="{F787B5BC-2B26-440A-874B-CB56CAD2DFE6}"/>
    <cellStyle name="Normal 13 9 2 2 5" xfId="8411" xr:uid="{EA4C5A7D-2BF7-4B0A-B104-D6EAB7B82747}"/>
    <cellStyle name="Normal 13 9 2 3" xfId="3285" xr:uid="{0D9A46CD-0B97-4F57-9C69-76902585632D}"/>
    <cellStyle name="Normal 13 9 2 3 2" xfId="4327" xr:uid="{0C10C7AF-B148-411B-B504-1C85E2779481}"/>
    <cellStyle name="Normal 13 9 2 3 2 2" xfId="18680" xr:uid="{F33E3BF4-8A4A-45E2-8599-BF05C04362A4}"/>
    <cellStyle name="Normal 13 9 2 3 2 2 2" xfId="25192" xr:uid="{00C35638-40E6-4A46-990A-6C7002F5AE36}"/>
    <cellStyle name="Normal 13 9 2 3 2 3" xfId="22357" xr:uid="{C6F9432B-F5DE-4989-99C8-FC08F4458DE3}"/>
    <cellStyle name="Normal 13 9 2 3 2 4" xfId="10452" xr:uid="{F67C8446-0940-4F4E-BC16-6F45285D7A37}"/>
    <cellStyle name="Normal 13 9 2 3 3" xfId="17359" xr:uid="{3449451E-ABB9-41F5-AD32-7BFAA1D2D828}"/>
    <cellStyle name="Normal 13 9 2 3 3 2" xfId="23936" xr:uid="{06A38B59-26EE-4DB2-863C-806BFDA4E844}"/>
    <cellStyle name="Normal 13 9 2 3 4" xfId="21101" xr:uid="{8B188AEB-A0F9-48F0-A83F-448DFC18176F}"/>
    <cellStyle name="Normal 13 9 2 3 5" xfId="9107" xr:uid="{F2B80B96-7BFF-4408-8E8B-A67517A21711}"/>
    <cellStyle name="Normal 13 9 2 4" xfId="3907" xr:uid="{F1467204-167D-4D5A-86AA-A746679FB14A}"/>
    <cellStyle name="Normal 13 9 2 4 2" xfId="18083" xr:uid="{47E05686-F30A-4971-9043-C07786BAB142}"/>
    <cellStyle name="Normal 13 9 2 4 2 2" xfId="24595" xr:uid="{44823C1E-B5FC-455B-8F4D-EE4944D021EA}"/>
    <cellStyle name="Normal 13 9 2 4 3" xfId="21760" xr:uid="{6A10ABD4-D9B0-43E7-913E-2D2C6955276C}"/>
    <cellStyle name="Normal 13 9 2 4 4" xfId="9855" xr:uid="{A5DD0B91-8402-4F69-A2EE-CAF84541EEAE}"/>
    <cellStyle name="Normal 13 9 2 5" xfId="10864" xr:uid="{903F58A9-A884-4975-A8F5-A21390C8DD95}"/>
    <cellStyle name="Normal 13 9 2 5 2" xfId="22762" xr:uid="{FE19D5B7-1657-4F9E-8AD5-8051E7FC1619}"/>
    <cellStyle name="Normal 13 9 2 6" xfId="20198" xr:uid="{8E124F43-13B5-4364-90DD-CAF4AE891265}"/>
    <cellStyle name="Normal 13 9 2 7" xfId="7992" xr:uid="{A486DDBB-20FB-4939-A788-A38334C679E9}"/>
    <cellStyle name="Normal 13 9 3" xfId="2938" xr:uid="{4996147C-30E3-4F45-B48C-0279D0E7FBC4}"/>
    <cellStyle name="Normal 13 9 3 2" xfId="4012" xr:uid="{28FEE272-E543-4CEA-9056-C73152B00681}"/>
    <cellStyle name="Normal 13 9 3 2 2" xfId="10451" xr:uid="{BCCF5D32-0E3D-4D96-B762-CD4E75345985}"/>
    <cellStyle name="Normal 13 9 3 2 2 2" xfId="18679" xr:uid="{73D66A07-B8F7-480C-B912-68BB76DE65F3}"/>
    <cellStyle name="Normal 13 9 3 2 2 2 2" xfId="25191" xr:uid="{B07C0781-E3C4-43BF-A168-77AD91FCDB4F}"/>
    <cellStyle name="Normal 13 9 3 2 2 3" xfId="22356" xr:uid="{E8A5E2C6-B62B-49BA-8BE4-D2631F235B0E}"/>
    <cellStyle name="Normal 13 9 3 2 3" xfId="17358" xr:uid="{8277B8EC-8742-4E25-B410-46360A07C384}"/>
    <cellStyle name="Normal 13 9 3 2 3 2" xfId="23935" xr:uid="{92430E71-3BA8-4B55-BA33-86E10F1E4468}"/>
    <cellStyle name="Normal 13 9 3 2 4" xfId="21100" xr:uid="{49356BD2-AC63-4E66-9220-151E70CD1C0A}"/>
    <cellStyle name="Normal 13 9 3 2 5" xfId="9106" xr:uid="{2978534F-57A9-4CAA-8AF0-4C357D5DF6C5}"/>
    <cellStyle name="Normal 13 9 3 3" xfId="10064" xr:uid="{3FA1C5F8-D68E-46C5-99DA-98F6887CB6FF}"/>
    <cellStyle name="Normal 13 9 3 3 2" xfId="18292" xr:uid="{1DD96CD5-3C20-48BD-B630-CD0B65B6F1C8}"/>
    <cellStyle name="Normal 13 9 3 3 2 2" xfId="24804" xr:uid="{5BAF2292-E062-4A6B-8628-B9C79B418C00}"/>
    <cellStyle name="Normal 13 9 3 3 3" xfId="21969" xr:uid="{9DFDDFAA-5292-44EB-A6BA-DBCBEF23BC43}"/>
    <cellStyle name="Normal 13 9 3 4" xfId="16883" xr:uid="{F29D27B3-5FDF-4B7D-AF21-1196A099D798}"/>
    <cellStyle name="Normal 13 9 3 4 2" xfId="23540" xr:uid="{0566E5C3-6793-4643-A589-9E0F91DB635D}"/>
    <cellStyle name="Normal 13 9 3 5" xfId="20407" xr:uid="{FC79943C-206D-437C-B828-62EF00BE3A9B}"/>
    <cellStyle name="Normal 13 9 3 6" xfId="8202" xr:uid="{A08883CC-2216-43AE-AACF-9E89FEDD348B}"/>
    <cellStyle name="Normal 13 9 4" xfId="3164" xr:uid="{1989FC7A-13F6-480A-9CE0-A0AC89CBEDEF}"/>
    <cellStyle name="Normal 13 9 4 2" xfId="4222" xr:uid="{48E4B578-4DD0-4689-A4B3-AA3142275FB2}"/>
    <cellStyle name="Normal 13 9 4 3" xfId="8734" xr:uid="{10E1B90C-5077-442E-8D98-F9C3B1706F83}"/>
    <cellStyle name="Normal 13 9 5" xfId="3615" xr:uid="{229AA1B6-66AB-4CB7-8C21-067D388B9B5D}"/>
    <cellStyle name="Normal 13 9 5 2" xfId="17874" xr:uid="{C784FD2A-C339-4A0E-83B6-FDFA5C3C42C9}"/>
    <cellStyle name="Normal 13 9 5 2 2" xfId="24386" xr:uid="{094CA615-885A-462D-9F4F-3A849F0B1554}"/>
    <cellStyle name="Normal 13 9 5 3" xfId="21551" xr:uid="{D0C75EC4-7AB6-4BCD-BCAD-5186F3175F16}"/>
    <cellStyle name="Normal 13 9 5 4" xfId="9646" xr:uid="{24296EA0-79FD-4CDB-933B-352D91396D0D}"/>
    <cellStyle name="Normal 13 9 6" xfId="10863" xr:uid="{D47EEB74-6554-4A51-9791-823F6E0B7BB2}"/>
    <cellStyle name="Normal 13 9 6 2" xfId="22761" xr:uid="{3C8A3860-4F59-4EC5-9588-66D0F0717339}"/>
    <cellStyle name="Normal 13 9 7" xfId="19989" xr:uid="{3A61C9B1-925F-48CA-847D-3FC41882AD7B}"/>
    <cellStyle name="Normal 13 9 8" xfId="7748" xr:uid="{592072B2-9A7D-4C1B-AD59-41D550951839}"/>
    <cellStyle name="Normal 14" xfId="980" xr:uid="{CD03793A-C247-4278-AA87-1798F43E1D4C}"/>
    <cellStyle name="Normal 14 10" xfId="981" xr:uid="{A52AB378-5581-428A-B23E-21C28C2FB525}"/>
    <cellStyle name="Normal 14 10 2" xfId="2127" xr:uid="{7756BAA7-E850-4C15-A811-0BA0846CB55D}"/>
    <cellStyle name="Normal 14 10 2 2" xfId="3060" xr:uid="{5140D900-B378-4A0C-96CD-A38D5D502C41}"/>
    <cellStyle name="Normal 14 10 2 2 2" xfId="4118" xr:uid="{21076E91-F5FE-43CB-876B-378F307AA94E}"/>
    <cellStyle name="Normal 14 10 2 2 2 2" xfId="18502" xr:uid="{46D5F868-D302-43E1-A5A8-40DA7597837A}"/>
    <cellStyle name="Normal 14 10 2 2 2 2 2" xfId="25014" xr:uid="{30521E89-AFA5-4F68-9A46-1144BE251B05}"/>
    <cellStyle name="Normal 14 10 2 2 2 3" xfId="22179" xr:uid="{0B54425F-F903-4436-9B1B-9F322C795E15}"/>
    <cellStyle name="Normal 14 10 2 2 2 4" xfId="10274" xr:uid="{7DB172C5-DC93-490D-AA67-6BD44E84DE88}"/>
    <cellStyle name="Normal 14 10 2 2 3" xfId="17092" xr:uid="{91BF5DF1-7EC1-4245-B4AD-7B4F617528EE}"/>
    <cellStyle name="Normal 14 10 2 2 3 2" xfId="23749" xr:uid="{8796FCFD-A6DA-4161-9C8A-5ED1EE0DBDC9}"/>
    <cellStyle name="Normal 14 10 2 2 4" xfId="20617" xr:uid="{36781023-EB68-440A-BD7C-59E05AC19721}"/>
    <cellStyle name="Normal 14 10 2 2 5" xfId="8412" xr:uid="{C894BA69-67B6-4F40-B4A0-8865EB42F90A}"/>
    <cellStyle name="Normal 14 10 2 3" xfId="3286" xr:uid="{6B425A0E-1DCE-4854-AA26-87D6F129866B}"/>
    <cellStyle name="Normal 14 10 2 3 2" xfId="4328" xr:uid="{A454D0DD-A85E-48F5-8B7A-E4D00F4FA646}"/>
    <cellStyle name="Normal 14 10 2 3 2 2" xfId="18683" xr:uid="{79E09AAC-FABB-42F0-B70B-89D9E7FD37DB}"/>
    <cellStyle name="Normal 14 10 2 3 2 2 2" xfId="25195" xr:uid="{048ECE76-2F3A-4B6A-ABCD-190141D9142D}"/>
    <cellStyle name="Normal 14 10 2 3 2 3" xfId="22360" xr:uid="{BCA5B74A-635D-45EB-A737-C427DD5B2B11}"/>
    <cellStyle name="Normal 14 10 2 3 2 4" xfId="10455" xr:uid="{141CA2DF-6D84-468C-BF66-D03B7D8F122D}"/>
    <cellStyle name="Normal 14 10 2 3 3" xfId="17362" xr:uid="{33E608F5-76C1-49A6-BC5D-6563112DB1A9}"/>
    <cellStyle name="Normal 14 10 2 3 3 2" xfId="23939" xr:uid="{73EAC291-A7EA-4749-A663-BF93F7BEC804}"/>
    <cellStyle name="Normal 14 10 2 3 4" xfId="21104" xr:uid="{E024E85E-3B67-484F-BC16-8F231E9C87F1}"/>
    <cellStyle name="Normal 14 10 2 3 5" xfId="9110" xr:uid="{49AABE29-3E08-4115-BCDB-7F5ADD288963}"/>
    <cellStyle name="Normal 14 10 2 4" xfId="3908" xr:uid="{32799FB7-CC83-45FF-A543-10EDDA812025}"/>
    <cellStyle name="Normal 14 10 2 4 2" xfId="18084" xr:uid="{D55C642C-D2BD-458A-82E7-BDE87DD4EAF7}"/>
    <cellStyle name="Normal 14 10 2 4 2 2" xfId="24596" xr:uid="{625CBB24-0B47-4142-9AA6-B2F46077837E}"/>
    <cellStyle name="Normal 14 10 2 4 3" xfId="21761" xr:uid="{DFCF6DF8-08C4-443A-A0D3-4F6D2C9BB374}"/>
    <cellStyle name="Normal 14 10 2 4 4" xfId="9856" xr:uid="{42565539-5BBF-4DD9-B09D-DA47AC0F2E15}"/>
    <cellStyle name="Normal 14 10 2 5" xfId="10866" xr:uid="{689D2663-E0E1-47D3-BE0C-40DECA6F3019}"/>
    <cellStyle name="Normal 14 10 2 5 2" xfId="22764" xr:uid="{48FF8214-8F4F-4DB9-9150-04A98EC20E85}"/>
    <cellStyle name="Normal 14 10 2 6" xfId="20199" xr:uid="{F8A5D254-66BD-4BFF-9702-D6FFF6AFF47F}"/>
    <cellStyle name="Normal 14 10 2 7" xfId="7993" xr:uid="{49BCD8FA-C243-45B5-8080-176C01871285}"/>
    <cellStyle name="Normal 14 10 3" xfId="2939" xr:uid="{806568B8-842C-4386-A17E-11CF90B599F0}"/>
    <cellStyle name="Normal 14 10 3 2" xfId="4013" xr:uid="{D00C0F15-4FA2-4DC3-A0C9-9B855FB06184}"/>
    <cellStyle name="Normal 14 10 3 2 2" xfId="10454" xr:uid="{647ED203-7BAD-46EB-B58A-70F8226D3F79}"/>
    <cellStyle name="Normal 14 10 3 2 2 2" xfId="18682" xr:uid="{193CBB91-8C70-4CD0-89A1-01CDA3426C5F}"/>
    <cellStyle name="Normal 14 10 3 2 2 2 2" xfId="25194" xr:uid="{BB825509-DA50-4D1E-BCC3-88C99625A4EC}"/>
    <cellStyle name="Normal 14 10 3 2 2 3" xfId="22359" xr:uid="{F1FE5C79-C70C-4E85-9C3E-05BEC2BC0323}"/>
    <cellStyle name="Normal 14 10 3 2 3" xfId="17361" xr:uid="{10379213-0BFB-482B-AE55-2BD6901C50EB}"/>
    <cellStyle name="Normal 14 10 3 2 3 2" xfId="23938" xr:uid="{720C65CE-4B95-4C4A-83C9-0191AF89DB00}"/>
    <cellStyle name="Normal 14 10 3 2 4" xfId="21103" xr:uid="{D647DDBF-3180-402C-98EF-D0A5F02256AF}"/>
    <cellStyle name="Normal 14 10 3 2 5" xfId="9109" xr:uid="{BCDDF192-7183-4335-BD83-4E26E1FA2E53}"/>
    <cellStyle name="Normal 14 10 3 3" xfId="10065" xr:uid="{7948720B-875C-4AB7-B499-100A56063B70}"/>
    <cellStyle name="Normal 14 10 3 3 2" xfId="18293" xr:uid="{8FDA842C-6D06-4A6C-BFC9-BFDB862AC9BA}"/>
    <cellStyle name="Normal 14 10 3 3 2 2" xfId="24805" xr:uid="{317DE72C-66C2-4E51-AA12-1F8CEE44B1E7}"/>
    <cellStyle name="Normal 14 10 3 3 3" xfId="21970" xr:uid="{642ED355-1761-4DCA-9CB4-7A8288A2BC0D}"/>
    <cellStyle name="Normal 14 10 3 4" xfId="16884" xr:uid="{CEECF41B-3367-404A-BF20-FD943F49EDE7}"/>
    <cellStyle name="Normal 14 10 3 4 2" xfId="23541" xr:uid="{BC4E8A85-A39F-4D10-923C-E88161F21799}"/>
    <cellStyle name="Normal 14 10 3 5" xfId="20408" xr:uid="{A9CF5685-5452-41C4-8670-F24517C3F4B7}"/>
    <cellStyle name="Normal 14 10 3 6" xfId="8203" xr:uid="{9ED3326B-24EA-46A7-BC32-FC2EAE8D81D2}"/>
    <cellStyle name="Normal 14 10 4" xfId="3165" xr:uid="{1D40AF56-487C-428B-91EA-A22A11BEC71A}"/>
    <cellStyle name="Normal 14 10 4 2" xfId="4223" xr:uid="{3EEF942E-AC0E-4519-94E9-0C1766E8CEE8}"/>
    <cellStyle name="Normal 14 10 4 3" xfId="8735" xr:uid="{E8CACB7A-8BCF-4A6F-81DF-CA53B6584AA8}"/>
    <cellStyle name="Normal 14 10 5" xfId="3616" xr:uid="{A157B050-7CE1-4F36-BCC4-48EE84FC52FB}"/>
    <cellStyle name="Normal 14 10 5 2" xfId="17875" xr:uid="{3CDEA534-7370-4937-B8B7-7EB09C0A3E94}"/>
    <cellStyle name="Normal 14 10 5 2 2" xfId="24387" xr:uid="{93377941-A4CB-4E86-B780-04C2A60B64BA}"/>
    <cellStyle name="Normal 14 10 5 3" xfId="21552" xr:uid="{464F14E3-B48B-4418-8C5C-D31DAD24A812}"/>
    <cellStyle name="Normal 14 10 5 4" xfId="9647" xr:uid="{B9629F58-87EE-4F1D-94C9-418F6C728553}"/>
    <cellStyle name="Normal 14 10 6" xfId="10865" xr:uid="{154BC343-D551-4671-BF85-B047471552AA}"/>
    <cellStyle name="Normal 14 10 6 2" xfId="22763" xr:uid="{1EEE0AEC-5F0E-4EC7-9CCA-C48E6FE37E5B}"/>
    <cellStyle name="Normal 14 10 7" xfId="19990" xr:uid="{9E3C8078-6E73-4C0A-A0F4-A03B31EA753D}"/>
    <cellStyle name="Normal 14 10 8" xfId="7750" xr:uid="{B974F567-E39E-459E-8E13-E903159106A7}"/>
    <cellStyle name="Normal 14 11" xfId="982" xr:uid="{26942B4E-F289-4331-B1A2-461445E2A67C}"/>
    <cellStyle name="Normal 14 11 2" xfId="2128" xr:uid="{49F26782-7777-4930-BB2B-30053149E650}"/>
    <cellStyle name="Normal 14 11 2 2" xfId="3061" xr:uid="{7D0D29D9-69D2-4ED3-A556-CE76C5A3633D}"/>
    <cellStyle name="Normal 14 11 2 2 2" xfId="4119" xr:uid="{85E3E600-4AAA-4F84-9E13-CB8277108F2D}"/>
    <cellStyle name="Normal 14 11 2 2 2 2" xfId="18503" xr:uid="{B229B745-84D4-443E-A666-4137F1B4C920}"/>
    <cellStyle name="Normal 14 11 2 2 2 2 2" xfId="25015" xr:uid="{44753245-9537-4819-B1FE-E32D3F1F7F54}"/>
    <cellStyle name="Normal 14 11 2 2 2 3" xfId="22180" xr:uid="{0B3AF842-3A0A-49D2-9104-DD2B666C6F3A}"/>
    <cellStyle name="Normal 14 11 2 2 2 4" xfId="10275" xr:uid="{B5ED600A-7AE9-42A7-9B69-5EAD19276EB9}"/>
    <cellStyle name="Normal 14 11 2 2 3" xfId="17093" xr:uid="{6347EEBF-8022-4D06-AF18-B74894532C0C}"/>
    <cellStyle name="Normal 14 11 2 2 3 2" xfId="23750" xr:uid="{FD77864D-13C5-4693-9024-3ACEAEB7B9E8}"/>
    <cellStyle name="Normal 14 11 2 2 4" xfId="20618" xr:uid="{78D659DF-FCF4-4FE0-B77B-E38FCA6C3925}"/>
    <cellStyle name="Normal 14 11 2 2 5" xfId="8413" xr:uid="{1324EEC1-4712-4358-B2BD-07D8A93B5036}"/>
    <cellStyle name="Normal 14 11 2 3" xfId="3287" xr:uid="{C73C9D3D-4E79-4D44-A579-5422255EA7E7}"/>
    <cellStyle name="Normal 14 11 2 3 2" xfId="4329" xr:uid="{9F13EF35-8E1A-4AD9-8E37-5A27733737AA}"/>
    <cellStyle name="Normal 14 11 2 3 2 2" xfId="18685" xr:uid="{650F55B1-BC7C-4C88-BA2C-CFFB06D702CA}"/>
    <cellStyle name="Normal 14 11 2 3 2 2 2" xfId="25197" xr:uid="{401604C3-7FDA-4379-92BD-2514FFA37F4B}"/>
    <cellStyle name="Normal 14 11 2 3 2 3" xfId="22362" xr:uid="{C9B383EB-F5C9-4D8D-9A1A-D072280B24F1}"/>
    <cellStyle name="Normal 14 11 2 3 2 4" xfId="10457" xr:uid="{98DD3AA5-B002-4547-9A1B-8032528D7C58}"/>
    <cellStyle name="Normal 14 11 2 3 3" xfId="17364" xr:uid="{292290CF-185C-431D-8472-DC8A999C25CB}"/>
    <cellStyle name="Normal 14 11 2 3 3 2" xfId="23941" xr:uid="{0CEFDE38-76A7-4E1F-A2F9-2A70AB1CF22A}"/>
    <cellStyle name="Normal 14 11 2 3 4" xfId="21106" xr:uid="{ED9DAA99-9301-47BD-B166-C22B4CF5FBA2}"/>
    <cellStyle name="Normal 14 11 2 3 5" xfId="9112" xr:uid="{3D3A2BA6-1F83-4450-9D6D-B6BB189C23C3}"/>
    <cellStyle name="Normal 14 11 2 4" xfId="3909" xr:uid="{BAA5FADE-E2ED-4E63-8746-6C3753ED3CBE}"/>
    <cellStyle name="Normal 14 11 2 4 2" xfId="18085" xr:uid="{60F5092E-8D25-4BA7-A343-853131DE5C22}"/>
    <cellStyle name="Normal 14 11 2 4 2 2" xfId="24597" xr:uid="{38565694-008D-4C1F-B683-EA8647736F00}"/>
    <cellStyle name="Normal 14 11 2 4 3" xfId="21762" xr:uid="{EE2CCF31-7A53-44D4-BD30-4C336B086B3E}"/>
    <cellStyle name="Normal 14 11 2 4 4" xfId="9857" xr:uid="{8C962E58-0E30-4F02-8348-96961BA52BB2}"/>
    <cellStyle name="Normal 14 11 2 5" xfId="10868" xr:uid="{4EA11CD9-F284-4275-A691-EF3B4A3FB647}"/>
    <cellStyle name="Normal 14 11 2 5 2" xfId="22766" xr:uid="{3D412D12-F22D-43F1-AEE7-9D0C0FB14AB7}"/>
    <cellStyle name="Normal 14 11 2 6" xfId="20200" xr:uid="{8DC5FA93-060D-477B-8CC4-6E3502552D8E}"/>
    <cellStyle name="Normal 14 11 2 7" xfId="7994" xr:uid="{53084043-3CB3-4BDC-AACD-0915346C495D}"/>
    <cellStyle name="Normal 14 11 3" xfId="2940" xr:uid="{1EA91A6A-716C-4E27-B898-16310A01D33F}"/>
    <cellStyle name="Normal 14 11 3 2" xfId="4014" xr:uid="{C0F9CC20-EDF2-421D-9FC4-5C4FEB405942}"/>
    <cellStyle name="Normal 14 11 3 2 2" xfId="10456" xr:uid="{7DAB2DD0-4D10-44DD-A8D7-B45560C885B6}"/>
    <cellStyle name="Normal 14 11 3 2 2 2" xfId="18684" xr:uid="{5630EB45-209F-4169-81AC-29A5E473D054}"/>
    <cellStyle name="Normal 14 11 3 2 2 2 2" xfId="25196" xr:uid="{01A23337-5C36-45F1-8CDC-520621F69A42}"/>
    <cellStyle name="Normal 14 11 3 2 2 3" xfId="22361" xr:uid="{0A854643-47C9-4B1E-B294-06985851E54D}"/>
    <cellStyle name="Normal 14 11 3 2 3" xfId="17363" xr:uid="{392692DF-58CD-4897-AC07-DC80CEECCE27}"/>
    <cellStyle name="Normal 14 11 3 2 3 2" xfId="23940" xr:uid="{CFAED255-02A4-44A2-B7A2-55938B46E202}"/>
    <cellStyle name="Normal 14 11 3 2 4" xfId="21105" xr:uid="{058F6D9B-7DC2-4577-A5EF-E6AC45EA4366}"/>
    <cellStyle name="Normal 14 11 3 2 5" xfId="9111" xr:uid="{34D19CB4-ECCD-4FD0-8971-9A26D12AE583}"/>
    <cellStyle name="Normal 14 11 3 3" xfId="10066" xr:uid="{6B55F6FD-E839-4B96-ABC7-04ECAE712089}"/>
    <cellStyle name="Normal 14 11 3 3 2" xfId="18294" xr:uid="{95F993A9-EFD0-4931-8604-293A7611EEBA}"/>
    <cellStyle name="Normal 14 11 3 3 2 2" xfId="24806" xr:uid="{08156E9A-C5D0-40DD-9568-50FE6F74877C}"/>
    <cellStyle name="Normal 14 11 3 3 3" xfId="21971" xr:uid="{87C6F2E6-82A8-451B-96EE-11FA1E517F4F}"/>
    <cellStyle name="Normal 14 11 3 4" xfId="16885" xr:uid="{CDFD29EA-D31F-467D-8CD1-87DA0B3FE785}"/>
    <cellStyle name="Normal 14 11 3 4 2" xfId="23542" xr:uid="{1FF62767-CD4D-405A-B0F3-333E13474A69}"/>
    <cellStyle name="Normal 14 11 3 5" xfId="20409" xr:uid="{F7749179-3D21-4BA5-B868-96613D3E1831}"/>
    <cellStyle name="Normal 14 11 3 6" xfId="8204" xr:uid="{14D023D9-2EFC-420C-B1C4-5D32BA50AA8D}"/>
    <cellStyle name="Normal 14 11 4" xfId="3166" xr:uid="{5F9C4FEC-7814-4A19-AC7E-D8F56D4A76C5}"/>
    <cellStyle name="Normal 14 11 4 2" xfId="4224" xr:uid="{EE46D76E-BBBF-439D-B1C8-622AA642DC21}"/>
    <cellStyle name="Normal 14 11 4 3" xfId="8736" xr:uid="{BD9156F4-FB3A-492C-8281-12231D69B14B}"/>
    <cellStyle name="Normal 14 11 5" xfId="3617" xr:uid="{E9C74A43-727D-434D-BA7E-C079CDF723C9}"/>
    <cellStyle name="Normal 14 11 5 2" xfId="17876" xr:uid="{28A37DF9-07EC-4014-B987-CB709B5E5855}"/>
    <cellStyle name="Normal 14 11 5 2 2" xfId="24388" xr:uid="{2A5D607C-1483-484C-8D9C-59A183505EE1}"/>
    <cellStyle name="Normal 14 11 5 3" xfId="21553" xr:uid="{9B24955A-7BDF-4311-B31C-9CB44025CF1C}"/>
    <cellStyle name="Normal 14 11 5 4" xfId="9648" xr:uid="{1B785CB0-6234-46B2-950C-BD8CD13F2606}"/>
    <cellStyle name="Normal 14 11 6" xfId="10867" xr:uid="{4FB106F8-3F39-440F-8ED6-D3A735373413}"/>
    <cellStyle name="Normal 14 11 6 2" xfId="22765" xr:uid="{FC676CAF-2337-462E-80B2-106FBBAD1F7B}"/>
    <cellStyle name="Normal 14 11 7" xfId="19991" xr:uid="{0F44D825-2FA6-4FB8-A0E9-21005F97AF1E}"/>
    <cellStyle name="Normal 14 11 8" xfId="7751" xr:uid="{5284FB55-B87A-45AF-94C8-1EE6A743BF9D}"/>
    <cellStyle name="Normal 14 12" xfId="983" xr:uid="{7BD8130F-CC68-447E-9FC0-22A6383B7614}"/>
    <cellStyle name="Normal 14 12 2" xfId="2129" xr:uid="{B0EF509E-EA43-4CC2-AF14-D9572C597ECE}"/>
    <cellStyle name="Normal 14 12 2 2" xfId="3062" xr:uid="{D70DAE61-F4DB-495C-AA8A-09C6BEBAE37D}"/>
    <cellStyle name="Normal 14 12 2 2 2" xfId="4120" xr:uid="{8E5EC3AD-1140-471B-B0F2-00288698F6DD}"/>
    <cellStyle name="Normal 14 12 2 2 2 2" xfId="18504" xr:uid="{44AC024F-A575-4229-A869-F85F10B78B47}"/>
    <cellStyle name="Normal 14 12 2 2 2 2 2" xfId="25016" xr:uid="{C3A4C997-56FB-4A9A-8530-E14AFB8938C3}"/>
    <cellStyle name="Normal 14 12 2 2 2 3" xfId="22181" xr:uid="{5E7824ED-BDC3-4737-9EEA-ECD12A48057C}"/>
    <cellStyle name="Normal 14 12 2 2 2 4" xfId="10276" xr:uid="{BE2F3E69-D8D9-4741-8D8B-B25CF05E40D9}"/>
    <cellStyle name="Normal 14 12 2 2 3" xfId="17094" xr:uid="{7BB239C0-AE1D-4528-885B-37DC409B72B6}"/>
    <cellStyle name="Normal 14 12 2 2 3 2" xfId="23751" xr:uid="{C2A777DE-4DD9-4F31-8A74-63F5A20A4B69}"/>
    <cellStyle name="Normal 14 12 2 2 4" xfId="20619" xr:uid="{58A1F2B7-D9FA-4E83-AE75-DE3EB2359CEC}"/>
    <cellStyle name="Normal 14 12 2 2 5" xfId="8414" xr:uid="{86F7717A-1FA4-4726-968A-FF51711BBCEA}"/>
    <cellStyle name="Normal 14 12 2 3" xfId="3288" xr:uid="{46888457-7017-4C76-91FC-FBA96B36158F}"/>
    <cellStyle name="Normal 14 12 2 3 2" xfId="4330" xr:uid="{0962E82D-3604-4DB9-AF15-AEB31E60663D}"/>
    <cellStyle name="Normal 14 12 2 3 2 2" xfId="18687" xr:uid="{4D9C1BAD-8CF5-4C26-8F2D-12316B04DDD0}"/>
    <cellStyle name="Normal 14 12 2 3 2 2 2" xfId="25199" xr:uid="{3C085B85-3E5A-466F-9564-F98B0E8FE11A}"/>
    <cellStyle name="Normal 14 12 2 3 2 3" xfId="22364" xr:uid="{59D4A626-5E62-42B0-BCCC-7F773907417C}"/>
    <cellStyle name="Normal 14 12 2 3 2 4" xfId="10459" xr:uid="{A196990B-4CF2-4E41-8DEC-DA1633564624}"/>
    <cellStyle name="Normal 14 12 2 3 3" xfId="17366" xr:uid="{2C0A2587-920D-4291-B2B1-89D68CAB7701}"/>
    <cellStyle name="Normal 14 12 2 3 3 2" xfId="23943" xr:uid="{D4132514-ED6B-4334-89A9-5E46C4E0C1DE}"/>
    <cellStyle name="Normal 14 12 2 3 4" xfId="21108" xr:uid="{B66642E7-88FE-48EC-B055-39FB0F463B8F}"/>
    <cellStyle name="Normal 14 12 2 3 5" xfId="9114" xr:uid="{6FCE928B-CB33-4C5D-8228-8F365BADC6E7}"/>
    <cellStyle name="Normal 14 12 2 4" xfId="3910" xr:uid="{D59933ED-630A-4A8C-A6B5-D0AAE3124731}"/>
    <cellStyle name="Normal 14 12 2 4 2" xfId="18086" xr:uid="{D2BB5CD8-2930-4C81-A031-AE33F4D3601B}"/>
    <cellStyle name="Normal 14 12 2 4 2 2" xfId="24598" xr:uid="{603DD07F-EB6F-4160-AB2D-DD87FA204F47}"/>
    <cellStyle name="Normal 14 12 2 4 3" xfId="21763" xr:uid="{0556AA11-CFC8-45EE-9794-FD3C1CC365A4}"/>
    <cellStyle name="Normal 14 12 2 4 4" xfId="9858" xr:uid="{8820B411-5223-4766-862A-C6A79A9221B8}"/>
    <cellStyle name="Normal 14 12 2 5" xfId="10870" xr:uid="{E87C8C0A-FAD2-46D7-8D46-3E5018727F18}"/>
    <cellStyle name="Normal 14 12 2 5 2" xfId="22768" xr:uid="{511D96B2-7725-4AED-9A14-6B735D150067}"/>
    <cellStyle name="Normal 14 12 2 6" xfId="20201" xr:uid="{59D0D2DE-046C-4643-AA1E-32CDED78926C}"/>
    <cellStyle name="Normal 14 12 2 7" xfId="7995" xr:uid="{9FF1BE80-ABE8-41B3-A4CB-CAED53D30814}"/>
    <cellStyle name="Normal 14 12 3" xfId="2941" xr:uid="{F7848135-ED52-40F0-96CE-90C816C9F4C0}"/>
    <cellStyle name="Normal 14 12 3 2" xfId="4015" xr:uid="{459471CE-63EC-4A26-AE65-7A0D63726C45}"/>
    <cellStyle name="Normal 14 12 3 2 2" xfId="10458" xr:uid="{47D6C28A-EDAC-4305-9FDF-FC4B8EA1A397}"/>
    <cellStyle name="Normal 14 12 3 2 2 2" xfId="18686" xr:uid="{0406FC7F-73A2-400A-8D05-F993227FA1F4}"/>
    <cellStyle name="Normal 14 12 3 2 2 2 2" xfId="25198" xr:uid="{BA898B87-8E64-49BB-8F2C-E02C96C2632B}"/>
    <cellStyle name="Normal 14 12 3 2 2 3" xfId="22363" xr:uid="{4270EF33-DC99-4C69-8718-C2DB2C0FD8EE}"/>
    <cellStyle name="Normal 14 12 3 2 3" xfId="17365" xr:uid="{1C2D01D0-6992-434B-B828-2859C3833732}"/>
    <cellStyle name="Normal 14 12 3 2 3 2" xfId="23942" xr:uid="{961322C2-C7B2-4693-834E-1E06895FE8DD}"/>
    <cellStyle name="Normal 14 12 3 2 4" xfId="21107" xr:uid="{4E5CE540-AED4-4AAB-900C-002FBF4D0E3C}"/>
    <cellStyle name="Normal 14 12 3 2 5" xfId="9113" xr:uid="{32CD05AB-9425-4CF4-BB89-9FC952CD92BB}"/>
    <cellStyle name="Normal 14 12 3 3" xfId="10067" xr:uid="{9E01F3E5-99DB-4B3B-A030-276E7FAE20F4}"/>
    <cellStyle name="Normal 14 12 3 3 2" xfId="18295" xr:uid="{91AF0D69-7B7F-4C96-8CAC-630B6C1628B2}"/>
    <cellStyle name="Normal 14 12 3 3 2 2" xfId="24807" xr:uid="{98B67271-6246-4F80-98D2-9E13D81E7B4B}"/>
    <cellStyle name="Normal 14 12 3 3 3" xfId="21972" xr:uid="{D81C4784-A825-411C-9D05-474532362803}"/>
    <cellStyle name="Normal 14 12 3 4" xfId="16886" xr:uid="{45F217FE-3EB1-461C-8D1F-01702B2E388D}"/>
    <cellStyle name="Normal 14 12 3 4 2" xfId="23543" xr:uid="{D4DC4274-BFB5-479E-B969-68C14E51FCDA}"/>
    <cellStyle name="Normal 14 12 3 5" xfId="20410" xr:uid="{420EDF1C-3981-4EAB-A0BF-676895D3CD8E}"/>
    <cellStyle name="Normal 14 12 3 6" xfId="8205" xr:uid="{7CF59253-B2B8-4F3D-A0E1-9404A6381523}"/>
    <cellStyle name="Normal 14 12 4" xfId="3167" xr:uid="{C9DFD266-0B2F-4923-BFCA-33C7EC45CBD2}"/>
    <cellStyle name="Normal 14 12 4 2" xfId="4225" xr:uid="{F7243E65-D5AE-4B94-88EA-59BABDB463D5}"/>
    <cellStyle name="Normal 14 12 4 3" xfId="8737" xr:uid="{CB6E8509-E43D-4160-9AB4-30346BC36E50}"/>
    <cellStyle name="Normal 14 12 5" xfId="3618" xr:uid="{27C96741-BC14-486E-9FF1-4C26734BC2E1}"/>
    <cellStyle name="Normal 14 12 5 2" xfId="17877" xr:uid="{709D76EF-875B-47A7-8BE3-6561188E028B}"/>
    <cellStyle name="Normal 14 12 5 2 2" xfId="24389" xr:uid="{45C8FDD2-E20E-48B7-825B-5155105ADA7E}"/>
    <cellStyle name="Normal 14 12 5 3" xfId="21554" xr:uid="{034B3D51-F19C-4C04-A53C-FF26D816A883}"/>
    <cellStyle name="Normal 14 12 5 4" xfId="9649" xr:uid="{DBF96742-1914-4468-B885-16BE085D2434}"/>
    <cellStyle name="Normal 14 12 6" xfId="10869" xr:uid="{76651647-DCEE-48C0-92CB-DEB443B326FD}"/>
    <cellStyle name="Normal 14 12 6 2" xfId="22767" xr:uid="{EAB5CDAF-0BF7-4CCF-8337-1EEA3CFF46C7}"/>
    <cellStyle name="Normal 14 12 7" xfId="19992" xr:uid="{321DF4A2-0D70-471E-8063-7B5798E55993}"/>
    <cellStyle name="Normal 14 12 8" xfId="7752" xr:uid="{146F6F1E-4734-4A91-921F-534DFD382E3A}"/>
    <cellStyle name="Normal 14 13" xfId="984" xr:uid="{16FD2D3B-6C83-45C7-A65F-A8645885C872}"/>
    <cellStyle name="Normal 14 13 2" xfId="2130" xr:uid="{309970DE-44BC-43F0-A6D1-4FCE4AAB1327}"/>
    <cellStyle name="Normal 14 13 2 2" xfId="3063" xr:uid="{896AFB07-ADB1-4FB4-874E-7E7D4B3EC54D}"/>
    <cellStyle name="Normal 14 13 2 2 2" xfId="4121" xr:uid="{F41A2972-B026-4D60-90E6-DE2F6AAA29C4}"/>
    <cellStyle name="Normal 14 13 2 2 2 2" xfId="18505" xr:uid="{223C9F3E-9F57-4796-9398-F356DE32BBDF}"/>
    <cellStyle name="Normal 14 13 2 2 2 2 2" xfId="25017" xr:uid="{7B93BF32-7C35-4716-B628-8FEBC26DB6AA}"/>
    <cellStyle name="Normal 14 13 2 2 2 3" xfId="22182" xr:uid="{07091D94-F71D-49FF-B57A-C16ADC47AEE0}"/>
    <cellStyle name="Normal 14 13 2 2 2 4" xfId="10277" xr:uid="{C1011B5D-B414-41FF-BC01-DEBAD6CC4B07}"/>
    <cellStyle name="Normal 14 13 2 2 3" xfId="17095" xr:uid="{3C8BAD86-AE82-4F7F-B177-71D7A4E751A4}"/>
    <cellStyle name="Normal 14 13 2 2 3 2" xfId="23752" xr:uid="{027F648A-B81A-4869-8864-6FA6EBBC9027}"/>
    <cellStyle name="Normal 14 13 2 2 4" xfId="20620" xr:uid="{3043BBFF-4770-4977-963B-60192801087B}"/>
    <cellStyle name="Normal 14 13 2 2 5" xfId="8415" xr:uid="{6E55A076-CE41-4147-891B-7DE3622EA6D7}"/>
    <cellStyle name="Normal 14 13 2 3" xfId="3289" xr:uid="{8DCF08FD-0C24-49A0-AA41-7CA65424E14D}"/>
    <cellStyle name="Normal 14 13 2 3 2" xfId="4331" xr:uid="{C89909AB-DE09-41E2-A704-B649A7D57123}"/>
    <cellStyle name="Normal 14 13 2 3 2 2" xfId="18689" xr:uid="{8870D2DA-94E0-48A3-8F05-88439E499DDE}"/>
    <cellStyle name="Normal 14 13 2 3 2 2 2" xfId="25201" xr:uid="{6FD36BC2-B32B-4BF2-9BC6-DBB293C260D0}"/>
    <cellStyle name="Normal 14 13 2 3 2 3" xfId="22366" xr:uid="{F59EB759-DEE1-49D7-8D9C-AD2A9101CC20}"/>
    <cellStyle name="Normal 14 13 2 3 2 4" xfId="10461" xr:uid="{12B91971-1097-4590-9F69-E8857FED0E69}"/>
    <cellStyle name="Normal 14 13 2 3 3" xfId="17368" xr:uid="{CC199366-408C-4B94-A637-55404CFE822E}"/>
    <cellStyle name="Normal 14 13 2 3 3 2" xfId="23945" xr:uid="{D643AEEC-B0B5-429D-BEE5-19E3B38B74A2}"/>
    <cellStyle name="Normal 14 13 2 3 4" xfId="21110" xr:uid="{39B006E4-F705-4D86-B629-44441D8B85AE}"/>
    <cellStyle name="Normal 14 13 2 3 5" xfId="9116" xr:uid="{4C9806B1-F9DC-4B79-B8DC-54E541D1329C}"/>
    <cellStyle name="Normal 14 13 2 4" xfId="3911" xr:uid="{309CDCD5-706A-496E-8B19-7997B3C18EF8}"/>
    <cellStyle name="Normal 14 13 2 4 2" xfId="18087" xr:uid="{96E3B03B-A9D5-4D86-BF8E-963D0109F0C3}"/>
    <cellStyle name="Normal 14 13 2 4 2 2" xfId="24599" xr:uid="{8F3C3C35-C196-4CD4-ACAD-E5A01FE9320C}"/>
    <cellStyle name="Normal 14 13 2 4 3" xfId="21764" xr:uid="{2EB7AD1E-1CBB-4D35-A1CF-6C9A08586BB1}"/>
    <cellStyle name="Normal 14 13 2 4 4" xfId="9859" xr:uid="{4CCE2042-AE27-4CEE-BF3A-AF16B796E3D8}"/>
    <cellStyle name="Normal 14 13 2 5" xfId="10872" xr:uid="{23E7023E-4B1A-4AB4-B0DE-50C46DDF3BD9}"/>
    <cellStyle name="Normal 14 13 2 5 2" xfId="22770" xr:uid="{5ECC7002-C0B4-492C-BD68-1708A92A5A8A}"/>
    <cellStyle name="Normal 14 13 2 6" xfId="20202" xr:uid="{53C534B1-8089-445C-B804-01302FBB0AE4}"/>
    <cellStyle name="Normal 14 13 2 7" xfId="7996" xr:uid="{D20E2E97-F180-4A29-9FB5-E180F6B22191}"/>
    <cellStyle name="Normal 14 13 3" xfId="2942" xr:uid="{10F03D16-7036-43C9-A60A-D197FB98939E}"/>
    <cellStyle name="Normal 14 13 3 2" xfId="4016" xr:uid="{95089BCA-F968-46D4-8442-EE57288A5307}"/>
    <cellStyle name="Normal 14 13 3 2 2" xfId="10460" xr:uid="{66DEDABB-9F3C-4388-A83D-13A34AF2D19B}"/>
    <cellStyle name="Normal 14 13 3 2 2 2" xfId="18688" xr:uid="{5B3FC843-CF81-4DBF-8C61-33F0FB4CAE3D}"/>
    <cellStyle name="Normal 14 13 3 2 2 2 2" xfId="25200" xr:uid="{1671DF16-E672-44D3-9393-3B924F3F835A}"/>
    <cellStyle name="Normal 14 13 3 2 2 3" xfId="22365" xr:uid="{B0BBE4BC-B265-40B5-B89C-C66D6615BD72}"/>
    <cellStyle name="Normal 14 13 3 2 3" xfId="17367" xr:uid="{D045839A-1890-45E1-A13E-FB155D9A909E}"/>
    <cellStyle name="Normal 14 13 3 2 3 2" xfId="23944" xr:uid="{76318A19-8D80-443E-A782-95EC374FE186}"/>
    <cellStyle name="Normal 14 13 3 2 4" xfId="21109" xr:uid="{D7BC74F7-89D3-4967-9C4D-2D5A011701D1}"/>
    <cellStyle name="Normal 14 13 3 2 5" xfId="9115" xr:uid="{2540B005-CDD8-41F8-8799-8FB6CF81E9F4}"/>
    <cellStyle name="Normal 14 13 3 3" xfId="10068" xr:uid="{D23F6A28-4A56-4B98-8154-0BA33A5FDCF7}"/>
    <cellStyle name="Normal 14 13 3 3 2" xfId="18296" xr:uid="{5C6DC8CD-48F6-4677-AFB3-E291D7BF7B8B}"/>
    <cellStyle name="Normal 14 13 3 3 2 2" xfId="24808" xr:uid="{7E079D74-0EE9-4AD6-B776-DD7B3EB16DC2}"/>
    <cellStyle name="Normal 14 13 3 3 3" xfId="21973" xr:uid="{6557DC76-AB59-474B-95E8-370ED8090515}"/>
    <cellStyle name="Normal 14 13 3 4" xfId="16887" xr:uid="{0109D236-C225-4DF9-9B12-972D515C812B}"/>
    <cellStyle name="Normal 14 13 3 4 2" xfId="23544" xr:uid="{31AD4F71-E539-42AF-815E-3E4DE9758D34}"/>
    <cellStyle name="Normal 14 13 3 5" xfId="20411" xr:uid="{8B913BEF-44F5-4358-A300-21C0035F583A}"/>
    <cellStyle name="Normal 14 13 3 6" xfId="8206" xr:uid="{D53C385F-4E52-4CD2-852A-D502772F3226}"/>
    <cellStyle name="Normal 14 13 4" xfId="3168" xr:uid="{5A841AC2-32ED-41D7-A8A0-613D25365534}"/>
    <cellStyle name="Normal 14 13 4 2" xfId="4226" xr:uid="{22AAA0E5-A228-490A-A1BF-BDBD1A893963}"/>
    <cellStyle name="Normal 14 13 4 3" xfId="8738" xr:uid="{C2369BFE-54A8-478C-8ACA-C75D77148639}"/>
    <cellStyle name="Normal 14 13 5" xfId="3619" xr:uid="{D35506C4-AFB5-41ED-9A2D-856E1B65D948}"/>
    <cellStyle name="Normal 14 13 5 2" xfId="17878" xr:uid="{5C40869D-0A62-4CEE-9816-ABED03C6A334}"/>
    <cellStyle name="Normal 14 13 5 2 2" xfId="24390" xr:uid="{562F4D7A-588C-49E1-8C4F-1FD8440D76BD}"/>
    <cellStyle name="Normal 14 13 5 3" xfId="21555" xr:uid="{D1F1B2DF-BB74-4046-9B66-4264B155DEDD}"/>
    <cellStyle name="Normal 14 13 5 4" xfId="9650" xr:uid="{107921C9-47FF-4B2D-B058-25161A1828C5}"/>
    <cellStyle name="Normal 14 13 6" xfId="10871" xr:uid="{A97411D8-3E00-4A6B-B0D5-552300EFA930}"/>
    <cellStyle name="Normal 14 13 6 2" xfId="22769" xr:uid="{B2396613-DCDA-4F97-B105-CEA092AE8EF3}"/>
    <cellStyle name="Normal 14 13 7" xfId="19993" xr:uid="{FE053148-E0A1-4BDF-888F-9F3B7B1AEFDF}"/>
    <cellStyle name="Normal 14 13 8" xfId="7753" xr:uid="{277A0991-ED6D-452D-8B8E-D113BA9C8E7D}"/>
    <cellStyle name="Normal 14 14" xfId="985" xr:uid="{9C48DDF3-E6BE-4805-BED2-203E8DE5F044}"/>
    <cellStyle name="Normal 14 14 2" xfId="2131" xr:uid="{34F6FA9A-66F6-4003-8F4A-B931B60953BC}"/>
    <cellStyle name="Normal 14 14 2 2" xfId="3064" xr:uid="{C33C3276-2737-453B-A35F-50A2BCE74E6E}"/>
    <cellStyle name="Normal 14 14 2 2 2" xfId="4122" xr:uid="{BF3EA874-7347-442E-BB9F-8E7B63D6A0D8}"/>
    <cellStyle name="Normal 14 14 2 2 2 2" xfId="18506" xr:uid="{D3CCF42B-D631-48F9-A82D-713F6EC3954F}"/>
    <cellStyle name="Normal 14 14 2 2 2 2 2" xfId="25018" xr:uid="{A210C2C9-94AF-4231-9A50-898C29E9EB18}"/>
    <cellStyle name="Normal 14 14 2 2 2 3" xfId="22183" xr:uid="{471E8FEE-7178-4007-BBA7-A486BB192658}"/>
    <cellStyle name="Normal 14 14 2 2 2 4" xfId="10278" xr:uid="{533A6FB7-E0AB-4A50-94C6-A601485D99F7}"/>
    <cellStyle name="Normal 14 14 2 2 3" xfId="17096" xr:uid="{6756D647-F19F-4256-AA22-9433433E9258}"/>
    <cellStyle name="Normal 14 14 2 2 3 2" xfId="23753" xr:uid="{C9AC27ED-A54A-4E26-8B7C-B70F0F269621}"/>
    <cellStyle name="Normal 14 14 2 2 4" xfId="20621" xr:uid="{C4CEFD77-5BD9-4CA1-909E-A6F54DB65C3C}"/>
    <cellStyle name="Normal 14 14 2 2 5" xfId="8416" xr:uid="{37973B55-7474-452C-A77A-BF13BC575AEF}"/>
    <cellStyle name="Normal 14 14 2 3" xfId="3290" xr:uid="{53C9CFF9-AB20-4C83-9FB4-8C77FB97D99A}"/>
    <cellStyle name="Normal 14 14 2 3 2" xfId="4332" xr:uid="{5C48C8F0-9DEB-4F63-8A4A-58A18323AFED}"/>
    <cellStyle name="Normal 14 14 2 3 2 2" xfId="18691" xr:uid="{09A6ED8E-881F-436D-9090-46D722D0A565}"/>
    <cellStyle name="Normal 14 14 2 3 2 2 2" xfId="25203" xr:uid="{DA156AA3-62A8-4BD0-B58C-58BADC32D78D}"/>
    <cellStyle name="Normal 14 14 2 3 2 3" xfId="22368" xr:uid="{DF96F4E1-5DF1-46F8-96F8-6C978B30667C}"/>
    <cellStyle name="Normal 14 14 2 3 2 4" xfId="10463" xr:uid="{96C8F80D-A3AB-4C40-896E-E7628CEDE805}"/>
    <cellStyle name="Normal 14 14 2 3 3" xfId="17370" xr:uid="{6D9ABBDB-85FD-4B64-8946-0DC28F624C61}"/>
    <cellStyle name="Normal 14 14 2 3 3 2" xfId="23947" xr:uid="{EA88CC4C-F0D3-4978-B2E3-5F3780898659}"/>
    <cellStyle name="Normal 14 14 2 3 4" xfId="21112" xr:uid="{F676B4B6-E716-406C-A002-338A3B08E4BF}"/>
    <cellStyle name="Normal 14 14 2 3 5" xfId="9118" xr:uid="{65365979-0F0E-41F4-9F9B-E0CDC0445E5F}"/>
    <cellStyle name="Normal 14 14 2 4" xfId="3912" xr:uid="{40FFFC8C-D18E-4B08-8B97-099AF31A259E}"/>
    <cellStyle name="Normal 14 14 2 4 2" xfId="18088" xr:uid="{E4557304-F157-47ED-843A-2025900A01A0}"/>
    <cellStyle name="Normal 14 14 2 4 2 2" xfId="24600" xr:uid="{717D1484-4D47-47C7-B957-76109A1306F6}"/>
    <cellStyle name="Normal 14 14 2 4 3" xfId="21765" xr:uid="{7AC22108-294F-4478-B08C-CD7CFE84EC6E}"/>
    <cellStyle name="Normal 14 14 2 4 4" xfId="9860" xr:uid="{97E7C5A6-F3C0-4EF1-BD99-F5BFDCE81236}"/>
    <cellStyle name="Normal 14 14 2 5" xfId="10874" xr:uid="{BAD26D0B-4788-4E55-B783-A5F92134D324}"/>
    <cellStyle name="Normal 14 14 2 5 2" xfId="22772" xr:uid="{8D2E8BBE-AA5F-4144-B290-22BA92323E3A}"/>
    <cellStyle name="Normal 14 14 2 6" xfId="20203" xr:uid="{0FA10D83-78D6-48E5-8B95-54D3A95E43AE}"/>
    <cellStyle name="Normal 14 14 2 7" xfId="7997" xr:uid="{06DBF8C1-2DF9-4180-A75B-1C0327534D96}"/>
    <cellStyle name="Normal 14 14 3" xfId="2943" xr:uid="{E2F8734B-D70F-4B18-9366-FAF9A66B32FF}"/>
    <cellStyle name="Normal 14 14 3 2" xfId="4017" xr:uid="{2E1181ED-615A-45D2-9BF5-EDFF3958A88F}"/>
    <cellStyle name="Normal 14 14 3 2 2" xfId="10462" xr:uid="{71E77620-81A3-45D2-8714-3E482701F93B}"/>
    <cellStyle name="Normal 14 14 3 2 2 2" xfId="18690" xr:uid="{12C0B93F-9CB5-411B-AD56-CB90B1517777}"/>
    <cellStyle name="Normal 14 14 3 2 2 2 2" xfId="25202" xr:uid="{18FBDC84-BD96-4104-BD76-4D38BAB66C9D}"/>
    <cellStyle name="Normal 14 14 3 2 2 3" xfId="22367" xr:uid="{2AD11678-BED9-4BAB-8816-9D2FB87CB301}"/>
    <cellStyle name="Normal 14 14 3 2 3" xfId="17369" xr:uid="{EFB7686F-F040-411D-9FE0-83ABFFE59C2F}"/>
    <cellStyle name="Normal 14 14 3 2 3 2" xfId="23946" xr:uid="{56DC3704-47C6-4BE8-A62D-293B7411C6B2}"/>
    <cellStyle name="Normal 14 14 3 2 4" xfId="21111" xr:uid="{7A7D0205-CDE9-47E5-A324-CB69BB4D3699}"/>
    <cellStyle name="Normal 14 14 3 2 5" xfId="9117" xr:uid="{ED234817-AD63-420F-BD91-83E289C9785E}"/>
    <cellStyle name="Normal 14 14 3 3" xfId="10069" xr:uid="{43C76711-E093-4A1E-B047-2481052D407A}"/>
    <cellStyle name="Normal 14 14 3 3 2" xfId="18297" xr:uid="{A926870B-E6B5-4A4F-B201-85051036B46C}"/>
    <cellStyle name="Normal 14 14 3 3 2 2" xfId="24809" xr:uid="{9336AA33-5365-4131-9070-9AB943C396F4}"/>
    <cellStyle name="Normal 14 14 3 3 3" xfId="21974" xr:uid="{ABF13628-7A67-45BD-BB4A-1AAD26490EB8}"/>
    <cellStyle name="Normal 14 14 3 4" xfId="16888" xr:uid="{3079552B-E847-4091-AE6C-8234F1C4D301}"/>
    <cellStyle name="Normal 14 14 3 4 2" xfId="23545" xr:uid="{A57A396F-EA42-4214-AB8A-405D9D659696}"/>
    <cellStyle name="Normal 14 14 3 5" xfId="20412" xr:uid="{24219786-D015-4A1E-9021-D2F1FFA8AF66}"/>
    <cellStyle name="Normal 14 14 3 6" xfId="8207" xr:uid="{F755F698-CE9B-458A-91B1-2197D57EC25D}"/>
    <cellStyle name="Normal 14 14 4" xfId="3169" xr:uid="{4FA3957E-860C-45E7-93B5-CBBF55E28897}"/>
    <cellStyle name="Normal 14 14 4 2" xfId="4227" xr:uid="{63B87240-6180-4C0E-ADB8-0C9213F51938}"/>
    <cellStyle name="Normal 14 14 4 3" xfId="8739" xr:uid="{30CD3365-E330-4381-98A3-ADBE3D4C2E8E}"/>
    <cellStyle name="Normal 14 14 5" xfId="3620" xr:uid="{5236E2F4-CED9-43B6-8FFD-5A52CF5993C3}"/>
    <cellStyle name="Normal 14 14 5 2" xfId="17879" xr:uid="{9D402030-B57E-4565-95B3-90B980752CCB}"/>
    <cellStyle name="Normal 14 14 5 2 2" xfId="24391" xr:uid="{DB5588F5-136B-4F0F-A54A-E62A2A1A7411}"/>
    <cellStyle name="Normal 14 14 5 3" xfId="21556" xr:uid="{B5FCAD8C-998D-46E1-8B20-E6A73FF01211}"/>
    <cellStyle name="Normal 14 14 5 4" xfId="9651" xr:uid="{C7F047BF-5D16-4133-B9B6-91B31CF6B480}"/>
    <cellStyle name="Normal 14 14 6" xfId="10873" xr:uid="{A5670835-359C-4308-BF59-8EB5A6DA6A2E}"/>
    <cellStyle name="Normal 14 14 6 2" xfId="22771" xr:uid="{EB358FCB-E684-4351-B20E-8BF654273FAE}"/>
    <cellStyle name="Normal 14 14 7" xfId="19994" xr:uid="{E98B6DEC-7B5A-4F77-A437-881B33D17EA5}"/>
    <cellStyle name="Normal 14 14 8" xfId="7754" xr:uid="{63C90B54-6191-46F3-8128-2F849CF4455D}"/>
    <cellStyle name="Normal 14 15" xfId="986" xr:uid="{3E82C784-D0E2-4AAE-9E0D-0AFFEE7643B9}"/>
    <cellStyle name="Normal 14 15 2" xfId="2132" xr:uid="{059EBECC-2D39-4779-AA76-7F291F31333C}"/>
    <cellStyle name="Normal 14 15 2 2" xfId="3065" xr:uid="{BB6F0C87-E10D-45DD-81A6-B332DB49E443}"/>
    <cellStyle name="Normal 14 15 2 2 2" xfId="4123" xr:uid="{AA10C7C3-841C-4DFC-9929-1D44440CF786}"/>
    <cellStyle name="Normal 14 15 2 2 2 2" xfId="18507" xr:uid="{8B3CCAAC-5BF3-4EDE-A6C1-66860E4DBAE6}"/>
    <cellStyle name="Normal 14 15 2 2 2 2 2" xfId="25019" xr:uid="{C5E373DA-FBD8-438F-A005-76FF2D788ECE}"/>
    <cellStyle name="Normal 14 15 2 2 2 3" xfId="22184" xr:uid="{A687EEE4-0884-421F-8068-6F065C5A90ED}"/>
    <cellStyle name="Normal 14 15 2 2 2 4" xfId="10279" xr:uid="{D1D1FED1-B8F2-4F16-BBE4-BD346F97F0F5}"/>
    <cellStyle name="Normal 14 15 2 2 3" xfId="17097" xr:uid="{FF7348DF-A083-4D8C-BE2E-A275C5C43BC9}"/>
    <cellStyle name="Normal 14 15 2 2 3 2" xfId="23754" xr:uid="{F8466C77-2E40-4020-9FB4-6556178CD93E}"/>
    <cellStyle name="Normal 14 15 2 2 4" xfId="20622" xr:uid="{D2842949-4DE2-4C11-82C1-C07D5DB5E0F5}"/>
    <cellStyle name="Normal 14 15 2 2 5" xfId="8417" xr:uid="{95DECB73-35BC-4D25-9BEB-8D1CB84D6F8F}"/>
    <cellStyle name="Normal 14 15 2 3" xfId="3291" xr:uid="{95EC131A-816E-48C6-B01D-498229448BA2}"/>
    <cellStyle name="Normal 14 15 2 3 2" xfId="4333" xr:uid="{C30A03BD-3BC0-494A-ACC3-6169765E70BA}"/>
    <cellStyle name="Normal 14 15 2 3 2 2" xfId="18693" xr:uid="{26E61FDA-10BC-481E-8041-89BBB31E0E10}"/>
    <cellStyle name="Normal 14 15 2 3 2 2 2" xfId="25205" xr:uid="{CF743237-F185-442F-ABF3-1375089734A3}"/>
    <cellStyle name="Normal 14 15 2 3 2 3" xfId="22370" xr:uid="{A96C1289-58DF-40B2-9EB9-E2DE7CFEC154}"/>
    <cellStyle name="Normal 14 15 2 3 2 4" xfId="10465" xr:uid="{45476C23-F84C-4FF4-8211-BC9F051A3327}"/>
    <cellStyle name="Normal 14 15 2 3 3" xfId="17372" xr:uid="{8C237556-BE74-4C65-BB8E-487E7AB75854}"/>
    <cellStyle name="Normal 14 15 2 3 3 2" xfId="23949" xr:uid="{355C3871-F60B-4076-8F9F-2EEA55971CF5}"/>
    <cellStyle name="Normal 14 15 2 3 4" xfId="21114" xr:uid="{37873FD0-1ADF-42DC-9BB4-1D2F2762494E}"/>
    <cellStyle name="Normal 14 15 2 3 5" xfId="9120" xr:uid="{09503749-C761-4A26-A998-E96C4B0F34BE}"/>
    <cellStyle name="Normal 14 15 2 4" xfId="3913" xr:uid="{8A49C2BC-FDCD-487B-A0CA-0D0688BDEEE7}"/>
    <cellStyle name="Normal 14 15 2 4 2" xfId="18089" xr:uid="{D5F5CBFC-55E2-4D1F-B790-EC226B42B3FA}"/>
    <cellStyle name="Normal 14 15 2 4 2 2" xfId="24601" xr:uid="{96C6ADC1-4637-45E3-8369-362C1B1EE360}"/>
    <cellStyle name="Normal 14 15 2 4 3" xfId="21766" xr:uid="{207D4AEA-FC9B-414B-89B3-DE14935F26C4}"/>
    <cellStyle name="Normal 14 15 2 4 4" xfId="9861" xr:uid="{9918FBAD-404A-473C-8A03-38372E63D5C5}"/>
    <cellStyle name="Normal 14 15 2 5" xfId="10876" xr:uid="{5A551A41-C9CC-4552-9538-330D8A5E0E9B}"/>
    <cellStyle name="Normal 14 15 2 5 2" xfId="22774" xr:uid="{EEAAEC7C-1C9F-4A97-A6AD-8CA804EBD6D8}"/>
    <cellStyle name="Normal 14 15 2 6" xfId="20204" xr:uid="{C9FA8DEF-BD99-48C3-A36B-D34AD39890E4}"/>
    <cellStyle name="Normal 14 15 2 7" xfId="7998" xr:uid="{C621880E-D714-4B6A-855D-C79C1030A4A1}"/>
    <cellStyle name="Normal 14 15 3" xfId="2944" xr:uid="{0B0E616F-7A97-4E8F-B4F8-0E4867973306}"/>
    <cellStyle name="Normal 14 15 3 2" xfId="4018" xr:uid="{2461AAAE-DB10-4019-9767-42A25E49B053}"/>
    <cellStyle name="Normal 14 15 3 2 2" xfId="10464" xr:uid="{94265F3D-7D42-404C-BE31-32D599B3F874}"/>
    <cellStyle name="Normal 14 15 3 2 2 2" xfId="18692" xr:uid="{9B651519-3FF6-4FC4-93D3-95C33DBE36CB}"/>
    <cellStyle name="Normal 14 15 3 2 2 2 2" xfId="25204" xr:uid="{12E7800C-BCE3-4A96-BB33-58245D2430DC}"/>
    <cellStyle name="Normal 14 15 3 2 2 3" xfId="22369" xr:uid="{3D756B15-1AA7-4064-8B06-07D070204184}"/>
    <cellStyle name="Normal 14 15 3 2 3" xfId="17371" xr:uid="{9755A3AB-1F26-4861-AC7E-826077A8FE02}"/>
    <cellStyle name="Normal 14 15 3 2 3 2" xfId="23948" xr:uid="{32736E9D-A605-4CE9-826D-A2DED0869B25}"/>
    <cellStyle name="Normal 14 15 3 2 4" xfId="21113" xr:uid="{1E0FCA6B-D570-4359-BDDC-243FBD3B29F5}"/>
    <cellStyle name="Normal 14 15 3 2 5" xfId="9119" xr:uid="{AE3F6A1A-FE9F-4563-9E20-DD2670BF0DB4}"/>
    <cellStyle name="Normal 14 15 3 3" xfId="10070" xr:uid="{182C3325-B1AC-4B46-AF45-66CC4D906C9C}"/>
    <cellStyle name="Normal 14 15 3 3 2" xfId="18298" xr:uid="{C6728970-91B1-4D53-9396-2864E15B89C6}"/>
    <cellStyle name="Normal 14 15 3 3 2 2" xfId="24810" xr:uid="{3F0A9B85-9855-4035-90C7-B3D20AA7E957}"/>
    <cellStyle name="Normal 14 15 3 3 3" xfId="21975" xr:uid="{78F94663-5304-4403-BFD7-C2A562290B1C}"/>
    <cellStyle name="Normal 14 15 3 4" xfId="16889" xr:uid="{DF22FB7A-8FE7-4128-91D2-FDF027A16D24}"/>
    <cellStyle name="Normal 14 15 3 4 2" xfId="23546" xr:uid="{F6251235-A9CF-4A8C-BA58-B788F73CE931}"/>
    <cellStyle name="Normal 14 15 3 5" xfId="20413" xr:uid="{F019075C-2253-4321-8A24-5AA785220059}"/>
    <cellStyle name="Normal 14 15 3 6" xfId="8208" xr:uid="{148C9AD6-BF07-48A6-9D61-CD40C7884528}"/>
    <cellStyle name="Normal 14 15 4" xfId="3170" xr:uid="{ECE62D87-44BC-4F99-AEE8-22CC14079AA0}"/>
    <cellStyle name="Normal 14 15 4 2" xfId="4228" xr:uid="{2CC244C4-88D9-4313-B538-A3053C1194C9}"/>
    <cellStyle name="Normal 14 15 4 3" xfId="8740" xr:uid="{71D091EB-C68B-4B3F-A22F-A0C95CF29560}"/>
    <cellStyle name="Normal 14 15 5" xfId="3621" xr:uid="{5CD11463-F610-45C6-BF13-EDD3037E8E55}"/>
    <cellStyle name="Normal 14 15 5 2" xfId="17880" xr:uid="{04BF359A-959F-4EA7-ADFE-0E26D53F343B}"/>
    <cellStyle name="Normal 14 15 5 2 2" xfId="24392" xr:uid="{3B382DEC-81BE-4307-9D4D-E9FFFDF33617}"/>
    <cellStyle name="Normal 14 15 5 3" xfId="21557" xr:uid="{B11F199B-EE23-49EB-90DA-ACA41CBAF5DD}"/>
    <cellStyle name="Normal 14 15 5 4" xfId="9652" xr:uid="{DD9F4FF4-E7F4-4F35-B5B3-C355F1A39212}"/>
    <cellStyle name="Normal 14 15 6" xfId="10875" xr:uid="{B16C99AB-25F0-41F1-B19D-C0C8ADBCC0D0}"/>
    <cellStyle name="Normal 14 15 6 2" xfId="22773" xr:uid="{D398CF20-E699-4B27-8C45-33D5D42E1D2B}"/>
    <cellStyle name="Normal 14 15 7" xfId="19995" xr:uid="{040FF4EF-0A39-4026-9C0E-326FEBC1E874}"/>
    <cellStyle name="Normal 14 15 8" xfId="7755" xr:uid="{13EBA500-6C8F-43FD-9457-F31AD3EA5D1A}"/>
    <cellStyle name="Normal 14 16" xfId="7749" xr:uid="{4E82F6A8-756D-4E40-BF0F-5CCFE2F071C6}"/>
    <cellStyle name="Normal 14 17" xfId="7910" xr:uid="{8CDD2DAE-9C08-45C3-A9C9-785B09C90211}"/>
    <cellStyle name="Normal 14 17 2" xfId="8332" xr:uid="{1A64B9AB-441C-4F51-A840-39B80BE55BFE}"/>
    <cellStyle name="Normal 14 17 2 2" xfId="10194" xr:uid="{2803E414-2073-4762-81C2-8D7E7015F01D}"/>
    <cellStyle name="Normal 14 17 2 2 2" xfId="18422" xr:uid="{1B3ECAD2-B1C1-4F91-9D90-0FB9826363A7}"/>
    <cellStyle name="Normal 14 17 2 2 2 2" xfId="24934" xr:uid="{150FB917-F75B-4812-82C7-656818A78D03}"/>
    <cellStyle name="Normal 14 17 2 2 3" xfId="22099" xr:uid="{2950CCAA-3D55-44D8-91E9-9E9E73605447}"/>
    <cellStyle name="Normal 14 17 2 3" xfId="17012" xr:uid="{FBDED4AC-E2B2-4F68-8E93-1C0BDBCE128D}"/>
    <cellStyle name="Normal 14 17 2 3 2" xfId="23669" xr:uid="{90601DC8-FA32-4106-B0C9-366EA394EF90}"/>
    <cellStyle name="Normal 14 17 2 4" xfId="20537" xr:uid="{0C0E1DD1-B362-4A3A-8B25-FC934487D891}"/>
    <cellStyle name="Normal 14 17 3" xfId="9121" xr:uid="{F4534A71-2E75-4709-BD13-56D44FFEBE78}"/>
    <cellStyle name="Normal 14 17 3 2" xfId="10466" xr:uid="{25BA4D63-8F96-4FEB-B369-86EEB0E2245D}"/>
    <cellStyle name="Normal 14 17 3 2 2" xfId="18694" xr:uid="{CA729AA0-3FFA-4016-BCB0-013B3A87C3BA}"/>
    <cellStyle name="Normal 14 17 3 2 2 2" xfId="25206" xr:uid="{E0F6FB2F-50D9-44C7-BD7C-306A66B754EB}"/>
    <cellStyle name="Normal 14 17 3 2 3" xfId="22371" xr:uid="{E3A5C893-7B4B-4CAF-B056-ADFD20A6ACDF}"/>
    <cellStyle name="Normal 14 17 3 3" xfId="17373" xr:uid="{63EC4F63-31E7-4976-A01B-13EDE7550F87}"/>
    <cellStyle name="Normal 14 17 3 3 2" xfId="23950" xr:uid="{928B8A36-E1F3-4E8D-AA46-B5D4044965AF}"/>
    <cellStyle name="Normal 14 17 3 4" xfId="21115" xr:uid="{3003DF11-2610-4B1E-A649-9109CD7DA37A}"/>
    <cellStyle name="Normal 14 17 4" xfId="9776" xr:uid="{E7A47F82-D3B8-4953-BE45-BDD65BBA06C3}"/>
    <cellStyle name="Normal 14 17 4 2" xfId="18004" xr:uid="{D75C3282-3D64-405E-B7D7-00F69A83B40A}"/>
    <cellStyle name="Normal 14 17 4 2 2" xfId="24516" xr:uid="{61307494-A344-496D-AE9B-19BCDC6434E5}"/>
    <cellStyle name="Normal 14 17 4 3" xfId="21681" xr:uid="{ADAAA663-B02B-417B-A8F7-E75857C0C4C5}"/>
    <cellStyle name="Normal 14 17 5" xfId="10877" xr:uid="{5E80A83C-57EE-4325-8455-E9727549F313}"/>
    <cellStyle name="Normal 14 17 5 2" xfId="22775" xr:uid="{F22B68CD-9F0A-4F67-A099-6E1C6C553235}"/>
    <cellStyle name="Normal 14 17 6" xfId="20119" xr:uid="{8277F0EC-909E-4E09-BF1E-710489025426}"/>
    <cellStyle name="Normal 14 18" xfId="8123" xr:uid="{BB65C8A0-40FE-42D6-ADB9-05BFABD9AB16}"/>
    <cellStyle name="Normal 14 18 2" xfId="9108" xr:uid="{1ADD5AF8-6358-4851-9129-9E5E326A8D06}"/>
    <cellStyle name="Normal 14 18 2 2" xfId="10453" xr:uid="{9134B67E-CF2E-40A2-B97D-B4E66407255D}"/>
    <cellStyle name="Normal 14 18 2 2 2" xfId="18681" xr:uid="{8CDB5DEF-3D03-4334-8D27-31F09E43C889}"/>
    <cellStyle name="Normal 14 18 2 2 2 2" xfId="25193" xr:uid="{E368CF38-F15C-4C35-A2BD-5D7BD29F37B8}"/>
    <cellStyle name="Normal 14 18 2 2 3" xfId="22358" xr:uid="{1F1C4C3C-F3C5-48AA-8D70-278160DF9011}"/>
    <cellStyle name="Normal 14 18 2 3" xfId="17360" xr:uid="{B07B522B-E0D8-43D0-A266-129ADF29EC1E}"/>
    <cellStyle name="Normal 14 18 2 3 2" xfId="23937" xr:uid="{DC554A52-4A34-4211-919C-1F1E11FFE9CB}"/>
    <cellStyle name="Normal 14 18 2 4" xfId="21102" xr:uid="{CB120998-23B1-4699-9ABE-B13CCE9F8448}"/>
    <cellStyle name="Normal 14 18 3" xfId="9985" xr:uid="{7F6512DE-1BFE-4D42-89DA-0412D2B68C66}"/>
    <cellStyle name="Normal 14 18 3 2" xfId="18213" xr:uid="{4D358697-386F-4210-A14A-950BD0B093D8}"/>
    <cellStyle name="Normal 14 18 3 2 2" xfId="24725" xr:uid="{C280F7F3-A6D5-4878-9755-72E796BB3B7B}"/>
    <cellStyle name="Normal 14 18 3 3" xfId="21890" xr:uid="{AC976A74-602C-4B9B-A5B7-E2655B276EE6}"/>
    <cellStyle name="Normal 14 18 4" xfId="16821" xr:uid="{BFD15B3F-B705-4197-865F-D1244C7E36DA}"/>
    <cellStyle name="Normal 14 18 4 2" xfId="23480" xr:uid="{CFFC27A0-FFE5-4F28-ABEF-363B60EDD51E}"/>
    <cellStyle name="Normal 14 18 5" xfId="20328" xr:uid="{35F43A90-938F-41A1-890F-B73A3FD71147}"/>
    <cellStyle name="Normal 14 19" xfId="9567" xr:uid="{82A814B9-1669-4D61-B91B-D6D57B1DE6AD}"/>
    <cellStyle name="Normal 14 19 2" xfId="17795" xr:uid="{E04388AA-958A-495A-9BC5-90EA7FB3BD45}"/>
    <cellStyle name="Normal 14 19 2 2" xfId="24307" xr:uid="{877D3D5E-5277-408F-B39F-86666465BA26}"/>
    <cellStyle name="Normal 14 19 3" xfId="21472" xr:uid="{DA14F234-B8BB-444E-BBCF-6A637A2D88C0}"/>
    <cellStyle name="Normal 14 2" xfId="987" xr:uid="{45B54A3F-71BC-495B-9AA8-FD4AD3A8F5A1}"/>
    <cellStyle name="Normal 14 2 10" xfId="3171" xr:uid="{FB3E0D87-37D8-4E5A-BFBA-B64E7FC28531}"/>
    <cellStyle name="Normal 14 2 10 2" xfId="4229" xr:uid="{2A352B40-FF06-4693-92BD-2CD560763672}"/>
    <cellStyle name="Normal 14 2 10 2 2" xfId="22776" xr:uid="{4EDD3E77-7E08-43DB-964C-ED05E04E126A}"/>
    <cellStyle name="Normal 14 2 10 3" xfId="10878" xr:uid="{509CE4C4-3297-4186-A020-409825229474}"/>
    <cellStyle name="Normal 14 2 11" xfId="3622" xr:uid="{6DE24C63-6C67-465A-AADA-99DCFDA44567}"/>
    <cellStyle name="Normal 14 2 12" xfId="6258" xr:uid="{F05DCC00-C177-43DB-9083-25C281862330}"/>
    <cellStyle name="Normal 14 2 2" xfId="988" xr:uid="{521F84F6-2673-4CCB-962A-A534C9F713FB}"/>
    <cellStyle name="Normal 14 2 2 2" xfId="2134" xr:uid="{8A8E8069-7775-4E5C-B64D-EC013BBF36CF}"/>
    <cellStyle name="Normal 14 2 3" xfId="989" xr:uid="{9449EC10-F519-4855-8E0A-E6277C106C3B}"/>
    <cellStyle name="Normal 14 2 3 2" xfId="2135" xr:uid="{C1ED3248-BCC7-42B3-B9FE-C5DA81C23893}"/>
    <cellStyle name="Normal 14 2 4" xfId="990" xr:uid="{4D69D298-F6C7-418E-97AC-F78D88C457DA}"/>
    <cellStyle name="Normal 14 2 4 2" xfId="2136" xr:uid="{5A7CAAE4-9F2F-4D1E-BBB8-AD28961629B4}"/>
    <cellStyle name="Normal 14 2 5" xfId="991" xr:uid="{36C5ED1D-0EAA-42E7-930B-1F7E66492E94}"/>
    <cellStyle name="Normal 14 2 5 2" xfId="2137" xr:uid="{AA70A55B-EF7E-494E-9C1A-DAA8239D5566}"/>
    <cellStyle name="Normal 14 2 6" xfId="992" xr:uid="{9C6E2560-B978-40AB-91D5-3BFB67991FFF}"/>
    <cellStyle name="Normal 14 2 6 2" xfId="2138" xr:uid="{83D34557-99EC-4561-B3D0-64749B926EBF}"/>
    <cellStyle name="Normal 14 2 7" xfId="993" xr:uid="{09989231-DABB-4E64-9589-A48CD0FDCC59}"/>
    <cellStyle name="Normal 14 2 7 2" xfId="2139" xr:uid="{841D23AE-329D-4A6B-A773-D5CF923CB101}"/>
    <cellStyle name="Normal 14 2 8" xfId="2133" xr:uid="{A265974C-5611-496C-8FF4-9E7144E1F70C}"/>
    <cellStyle name="Normal 14 2 8 2" xfId="3066" xr:uid="{D76B785E-D9CB-426C-A018-0922D0D6BF37}"/>
    <cellStyle name="Normal 14 2 8 2 2" xfId="4124" xr:uid="{35040F14-F01F-4A65-8850-CCFA297E38C3}"/>
    <cellStyle name="Normal 14 2 8 2 2 2" xfId="10280" xr:uid="{A1B2E470-82CB-4D90-BF83-CD40780FD653}"/>
    <cellStyle name="Normal 14 2 8 2 2 2 2" xfId="18508" xr:uid="{EF4AE08D-D0E5-46AE-9CE9-56AB4B89BE35}"/>
    <cellStyle name="Normal 14 2 8 2 2 2 2 2" xfId="25020" xr:uid="{98DB11D3-3482-4978-B3B3-9E8B1A6F6865}"/>
    <cellStyle name="Normal 14 2 8 2 2 2 3" xfId="22185" xr:uid="{C38C5E40-AF55-4F69-B2CC-3AA97E0F2696}"/>
    <cellStyle name="Normal 14 2 8 2 2 3" xfId="17098" xr:uid="{9ECCAC6A-1FF1-4CFB-94FB-F5B3A54DEA76}"/>
    <cellStyle name="Normal 14 2 8 2 2 3 2" xfId="23755" xr:uid="{F8EA980D-B663-4390-9010-AE6A0781918E}"/>
    <cellStyle name="Normal 14 2 8 2 2 4" xfId="20623" xr:uid="{F89C0D4B-75C8-4C5A-A712-BD166FF5493E}"/>
    <cellStyle name="Normal 14 2 8 2 2 5" xfId="8418" xr:uid="{AE226F66-BB23-4F12-83EB-68AC2FF949D0}"/>
    <cellStyle name="Normal 14 2 8 2 3" xfId="9123" xr:uid="{AB7D1899-303F-4F42-81F8-3DAF33D7C6D6}"/>
    <cellStyle name="Normal 14 2 8 2 3 2" xfId="10468" xr:uid="{11E36838-45F4-4117-9F5C-DB1724B76FC1}"/>
    <cellStyle name="Normal 14 2 8 2 3 2 2" xfId="18696" xr:uid="{AA67C2D0-2159-47F5-B49D-54C8C6AFDF74}"/>
    <cellStyle name="Normal 14 2 8 2 3 2 2 2" xfId="25208" xr:uid="{DD4E6A21-E8B3-44C4-83BC-034598F244D2}"/>
    <cellStyle name="Normal 14 2 8 2 3 2 3" xfId="22373" xr:uid="{246D263C-78A8-44CA-A740-DD08D840D8AE}"/>
    <cellStyle name="Normal 14 2 8 2 3 3" xfId="17375" xr:uid="{D922034B-CC6B-46E7-A76A-E9921C49FA7D}"/>
    <cellStyle name="Normal 14 2 8 2 3 3 2" xfId="23952" xr:uid="{E7DE4281-EC8B-474D-A3CB-067197885C03}"/>
    <cellStyle name="Normal 14 2 8 2 3 4" xfId="21117" xr:uid="{AB1E17E1-494C-4FC4-9434-1BBC51D9E5C5}"/>
    <cellStyle name="Normal 14 2 8 2 4" xfId="9862" xr:uid="{5AE050B1-1C9D-4ADC-A35A-7779FD1A4219}"/>
    <cellStyle name="Normal 14 2 8 2 4 2" xfId="18090" xr:uid="{6A11111C-DB94-4684-991F-7918B87A4F2F}"/>
    <cellStyle name="Normal 14 2 8 2 4 2 2" xfId="24602" xr:uid="{ED4E0494-DE8F-4ACC-A60B-6FA028571D18}"/>
    <cellStyle name="Normal 14 2 8 2 4 3" xfId="21767" xr:uid="{8D098C19-1EDF-4F17-BAAC-DE408C32C016}"/>
    <cellStyle name="Normal 14 2 8 2 5" xfId="10880" xr:uid="{4D2A6F7D-D404-453B-9359-7A4B252BC181}"/>
    <cellStyle name="Normal 14 2 8 2 5 2" xfId="22778" xr:uid="{84FBE3DA-4891-4EF3-A0B8-4E836EEA06EC}"/>
    <cellStyle name="Normal 14 2 8 2 6" xfId="20205" xr:uid="{53ECA1CB-C43A-45E9-B1EC-0CE9175EB9D1}"/>
    <cellStyle name="Normal 14 2 8 2 7" xfId="7999" xr:uid="{29AA9C7C-5A15-4ECE-827C-085BD014381B}"/>
    <cellStyle name="Normal 14 2 8 3" xfId="3292" xr:uid="{0847B529-603B-40FA-8F4B-4CEC1ACD6C9C}"/>
    <cellStyle name="Normal 14 2 8 3 2" xfId="4334" xr:uid="{E198DC91-98E9-440B-B877-60DE6F48A2B1}"/>
    <cellStyle name="Normal 14 2 8 3 2 2" xfId="18299" xr:uid="{1D4F5672-D3FE-4DE4-8B3D-14947D305507}"/>
    <cellStyle name="Normal 14 2 8 3 2 2 2" xfId="24811" xr:uid="{38655898-A962-474B-871C-4A8315E5511B}"/>
    <cellStyle name="Normal 14 2 8 3 2 3" xfId="21976" xr:uid="{5B46746F-BFA7-4694-9F7E-6E0A19C567F8}"/>
    <cellStyle name="Normal 14 2 8 3 2 4" xfId="10071" xr:uid="{F0A90C2E-F23F-4C4F-A033-F36DA4CDC2C7}"/>
    <cellStyle name="Normal 14 2 8 3 3" xfId="16890" xr:uid="{F14C443A-D0BD-4770-9CE4-67ED681CE13F}"/>
    <cellStyle name="Normal 14 2 8 3 3 2" xfId="23547" xr:uid="{1509890E-D499-4786-86E4-DB0500BBC8D4}"/>
    <cellStyle name="Normal 14 2 8 3 4" xfId="20414" xr:uid="{95FD6A7B-27A5-425C-AF9D-9DE19B9FC405}"/>
    <cellStyle name="Normal 14 2 8 3 5" xfId="8209" xr:uid="{6A7FF976-94B9-4D74-AAD5-B21E0243C795}"/>
    <cellStyle name="Normal 14 2 8 4" xfId="3914" xr:uid="{CD527B30-0BFB-4A2C-9346-D39E6954205A}"/>
    <cellStyle name="Normal 14 2 8 4 2" xfId="10467" xr:uid="{CA4F6BA7-B285-4BD4-B610-1B9217D4A1D7}"/>
    <cellStyle name="Normal 14 2 8 4 2 2" xfId="18695" xr:uid="{73B60333-4377-4E3C-9887-E4C591F7F66F}"/>
    <cellStyle name="Normal 14 2 8 4 2 2 2" xfId="25207" xr:uid="{5AC53081-54AD-420C-B772-FD9E48C5BCF2}"/>
    <cellStyle name="Normal 14 2 8 4 2 3" xfId="22372" xr:uid="{7F109E4C-873E-407F-8FB2-471220E69685}"/>
    <cellStyle name="Normal 14 2 8 4 3" xfId="17374" xr:uid="{05BA7F37-CC70-4B0B-97B0-F027D0A0E278}"/>
    <cellStyle name="Normal 14 2 8 4 3 2" xfId="23951" xr:uid="{50B65215-3167-44D1-BD1B-B57C33E297D5}"/>
    <cellStyle name="Normal 14 2 8 4 4" xfId="21116" xr:uid="{3563B9BD-FBDB-4BBB-A74C-B23DB426EA11}"/>
    <cellStyle name="Normal 14 2 8 4 5" xfId="9122" xr:uid="{EEBD0A49-6C6D-4E76-B685-E28EB36711C6}"/>
    <cellStyle name="Normal 14 2 8 5" xfId="9653" xr:uid="{67336FF4-02B5-4376-8750-E061AD49C254}"/>
    <cellStyle name="Normal 14 2 8 5 2" xfId="17881" xr:uid="{B2CD0CBB-CDBD-4389-A273-4F648B888096}"/>
    <cellStyle name="Normal 14 2 8 5 2 2" xfId="24393" xr:uid="{E2B9DACA-15BC-41B2-A42D-B73F9E95B9C3}"/>
    <cellStyle name="Normal 14 2 8 5 3" xfId="21558" xr:uid="{4E1A640D-860D-4405-B3EB-00429FAC189E}"/>
    <cellStyle name="Normal 14 2 8 6" xfId="10879" xr:uid="{E0AFBC69-4F7E-4827-A382-B48F2C4D60AE}"/>
    <cellStyle name="Normal 14 2 8 6 2" xfId="22777" xr:uid="{317071F9-A370-43C4-8071-D1C31A754DBB}"/>
    <cellStyle name="Normal 14 2 8 7" xfId="19996" xr:uid="{D243D1EC-5030-451B-9E92-292A34759A0A}"/>
    <cellStyle name="Normal 14 2 8 8" xfId="7756" xr:uid="{4E25FB98-C719-4B27-9FCC-AB26D175F993}"/>
    <cellStyle name="Normal 14 2 9" xfId="2945" xr:uid="{F4E9D7FF-E352-46D7-A778-EE51F867C53F}"/>
    <cellStyle name="Normal 14 2 9 2" xfId="4019" xr:uid="{FA62D97F-5B69-484F-8CB7-BA67CC7942EB}"/>
    <cellStyle name="Normal 14 2 9 3" xfId="10881" xr:uid="{B7167F98-7AD8-4969-BEDF-3F58ED71EA8E}"/>
    <cellStyle name="Normal 14 20" xfId="19633" xr:uid="{BDCF3961-6A58-4915-8747-B1DC60BE467A}"/>
    <cellStyle name="Normal 14 21" xfId="4553" xr:uid="{58CF1EEC-6AF5-465D-AC54-A26FB7CC1570}"/>
    <cellStyle name="Normal 14 3" xfId="994" xr:uid="{4E12302A-34DB-4F69-89BD-7FFF4314C83D}"/>
    <cellStyle name="Normal 14 3 2" xfId="2140" xr:uid="{A2FE6A5B-F4DE-4938-B7A1-05B2E4FD0483}"/>
    <cellStyle name="Normal 14 4" xfId="995" xr:uid="{933BD05B-9CE7-4E71-BEDE-1129D8AB1178}"/>
    <cellStyle name="Normal 14 4 2" xfId="2141" xr:uid="{34F3D33C-173C-45ED-A9FE-BC892F739F69}"/>
    <cellStyle name="Normal 14 4 2 2" xfId="3067" xr:uid="{89B4C284-F76D-4F5A-95A6-CF3520754D90}"/>
    <cellStyle name="Normal 14 4 2 2 2" xfId="4125" xr:uid="{FC948EFB-7646-4E73-AC58-F0F280564BE0}"/>
    <cellStyle name="Normal 14 4 2 2 2 2" xfId="18509" xr:uid="{6D6228B4-D387-4AAF-BCDE-03F13BA5CCF9}"/>
    <cellStyle name="Normal 14 4 2 2 2 2 2" xfId="25021" xr:uid="{5EC110A3-3287-4A2A-B4F9-73EDE0A68075}"/>
    <cellStyle name="Normal 14 4 2 2 2 3" xfId="22186" xr:uid="{98D29AAD-260F-4E84-A490-90785E35FB89}"/>
    <cellStyle name="Normal 14 4 2 2 2 4" xfId="10281" xr:uid="{6B283447-AAC2-4DBD-A999-FA9BCEE50DC0}"/>
    <cellStyle name="Normal 14 4 2 2 3" xfId="17099" xr:uid="{18EEC0EC-54C1-4F62-99A0-07658E43712F}"/>
    <cellStyle name="Normal 14 4 2 2 3 2" xfId="23756" xr:uid="{073A1E76-58C2-4E7B-870A-CF4DFE3EF901}"/>
    <cellStyle name="Normal 14 4 2 2 4" xfId="20624" xr:uid="{661EE770-9CD4-4A48-8CA3-CEB686AB0A24}"/>
    <cellStyle name="Normal 14 4 2 2 5" xfId="8419" xr:uid="{B56EAE90-1399-4EA6-AD15-019AB3488A8D}"/>
    <cellStyle name="Normal 14 4 2 3" xfId="3293" xr:uid="{77DF00B9-D425-4B16-8C17-F7FA7D36D6A2}"/>
    <cellStyle name="Normal 14 4 2 3 2" xfId="4335" xr:uid="{D160E2E9-FE2C-499F-A20E-534030B4D91F}"/>
    <cellStyle name="Normal 14 4 2 3 2 2" xfId="18698" xr:uid="{07042277-BE22-4F7A-B3CD-37E82AF2ABEA}"/>
    <cellStyle name="Normal 14 4 2 3 2 2 2" xfId="25210" xr:uid="{7B748E17-D903-4108-AF86-7A4D224A0B86}"/>
    <cellStyle name="Normal 14 4 2 3 2 3" xfId="22375" xr:uid="{31021F22-280C-4941-8267-4D20C470C86A}"/>
    <cellStyle name="Normal 14 4 2 3 2 4" xfId="10470" xr:uid="{A1FFF510-EE2B-4ECC-8929-CB8F83BCA52E}"/>
    <cellStyle name="Normal 14 4 2 3 3" xfId="17377" xr:uid="{65A24004-1D91-4F5F-9E3F-638F6BC3A6D7}"/>
    <cellStyle name="Normal 14 4 2 3 3 2" xfId="23954" xr:uid="{B4875457-2B63-4ED8-A652-F1FC8A53D5B3}"/>
    <cellStyle name="Normal 14 4 2 3 4" xfId="21119" xr:uid="{1DEE7490-7F53-41A0-B7CA-3AFCB0AB2579}"/>
    <cellStyle name="Normal 14 4 2 3 5" xfId="9125" xr:uid="{72A6F950-BEB7-4957-B2E9-A8131DC71C08}"/>
    <cellStyle name="Normal 14 4 2 4" xfId="3915" xr:uid="{0CC89EA7-C086-441D-8C8D-5D6982C53B0E}"/>
    <cellStyle name="Normal 14 4 2 4 2" xfId="18091" xr:uid="{39D48BA6-322A-4F51-8E04-E8CC933D17CD}"/>
    <cellStyle name="Normal 14 4 2 4 2 2" xfId="24603" xr:uid="{0C67BBA7-D1E6-4C3A-BEF7-FC66EF846A41}"/>
    <cellStyle name="Normal 14 4 2 4 3" xfId="21768" xr:uid="{8E9340A9-ED9E-40BF-9A03-97E40EFC5CB8}"/>
    <cellStyle name="Normal 14 4 2 4 4" xfId="9863" xr:uid="{9AD74102-5A86-4375-9E4F-8D24D11C9412}"/>
    <cellStyle name="Normal 14 4 2 5" xfId="10883" xr:uid="{C1074E8D-250E-4A05-8661-6FD77D21C387}"/>
    <cellStyle name="Normal 14 4 2 5 2" xfId="22780" xr:uid="{B8D8C291-5D08-467A-97F0-A70249F4A370}"/>
    <cellStyle name="Normal 14 4 2 6" xfId="20206" xr:uid="{45B3E847-61C3-4E00-B2BD-9571C2A15CC1}"/>
    <cellStyle name="Normal 14 4 2 7" xfId="8000" xr:uid="{A6C23DD3-8F91-41FC-B1F6-74051EF01D1B}"/>
    <cellStyle name="Normal 14 4 3" xfId="2946" xr:uid="{033DDE50-0657-4F63-AAB9-76A84715CB72}"/>
    <cellStyle name="Normal 14 4 3 2" xfId="4020" xr:uid="{D1EA6141-D2B8-4256-B75D-6DB288ACCC64}"/>
    <cellStyle name="Normal 14 4 3 2 2" xfId="10469" xr:uid="{FDC134E3-E94C-4583-965A-4EDA38A76C16}"/>
    <cellStyle name="Normal 14 4 3 2 2 2" xfId="18697" xr:uid="{FB478E38-2456-4AC5-85CF-860D753EC7AA}"/>
    <cellStyle name="Normal 14 4 3 2 2 2 2" xfId="25209" xr:uid="{45ACB126-C081-49F9-9AB2-B4328D2CBE50}"/>
    <cellStyle name="Normal 14 4 3 2 2 3" xfId="22374" xr:uid="{AA31108C-9553-4FF1-A56C-C24F43B7AA0E}"/>
    <cellStyle name="Normal 14 4 3 2 3" xfId="17376" xr:uid="{04C103F3-C25A-4100-8888-91BE7A33F3FA}"/>
    <cellStyle name="Normal 14 4 3 2 3 2" xfId="23953" xr:uid="{2A35D74E-77FF-49AC-BCB7-EB3272B87364}"/>
    <cellStyle name="Normal 14 4 3 2 4" xfId="21118" xr:uid="{0955CCE5-907A-45B2-A392-1AB9CD9EB8E3}"/>
    <cellStyle name="Normal 14 4 3 2 5" xfId="9124" xr:uid="{971F1524-686B-41EC-93BD-9913405407A2}"/>
    <cellStyle name="Normal 14 4 3 3" xfId="10072" xr:uid="{71D1AAE1-B8F8-4028-8A7E-CCEE8436B3D4}"/>
    <cellStyle name="Normal 14 4 3 3 2" xfId="18300" xr:uid="{D68B0307-95DE-41B7-8555-CE2C865AF34A}"/>
    <cellStyle name="Normal 14 4 3 3 2 2" xfId="24812" xr:uid="{F6F21A1E-C17D-4AC3-BE5F-24964347BD2C}"/>
    <cellStyle name="Normal 14 4 3 3 3" xfId="21977" xr:uid="{1EA42558-9E98-484A-A3BB-389C5AE5341B}"/>
    <cellStyle name="Normal 14 4 3 4" xfId="16891" xr:uid="{97113EA9-A0C2-4C5A-8542-C32C91DAC5D5}"/>
    <cellStyle name="Normal 14 4 3 4 2" xfId="23548" xr:uid="{62C17167-1C43-409D-A901-E6B364F1A6A1}"/>
    <cellStyle name="Normal 14 4 3 5" xfId="20415" xr:uid="{2BCED77B-78EC-4FC1-A715-014447733D49}"/>
    <cellStyle name="Normal 14 4 3 6" xfId="8210" xr:uid="{E8541ED4-6757-44AD-A531-7B937D0EDCE8}"/>
    <cellStyle name="Normal 14 4 4" xfId="3172" xr:uid="{041D835F-0791-4082-99B0-6CF850DD29C5}"/>
    <cellStyle name="Normal 14 4 4 2" xfId="4230" xr:uid="{63947D6D-B933-44F3-83A3-39F96EFB1BF1}"/>
    <cellStyle name="Normal 14 4 4 3" xfId="8741" xr:uid="{7F149881-1459-4C3D-BF18-8C80892AB915}"/>
    <cellStyle name="Normal 14 4 5" xfId="3623" xr:uid="{20C66E30-3D7B-40B1-B534-9928F3AF3A99}"/>
    <cellStyle name="Normal 14 4 5 2" xfId="17882" xr:uid="{401E4C05-5BED-4C11-BCE6-682EB20A923D}"/>
    <cellStyle name="Normal 14 4 5 2 2" xfId="24394" xr:uid="{368C6768-B6C9-4448-91CF-8ABB579EC033}"/>
    <cellStyle name="Normal 14 4 5 3" xfId="21559" xr:uid="{AA4D8B48-E137-4299-8FEE-424EFF6E8821}"/>
    <cellStyle name="Normal 14 4 5 4" xfId="9654" xr:uid="{1A84F513-E9C2-4DC7-AD95-E0670639246F}"/>
    <cellStyle name="Normal 14 4 6" xfId="10882" xr:uid="{B11C93ED-5FE1-4975-A063-5720B7695AEA}"/>
    <cellStyle name="Normal 14 4 6 2" xfId="22779" xr:uid="{28DE7B41-86BA-4551-BBB2-C4DC69D71D35}"/>
    <cellStyle name="Normal 14 4 7" xfId="19997" xr:uid="{2CF18804-40CD-4D88-8E1D-47676709C8EB}"/>
    <cellStyle name="Normal 14 4 8" xfId="7757" xr:uid="{3952D04E-358F-49ED-A1B1-B32EF145BAF5}"/>
    <cellStyle name="Normal 14 5" xfId="996" xr:uid="{109C4F7C-9785-4D31-A949-DF4DC90580A7}"/>
    <cellStyle name="Normal 14 5 2" xfId="2142" xr:uid="{6B5CEB65-007B-416D-8F10-EFF545F7AB38}"/>
    <cellStyle name="Normal 14 5 2 2" xfId="3068" xr:uid="{AFD9291D-7D80-4150-8165-B8099013B805}"/>
    <cellStyle name="Normal 14 5 2 2 2" xfId="4126" xr:uid="{A13CEC53-9F40-4FF6-8E4C-0EF5FF7F38AF}"/>
    <cellStyle name="Normal 14 5 2 2 2 2" xfId="18510" xr:uid="{DF9757D2-A999-4F7E-BC12-28155E2B4783}"/>
    <cellStyle name="Normal 14 5 2 2 2 2 2" xfId="25022" xr:uid="{38CBA96B-E2E0-4EB0-9574-2C7A7170AFC8}"/>
    <cellStyle name="Normal 14 5 2 2 2 3" xfId="22187" xr:uid="{1A0335B9-4070-45B3-AEBF-A2C207FDF026}"/>
    <cellStyle name="Normal 14 5 2 2 2 4" xfId="10282" xr:uid="{F6EDBCBC-8064-4A6E-B48C-658D47B3A079}"/>
    <cellStyle name="Normal 14 5 2 2 3" xfId="17100" xr:uid="{27454AA8-9D28-4B0D-94BB-2343C27903D4}"/>
    <cellStyle name="Normal 14 5 2 2 3 2" xfId="23757" xr:uid="{FBE5E8C5-F842-4B5E-8AF7-585CBFD417E0}"/>
    <cellStyle name="Normal 14 5 2 2 4" xfId="20625" xr:uid="{2B4744C5-DDB8-4A94-963E-542D0BF6B212}"/>
    <cellStyle name="Normal 14 5 2 2 5" xfId="8420" xr:uid="{54956006-5E84-400C-82A5-AE41D43BD4E8}"/>
    <cellStyle name="Normal 14 5 2 3" xfId="3294" xr:uid="{02647947-7172-4D61-937B-127B4F7D0412}"/>
    <cellStyle name="Normal 14 5 2 3 2" xfId="4336" xr:uid="{858F9986-28F6-4D88-A2A6-435B16FA7F6C}"/>
    <cellStyle name="Normal 14 5 2 3 2 2" xfId="18700" xr:uid="{72C8787D-B7F2-4A9D-AF30-7E7FE98A1889}"/>
    <cellStyle name="Normal 14 5 2 3 2 2 2" xfId="25212" xr:uid="{7A05D5BB-AA61-40B7-A6D6-A5BA79C6E515}"/>
    <cellStyle name="Normal 14 5 2 3 2 3" xfId="22377" xr:uid="{08AFAC5B-8CB4-4A4C-A8DD-A2884743217E}"/>
    <cellStyle name="Normal 14 5 2 3 2 4" xfId="10472" xr:uid="{05231726-D99D-4EB5-A054-A4D950E521CA}"/>
    <cellStyle name="Normal 14 5 2 3 3" xfId="17379" xr:uid="{2E6DCE16-4977-401D-B896-AFDA3CD8C226}"/>
    <cellStyle name="Normal 14 5 2 3 3 2" xfId="23956" xr:uid="{F306A7DA-F319-40A0-9CBA-01677EA2F03D}"/>
    <cellStyle name="Normal 14 5 2 3 4" xfId="21121" xr:uid="{B94238CE-C662-476E-A6C2-6FF36276D6D5}"/>
    <cellStyle name="Normal 14 5 2 3 5" xfId="9127" xr:uid="{D8BDD2F7-8A06-435E-9850-AAF103470B57}"/>
    <cellStyle name="Normal 14 5 2 4" xfId="3916" xr:uid="{E386364F-C7EA-4CE2-82A2-3DC4A0AFAC15}"/>
    <cellStyle name="Normal 14 5 2 4 2" xfId="18092" xr:uid="{C81FA45B-AACA-4B08-BAEA-9C9B1E178D1A}"/>
    <cellStyle name="Normal 14 5 2 4 2 2" xfId="24604" xr:uid="{6FF4F0C9-292D-45FF-B0E6-F16797C1FD0E}"/>
    <cellStyle name="Normal 14 5 2 4 3" xfId="21769" xr:uid="{6F72B91D-2614-434E-B1EF-8B6E420F7892}"/>
    <cellStyle name="Normal 14 5 2 4 4" xfId="9864" xr:uid="{523AD054-D2E3-4F74-AACC-E3C75FF840E3}"/>
    <cellStyle name="Normal 14 5 2 5" xfId="10885" xr:uid="{A63F5973-DA24-4097-A1EA-3EA3402F1374}"/>
    <cellStyle name="Normal 14 5 2 5 2" xfId="22782" xr:uid="{9A32A2A2-6CDF-4BCA-B7D5-2EBC7C840C54}"/>
    <cellStyle name="Normal 14 5 2 6" xfId="20207" xr:uid="{84F958CA-079C-4D05-A207-0A1362F4EFE3}"/>
    <cellStyle name="Normal 14 5 2 7" xfId="8001" xr:uid="{982F9A38-E3BB-4E85-9B40-AD5AE16992E3}"/>
    <cellStyle name="Normal 14 5 3" xfId="2947" xr:uid="{CDAC2929-E2D3-40BE-A211-E26FA53B6867}"/>
    <cellStyle name="Normal 14 5 3 2" xfId="4021" xr:uid="{DC666549-F6DD-42B3-94B2-59F83DE1933B}"/>
    <cellStyle name="Normal 14 5 3 2 2" xfId="10471" xr:uid="{903BCB32-9ECF-46C6-8EA8-866F3F78D9CE}"/>
    <cellStyle name="Normal 14 5 3 2 2 2" xfId="18699" xr:uid="{8EC73441-954F-4A79-A8F1-72ECC3FB5B33}"/>
    <cellStyle name="Normal 14 5 3 2 2 2 2" xfId="25211" xr:uid="{DD80313B-5CD5-4D82-9850-1070D87FFAEF}"/>
    <cellStyle name="Normal 14 5 3 2 2 3" xfId="22376" xr:uid="{384BAE23-1B54-4B07-B771-C14C7BF87AD8}"/>
    <cellStyle name="Normal 14 5 3 2 3" xfId="17378" xr:uid="{8D964FA8-CF13-4B21-9065-7FA440B40C5F}"/>
    <cellStyle name="Normal 14 5 3 2 3 2" xfId="23955" xr:uid="{0B9CD15B-6C7C-4B8C-942E-701F6B7978CC}"/>
    <cellStyle name="Normal 14 5 3 2 4" xfId="21120" xr:uid="{E4D34590-7C5B-4FAB-9462-BB23BFEE4042}"/>
    <cellStyle name="Normal 14 5 3 2 5" xfId="9126" xr:uid="{0134710F-73E2-4C7E-89B9-DB5B1F0C65DF}"/>
    <cellStyle name="Normal 14 5 3 3" xfId="10073" xr:uid="{8D0870A7-3B94-4B9F-8DEB-DF0DC18F88BB}"/>
    <cellStyle name="Normal 14 5 3 3 2" xfId="18301" xr:uid="{FA90A70C-2AAF-4950-ADDE-03DA282B14CD}"/>
    <cellStyle name="Normal 14 5 3 3 2 2" xfId="24813" xr:uid="{58763DD5-1D65-4170-B10A-E3BE08D48C24}"/>
    <cellStyle name="Normal 14 5 3 3 3" xfId="21978" xr:uid="{25A1F25C-8044-4AEF-83F3-AA259B8276F0}"/>
    <cellStyle name="Normal 14 5 3 4" xfId="16892" xr:uid="{E4736F02-28BD-409A-833C-FEDC95EBF5AF}"/>
    <cellStyle name="Normal 14 5 3 4 2" xfId="23549" xr:uid="{190EE5DB-B753-4F0F-82EB-0D63A93D05F2}"/>
    <cellStyle name="Normal 14 5 3 5" xfId="20416" xr:uid="{89D790BB-5ADF-48B9-8780-3B8C5BA1EC98}"/>
    <cellStyle name="Normal 14 5 3 6" xfId="8211" xr:uid="{E06A0999-2F95-416D-9F80-43A6AB94DDCB}"/>
    <cellStyle name="Normal 14 5 4" xfId="3173" xr:uid="{378DA95C-F89F-41DA-A892-CAE2F19B9B1B}"/>
    <cellStyle name="Normal 14 5 4 2" xfId="4231" xr:uid="{D2615DF3-BCBD-4F4C-9A52-6B26D46577EE}"/>
    <cellStyle name="Normal 14 5 4 3" xfId="8742" xr:uid="{0D405ED6-6B61-4C15-8890-359CF5BE97AA}"/>
    <cellStyle name="Normal 14 5 5" xfId="3624" xr:uid="{547048D2-22FF-455D-BCE2-02CDA405E342}"/>
    <cellStyle name="Normal 14 5 5 2" xfId="17883" xr:uid="{D4ACAF7D-BE44-4A9C-88BA-FD77D5071EF6}"/>
    <cellStyle name="Normal 14 5 5 2 2" xfId="24395" xr:uid="{07B039BE-A546-40EE-8C12-7A2B55F48D22}"/>
    <cellStyle name="Normal 14 5 5 3" xfId="21560" xr:uid="{D84785C0-5DC9-498F-BE55-9F861BFA2B91}"/>
    <cellStyle name="Normal 14 5 5 4" xfId="9655" xr:uid="{9AF03297-92E9-4C16-96BC-CD5828ED5E9A}"/>
    <cellStyle name="Normal 14 5 6" xfId="10884" xr:uid="{680F15D0-C0A7-431E-839B-640A2023C211}"/>
    <cellStyle name="Normal 14 5 6 2" xfId="22781" xr:uid="{24A5847D-DE25-4E58-A10F-8584EE9B13AF}"/>
    <cellStyle name="Normal 14 5 7" xfId="19998" xr:uid="{0840BB5A-02E8-4309-89FE-01FCB077A389}"/>
    <cellStyle name="Normal 14 5 8" xfId="7758" xr:uid="{202F11D2-2C0D-46E6-A437-E4007F76C346}"/>
    <cellStyle name="Normal 14 6" xfId="997" xr:uid="{677856C1-4C95-44F8-8664-5D704B443F2A}"/>
    <cellStyle name="Normal 14 6 2" xfId="2143" xr:uid="{42CA28E3-01BA-457A-8154-D0787BA5B1D8}"/>
    <cellStyle name="Normal 14 7" xfId="998" xr:uid="{29582ADB-9019-4C8E-85FD-F86187307592}"/>
    <cellStyle name="Normal 14 7 2" xfId="2144" xr:uid="{743C4145-A125-46DB-8780-66541E91D953}"/>
    <cellStyle name="Normal 14 8" xfId="999" xr:uid="{8D6D5EDB-EB49-4870-AABE-B70FEE81013A}"/>
    <cellStyle name="Normal 14 8 2" xfId="2145" xr:uid="{67B10E29-F2B1-4DF7-A8AD-BF9E3208AF00}"/>
    <cellStyle name="Normal 14 9" xfId="1000" xr:uid="{78189315-9531-484D-99FE-B393EBBAAA82}"/>
    <cellStyle name="Normal 14 9 2" xfId="2146" xr:uid="{0D5753CE-AB16-4719-9E81-EACC642842EA}"/>
    <cellStyle name="Normal 15" xfId="1001" xr:uid="{161D755A-2602-4AF6-B337-2D38E522C53C}"/>
    <cellStyle name="Normal 15 2" xfId="1002" xr:uid="{8FA219CA-0133-490C-AFF6-A6842D01C607}"/>
    <cellStyle name="Normal 15 2 2" xfId="2147" xr:uid="{6BD66ECE-10BA-4F7A-AFFF-F7D7AF6EA7C4}"/>
    <cellStyle name="Normal 15 2 3" xfId="9128" xr:uid="{3FC4EA8B-D99E-4E35-A90B-DF7EA4D47092}"/>
    <cellStyle name="Normal 15 2 4" xfId="6259" xr:uid="{DAD6E634-D523-4D8D-B119-1AAC8012D90E}"/>
    <cellStyle name="Normal 15 3" xfId="1003" xr:uid="{C5A1C6AB-B3CA-4117-A991-1B6064DFF5D6}"/>
    <cellStyle name="Normal 15 3 2" xfId="2148" xr:uid="{953F2D30-5491-4368-BCEA-8B3FBC01838E}"/>
    <cellStyle name="Normal 15 4" xfId="1004" xr:uid="{D30A3409-9CFF-4DBE-9A5F-CECCE3ACB0C7}"/>
    <cellStyle name="Normal 15 4 2" xfId="2149" xr:uid="{4E559496-F55F-4063-9510-63B72808D11D}"/>
    <cellStyle name="Normal 15 5" xfId="1005" xr:uid="{E22B46D0-EC33-40C4-8850-C7A8E3D4DAB1}"/>
    <cellStyle name="Normal 15 5 2" xfId="2150" xr:uid="{38B7BDD9-2A1A-4925-8FA4-0FBE36957934}"/>
    <cellStyle name="Normal 15 6" xfId="1006" xr:uid="{E905D3A7-4536-4B8A-AC85-8701BF1F2FDD}"/>
    <cellStyle name="Normal 15 6 2" xfId="2151" xr:uid="{6249F438-28BC-4727-BC00-727CA86AB965}"/>
    <cellStyle name="Normal 15 7" xfId="7759" xr:uid="{752E7548-CAC2-45B0-974D-4B1700A5B335}"/>
    <cellStyle name="Normal 16" xfId="1007" xr:uid="{C6B26F27-E733-4F8B-BF48-111F3310B582}"/>
    <cellStyle name="Normal 16 10" xfId="3625" xr:uid="{0C7448F4-33A8-4CE7-8097-E8FAB9BBB36F}"/>
    <cellStyle name="Normal 16 2" xfId="1008" xr:uid="{14EFB9DA-3C2F-46DF-927C-DE2D1F97A155}"/>
    <cellStyle name="Normal 16 2 2" xfId="2153" xr:uid="{6D228928-DAB2-42F8-84A5-4985C79D2367}"/>
    <cellStyle name="Normal 16 2 3" xfId="9129" xr:uid="{F5DACE4D-5985-42FC-BD3E-ECD85C471182}"/>
    <cellStyle name="Normal 16 2 4" xfId="6260" xr:uid="{02A0027F-9CB7-46A6-8896-202CB4341659}"/>
    <cellStyle name="Normal 16 3" xfId="1009" xr:uid="{E976EC1C-4E37-4E94-9E73-27C878DAC456}"/>
    <cellStyle name="Normal 16 3 2" xfId="2154" xr:uid="{CAEC1D7A-FCB4-4AD2-8B75-8144BF6AA8DD}"/>
    <cellStyle name="Normal 16 4" xfId="1010" xr:uid="{0BC58A23-D213-4F49-AEE3-BA8149A4D78F}"/>
    <cellStyle name="Normal 16 4 2" xfId="2155" xr:uid="{E3267159-8950-434B-8AD0-CB4D0E2DD6A6}"/>
    <cellStyle name="Normal 16 5" xfId="1011" xr:uid="{F55BC007-F676-4AF0-A462-0B98CF7F6B1C}"/>
    <cellStyle name="Normal 16 5 2" xfId="2156" xr:uid="{A096A1B6-7B1D-405B-9622-5EEFA5887576}"/>
    <cellStyle name="Normal 16 6" xfId="1012" xr:uid="{913E3AB5-35D9-4108-ABE2-6A93115EA44D}"/>
    <cellStyle name="Normal 16 6 2" xfId="2157" xr:uid="{23A1BC49-8CD8-4371-92B6-DBD70F34F3E3}"/>
    <cellStyle name="Normal 16 7" xfId="2152" xr:uid="{538537D7-2821-4500-BC60-C8976823E6B7}"/>
    <cellStyle name="Normal 16 7 2" xfId="3069" xr:uid="{DE1943CD-46E4-4BCF-B7C9-77C291896D22}"/>
    <cellStyle name="Normal 16 7 2 2" xfId="4127" xr:uid="{D70BBED2-2291-41CA-8F65-8880C8B4F315}"/>
    <cellStyle name="Normal 16 7 2 2 2" xfId="10283" xr:uid="{06777B2F-C4A8-4B90-B86A-4B6018F5E26A}"/>
    <cellStyle name="Normal 16 7 2 2 2 2" xfId="18511" xr:uid="{5FD936F4-DF0B-433F-9A50-EB4FF345511A}"/>
    <cellStyle name="Normal 16 7 2 2 2 2 2" xfId="25023" xr:uid="{5AF87399-67E0-46DA-ACA0-F0A0048F5DD7}"/>
    <cellStyle name="Normal 16 7 2 2 2 3" xfId="22188" xr:uid="{8FDFFBCD-5E36-4FF5-A763-E315784F95B9}"/>
    <cellStyle name="Normal 16 7 2 2 3" xfId="17101" xr:uid="{1737A44F-FA38-4EFE-99B1-EAEB5787B6F2}"/>
    <cellStyle name="Normal 16 7 2 2 3 2" xfId="23758" xr:uid="{EB079FCE-DBFE-44F4-BC6B-B949E57158DD}"/>
    <cellStyle name="Normal 16 7 2 2 4" xfId="20626" xr:uid="{A80B6010-9CD9-4966-9207-5D6D8843A929}"/>
    <cellStyle name="Normal 16 7 2 2 5" xfId="8421" xr:uid="{F9155F44-BFEA-43B4-AE2D-C7149BA1FB9B}"/>
    <cellStyle name="Normal 16 7 2 3" xfId="9131" xr:uid="{D8B56DE5-D21C-43C9-8133-75A53BF85857}"/>
    <cellStyle name="Normal 16 7 2 3 2" xfId="10474" xr:uid="{5A5F3891-25A6-4A11-A7AC-C84287FC87E5}"/>
    <cellStyle name="Normal 16 7 2 3 2 2" xfId="18702" xr:uid="{3365686C-A4FE-41E2-9800-E47E57EE642B}"/>
    <cellStyle name="Normal 16 7 2 3 2 2 2" xfId="25214" xr:uid="{F120CD1F-43AA-4D0C-90D4-2A40B96004F0}"/>
    <cellStyle name="Normal 16 7 2 3 2 3" xfId="22379" xr:uid="{F91AF0AE-2316-435F-9B63-F062D9205AAE}"/>
    <cellStyle name="Normal 16 7 2 3 3" xfId="17381" xr:uid="{A996F945-77B6-49A4-A727-0C7A42ED55F6}"/>
    <cellStyle name="Normal 16 7 2 3 3 2" xfId="23958" xr:uid="{19D32089-A47D-43C7-A290-3E054D15C1F1}"/>
    <cellStyle name="Normal 16 7 2 3 4" xfId="21123" xr:uid="{F7F8D8F6-E67E-4AD3-BF9A-9A99900CBCC9}"/>
    <cellStyle name="Normal 16 7 2 4" xfId="9865" xr:uid="{4CA87CE1-593C-4E25-9C27-289BEF66BC92}"/>
    <cellStyle name="Normal 16 7 2 4 2" xfId="18093" xr:uid="{51066D02-80EE-4841-B585-4CA03F5557E9}"/>
    <cellStyle name="Normal 16 7 2 4 2 2" xfId="24605" xr:uid="{9FE97415-E264-4181-B09F-812418CE14DD}"/>
    <cellStyle name="Normal 16 7 2 4 3" xfId="21770" xr:uid="{A2B63520-6607-48BE-915A-92CEA6A97D2A}"/>
    <cellStyle name="Normal 16 7 2 5" xfId="10888" xr:uid="{9A8CE7DA-3285-4FBB-A74D-3190C68DBF11}"/>
    <cellStyle name="Normal 16 7 2 5 2" xfId="22785" xr:uid="{F0E044BE-6682-4F64-A221-63BBE23DD0BD}"/>
    <cellStyle name="Normal 16 7 2 6" xfId="20208" xr:uid="{0588BCAE-853E-4C92-8BC6-80CD8E5D06A4}"/>
    <cellStyle name="Normal 16 7 2 7" xfId="8002" xr:uid="{787E9FF4-1D0B-4787-BB81-CC0948DFBDF4}"/>
    <cellStyle name="Normal 16 7 3" xfId="3295" xr:uid="{1BB473E4-83A6-4ED2-90BD-E180563D6C0E}"/>
    <cellStyle name="Normal 16 7 3 2" xfId="4337" xr:uid="{E7B88B28-C592-4F82-BFA9-CBEF91AE8F9D}"/>
    <cellStyle name="Normal 16 7 3 2 2" xfId="18302" xr:uid="{F51B1643-C0C9-42D4-8A40-E8F82315BF75}"/>
    <cellStyle name="Normal 16 7 3 2 2 2" xfId="24814" xr:uid="{644FFC65-55D1-4092-9AEA-25FE746E524A}"/>
    <cellStyle name="Normal 16 7 3 2 3" xfId="21979" xr:uid="{7FE1C84B-74FE-433B-A090-62AEA6061217}"/>
    <cellStyle name="Normal 16 7 3 2 4" xfId="10074" xr:uid="{87BF76EC-EAF3-48D5-A802-7022BB64A49E}"/>
    <cellStyle name="Normal 16 7 3 3" xfId="16893" xr:uid="{5716F303-7D85-4CFE-8E52-E12BDEC2605C}"/>
    <cellStyle name="Normal 16 7 3 3 2" xfId="23550" xr:uid="{FD1C0C02-BA0B-486F-9CE8-F6317DB91A77}"/>
    <cellStyle name="Normal 16 7 3 4" xfId="20417" xr:uid="{CD8D40A6-DF3D-49E6-95A6-FF38FEA0D2D0}"/>
    <cellStyle name="Normal 16 7 3 5" xfId="8212" xr:uid="{087C6F34-A55F-4905-A4BD-AB1DB0ADB861}"/>
    <cellStyle name="Normal 16 7 4" xfId="3917" xr:uid="{7DE91E9D-DC25-4A8A-9379-81521DE8C4A2}"/>
    <cellStyle name="Normal 16 7 4 2" xfId="10473" xr:uid="{9E4B9CC2-1378-4962-944D-298FC696199B}"/>
    <cellStyle name="Normal 16 7 4 2 2" xfId="18701" xr:uid="{021ED116-B846-4FFE-A2AD-363AD425F44A}"/>
    <cellStyle name="Normal 16 7 4 2 2 2" xfId="25213" xr:uid="{E5C63798-AAAC-414B-907C-B3DB75014F45}"/>
    <cellStyle name="Normal 16 7 4 2 3" xfId="22378" xr:uid="{F29AD844-FE90-4C0B-BCFD-C455C62C48BE}"/>
    <cellStyle name="Normal 16 7 4 3" xfId="17380" xr:uid="{9188F7F5-8C2C-44BD-BD92-0D7BA9EC2835}"/>
    <cellStyle name="Normal 16 7 4 3 2" xfId="23957" xr:uid="{ED2905DB-5561-4DC6-9A7B-845732AD68AC}"/>
    <cellStyle name="Normal 16 7 4 4" xfId="21122" xr:uid="{3106CA3B-D1E5-44A5-B74E-DE38F29311AC}"/>
    <cellStyle name="Normal 16 7 4 5" xfId="9130" xr:uid="{922976BB-CCDB-4902-AD95-183DC0DBC230}"/>
    <cellStyle name="Normal 16 7 5" xfId="9656" xr:uid="{59913817-D98A-4400-AC32-E63EF459F9B2}"/>
    <cellStyle name="Normal 16 7 5 2" xfId="17884" xr:uid="{CDD6ACAD-77BE-4014-A53D-7CB687223FCD}"/>
    <cellStyle name="Normal 16 7 5 2 2" xfId="24396" xr:uid="{1092447F-0E68-434A-B1B4-14258B9047C1}"/>
    <cellStyle name="Normal 16 7 5 3" xfId="21561" xr:uid="{60F30F3A-D6DD-4ABF-9A04-6A35AAFA64F8}"/>
    <cellStyle name="Normal 16 7 6" xfId="10887" xr:uid="{52859126-47CE-4E37-88AB-C4B3DCD9A543}"/>
    <cellStyle name="Normal 16 7 6 2" xfId="22784" xr:uid="{B2319B92-1A7E-49F0-A7B7-A661E342F5AB}"/>
    <cellStyle name="Normal 16 7 7" xfId="19999" xr:uid="{AEA0DB1D-F37B-4808-A5B3-774AAF2E5F2A}"/>
    <cellStyle name="Normal 16 7 8" xfId="7760" xr:uid="{D2E5C180-DDDE-48FA-B244-D543CB148FD6}"/>
    <cellStyle name="Normal 16 8" xfId="2948" xr:uid="{367D18CE-6EBE-4FD2-A04F-EC06BAEE910D}"/>
    <cellStyle name="Normal 16 8 2" xfId="4022" xr:uid="{AC74A106-7A57-4623-B768-9DC1C673A0DB}"/>
    <cellStyle name="Normal 16 8 2 2" xfId="22783" xr:uid="{C2D2C4F2-2B1C-450D-A03E-0A4889C27333}"/>
    <cellStyle name="Normal 16 8 3" xfId="10886" xr:uid="{38C53F4B-8856-4F94-B636-E8EA1570BDD3}"/>
    <cellStyle name="Normal 16 9" xfId="3174" xr:uid="{22D0E8EE-460E-4F77-B3F4-658DA15ECAEC}"/>
    <cellStyle name="Normal 16 9 2" xfId="4232" xr:uid="{792FC695-3498-4C2C-A124-7A793A96A8CB}"/>
    <cellStyle name="Normal 17" xfId="1013" xr:uid="{FD0DF86A-F6A5-48FD-B00B-86768D79B215}"/>
    <cellStyle name="Normal 17 10" xfId="1014" xr:uid="{2E3D4372-E7A9-4489-A8BA-F0316AAB1FCF}"/>
    <cellStyle name="Normal 17 10 2" xfId="2159" xr:uid="{A7EA01B9-857E-41FB-B912-D4024633DDBF}"/>
    <cellStyle name="Normal 17 11" xfId="1015" xr:uid="{94D99B59-26A5-41D6-9F7F-105C85A482BD}"/>
    <cellStyle name="Normal 17 11 2" xfId="2160" xr:uid="{17A4CD69-4AE7-4E8E-8108-0810B3F1701E}"/>
    <cellStyle name="Normal 17 12" xfId="1016" xr:uid="{EBDDC0BB-FFE6-4A1D-801A-901D2AADF0E4}"/>
    <cellStyle name="Normal 17 12 2" xfId="2161" xr:uid="{6E458A66-8DBF-46E3-B97C-DBE321FFF842}"/>
    <cellStyle name="Normal 17 13" xfId="1017" xr:uid="{19780899-8D1F-4995-8BFA-E91F97176A79}"/>
    <cellStyle name="Normal 17 13 2" xfId="2162" xr:uid="{DD15ACBB-B1F5-4212-A163-F6D530DAF495}"/>
    <cellStyle name="Normal 17 14" xfId="2158" xr:uid="{0CB027F4-59AD-44AE-A7C1-58A5F35E4F36}"/>
    <cellStyle name="Normal 17 14 2" xfId="3070" xr:uid="{5A19C010-3FF2-4224-A5F3-848FFF120C4A}"/>
    <cellStyle name="Normal 17 14 2 2" xfId="4128" xr:uid="{160D0E5D-4B5A-4281-888F-F2D451091B7B}"/>
    <cellStyle name="Normal 17 14 2 2 2" xfId="10284" xr:uid="{3F3ED62E-CB64-40C6-8286-219E81B86442}"/>
    <cellStyle name="Normal 17 14 2 2 2 2" xfId="18512" xr:uid="{6394ED2E-086F-4314-98B7-359BEB821D76}"/>
    <cellStyle name="Normal 17 14 2 2 2 2 2" xfId="25024" xr:uid="{FD38C9B0-32DF-4222-B907-309A4F75AD21}"/>
    <cellStyle name="Normal 17 14 2 2 2 3" xfId="22189" xr:uid="{83E7C564-9510-4F1E-8939-CECAF27A567A}"/>
    <cellStyle name="Normal 17 14 2 2 3" xfId="17102" xr:uid="{DFFD2B90-B36C-4209-8A54-6A82EBA8C671}"/>
    <cellStyle name="Normal 17 14 2 2 3 2" xfId="23759" xr:uid="{7CDC5F23-2CD2-494F-AF4F-BEA7A3235732}"/>
    <cellStyle name="Normal 17 14 2 2 4" xfId="20627" xr:uid="{E5C74E4A-394E-456E-8CB6-6B394AFD8FFA}"/>
    <cellStyle name="Normal 17 14 2 2 5" xfId="8422" xr:uid="{BF189A74-847A-4125-9FBE-7376D0A83512}"/>
    <cellStyle name="Normal 17 14 2 3" xfId="9133" xr:uid="{40B7CAF7-0890-4D10-BAC4-BC198917BE29}"/>
    <cellStyle name="Normal 17 14 2 3 2" xfId="10476" xr:uid="{BDE52D65-FB97-4DF6-8DEE-EBCFC7179218}"/>
    <cellStyle name="Normal 17 14 2 3 2 2" xfId="18704" xr:uid="{B8C9A6D5-770E-4448-8165-7DB8C506B9AE}"/>
    <cellStyle name="Normal 17 14 2 3 2 2 2" xfId="25216" xr:uid="{1F7FC6B7-8C26-41C4-BFC1-B35C0CB06AF7}"/>
    <cellStyle name="Normal 17 14 2 3 2 3" xfId="22381" xr:uid="{2D569752-6FDC-4007-873F-E9BC7ED91F5C}"/>
    <cellStyle name="Normal 17 14 2 3 3" xfId="17383" xr:uid="{92A4A2C3-2E1B-48D5-A138-B972C9FEF0B0}"/>
    <cellStyle name="Normal 17 14 2 3 3 2" xfId="23960" xr:uid="{5646F006-A0D4-42A4-AC54-AF47DEF57248}"/>
    <cellStyle name="Normal 17 14 2 3 4" xfId="21125" xr:uid="{CF170B6F-6480-45B7-8FBB-9CD14556706A}"/>
    <cellStyle name="Normal 17 14 2 4" xfId="9866" xr:uid="{AEF58C11-12BC-431E-B3E3-BB98840C2E3F}"/>
    <cellStyle name="Normal 17 14 2 4 2" xfId="18094" xr:uid="{DECF90E7-C3C2-4D04-8E51-8B7438DC82A7}"/>
    <cellStyle name="Normal 17 14 2 4 2 2" xfId="24606" xr:uid="{4767925E-6684-4418-AC72-A99027C8E1A2}"/>
    <cellStyle name="Normal 17 14 2 4 3" xfId="21771" xr:uid="{CFB4CF88-CDD9-43F0-924F-35393545E7FC}"/>
    <cellStyle name="Normal 17 14 2 5" xfId="10891" xr:uid="{67A4DAA9-024B-4A81-A6B4-887CF8DC563A}"/>
    <cellStyle name="Normal 17 14 2 5 2" xfId="22788" xr:uid="{3595D32B-2EDF-46DF-BBCF-158C9C72C94F}"/>
    <cellStyle name="Normal 17 14 2 6" xfId="20209" xr:uid="{795184FE-4C75-4869-8115-4E7BA439ED39}"/>
    <cellStyle name="Normal 17 14 2 7" xfId="8003" xr:uid="{ADF5C171-3870-4C22-B53C-6AC04884AF18}"/>
    <cellStyle name="Normal 17 14 3" xfId="3296" xr:uid="{CBCCA9C2-3FC9-491A-AF3B-F2C628133387}"/>
    <cellStyle name="Normal 17 14 3 2" xfId="4338" xr:uid="{3D021F8F-4A5E-4969-91F5-626D5DC1E6FA}"/>
    <cellStyle name="Normal 17 14 3 2 2" xfId="18303" xr:uid="{8C3E01ED-1676-4F8B-BC50-B5139E45C304}"/>
    <cellStyle name="Normal 17 14 3 2 2 2" xfId="24815" xr:uid="{C8E00EBD-0CF5-4B0E-8B50-287F9C6DA519}"/>
    <cellStyle name="Normal 17 14 3 2 3" xfId="21980" xr:uid="{BB43AB82-11AD-465C-AA3F-CF46B1896E06}"/>
    <cellStyle name="Normal 17 14 3 2 4" xfId="10075" xr:uid="{8D042790-1CC1-4CCF-B77C-F9FB8C8C2448}"/>
    <cellStyle name="Normal 17 14 3 3" xfId="16894" xr:uid="{32BD2A66-46B0-45E8-8435-C04098B159F9}"/>
    <cellStyle name="Normal 17 14 3 3 2" xfId="23551" xr:uid="{914A9C32-7C10-4FF0-980A-AEEF239436CA}"/>
    <cellStyle name="Normal 17 14 3 4" xfId="20418" xr:uid="{45793B7D-56CF-458C-A325-ABF47E86A498}"/>
    <cellStyle name="Normal 17 14 3 5" xfId="8213" xr:uid="{D57C43C6-A970-432C-A056-F29097E1B700}"/>
    <cellStyle name="Normal 17 14 4" xfId="3918" xr:uid="{FB04D559-9633-4D7E-A927-BD402EDFC00A}"/>
    <cellStyle name="Normal 17 14 4 2" xfId="10475" xr:uid="{0E7A336A-C4A7-43C4-9761-BAA3A8BB8C3D}"/>
    <cellStyle name="Normal 17 14 4 2 2" xfId="18703" xr:uid="{A35E923B-104C-45A7-AB11-15E507588492}"/>
    <cellStyle name="Normal 17 14 4 2 2 2" xfId="25215" xr:uid="{8D9E1F0E-8466-46D9-9E12-E913676CC827}"/>
    <cellStyle name="Normal 17 14 4 2 3" xfId="22380" xr:uid="{7D69B240-BFCE-4455-B5BD-B8C8AA51E216}"/>
    <cellStyle name="Normal 17 14 4 3" xfId="17382" xr:uid="{A6868919-A31D-4D92-BA39-F0F33C384BCF}"/>
    <cellStyle name="Normal 17 14 4 3 2" xfId="23959" xr:uid="{50FCFB11-ACD7-4BBF-AE30-ECC671160F28}"/>
    <cellStyle name="Normal 17 14 4 4" xfId="21124" xr:uid="{05481AE7-494A-4064-B28B-626501F0D012}"/>
    <cellStyle name="Normal 17 14 4 5" xfId="9132" xr:uid="{6AB999C3-2D57-4A60-9232-03153D2C51BC}"/>
    <cellStyle name="Normal 17 14 5" xfId="9657" xr:uid="{35F98ABB-4991-4FB2-A633-1618105D6362}"/>
    <cellStyle name="Normal 17 14 5 2" xfId="17885" xr:uid="{414B4FF4-54C4-45E9-8C08-35517D2AD5DC}"/>
    <cellStyle name="Normal 17 14 5 2 2" xfId="24397" xr:uid="{7AE8729B-726E-4DBA-BA9A-63907E4D4F79}"/>
    <cellStyle name="Normal 17 14 5 3" xfId="21562" xr:uid="{64CD2D46-EE1A-4EB6-A67B-85B27162CCEC}"/>
    <cellStyle name="Normal 17 14 6" xfId="10890" xr:uid="{3424C459-2021-4D63-BF4D-1CF05561ADBE}"/>
    <cellStyle name="Normal 17 14 6 2" xfId="22787" xr:uid="{512F7DCB-3793-4F4E-9832-A65A07D53A30}"/>
    <cellStyle name="Normal 17 14 7" xfId="20000" xr:uid="{DFEA6D92-EFB2-4DDE-941F-63A9C3C97B11}"/>
    <cellStyle name="Normal 17 14 8" xfId="7761" xr:uid="{3C874548-45E4-4368-AF01-6A0088155801}"/>
    <cellStyle name="Normal 17 15" xfId="2949" xr:uid="{6DA033B4-4892-46DD-AC43-DE8B60AFFD88}"/>
    <cellStyle name="Normal 17 15 2" xfId="4023" xr:uid="{08A81DA0-D907-4847-9435-D63D9555B5CB}"/>
    <cellStyle name="Normal 17 15 2 2" xfId="22786" xr:uid="{2280C745-5F8D-4293-AE4D-6F642E1462AB}"/>
    <cellStyle name="Normal 17 15 3" xfId="10889" xr:uid="{C71D3236-507E-4232-9509-25B9CFCB6C2F}"/>
    <cellStyle name="Normal 17 16" xfId="3175" xr:uid="{209EB49A-0C61-42C2-83FA-743613BB12B2}"/>
    <cellStyle name="Normal 17 16 2" xfId="4233" xr:uid="{0C5F6A8F-B55D-4A72-A109-4B5C20377721}"/>
    <cellStyle name="Normal 17 17" xfId="3626" xr:uid="{805D597F-9AFB-446F-880D-1D3461822577}"/>
    <cellStyle name="Normal 17 2" xfId="1018" xr:uid="{DDE34A09-991C-43CE-BA88-B131F4963FF9}"/>
    <cellStyle name="Normal 17 2 2" xfId="2163" xr:uid="{198BC76F-D2CA-4D41-937C-BF800AD875D5}"/>
    <cellStyle name="Normal 17 2 3" xfId="9134" xr:uid="{5AEE100F-B8ED-4E32-8AFE-98D22A5CE364}"/>
    <cellStyle name="Normal 17 2 4" xfId="6261" xr:uid="{4F2133BA-558D-47A8-A2D0-E40D24C1C23D}"/>
    <cellStyle name="Normal 17 3" xfId="1019" xr:uid="{9C9AE7A9-7F23-46C9-8289-FEEDDB74E41C}"/>
    <cellStyle name="Normal 17 3 2" xfId="2164" xr:uid="{5EBC8C71-7046-454A-BF1B-79280A9901F2}"/>
    <cellStyle name="Normal 17 4" xfId="1020" xr:uid="{620B7145-CEB2-42DE-A57C-01D8466DD066}"/>
    <cellStyle name="Normal 17 4 2" xfId="2165" xr:uid="{6CDB6DF7-A16F-4D64-944A-20BB2E056A88}"/>
    <cellStyle name="Normal 17 5" xfId="1021" xr:uid="{7F32EF0F-8406-4E3A-8BD1-2FBDB8797E96}"/>
    <cellStyle name="Normal 17 5 2" xfId="2166" xr:uid="{E7BCA1CE-ABE0-4237-B0F1-FCDB8A245187}"/>
    <cellStyle name="Normal 17 6" xfId="1022" xr:uid="{3B73A5C0-E05E-4B6A-AB9B-BDC5E7AFEB53}"/>
    <cellStyle name="Normal 17 6 2" xfId="2167" xr:uid="{51F93E25-5CC4-4FE3-A118-529120A5D41F}"/>
    <cellStyle name="Normal 17 7" xfId="1023" xr:uid="{2A6DCDB0-90EA-4C89-881C-A636B4B1A068}"/>
    <cellStyle name="Normal 17 7 2" xfId="2168" xr:uid="{C4B83D1D-F222-40CA-B183-62B0A6BE8C5D}"/>
    <cellStyle name="Normal 17 8" xfId="1024" xr:uid="{6E1D2C62-8AF2-4E12-8470-41450097C179}"/>
    <cellStyle name="Normal 17 8 2" xfId="2169" xr:uid="{E41A1C14-0828-47F3-A987-4BD57143A3C6}"/>
    <cellStyle name="Normal 17 9" xfId="1025" xr:uid="{300AC158-AD7E-4C33-887A-82F57B3D0C61}"/>
    <cellStyle name="Normal 17 9 2" xfId="2170" xr:uid="{1F1BB9A3-5523-4DB2-97C4-45C324BC5855}"/>
    <cellStyle name="Normal 18" xfId="1026" xr:uid="{F9BAFCD6-38E5-480C-AEDF-D7F2AB419D38}"/>
    <cellStyle name="Normal 18 2" xfId="2171" xr:uid="{98F455AB-E9F4-4F5C-AFB0-672E924E0D05}"/>
    <cellStyle name="Normal 18 2 2" xfId="3071" xr:uid="{78576CFA-5F42-47C2-AEE2-85B0D859E93D}"/>
    <cellStyle name="Normal 18 2 2 2" xfId="4129" xr:uid="{695EFB7E-D391-49DF-9BBD-170A26425DEA}"/>
    <cellStyle name="Normal 18 2 3" xfId="3297" xr:uid="{B4DE4B21-9D01-4AAC-9BB6-D2B6AB1D58A5}"/>
    <cellStyle name="Normal 18 2 3 2" xfId="4339" xr:uid="{A8AFDDE8-42FD-42EF-B072-AF1F4AD2C7F5}"/>
    <cellStyle name="Normal 18 2 4" xfId="3919" xr:uid="{85945540-9E89-4FE0-9CB0-1253E5F84239}"/>
    <cellStyle name="Normal 18 2 5" xfId="6263" xr:uid="{D78FE7CB-51C9-480F-9310-97FDE2B6DCE3}"/>
    <cellStyle name="Normal 18 3" xfId="2950" xr:uid="{62E52F07-C224-4171-B9FF-DF12C0D3D3C5}"/>
    <cellStyle name="Normal 18 3 2" xfId="4024" xr:uid="{38B5B7B7-AEEC-488A-B71D-C91B689AE910}"/>
    <cellStyle name="Normal 18 3 2 2" xfId="8423" xr:uid="{317C44C2-A610-44A4-BC32-BFE373714E59}"/>
    <cellStyle name="Normal 18 3 2 2 2" xfId="10285" xr:uid="{6DDC8780-13FB-4FA8-8481-A69E96F0A7BF}"/>
    <cellStyle name="Normal 18 3 2 2 2 2" xfId="18513" xr:uid="{E54CF815-BCAB-4C81-A73D-6673D4AE6DF0}"/>
    <cellStyle name="Normal 18 3 2 2 2 2 2" xfId="25025" xr:uid="{D319DBB7-1EA7-4B86-ABEA-2896A6785955}"/>
    <cellStyle name="Normal 18 3 2 2 2 3" xfId="22190" xr:uid="{56ED9B6A-5CF1-4C4A-A773-4B2FE675225B}"/>
    <cellStyle name="Normal 18 3 2 2 3" xfId="17103" xr:uid="{3AE7E2FE-EBA5-462D-8ED2-CF34FE574B7B}"/>
    <cellStyle name="Normal 18 3 2 2 3 2" xfId="23760" xr:uid="{886ECF9D-CE08-4D08-B527-8DB7880C7F66}"/>
    <cellStyle name="Normal 18 3 2 2 4" xfId="20628" xr:uid="{8B274FC1-5EB8-4A7D-8F86-7963A3DA8E54}"/>
    <cellStyle name="Normal 18 3 2 3" xfId="9137" xr:uid="{A787F828-FEFD-4984-A92F-BAE1EBB30B96}"/>
    <cellStyle name="Normal 18 3 2 3 2" xfId="10478" xr:uid="{CECC549C-5532-49C6-867E-023FC2E077DD}"/>
    <cellStyle name="Normal 18 3 2 3 2 2" xfId="18706" xr:uid="{9AE41538-6FEF-4DD8-B295-40E1EA9676E9}"/>
    <cellStyle name="Normal 18 3 2 3 2 2 2" xfId="25218" xr:uid="{F5494653-2825-4F7F-A3E3-049B569EC278}"/>
    <cellStyle name="Normal 18 3 2 3 2 3" xfId="22383" xr:uid="{8A754927-2740-497A-81DD-523E87B46730}"/>
    <cellStyle name="Normal 18 3 2 3 3" xfId="17386" xr:uid="{C4EB751F-6260-4531-8F5D-1424FBD04D45}"/>
    <cellStyle name="Normal 18 3 2 3 3 2" xfId="23962" xr:uid="{501B4103-4BD3-4B44-9DE2-75E6D416152D}"/>
    <cellStyle name="Normal 18 3 2 3 4" xfId="21127" xr:uid="{8BBFBF23-E5B3-4BC5-BF69-F30641A32DBA}"/>
    <cellStyle name="Normal 18 3 2 4" xfId="9867" xr:uid="{C6BE5AE0-D432-497A-8417-51342680B070}"/>
    <cellStyle name="Normal 18 3 2 4 2" xfId="18095" xr:uid="{56224572-336C-4734-B863-E53BCE2E3024}"/>
    <cellStyle name="Normal 18 3 2 4 2 2" xfId="24607" xr:uid="{6F70A94F-2523-48E8-BD5D-ABB9ECFD5FAB}"/>
    <cellStyle name="Normal 18 3 2 4 3" xfId="21772" xr:uid="{E59A3D7D-1DDA-4433-8ECB-8E87B3263324}"/>
    <cellStyle name="Normal 18 3 2 5" xfId="10894" xr:uid="{24649F6F-FFD0-4FF0-BB79-BF242116235E}"/>
    <cellStyle name="Normal 18 3 2 5 2" xfId="22791" xr:uid="{5BAD2FA4-9046-4FD6-800A-772EAA06610C}"/>
    <cellStyle name="Normal 18 3 2 6" xfId="20210" xr:uid="{BE4A40AF-7A8E-44F9-8497-16254D90BC57}"/>
    <cellStyle name="Normal 18 3 2 7" xfId="8004" xr:uid="{1102121C-18C3-408C-9F25-677F01ABB4D5}"/>
    <cellStyle name="Normal 18 3 3" xfId="8214" xr:uid="{6EECD4DC-8BF5-4F53-9D64-902A5E54B718}"/>
    <cellStyle name="Normal 18 3 3 2" xfId="10076" xr:uid="{A7F6E5AF-F43A-4516-8F38-8B4892DB5431}"/>
    <cellStyle name="Normal 18 3 3 2 2" xfId="18304" xr:uid="{D2D36BB1-C113-40F0-BC2B-B6A650CFB5A5}"/>
    <cellStyle name="Normal 18 3 3 2 2 2" xfId="24816" xr:uid="{7302D2DD-75DA-448E-92A7-9BDB1EE9EBDB}"/>
    <cellStyle name="Normal 18 3 3 2 3" xfId="21981" xr:uid="{60C9F792-E0D6-4642-ABCC-CF49C699AD1C}"/>
    <cellStyle name="Normal 18 3 3 3" xfId="16895" xr:uid="{C22FEE82-22A3-4F5C-9BB8-7B6FAAAA53E0}"/>
    <cellStyle name="Normal 18 3 3 3 2" xfId="23552" xr:uid="{57DCE077-78BB-4880-8C54-45487F02C8CA}"/>
    <cellStyle name="Normal 18 3 3 4" xfId="20419" xr:uid="{19AF42D3-8251-403D-9241-6602CE42B31C}"/>
    <cellStyle name="Normal 18 3 4" xfId="9136" xr:uid="{B30EFDF6-87F9-4703-84DC-9EC4C8FCAC34}"/>
    <cellStyle name="Normal 18 3 4 2" xfId="10477" xr:uid="{ABBAF730-6F55-49AF-80C7-6AFEE7EC3880}"/>
    <cellStyle name="Normal 18 3 4 2 2" xfId="18705" xr:uid="{DBD7B584-904E-4583-8C4C-F3CF728C172E}"/>
    <cellStyle name="Normal 18 3 4 2 2 2" xfId="25217" xr:uid="{57E82A11-D19D-42FD-B73D-53FE5F0C34C2}"/>
    <cellStyle name="Normal 18 3 4 2 3" xfId="22382" xr:uid="{40682584-0E81-4A60-8F16-BBEA8F55CA90}"/>
    <cellStyle name="Normal 18 3 4 3" xfId="17385" xr:uid="{5FF7BAF1-9C01-4500-8580-D341DB5A89A9}"/>
    <cellStyle name="Normal 18 3 4 3 2" xfId="23961" xr:uid="{95595C6E-F8F3-436B-86FA-026FBCAC9216}"/>
    <cellStyle name="Normal 18 3 4 4" xfId="21126" xr:uid="{38BD4996-D0FC-481E-8F04-059CB11BC547}"/>
    <cellStyle name="Normal 18 3 5" xfId="9658" xr:uid="{797C1089-E21D-4285-BB10-323E8DA32D11}"/>
    <cellStyle name="Normal 18 3 5 2" xfId="17886" xr:uid="{255AEB97-269C-4ED2-8293-9632ACDE49EC}"/>
    <cellStyle name="Normal 18 3 5 2 2" xfId="24398" xr:uid="{158C2FC4-9A33-4227-BC1D-B5EB14ED0823}"/>
    <cellStyle name="Normal 18 3 5 3" xfId="21563" xr:uid="{1E88B478-F5F8-4D9E-901A-8E47A6516CFD}"/>
    <cellStyle name="Normal 18 3 6" xfId="10893" xr:uid="{5DBEF4E8-A789-411B-83E1-752B09B5AEBE}"/>
    <cellStyle name="Normal 18 3 6 2" xfId="22790" xr:uid="{C0FED52A-383D-4746-AD32-E83C25D586C0}"/>
    <cellStyle name="Normal 18 3 7" xfId="20001" xr:uid="{6F954D7C-BEC9-4F91-9F41-4D41E66754CC}"/>
    <cellStyle name="Normal 18 3 8" xfId="7762" xr:uid="{CE5505B1-030F-43D5-B7DA-916C57404EF9}"/>
    <cellStyle name="Normal 18 4" xfId="3176" xr:uid="{C0C1C8CE-F243-4A76-9836-7CB90BFBCB23}"/>
    <cellStyle name="Normal 18 4 2" xfId="4234" xr:uid="{3A1804D2-F871-4CA4-82F8-4ACBF34396F2}"/>
    <cellStyle name="Normal 18 4 3" xfId="9135" xr:uid="{870DE9A9-7782-4BA7-A56B-5FAE6D07C104}"/>
    <cellStyle name="Normal 18 5" xfId="3627" xr:uid="{0F841F4C-CABF-4ECB-982A-4F17C6100F33}"/>
    <cellStyle name="Normal 18 5 2" xfId="22789" xr:uid="{13ECCE22-2ED4-4ACB-8E24-31D6ADA76A21}"/>
    <cellStyle name="Normal 18 5 3" xfId="10892" xr:uid="{EA30BF44-C97D-4816-91E0-05DF11061A22}"/>
    <cellStyle name="Normal 18 6" xfId="6262" xr:uid="{935414EC-924C-4733-B537-5EE8E9D45A39}"/>
    <cellStyle name="Normal 19" xfId="6264" xr:uid="{D791DAA9-8984-4681-AA70-0662C91EC3D6}"/>
    <cellStyle name="Normal 19 2" xfId="12744" xr:uid="{BE345687-CCBF-483D-BB06-6ED4C048C487}"/>
    <cellStyle name="Normal 2" xfId="84" xr:uid="{00000000-0005-0000-0000-00005D000000}"/>
    <cellStyle name="Normal 2 10" xfId="1028" xr:uid="{4231CF3D-E7D9-4698-A27B-D2E80D2B4FE4}"/>
    <cellStyle name="Normal 2 10 2" xfId="2173" xr:uid="{8068CD99-0E09-460A-93E7-ED0FB723B67B}"/>
    <cellStyle name="Normal 2 10 3" xfId="7907" xr:uid="{570CD16F-06B5-4699-B0F0-924DC154A30B}"/>
    <cellStyle name="Normal 2 10 3 2" xfId="8329" xr:uid="{D360BA58-BAEF-4A4D-884F-D83E7F1D8F4B}"/>
    <cellStyle name="Normal 2 10 3 2 2" xfId="10191" xr:uid="{80797D14-1866-4244-9C8E-B8A15062CE68}"/>
    <cellStyle name="Normal 2 10 3 2 2 2" xfId="18419" xr:uid="{2D151CFA-CA5F-46D6-83DF-E75DC61D1A12}"/>
    <cellStyle name="Normal 2 10 3 2 2 2 2" xfId="24931" xr:uid="{DC40C654-8942-4E1E-B800-3636A570513A}"/>
    <cellStyle name="Normal 2 10 3 2 2 3" xfId="22096" xr:uid="{E921FC1B-4D54-45BB-A0C2-9EDE4F73AAD1}"/>
    <cellStyle name="Normal 2 10 3 2 3" xfId="17009" xr:uid="{C16E7B20-B20D-4648-BC19-7CD1FD899AD0}"/>
    <cellStyle name="Normal 2 10 3 2 3 2" xfId="23666" xr:uid="{689286AA-66FB-4A57-81D5-FE91C6DD83A7}"/>
    <cellStyle name="Normal 2 10 3 2 4" xfId="20534" xr:uid="{13DFD288-D459-46D8-A60A-3BDE08D7C2DC}"/>
    <cellStyle name="Normal 2 10 3 3" xfId="9139" xr:uid="{9DA6BC17-63A3-4286-B4ED-8B7DA43E3434}"/>
    <cellStyle name="Normal 2 10 3 3 2" xfId="10480" xr:uid="{B2BDE73F-2B8B-4F75-99E5-563D1DC488E3}"/>
    <cellStyle name="Normal 2 10 3 3 2 2" xfId="18708" xr:uid="{667E22EC-F68E-4004-BF6A-0A973BCAFDBD}"/>
    <cellStyle name="Normal 2 10 3 3 2 2 2" xfId="25220" xr:uid="{D5A5360E-C5C8-40CE-B247-4832EE538ADA}"/>
    <cellStyle name="Normal 2 10 3 3 2 3" xfId="22385" xr:uid="{9957CBBF-66CC-4D56-8D54-E3A45A59C1D1}"/>
    <cellStyle name="Normal 2 10 3 3 3" xfId="17388" xr:uid="{20405378-9EE5-4E14-89EB-BFFA7EC66224}"/>
    <cellStyle name="Normal 2 10 3 3 3 2" xfId="23964" xr:uid="{D856D8E2-1D8D-40B8-B7E6-D46CEEDADC73}"/>
    <cellStyle name="Normal 2 10 3 3 4" xfId="21129" xr:uid="{4B7D33FA-BB26-46F8-9B4E-B16F9AC507A7}"/>
    <cellStyle name="Normal 2 10 3 4" xfId="9773" xr:uid="{DC0C85F2-E7FD-4046-8DDF-713B9FCE7081}"/>
    <cellStyle name="Normal 2 10 3 4 2" xfId="18001" xr:uid="{3CE8AFB3-ECB8-4752-9BA5-28CB67E03314}"/>
    <cellStyle name="Normal 2 10 3 4 2 2" xfId="24513" xr:uid="{3EF5BFDD-CCDD-458E-98FE-93ECA7DDB895}"/>
    <cellStyle name="Normal 2 10 3 4 3" xfId="21678" xr:uid="{BB50D05C-B2C9-4B36-AE2A-32E21BE14519}"/>
    <cellStyle name="Normal 2 10 3 5" xfId="10895" xr:uid="{45A080B3-001F-4D1E-9635-ED004C872248}"/>
    <cellStyle name="Normal 2 10 3 5 2" xfId="22792" xr:uid="{2F0A59B4-44BD-4767-AEBC-C1D9B83864C7}"/>
    <cellStyle name="Normal 2 10 3 6" xfId="20116" xr:uid="{64983462-041D-4191-8138-157B1C5A6FBF}"/>
    <cellStyle name="Normal 2 10 4" xfId="8120" xr:uid="{048DEA1E-3807-4B04-88AC-CB19D176A804}"/>
    <cellStyle name="Normal 2 10 4 2" xfId="9138" xr:uid="{8410F86C-B6EE-4DF5-8C49-1EB76BFEDBDC}"/>
    <cellStyle name="Normal 2 10 4 2 2" xfId="10479" xr:uid="{0AEF6DA7-2962-4C9E-9177-F64A1F75C609}"/>
    <cellStyle name="Normal 2 10 4 2 2 2" xfId="18707" xr:uid="{BF269AC6-C1CC-4BB2-9645-372E1CC9E08A}"/>
    <cellStyle name="Normal 2 10 4 2 2 2 2" xfId="25219" xr:uid="{071687D3-534F-4876-8B2C-892BFF7B49EC}"/>
    <cellStyle name="Normal 2 10 4 2 2 3" xfId="22384" xr:uid="{388336FC-82E7-4FD3-A8F5-1B6ACB798AC0}"/>
    <cellStyle name="Normal 2 10 4 2 3" xfId="17387" xr:uid="{B8ACD8D5-B093-461B-8D7A-192A69B23E98}"/>
    <cellStyle name="Normal 2 10 4 2 3 2" xfId="23963" xr:uid="{0212E7AB-4384-45E8-8004-2BFD71D2AFDB}"/>
    <cellStyle name="Normal 2 10 4 2 4" xfId="21128" xr:uid="{65A38FB7-C018-4188-BD45-734BE3BD48BD}"/>
    <cellStyle name="Normal 2 10 4 3" xfId="9982" xr:uid="{D02B1839-FA72-4BA4-BFD9-159DC0EAC8A1}"/>
    <cellStyle name="Normal 2 10 4 3 2" xfId="18210" xr:uid="{752BDEC6-8425-4370-BABF-1DA7506550B7}"/>
    <cellStyle name="Normal 2 10 4 3 2 2" xfId="24722" xr:uid="{DB68E598-9A51-4BE1-867F-CC41926AA233}"/>
    <cellStyle name="Normal 2 10 4 3 3" xfId="21887" xr:uid="{2F7FCE01-2EB3-4069-ACAA-C846D478E950}"/>
    <cellStyle name="Normal 2 10 4 4" xfId="10896" xr:uid="{147A0270-7817-451D-B8CB-571F38F17A62}"/>
    <cellStyle name="Normal 2 10 4 4 2" xfId="22793" xr:uid="{55E9A9C3-27DB-4187-A5F1-66238F6D8290}"/>
    <cellStyle name="Normal 2 10 4 5" xfId="20325" xr:uid="{F6F35226-9546-40AB-8450-E28CF7B4A1B0}"/>
    <cellStyle name="Normal 2 10 5" xfId="9564" xr:uid="{7D58269E-2D5F-43E1-80E5-FDF79130F464}"/>
    <cellStyle name="Normal 2 10 5 2" xfId="17792" xr:uid="{822CEFEC-533E-4D78-A7A4-D71EAD755DF6}"/>
    <cellStyle name="Normal 2 10 5 2 2" xfId="24304" xr:uid="{CAD16AA4-5B63-4CCC-B9BF-AD0E32ADAAD8}"/>
    <cellStyle name="Normal 2 10 5 3" xfId="21469" xr:uid="{9A88355E-5C7E-4C4D-A0CD-4FC6A45FFF6E}"/>
    <cellStyle name="Normal 2 10 6" xfId="19630" xr:uid="{D8B4EBF2-459A-448A-BF13-E37F72018DEC}"/>
    <cellStyle name="Normal 2 10 7" xfId="4550" xr:uid="{237EE141-6BA4-4EE0-A71B-F2913F2C38E8}"/>
    <cellStyle name="Normal 2 11" xfId="1029" xr:uid="{6C2FE3B5-D98E-4D32-B5F9-D97F4F8B5FC7}"/>
    <cellStyle name="Normal 2 11 2" xfId="2174" xr:uid="{54AC4A5B-6BA7-4C24-A237-A42F9CC368D4}"/>
    <cellStyle name="Normal 2 12" xfId="1030" xr:uid="{04277FBF-79AA-46FE-98BA-9CA9C1E8DE58}"/>
    <cellStyle name="Normal 2 12 2" xfId="2175" xr:uid="{B3D6EAC8-7EFC-48A8-9137-AA542D9CBE11}"/>
    <cellStyle name="Normal 2 13" xfId="1031" xr:uid="{FF263047-A889-4AE7-9618-221FFC3E1D10}"/>
    <cellStyle name="Normal 2 13 2" xfId="2176" xr:uid="{FAB4132F-4EE1-4065-B8E7-95BEE04CC29E}"/>
    <cellStyle name="Normal 2 14" xfId="1032" xr:uid="{677E3784-7B40-4607-9AE8-9434AF5602CB}"/>
    <cellStyle name="Normal 2 14 2" xfId="2177" xr:uid="{C3EC514C-EBD2-4AFF-9B7C-53034480A707}"/>
    <cellStyle name="Normal 2 15" xfId="1033" xr:uid="{9237EA67-8AAB-4885-9CE4-AF80A21ADDA5}"/>
    <cellStyle name="Normal 2 15 2" xfId="2178" xr:uid="{35A08BD5-28B7-4106-8ECB-341F3F5D3165}"/>
    <cellStyle name="Normal 2 16" xfId="1034" xr:uid="{91CE5C36-9C5F-40F6-8197-6B12DEF87151}"/>
    <cellStyle name="Normal 2 16 2" xfId="2179" xr:uid="{3B66A3DD-9A5D-4EFC-817E-3AF4052E2D50}"/>
    <cellStyle name="Normal 2 17" xfId="1035" xr:uid="{7D1103F0-E5C8-4727-9B3B-B4793B23CFF6}"/>
    <cellStyle name="Normal 2 17 2" xfId="2180" xr:uid="{2F4B5999-B139-447E-8032-95758B046035}"/>
    <cellStyle name="Normal 2 18" xfId="2172" xr:uid="{6E6E0FA1-E6A9-43BB-8BEC-9EE14296C918}"/>
    <cellStyle name="Normal 2 18 2" xfId="3072" xr:uid="{7E2F2D6A-0636-4EC7-948A-F6E72FAA40AA}"/>
    <cellStyle name="Normal 2 18 2 2" xfId="4130" xr:uid="{8AC2F94C-5ECA-4005-A8F0-3DDCDB9CAF1F}"/>
    <cellStyle name="Normal 2 18 2 2 2" xfId="8424" xr:uid="{74DFEAF2-62E1-41BA-A9BA-31D2C1997050}"/>
    <cellStyle name="Normal 2 18 2 2 2 2" xfId="10286" xr:uid="{12CFEF7B-14AB-49F5-9217-6CEF7E80A100}"/>
    <cellStyle name="Normal 2 18 2 2 2 2 2" xfId="18514" xr:uid="{33F586D6-6DA9-45CB-B5E7-40FE4DB7E5AD}"/>
    <cellStyle name="Normal 2 18 2 2 2 2 2 2" xfId="25026" xr:uid="{9405CF5B-563E-4765-B68A-1FCA73422C19}"/>
    <cellStyle name="Normal 2 18 2 2 2 2 3" xfId="22191" xr:uid="{9D7E1FFD-5C4B-4E1B-9CEB-733174400046}"/>
    <cellStyle name="Normal 2 18 2 2 2 3" xfId="17104" xr:uid="{452A6DA7-5BB7-4B64-928B-B05C63C8688D}"/>
    <cellStyle name="Normal 2 18 2 2 2 3 2" xfId="23761" xr:uid="{F1ADB9A7-F304-4357-9F6A-480D7653ED5A}"/>
    <cellStyle name="Normal 2 18 2 2 2 4" xfId="20629" xr:uid="{19D55853-D007-4887-9D9E-9B3AABB4576F}"/>
    <cellStyle name="Normal 2 18 2 2 3" xfId="9141" xr:uid="{B946D11D-3EF3-4492-9339-091B8A15B651}"/>
    <cellStyle name="Normal 2 18 2 2 3 2" xfId="10482" xr:uid="{DD94F0A6-3597-4CE4-BE29-7B0AE01EBCB3}"/>
    <cellStyle name="Normal 2 18 2 2 3 2 2" xfId="18710" xr:uid="{7B0EF0E0-541B-49B1-ADDA-2EED25E56A07}"/>
    <cellStyle name="Normal 2 18 2 2 3 2 2 2" xfId="25222" xr:uid="{66C6E702-5269-410C-A4D7-56A317E6F60A}"/>
    <cellStyle name="Normal 2 18 2 2 3 2 3" xfId="22387" xr:uid="{F48128AF-EB47-4F7D-BD88-A06FBBC8BF51}"/>
    <cellStyle name="Normal 2 18 2 2 3 3" xfId="17390" xr:uid="{5DEECA1C-0DA0-48A1-923A-1CF713EEA703}"/>
    <cellStyle name="Normal 2 18 2 2 3 3 2" xfId="23966" xr:uid="{6FDDC594-395A-42B9-96F7-365F8E8269E7}"/>
    <cellStyle name="Normal 2 18 2 2 3 4" xfId="21131" xr:uid="{7228846E-5168-442C-97B7-4553560E29E9}"/>
    <cellStyle name="Normal 2 18 2 2 4" xfId="9868" xr:uid="{E476E9B1-7589-42A6-810E-B8512C148C60}"/>
    <cellStyle name="Normal 2 18 2 2 4 2" xfId="18096" xr:uid="{602B4A87-0AE0-4E71-9C42-4B5D6967223B}"/>
    <cellStyle name="Normal 2 18 2 2 4 2 2" xfId="24608" xr:uid="{D50DCB1E-79D5-44C9-89B5-5A62FB02C44A}"/>
    <cellStyle name="Normal 2 18 2 2 4 3" xfId="21773" xr:uid="{ABC4AA5A-07E6-4F65-A5E7-6C6610EC1182}"/>
    <cellStyle name="Normal 2 18 2 2 5" xfId="10899" xr:uid="{E5735684-A2D1-40A1-99DE-32E34901D1EE}"/>
    <cellStyle name="Normal 2 18 2 2 5 2" xfId="22796" xr:uid="{FF56B454-744B-4E47-9720-443ECFCD4EBE}"/>
    <cellStyle name="Normal 2 18 2 2 6" xfId="20211" xr:uid="{D23A5458-9480-4CE7-A317-CC3103C7337D}"/>
    <cellStyle name="Normal 2 18 2 2 7" xfId="8005" xr:uid="{394541FB-908F-485B-BDA3-9742B51252AC}"/>
    <cellStyle name="Normal 2 18 2 3" xfId="8215" xr:uid="{3056F860-F417-4C86-B768-94B637317954}"/>
    <cellStyle name="Normal 2 18 2 3 2" xfId="10077" xr:uid="{ADABBDA0-0DB9-4268-A370-9EA5B5097FB2}"/>
    <cellStyle name="Normal 2 18 2 3 2 2" xfId="18305" xr:uid="{D2F125AE-1D7C-436E-87C4-536536F78726}"/>
    <cellStyle name="Normal 2 18 2 3 2 2 2" xfId="24817" xr:uid="{FC5A79A2-E43A-4770-BCDC-204C32E4A861}"/>
    <cellStyle name="Normal 2 18 2 3 2 3" xfId="21982" xr:uid="{5E0B93EC-197A-4112-B7C2-596F1966245F}"/>
    <cellStyle name="Normal 2 18 2 3 3" xfId="16896" xr:uid="{D6106479-134F-49B3-B57C-8F0B7BF823CE}"/>
    <cellStyle name="Normal 2 18 2 3 3 2" xfId="23553" xr:uid="{BEC32D04-432F-4BC1-8E47-40739A43BE91}"/>
    <cellStyle name="Normal 2 18 2 3 4" xfId="20420" xr:uid="{9FB847D1-73E8-4B2A-89D9-F0E5ACAD0819}"/>
    <cellStyle name="Normal 2 18 2 4" xfId="9140" xr:uid="{2659FA66-E316-48E5-8151-F763FDE0189C}"/>
    <cellStyle name="Normal 2 18 2 4 2" xfId="10481" xr:uid="{440B07BB-2BCC-441A-909A-844DDD39F23A}"/>
    <cellStyle name="Normal 2 18 2 4 2 2" xfId="18709" xr:uid="{438CDEDB-51A9-41EC-A7E9-0D6558995BCE}"/>
    <cellStyle name="Normal 2 18 2 4 2 2 2" xfId="25221" xr:uid="{E7F45057-4AE7-44A2-8473-B4D0C849BD49}"/>
    <cellStyle name="Normal 2 18 2 4 2 3" xfId="22386" xr:uid="{50CF390E-BE0A-4BB2-B044-91101C5FB17B}"/>
    <cellStyle name="Normal 2 18 2 4 3" xfId="17389" xr:uid="{A09A103E-3069-470F-8FDE-D0EE9DD86E23}"/>
    <cellStyle name="Normal 2 18 2 4 3 2" xfId="23965" xr:uid="{3456C7F9-F498-4609-BEC4-55981BD59DC9}"/>
    <cellStyle name="Normal 2 18 2 4 4" xfId="21130" xr:uid="{633CC407-052E-445D-B0AD-EB34A265CD5A}"/>
    <cellStyle name="Normal 2 18 2 5" xfId="9659" xr:uid="{4472FB9A-7FAD-4A3C-AC1F-52DB183D38D4}"/>
    <cellStyle name="Normal 2 18 2 5 2" xfId="17887" xr:uid="{87D41114-F92E-4B65-A056-4C62FDAE7F24}"/>
    <cellStyle name="Normal 2 18 2 5 2 2" xfId="24399" xr:uid="{3CF3A9D2-3B3C-4AA8-A897-40C3AB58DF87}"/>
    <cellStyle name="Normal 2 18 2 5 3" xfId="21564" xr:uid="{784A8F85-91C9-49E1-8A45-63FF1868D41E}"/>
    <cellStyle name="Normal 2 18 2 6" xfId="10898" xr:uid="{9F5FCFFC-15C8-4B37-B161-C8F92A94402E}"/>
    <cellStyle name="Normal 2 18 2 6 2" xfId="22795" xr:uid="{7B13763B-F16F-4D6B-A46F-DE7F79873FFE}"/>
    <cellStyle name="Normal 2 18 2 7" xfId="20002" xr:uid="{07CF0CFC-4E91-4EAB-891C-34C06EF42EBF}"/>
    <cellStyle name="Normal 2 18 2 8" xfId="7763" xr:uid="{F86DA0D2-AA4E-4DD3-A86E-D7DA1815501A}"/>
    <cellStyle name="Normal 2 18 3" xfId="3298" xr:uid="{A0DBE590-09AC-4805-A84C-7789321880A5}"/>
    <cellStyle name="Normal 2 18 3 2" xfId="4340" xr:uid="{7C754A3B-9F2C-453E-A96F-E7BDA1F3AEF6}"/>
    <cellStyle name="Normal 2 18 3 2 2" xfId="12745" xr:uid="{55631763-8CEF-4D87-B8E8-351ABC8E7442}"/>
    <cellStyle name="Normal 2 18 3 3" xfId="10900" xr:uid="{D87637C3-C6CC-4D23-9742-0CC3A7C48685}"/>
    <cellStyle name="Normal 2 18 4" xfId="3920" xr:uid="{96D9A91F-7A06-4CE9-A386-B5AD61CA8B53}"/>
    <cellStyle name="Normal 2 18 4 2" xfId="22794" xr:uid="{75E99FED-6F09-4576-9F42-6A2B4F9202B7}"/>
    <cellStyle name="Normal 2 18 4 3" xfId="10897" xr:uid="{1C90B4C5-C659-44DD-8F7F-2662BDBB5F22}"/>
    <cellStyle name="Normal 2 18 5" xfId="6266" xr:uid="{BD321896-CC5F-4D54-9DC5-80E2806DB3F5}"/>
    <cellStyle name="Normal 2 19" xfId="1027" xr:uid="{C62E7FEB-58C7-4BF7-A08D-C43579700817}"/>
    <cellStyle name="Normal 2 19 2" xfId="3628" xr:uid="{30EE0D6E-40D2-48B2-A951-3C9C8ED68F81}"/>
    <cellStyle name="Normal 2 19 2 2" xfId="12746" xr:uid="{8E75AF88-C477-4BBD-934A-D24B1D3B1996}"/>
    <cellStyle name="Normal 2 19 3" xfId="6267" xr:uid="{B0054F73-54BF-482E-9E9F-984B168741C4}"/>
    <cellStyle name="Normal 2 2" xfId="85" xr:uid="{00000000-0005-0000-0000-00005E000000}"/>
    <cellStyle name="Normal 2 2 10" xfId="1037" xr:uid="{ACB9DC99-272D-447A-A9B6-7669725020A9}"/>
    <cellStyle name="Normal 2 2 10 2" xfId="2182" xr:uid="{4C8278DA-9B81-40E5-ADC2-A67FAA1D65DC}"/>
    <cellStyle name="Normal 2 2 10 2 2" xfId="3073" xr:uid="{0B2B9B92-A9F1-4A2C-993B-870712E45D5B}"/>
    <cellStyle name="Normal 2 2 10 2 2 2" xfId="4131" xr:uid="{FE99E443-20B4-4FD1-B84E-A9A7185955C6}"/>
    <cellStyle name="Normal 2 2 10 2 2 2 2" xfId="18516" xr:uid="{4481B6F8-3E17-4F72-A150-4F1D2303EAE2}"/>
    <cellStyle name="Normal 2 2 10 2 2 2 2 2" xfId="25028" xr:uid="{3728DC39-7FEA-435E-8710-065AB646C080}"/>
    <cellStyle name="Normal 2 2 10 2 2 2 3" xfId="22193" xr:uid="{104F595C-8C0F-4AC9-9AD0-3E9A54FEF2DC}"/>
    <cellStyle name="Normal 2 2 10 2 2 2 4" xfId="10288" xr:uid="{5C497D55-196A-4ED0-AE4E-E7B1645055E7}"/>
    <cellStyle name="Normal 2 2 10 2 2 3" xfId="17106" xr:uid="{A803F68D-3925-4A2D-8E6D-E3A9CD90ACA1}"/>
    <cellStyle name="Normal 2 2 10 2 2 3 2" xfId="23763" xr:uid="{6A76896B-AD95-4811-8A28-9D5375C74D03}"/>
    <cellStyle name="Normal 2 2 10 2 2 4" xfId="20631" xr:uid="{564774E5-8AB6-4E94-A53A-6BB87C335A41}"/>
    <cellStyle name="Normal 2 2 10 2 2 5" xfId="8426" xr:uid="{CB1E4A2A-F87E-4CFE-BD9E-1695BC77CB9D}"/>
    <cellStyle name="Normal 2 2 10 2 3" xfId="3299" xr:uid="{BCD0F121-998A-46A1-BF25-61321AD6571C}"/>
    <cellStyle name="Normal 2 2 10 2 3 2" xfId="4341" xr:uid="{A16BAF03-FF62-4FA1-B876-AA29DC6C9ABA}"/>
    <cellStyle name="Normal 2 2 10 2 3 2 2" xfId="18712" xr:uid="{5372E4DC-E74B-406C-833D-124F627A42E1}"/>
    <cellStyle name="Normal 2 2 10 2 3 2 2 2" xfId="25224" xr:uid="{44F39A14-7007-47FE-8FAF-B4B9081A481B}"/>
    <cellStyle name="Normal 2 2 10 2 3 2 3" xfId="22389" xr:uid="{A8E2B8CE-0BDB-40B0-A8E6-3D3E4F4BACF9}"/>
    <cellStyle name="Normal 2 2 10 2 3 2 4" xfId="10484" xr:uid="{2927EA1B-6158-4765-A1CB-D90A92B92701}"/>
    <cellStyle name="Normal 2 2 10 2 3 3" xfId="17392" xr:uid="{1ABC122A-E8AC-40C3-A9A0-5400909B98FA}"/>
    <cellStyle name="Normal 2 2 10 2 3 3 2" xfId="23968" xr:uid="{AA04DB7C-4D1E-4D17-B95B-198D351B6DF3}"/>
    <cellStyle name="Normal 2 2 10 2 3 4" xfId="21133" xr:uid="{D538D21F-AA57-485E-8AA0-C1D54F946517}"/>
    <cellStyle name="Normal 2 2 10 2 3 5" xfId="9143" xr:uid="{15EF28BD-EA66-49EE-B190-7BACF4B62926}"/>
    <cellStyle name="Normal 2 2 10 2 4" xfId="3921" xr:uid="{F3178F49-89DF-408E-8CF7-70E78816229F}"/>
    <cellStyle name="Normal 2 2 10 2 4 2" xfId="18098" xr:uid="{435F227A-C4F7-45C6-9920-1FF307E673E1}"/>
    <cellStyle name="Normal 2 2 10 2 4 2 2" xfId="24610" xr:uid="{76217448-8030-4A29-9321-4A5F19552AFD}"/>
    <cellStyle name="Normal 2 2 10 2 4 3" xfId="21775" xr:uid="{F75700F5-EBC0-498F-AE02-DF11E514C8E4}"/>
    <cellStyle name="Normal 2 2 10 2 4 4" xfId="9870" xr:uid="{87F26E20-314C-4BE7-AD3F-18F4D4AD3EC5}"/>
    <cellStyle name="Normal 2 2 10 2 5" xfId="10903" xr:uid="{84BC7B49-3083-4D32-BC06-5E30968DE6B5}"/>
    <cellStyle name="Normal 2 2 10 2 5 2" xfId="22799" xr:uid="{596BD19C-E73B-4D3D-9855-162373757F55}"/>
    <cellStyle name="Normal 2 2 10 2 6" xfId="20213" xr:uid="{F325BF66-E714-4F63-BB04-F916B1B3BF95}"/>
    <cellStyle name="Normal 2 2 10 2 7" xfId="8007" xr:uid="{31CF7E3B-889B-4FF9-8330-9AE263437328}"/>
    <cellStyle name="Normal 2 2 10 3" xfId="2952" xr:uid="{AB2EB51D-A567-4705-874A-DE6BE198F499}"/>
    <cellStyle name="Normal 2 2 10 3 2" xfId="4026" xr:uid="{A2D09539-1903-48F5-AD81-933D1B4FC2CF}"/>
    <cellStyle name="Normal 2 2 10 3 2 2" xfId="10483" xr:uid="{40E27F62-AF93-4F8F-B2BF-8A87093B036A}"/>
    <cellStyle name="Normal 2 2 10 3 2 2 2" xfId="18711" xr:uid="{F1708E15-B7A2-4D69-A023-3F373DB67424}"/>
    <cellStyle name="Normal 2 2 10 3 2 2 2 2" xfId="25223" xr:uid="{D8190B31-4E62-47E2-BA00-A00543C19D83}"/>
    <cellStyle name="Normal 2 2 10 3 2 2 3" xfId="22388" xr:uid="{EF1490DB-10BE-4207-A9DB-AAA2B4AC2FE8}"/>
    <cellStyle name="Normal 2 2 10 3 2 3" xfId="17391" xr:uid="{1DF0705F-F359-48C5-8A8E-C4179DC834BD}"/>
    <cellStyle name="Normal 2 2 10 3 2 3 2" xfId="23967" xr:uid="{FFF4CAF7-D69D-4371-B8F7-2ACF10DE2F62}"/>
    <cellStyle name="Normal 2 2 10 3 2 4" xfId="21132" xr:uid="{7E7864D5-721A-4DAD-B18A-72BEADA77AC9}"/>
    <cellStyle name="Normal 2 2 10 3 2 5" xfId="9142" xr:uid="{1E355B83-A325-46E7-9FD0-3AD5B388DC6F}"/>
    <cellStyle name="Normal 2 2 10 3 3" xfId="10079" xr:uid="{25925FBD-F3C2-4891-A73B-22AF79DBE73E}"/>
    <cellStyle name="Normal 2 2 10 3 3 2" xfId="18307" xr:uid="{CF2084B7-F44D-40CC-A81E-FA4E3C147A02}"/>
    <cellStyle name="Normal 2 2 10 3 3 2 2" xfId="24819" xr:uid="{4B34BBCE-871C-4F58-A256-5020FD1098D9}"/>
    <cellStyle name="Normal 2 2 10 3 3 3" xfId="21984" xr:uid="{36D47535-4B00-4721-BE12-E46255DBDD0C}"/>
    <cellStyle name="Normal 2 2 10 3 4" xfId="16898" xr:uid="{D7C67018-3469-4163-A6CB-FCE4EAE13FC7}"/>
    <cellStyle name="Normal 2 2 10 3 4 2" xfId="23555" xr:uid="{A1A26A77-E321-4755-9B55-F99B4B02866D}"/>
    <cellStyle name="Normal 2 2 10 3 5" xfId="20422" xr:uid="{B771104F-31A2-4672-AB56-618097AAD37A}"/>
    <cellStyle name="Normal 2 2 10 3 6" xfId="8217" xr:uid="{14B18BF7-80CD-4613-A971-62A4F2BCD6AA}"/>
    <cellStyle name="Normal 2 2 10 4" xfId="3178" xr:uid="{694A9617-103D-4377-BDBB-AF1619FD0F82}"/>
    <cellStyle name="Normal 2 2 10 4 2" xfId="4236" xr:uid="{395AF1BE-8F00-4D61-A357-97E69545BADF}"/>
    <cellStyle name="Normal 2 2 10 4 3" xfId="8744" xr:uid="{07AA93F0-8001-444F-8231-6E0C126015B0}"/>
    <cellStyle name="Normal 2 2 10 5" xfId="3629" xr:uid="{7127E629-ACC6-4C64-BDA1-9DACA0A7B70A}"/>
    <cellStyle name="Normal 2 2 10 5 2" xfId="17889" xr:uid="{3766210F-FE75-4E6C-B3DE-2810527CEB11}"/>
    <cellStyle name="Normal 2 2 10 5 2 2" xfId="24401" xr:uid="{68D25DEE-1A81-45B1-899F-FCB9085BBA40}"/>
    <cellStyle name="Normal 2 2 10 5 3" xfId="21566" xr:uid="{F60360BA-EDC7-455A-823F-241A0BCD3666}"/>
    <cellStyle name="Normal 2 2 10 5 4" xfId="9661" xr:uid="{95E9FC18-551E-47AF-B3FD-85A65C29DC3F}"/>
    <cellStyle name="Normal 2 2 10 6" xfId="10902" xr:uid="{C845C5F9-DDF6-4406-88E5-EA3E11957971}"/>
    <cellStyle name="Normal 2 2 10 6 2" xfId="22798" xr:uid="{CA6355DA-9F0F-4DD0-8292-5D370DA32205}"/>
    <cellStyle name="Normal 2 2 10 7" xfId="20004" xr:uid="{63961819-AEDA-4B11-94AA-20043B888310}"/>
    <cellStyle name="Normal 2 2 10 8" xfId="7765" xr:uid="{32E5D88E-59FF-40CE-920B-B707D574CE4F}"/>
    <cellStyle name="Normal 2 2 11" xfId="1038" xr:uid="{A9CFF6DA-F50E-4A60-B215-53DAD63A7858}"/>
    <cellStyle name="Normal 2 2 11 2" xfId="2183" xr:uid="{8886B215-A52C-47C9-A6DD-4F0E64BFD093}"/>
    <cellStyle name="Normal 2 2 11 2 2" xfId="3074" xr:uid="{8707657C-E729-4DE8-91F4-51BFC5DDEC48}"/>
    <cellStyle name="Normal 2 2 11 2 2 2" xfId="4132" xr:uid="{F272B1C8-F6AB-4276-B75D-0F564ED10C3B}"/>
    <cellStyle name="Normal 2 2 11 2 2 2 2" xfId="18517" xr:uid="{7FF80AEB-C34E-40D7-85A4-2A13B096DE3F}"/>
    <cellStyle name="Normal 2 2 11 2 2 2 2 2" xfId="25029" xr:uid="{2B460D20-CF17-46E4-A2A0-5AFB651AD662}"/>
    <cellStyle name="Normal 2 2 11 2 2 2 3" xfId="22194" xr:uid="{7D675E65-9564-4480-8C4C-0DED903EBE0C}"/>
    <cellStyle name="Normal 2 2 11 2 2 2 4" xfId="10289" xr:uid="{BD034245-5CB8-4751-9EBB-569D04064DC6}"/>
    <cellStyle name="Normal 2 2 11 2 2 3" xfId="17107" xr:uid="{85F94131-2AB5-498C-AC86-52C4E3CD795E}"/>
    <cellStyle name="Normal 2 2 11 2 2 3 2" xfId="23764" xr:uid="{69EBC65D-3532-41E9-9FD7-592FB3CBDCC7}"/>
    <cellStyle name="Normal 2 2 11 2 2 4" xfId="20632" xr:uid="{DDC22B2C-C8F3-40CA-910B-AA508925A329}"/>
    <cellStyle name="Normal 2 2 11 2 2 5" xfId="8427" xr:uid="{A6801F06-1DBB-4BD1-BD45-467A14FE3B44}"/>
    <cellStyle name="Normal 2 2 11 2 3" xfId="3300" xr:uid="{3BDB918D-03AB-427E-8767-E26F35CF55F9}"/>
    <cellStyle name="Normal 2 2 11 2 3 2" xfId="4342" xr:uid="{CCA65B3F-154F-47FA-A8D6-DA082694A09B}"/>
    <cellStyle name="Normal 2 2 11 2 3 2 2" xfId="18714" xr:uid="{3555F478-E5E6-4AA3-AEB1-B2FB2BE9701A}"/>
    <cellStyle name="Normal 2 2 11 2 3 2 2 2" xfId="25226" xr:uid="{F830FBAD-F554-45DB-A222-9DD152C123AA}"/>
    <cellStyle name="Normal 2 2 11 2 3 2 3" xfId="22391" xr:uid="{7EDC319D-8FED-4328-99FB-1468981FF733}"/>
    <cellStyle name="Normal 2 2 11 2 3 2 4" xfId="10486" xr:uid="{6B9B1F76-5F7B-448B-8B92-87CF1325AF8B}"/>
    <cellStyle name="Normal 2 2 11 2 3 3" xfId="17394" xr:uid="{3D3A55D8-CBD0-4DCD-AAAE-D76F05049AE3}"/>
    <cellStyle name="Normal 2 2 11 2 3 3 2" xfId="23970" xr:uid="{7B58866F-A0F7-4099-9F11-B313BE8BA2BF}"/>
    <cellStyle name="Normal 2 2 11 2 3 4" xfId="21135" xr:uid="{0D1C1F79-55F1-48CB-B0F4-A68EAFB45EEB}"/>
    <cellStyle name="Normal 2 2 11 2 3 5" xfId="9145" xr:uid="{38896160-C899-428B-A3C9-BB9A4F859B10}"/>
    <cellStyle name="Normal 2 2 11 2 4" xfId="3922" xr:uid="{C6B02930-24B5-4404-AFAE-7371B0D1CDFF}"/>
    <cellStyle name="Normal 2 2 11 2 4 2" xfId="18099" xr:uid="{4CDAF4E1-5F66-4CF1-9962-E823E4B81FCF}"/>
    <cellStyle name="Normal 2 2 11 2 4 2 2" xfId="24611" xr:uid="{B60ADBD6-B8F1-4A82-A732-765A2CBE9A0D}"/>
    <cellStyle name="Normal 2 2 11 2 4 3" xfId="21776" xr:uid="{BEF52A37-EA21-4169-A209-2C0057A8A254}"/>
    <cellStyle name="Normal 2 2 11 2 4 4" xfId="9871" xr:uid="{8FBD4955-5FCB-48BA-869E-2FEB0B0238E5}"/>
    <cellStyle name="Normal 2 2 11 2 5" xfId="10905" xr:uid="{DDD9666D-DBF8-4192-9756-A115B52DF5B2}"/>
    <cellStyle name="Normal 2 2 11 2 5 2" xfId="22801" xr:uid="{4A3D1668-8E61-4A8A-B681-D90DCCC529F6}"/>
    <cellStyle name="Normal 2 2 11 2 6" xfId="20214" xr:uid="{732C47C6-1353-4D95-9357-746B61893B20}"/>
    <cellStyle name="Normal 2 2 11 2 7" xfId="8008" xr:uid="{8F19A9D6-3078-4FD3-926D-8B1768D1D509}"/>
    <cellStyle name="Normal 2 2 11 3" xfId="2953" xr:uid="{E7A9507F-17EC-4F1F-9887-BBDE49A918B0}"/>
    <cellStyle name="Normal 2 2 11 3 2" xfId="4027" xr:uid="{8C87F7C6-0BCE-4BD6-8A52-4C556B72D836}"/>
    <cellStyle name="Normal 2 2 11 3 2 2" xfId="10485" xr:uid="{3520513A-C324-4062-A28C-076B6911F6CB}"/>
    <cellStyle name="Normal 2 2 11 3 2 2 2" xfId="18713" xr:uid="{04E78CAA-4C11-44CF-BA80-17695ACB9258}"/>
    <cellStyle name="Normal 2 2 11 3 2 2 2 2" xfId="25225" xr:uid="{1EB5976A-6CBC-4298-B6B7-1B9365652A2E}"/>
    <cellStyle name="Normal 2 2 11 3 2 2 3" xfId="22390" xr:uid="{FA2C473F-CA43-4DCA-A464-E26D7BD06252}"/>
    <cellStyle name="Normal 2 2 11 3 2 3" xfId="17393" xr:uid="{85F88AFA-DDB4-4E67-A1D2-041A70853DF6}"/>
    <cellStyle name="Normal 2 2 11 3 2 3 2" xfId="23969" xr:uid="{DC680A47-E280-42B2-A8F4-7F97675A9DBB}"/>
    <cellStyle name="Normal 2 2 11 3 2 4" xfId="21134" xr:uid="{F7A37569-DABC-41AB-AA2C-535180BD038A}"/>
    <cellStyle name="Normal 2 2 11 3 2 5" xfId="9144" xr:uid="{33FE4B97-BC59-49F1-B454-4AA10F5FC4A5}"/>
    <cellStyle name="Normal 2 2 11 3 3" xfId="10080" xr:uid="{0CA4EA60-A8D2-42A8-9BB8-03A65A331982}"/>
    <cellStyle name="Normal 2 2 11 3 3 2" xfId="18308" xr:uid="{2AF364A2-D7E7-4DDE-84E2-0887296DF213}"/>
    <cellStyle name="Normal 2 2 11 3 3 2 2" xfId="24820" xr:uid="{5280DA1C-93AE-4AC7-85DB-3C4E3E236314}"/>
    <cellStyle name="Normal 2 2 11 3 3 3" xfId="21985" xr:uid="{49F31AEA-0BB6-4686-8CFC-078AE10DD80C}"/>
    <cellStyle name="Normal 2 2 11 3 4" xfId="16899" xr:uid="{39AA15FA-CE31-4939-BEF8-F610AC8CCA90}"/>
    <cellStyle name="Normal 2 2 11 3 4 2" xfId="23556" xr:uid="{8873B752-ED29-4130-B37A-699D3774AE56}"/>
    <cellStyle name="Normal 2 2 11 3 5" xfId="20423" xr:uid="{F8AB7E23-C41A-489B-9868-C8BA1DF8D76C}"/>
    <cellStyle name="Normal 2 2 11 3 6" xfId="8218" xr:uid="{F8899F08-DB1C-44BE-A61A-4D58FB70E8AF}"/>
    <cellStyle name="Normal 2 2 11 4" xfId="3179" xr:uid="{B5D096B1-16CF-4536-9FA0-3EE178168256}"/>
    <cellStyle name="Normal 2 2 11 4 2" xfId="4237" xr:uid="{9C5B681C-013E-4AF9-96DD-8369C171EE4D}"/>
    <cellStyle name="Normal 2 2 11 4 3" xfId="8745" xr:uid="{B444010B-E565-4208-AD37-E0990C8B77C0}"/>
    <cellStyle name="Normal 2 2 11 5" xfId="3630" xr:uid="{748FDD2F-972F-430E-8625-69865B1549F5}"/>
    <cellStyle name="Normal 2 2 11 5 2" xfId="17890" xr:uid="{4EED1F1B-CC71-44EA-AFCF-F38E64B082D5}"/>
    <cellStyle name="Normal 2 2 11 5 2 2" xfId="24402" xr:uid="{43007FAF-1AEF-400C-AF93-A968F761AE9B}"/>
    <cellStyle name="Normal 2 2 11 5 3" xfId="21567" xr:uid="{DE3D260A-C6F6-4074-AA4D-18C74B7B816A}"/>
    <cellStyle name="Normal 2 2 11 5 4" xfId="9662" xr:uid="{8881D8EA-2DC0-42D1-BC73-738E87D66339}"/>
    <cellStyle name="Normal 2 2 11 6" xfId="10904" xr:uid="{E91D9560-1632-4E50-8B74-75FDBE689C13}"/>
    <cellStyle name="Normal 2 2 11 6 2" xfId="22800" xr:uid="{7C2CA4D5-022D-4FD3-8DFA-D162524BC805}"/>
    <cellStyle name="Normal 2 2 11 7" xfId="20005" xr:uid="{60C50B0B-201A-4835-825B-44D86E2BC8FE}"/>
    <cellStyle name="Normal 2 2 11 8" xfId="7766" xr:uid="{744A678A-E891-4953-97B7-34962111A3EC}"/>
    <cellStyle name="Normal 2 2 12" xfId="1039" xr:uid="{7B05D42C-7845-4847-9820-547D9FA2547C}"/>
    <cellStyle name="Normal 2 2 12 2" xfId="2184" xr:uid="{3E4EDAF9-5407-4AF9-92C4-A9BBBC23FB51}"/>
    <cellStyle name="Normal 2 2 12 2 2" xfId="3075" xr:uid="{F718C580-E660-46E0-8FCF-826264369CE9}"/>
    <cellStyle name="Normal 2 2 12 2 2 2" xfId="4133" xr:uid="{E90D471C-444B-452F-BE96-C805FAB13C66}"/>
    <cellStyle name="Normal 2 2 12 2 2 2 2" xfId="18518" xr:uid="{B20CDC1A-5C0B-4D01-97DE-A0A538BFB22C}"/>
    <cellStyle name="Normal 2 2 12 2 2 2 2 2" xfId="25030" xr:uid="{FEEFD463-9D0B-444C-803F-C988F9C72C6F}"/>
    <cellStyle name="Normal 2 2 12 2 2 2 3" xfId="22195" xr:uid="{8F56FD1D-AB94-4D47-95FA-116517DC0ADB}"/>
    <cellStyle name="Normal 2 2 12 2 2 2 4" xfId="10290" xr:uid="{B9807F2E-6AFD-4BF9-8F68-E1B89CD9CA2B}"/>
    <cellStyle name="Normal 2 2 12 2 2 3" xfId="17108" xr:uid="{100381FC-BB7E-4D9C-9E8F-E74BD6A9FA75}"/>
    <cellStyle name="Normal 2 2 12 2 2 3 2" xfId="23765" xr:uid="{F480E3AE-2ED8-4D95-8D2C-AD3267288B9F}"/>
    <cellStyle name="Normal 2 2 12 2 2 4" xfId="20633" xr:uid="{92A7A18C-3528-4D99-95F9-DD9C548C23AF}"/>
    <cellStyle name="Normal 2 2 12 2 2 5" xfId="8428" xr:uid="{2133CF52-3BEC-4803-A68D-5575F7CDA099}"/>
    <cellStyle name="Normal 2 2 12 2 3" xfId="3301" xr:uid="{70191F3F-76E4-4BD7-BE4F-717A6F547F4A}"/>
    <cellStyle name="Normal 2 2 12 2 3 2" xfId="4343" xr:uid="{6AFAC524-1BEC-4931-873B-F0CEF7936C3F}"/>
    <cellStyle name="Normal 2 2 12 2 3 2 2" xfId="18716" xr:uid="{3EC9814E-DF26-4D35-91D6-BF179E434DF6}"/>
    <cellStyle name="Normal 2 2 12 2 3 2 2 2" xfId="25228" xr:uid="{17099FDF-0AF6-434D-BF2D-4EB44BFDBB25}"/>
    <cellStyle name="Normal 2 2 12 2 3 2 3" xfId="22393" xr:uid="{3021C705-67EB-4BC6-86CA-D80BC2453A32}"/>
    <cellStyle name="Normal 2 2 12 2 3 2 4" xfId="10488" xr:uid="{7EE386BE-FA51-46BD-B20C-009613219714}"/>
    <cellStyle name="Normal 2 2 12 2 3 3" xfId="17396" xr:uid="{A81713F4-C82A-4D95-BC33-1FE663631081}"/>
    <cellStyle name="Normal 2 2 12 2 3 3 2" xfId="23972" xr:uid="{7956E06C-7BE5-44E2-85D5-054AAD09932F}"/>
    <cellStyle name="Normal 2 2 12 2 3 4" xfId="21137" xr:uid="{8C5618A6-9EB5-4657-A5A4-D08DDD6671D0}"/>
    <cellStyle name="Normal 2 2 12 2 3 5" xfId="9147" xr:uid="{98C28869-B9BB-43E8-BF8E-801C403F61E4}"/>
    <cellStyle name="Normal 2 2 12 2 4" xfId="3923" xr:uid="{263EE492-7DE7-4A72-8708-A1279C058115}"/>
    <cellStyle name="Normal 2 2 12 2 4 2" xfId="18100" xr:uid="{CB1ED90E-CFEB-47F3-8377-14FB3DC97EE3}"/>
    <cellStyle name="Normal 2 2 12 2 4 2 2" xfId="24612" xr:uid="{0B88E2F1-8292-4810-9C59-A8FEAAD8C763}"/>
    <cellStyle name="Normal 2 2 12 2 4 3" xfId="21777" xr:uid="{6D440763-D199-429A-9810-B124FA5C904D}"/>
    <cellStyle name="Normal 2 2 12 2 4 4" xfId="9872" xr:uid="{E236A404-73A0-4796-BF04-5B7716054802}"/>
    <cellStyle name="Normal 2 2 12 2 5" xfId="10907" xr:uid="{28418727-98B0-441F-83E0-D2E3EC32F2D2}"/>
    <cellStyle name="Normal 2 2 12 2 5 2" xfId="22803" xr:uid="{823C581E-3C46-4225-BE97-5819F2CFBE7B}"/>
    <cellStyle name="Normal 2 2 12 2 6" xfId="20215" xr:uid="{94D9211D-39BC-45F5-915B-A8136D1728BD}"/>
    <cellStyle name="Normal 2 2 12 2 7" xfId="8009" xr:uid="{2D2D824F-9256-4398-9583-A24FB37E4116}"/>
    <cellStyle name="Normal 2 2 12 3" xfId="2954" xr:uid="{B7638DC9-C1A7-445F-B902-FF405A364B01}"/>
    <cellStyle name="Normal 2 2 12 3 2" xfId="4028" xr:uid="{782CCA11-B9A8-4F38-876A-4E52E38C7B7C}"/>
    <cellStyle name="Normal 2 2 12 3 2 2" xfId="10487" xr:uid="{8089E320-3C88-4AE7-B442-D9F2D804FCA5}"/>
    <cellStyle name="Normal 2 2 12 3 2 2 2" xfId="18715" xr:uid="{A2F77241-B444-4A90-B6E7-CF13D91F0970}"/>
    <cellStyle name="Normal 2 2 12 3 2 2 2 2" xfId="25227" xr:uid="{ACD8276A-7C53-41B7-89E8-34F68DAD059A}"/>
    <cellStyle name="Normal 2 2 12 3 2 2 3" xfId="22392" xr:uid="{26D54D62-5BFE-4216-A4DA-B9798BF458DF}"/>
    <cellStyle name="Normal 2 2 12 3 2 3" xfId="17395" xr:uid="{0F8A1BFA-A238-45C1-A065-D49512FFB08E}"/>
    <cellStyle name="Normal 2 2 12 3 2 3 2" xfId="23971" xr:uid="{8E6F2FBE-CF1D-40CD-934E-93612B55059A}"/>
    <cellStyle name="Normal 2 2 12 3 2 4" xfId="21136" xr:uid="{24E7631B-CF2A-45C4-BE68-AB814A88CDAD}"/>
    <cellStyle name="Normal 2 2 12 3 2 5" xfId="9146" xr:uid="{3F3ED4C1-01AE-47BB-9055-E60EC86D7FFC}"/>
    <cellStyle name="Normal 2 2 12 3 3" xfId="10081" xr:uid="{31AE7C75-A4CF-4F91-AC08-655455B8A708}"/>
    <cellStyle name="Normal 2 2 12 3 3 2" xfId="18309" xr:uid="{4BC4F756-EE95-4295-A743-E0CC95DA4FF3}"/>
    <cellStyle name="Normal 2 2 12 3 3 2 2" xfId="24821" xr:uid="{CC6F8761-B645-4A98-A08C-E4C9A09468C0}"/>
    <cellStyle name="Normal 2 2 12 3 3 3" xfId="21986" xr:uid="{92FB7D63-0195-4BB0-9894-FC03EE047242}"/>
    <cellStyle name="Normal 2 2 12 3 4" xfId="16900" xr:uid="{D7175BD3-B909-4F54-B4FD-8B50B6A1E219}"/>
    <cellStyle name="Normal 2 2 12 3 4 2" xfId="23557" xr:uid="{484EB685-66B1-4069-8C57-5BF88F1BDFE8}"/>
    <cellStyle name="Normal 2 2 12 3 5" xfId="20424" xr:uid="{02E30943-3DBE-4335-AD4E-D392805EF965}"/>
    <cellStyle name="Normal 2 2 12 3 6" xfId="8219" xr:uid="{42DEB89B-E6CD-4756-84A2-95D803A3298C}"/>
    <cellStyle name="Normal 2 2 12 4" xfId="3180" xr:uid="{B120F30E-471E-454B-B177-3996730B5190}"/>
    <cellStyle name="Normal 2 2 12 4 2" xfId="4238" xr:uid="{BFA1C4C5-C72E-4E54-840E-7E1E0DD779A9}"/>
    <cellStyle name="Normal 2 2 12 4 3" xfId="8746" xr:uid="{1FE9AF21-978D-4AFC-A087-307C872DE616}"/>
    <cellStyle name="Normal 2 2 12 5" xfId="3631" xr:uid="{1C49BF04-375C-4D3E-8FDD-30DC1F78A39A}"/>
    <cellStyle name="Normal 2 2 12 5 2" xfId="17891" xr:uid="{D00CD7A5-6F0A-4198-AF95-AF1B4235A01B}"/>
    <cellStyle name="Normal 2 2 12 5 2 2" xfId="24403" xr:uid="{A9C140BC-E8AC-445B-8528-A186DC242E60}"/>
    <cellStyle name="Normal 2 2 12 5 3" xfId="21568" xr:uid="{86ED68DA-D8F1-4291-A4DA-542289134DB8}"/>
    <cellStyle name="Normal 2 2 12 5 4" xfId="9663" xr:uid="{59A5D56E-4B10-4274-AD9F-FF30F08D5071}"/>
    <cellStyle name="Normal 2 2 12 6" xfId="10906" xr:uid="{BB4C8F71-724D-45F3-A9E7-CA89B95B70E1}"/>
    <cellStyle name="Normal 2 2 12 6 2" xfId="22802" xr:uid="{3BE2648E-D48B-49DC-A0B8-49B69154C498}"/>
    <cellStyle name="Normal 2 2 12 7" xfId="20006" xr:uid="{AB45A6AA-AF4C-4F94-B83D-707F640668DA}"/>
    <cellStyle name="Normal 2 2 12 8" xfId="7767" xr:uid="{BBA477BF-636B-4AF3-A126-9D1EA33919C9}"/>
    <cellStyle name="Normal 2 2 13" xfId="1040" xr:uid="{3AEBE977-4D0A-4AE0-95A1-09BE0C073FF2}"/>
    <cellStyle name="Normal 2 2 13 2" xfId="2185" xr:uid="{6BA69A99-100A-4233-85BC-5BF214446351}"/>
    <cellStyle name="Normal 2 2 13 2 2" xfId="3076" xr:uid="{4CBD05CF-EF23-4A72-9D30-FAEA4D90F114}"/>
    <cellStyle name="Normal 2 2 13 2 2 2" xfId="4134" xr:uid="{41AD5617-E0F5-433B-A11A-36C17CDEC18F}"/>
    <cellStyle name="Normal 2 2 13 2 2 2 2" xfId="18519" xr:uid="{66D4234E-80B1-4542-BC10-9BA19BD8CB9E}"/>
    <cellStyle name="Normal 2 2 13 2 2 2 2 2" xfId="25031" xr:uid="{FBEABED8-5FEA-4CCC-B7B5-96AAB5D87AF5}"/>
    <cellStyle name="Normal 2 2 13 2 2 2 3" xfId="22196" xr:uid="{8FFEFB7F-976B-4FC8-A324-B88B7935484C}"/>
    <cellStyle name="Normal 2 2 13 2 2 2 4" xfId="10291" xr:uid="{56DAE54C-AD5F-4E89-A381-617308CDBDE1}"/>
    <cellStyle name="Normal 2 2 13 2 2 3" xfId="17109" xr:uid="{6E2A705C-08E8-45F1-B00A-DA539E1B6B6A}"/>
    <cellStyle name="Normal 2 2 13 2 2 3 2" xfId="23766" xr:uid="{4613B1FA-C850-4CC8-804B-7C54FA0FB82A}"/>
    <cellStyle name="Normal 2 2 13 2 2 4" xfId="20634" xr:uid="{ABDD38E4-0F53-4BCF-A0CE-C13D040D3A14}"/>
    <cellStyle name="Normal 2 2 13 2 2 5" xfId="8429" xr:uid="{58B5760C-4CD5-4122-A6D1-9AA4589FA5B3}"/>
    <cellStyle name="Normal 2 2 13 2 3" xfId="3302" xr:uid="{2737A11F-95AC-4403-8CCE-99F487CF4F33}"/>
    <cellStyle name="Normal 2 2 13 2 3 2" xfId="4344" xr:uid="{AE01E85F-815D-4288-9836-1A6EA2D23370}"/>
    <cellStyle name="Normal 2 2 13 2 3 2 2" xfId="18718" xr:uid="{3F6F0096-895A-442F-9E01-522780F40DB5}"/>
    <cellStyle name="Normal 2 2 13 2 3 2 2 2" xfId="25230" xr:uid="{A6A9B8F5-E08C-4FE0-A758-E4D0D9DBBABA}"/>
    <cellStyle name="Normal 2 2 13 2 3 2 3" xfId="22395" xr:uid="{80DA21D5-FD6F-4255-9517-A746911298E4}"/>
    <cellStyle name="Normal 2 2 13 2 3 2 4" xfId="10490" xr:uid="{24D5DF08-8EFC-4C0B-ACC5-45DA8B515DA7}"/>
    <cellStyle name="Normal 2 2 13 2 3 3" xfId="17398" xr:uid="{2CC9BFA7-3064-4535-9D2E-1D6A152C34B9}"/>
    <cellStyle name="Normal 2 2 13 2 3 3 2" xfId="23974" xr:uid="{6654E92D-1F3D-4DDA-ABFD-0E49DE44AD93}"/>
    <cellStyle name="Normal 2 2 13 2 3 4" xfId="21139" xr:uid="{7DC21929-DD01-4326-9744-0B0C68F5265B}"/>
    <cellStyle name="Normal 2 2 13 2 3 5" xfId="9149" xr:uid="{884203D0-5954-4D69-A9D4-B8E840BB2B24}"/>
    <cellStyle name="Normal 2 2 13 2 4" xfId="3924" xr:uid="{9C912E51-CCAC-4992-9089-42AEC6EE322C}"/>
    <cellStyle name="Normal 2 2 13 2 4 2" xfId="18101" xr:uid="{431E9B81-B344-43CF-94A8-A7A97B3205AD}"/>
    <cellStyle name="Normal 2 2 13 2 4 2 2" xfId="24613" xr:uid="{BDD0C820-FA3B-409A-BA3C-19DDD595A804}"/>
    <cellStyle name="Normal 2 2 13 2 4 3" xfId="21778" xr:uid="{B686FAF6-8C67-4FCA-B884-B3E72D54753B}"/>
    <cellStyle name="Normal 2 2 13 2 4 4" xfId="9873" xr:uid="{AED2B417-5805-415A-BEE3-56FC671DC856}"/>
    <cellStyle name="Normal 2 2 13 2 5" xfId="10909" xr:uid="{A3E6781D-2B18-48F9-8160-5741B4428E75}"/>
    <cellStyle name="Normal 2 2 13 2 5 2" xfId="22805" xr:uid="{F256F176-F49F-4EF3-892C-A8D1D0E5DF7C}"/>
    <cellStyle name="Normal 2 2 13 2 6" xfId="20216" xr:uid="{85551A1A-EDB9-4F26-A85E-F00334F7BB1B}"/>
    <cellStyle name="Normal 2 2 13 2 7" xfId="8010" xr:uid="{92534D01-8713-47B3-BB69-5BCFE96F431F}"/>
    <cellStyle name="Normal 2 2 13 3" xfId="2955" xr:uid="{233F2ACC-90BE-4FB2-A537-73250F67E7CE}"/>
    <cellStyle name="Normal 2 2 13 3 2" xfId="4029" xr:uid="{D7A9B262-2FEB-4A94-8A24-BFC424F5C2A8}"/>
    <cellStyle name="Normal 2 2 13 3 2 2" xfId="10489" xr:uid="{F009092B-AA71-416F-A2FB-00A38315C053}"/>
    <cellStyle name="Normal 2 2 13 3 2 2 2" xfId="18717" xr:uid="{FA0D5C99-751C-4170-A25C-EC44234A40E6}"/>
    <cellStyle name="Normal 2 2 13 3 2 2 2 2" xfId="25229" xr:uid="{DFCFE0BB-871F-41C0-9D45-A2D0BB2D49DB}"/>
    <cellStyle name="Normal 2 2 13 3 2 2 3" xfId="22394" xr:uid="{23C55C17-C601-4ADA-ABD7-1F9CF948403C}"/>
    <cellStyle name="Normal 2 2 13 3 2 3" xfId="17397" xr:uid="{9572530B-E9DA-46E6-98A3-519447F77DB6}"/>
    <cellStyle name="Normal 2 2 13 3 2 3 2" xfId="23973" xr:uid="{0EF58A8E-7296-4A6C-A4A8-5A17C9CB8E79}"/>
    <cellStyle name="Normal 2 2 13 3 2 4" xfId="21138" xr:uid="{A5C19B8F-C698-4128-B83D-8699F14A52E3}"/>
    <cellStyle name="Normal 2 2 13 3 2 5" xfId="9148" xr:uid="{7E44890D-8E50-4F9E-935D-D32DB76F95A8}"/>
    <cellStyle name="Normal 2 2 13 3 3" xfId="10082" xr:uid="{7E5DCE3B-DD75-4EAF-9B54-35272F187EAC}"/>
    <cellStyle name="Normal 2 2 13 3 3 2" xfId="18310" xr:uid="{B9F2E993-7887-49C8-96D9-A32C21A6AA7E}"/>
    <cellStyle name="Normal 2 2 13 3 3 2 2" xfId="24822" xr:uid="{19F73AAE-E0E2-4F40-9F5F-94DC34BE89A4}"/>
    <cellStyle name="Normal 2 2 13 3 3 3" xfId="21987" xr:uid="{EB938389-A59E-47E9-87AF-D1821F557133}"/>
    <cellStyle name="Normal 2 2 13 3 4" xfId="16901" xr:uid="{CAD984D6-C6F0-4748-93DD-FAE44A27DEFB}"/>
    <cellStyle name="Normal 2 2 13 3 4 2" xfId="23558" xr:uid="{9F5BBB05-DA90-4A5F-8837-9F84C63669A2}"/>
    <cellStyle name="Normal 2 2 13 3 5" xfId="20425" xr:uid="{B4639BBD-CB12-4DBC-A64D-D6367C23D191}"/>
    <cellStyle name="Normal 2 2 13 3 6" xfId="8220" xr:uid="{BAC31E5B-5734-47CC-8C4B-FA2FF748D924}"/>
    <cellStyle name="Normal 2 2 13 4" xfId="3181" xr:uid="{E52AE9E6-F87B-4295-8102-8370B8198793}"/>
    <cellStyle name="Normal 2 2 13 4 2" xfId="4239" xr:uid="{014ABDF6-E80F-4168-A36D-B79B81C35106}"/>
    <cellStyle name="Normal 2 2 13 4 3" xfId="8747" xr:uid="{2A8B18D1-E7EE-4EB6-AFAE-571C7CE84D2A}"/>
    <cellStyle name="Normal 2 2 13 5" xfId="3632" xr:uid="{F81ED7C9-81C8-44B2-BCFD-D31C779B66BD}"/>
    <cellStyle name="Normal 2 2 13 5 2" xfId="17892" xr:uid="{723AEA08-0E73-4CAE-AE72-5D04F7E50C14}"/>
    <cellStyle name="Normal 2 2 13 5 2 2" xfId="24404" xr:uid="{7AF5562C-A6A1-42B4-8022-306C433873AE}"/>
    <cellStyle name="Normal 2 2 13 5 3" xfId="21569" xr:uid="{CDDDA2EF-C04F-48FD-BEE4-7A8DB1501555}"/>
    <cellStyle name="Normal 2 2 13 5 4" xfId="9664" xr:uid="{8D66510E-6642-47C0-97F5-62301B46F069}"/>
    <cellStyle name="Normal 2 2 13 6" xfId="10908" xr:uid="{37D52B27-CF25-4A5E-AAB5-B08C9F65F677}"/>
    <cellStyle name="Normal 2 2 13 6 2" xfId="22804" xr:uid="{99F10B70-B6B0-4038-B2A9-899397E5EDDE}"/>
    <cellStyle name="Normal 2 2 13 7" xfId="20007" xr:uid="{F98A26F2-9BCF-46E0-B82A-FD6731EFA417}"/>
    <cellStyle name="Normal 2 2 13 8" xfId="7768" xr:uid="{F0CF639F-A0FC-4DF6-87BD-9184613A18A9}"/>
    <cellStyle name="Normal 2 2 14" xfId="1041" xr:uid="{BAFAB499-DBBB-4957-942B-71F91FE4F3DA}"/>
    <cellStyle name="Normal 2 2 14 2" xfId="2186" xr:uid="{7CED3509-A17A-40B0-9BC2-80B1930A468D}"/>
    <cellStyle name="Normal 2 2 14 3" xfId="8748" xr:uid="{85390574-DEE0-4722-9333-4A40F8D53F6C}"/>
    <cellStyle name="Normal 2 2 14 3 2" xfId="10386" xr:uid="{1591A006-0304-47AE-82FD-50DF1BB8BC4E}"/>
    <cellStyle name="Normal 2 2 14 3 2 2" xfId="18614" xr:uid="{FA62D947-FDFA-44FA-8A18-87BFE39C058B}"/>
    <cellStyle name="Normal 2 2 14 3 2 2 2" xfId="25126" xr:uid="{B62717D7-8844-4827-AE06-333828073746}"/>
    <cellStyle name="Normal 2 2 14 3 2 3" xfId="22291" xr:uid="{722EADBD-A417-4EF8-ACC3-C727F22FBA50}"/>
    <cellStyle name="Normal 2 2 14 3 3" xfId="17237" xr:uid="{2A2238F1-A368-4DEE-9B53-E3DA130ED0A0}"/>
    <cellStyle name="Normal 2 2 14 3 3 2" xfId="23863" xr:uid="{B8678E39-6229-4F1D-B270-405D9AC66F99}"/>
    <cellStyle name="Normal 2 2 14 3 4" xfId="20923" xr:uid="{C8CFA01C-FA77-4572-8256-0906F1842FEE}"/>
    <cellStyle name="Normal 2 2 15" xfId="2181" xr:uid="{A902B9C2-E7C7-42B4-8E80-9D99069DAB88}"/>
    <cellStyle name="Normal 2 2 15 2" xfId="8006" xr:uid="{1AA08CE0-4D0B-4F80-8DAE-31A7930A0ACD}"/>
    <cellStyle name="Normal 2 2 15 2 2" xfId="8425" xr:uid="{4C1B2BF0-79F0-400E-9DB7-153BB6321BEA}"/>
    <cellStyle name="Normal 2 2 15 2 2 2" xfId="10287" xr:uid="{B71F0060-3DDA-4FF3-9026-5C6E4DE0ED2F}"/>
    <cellStyle name="Normal 2 2 15 2 2 2 2" xfId="18515" xr:uid="{4C13B4E8-ADD7-47B6-A9F2-7E8BAD6EF67B}"/>
    <cellStyle name="Normal 2 2 15 2 2 2 2 2" xfId="25027" xr:uid="{7C437EA9-EF9E-41B2-85EA-81012A0B00CD}"/>
    <cellStyle name="Normal 2 2 15 2 2 2 3" xfId="22192" xr:uid="{811CB48E-65BF-4437-920D-130D143BBE74}"/>
    <cellStyle name="Normal 2 2 15 2 2 3" xfId="17105" xr:uid="{04490DC6-6125-4A01-A238-229C8D59EFD9}"/>
    <cellStyle name="Normal 2 2 15 2 2 3 2" xfId="23762" xr:uid="{D4B97304-4246-4551-8018-C4C56DB84FDD}"/>
    <cellStyle name="Normal 2 2 15 2 2 4" xfId="20630" xr:uid="{1D0B1789-13B6-4F1D-A8C5-54295D53D8C4}"/>
    <cellStyle name="Normal 2 2 15 2 3" xfId="9151" xr:uid="{A793BAF5-4DF0-42F7-B182-9790E236D9DD}"/>
    <cellStyle name="Normal 2 2 15 2 3 2" xfId="10492" xr:uid="{EC9F6EC4-2F6D-4691-B363-8AE2FA969AB7}"/>
    <cellStyle name="Normal 2 2 15 2 3 2 2" xfId="18720" xr:uid="{DC2B7567-A020-4B61-BC12-3D23864EE2F5}"/>
    <cellStyle name="Normal 2 2 15 2 3 2 2 2" xfId="25232" xr:uid="{1D106A5E-96AD-4487-8511-9EA7A041A586}"/>
    <cellStyle name="Normal 2 2 15 2 3 2 3" xfId="22397" xr:uid="{D8FD979F-51DD-41AB-AA1D-CB0AB505AEB2}"/>
    <cellStyle name="Normal 2 2 15 2 3 3" xfId="17400" xr:uid="{29973991-2657-49D1-BE44-9BA650CDF5B8}"/>
    <cellStyle name="Normal 2 2 15 2 3 3 2" xfId="23976" xr:uid="{A7419099-0306-4E5C-9E66-456D8CDB5ABB}"/>
    <cellStyle name="Normal 2 2 15 2 3 4" xfId="21141" xr:uid="{4D34D411-7E53-458C-A16F-857923276C31}"/>
    <cellStyle name="Normal 2 2 15 2 4" xfId="9869" xr:uid="{7651B341-8A24-4296-8101-5DBAD94D66C7}"/>
    <cellStyle name="Normal 2 2 15 2 4 2" xfId="18097" xr:uid="{195E7A17-E486-4325-8962-59E23E0F9264}"/>
    <cellStyle name="Normal 2 2 15 2 4 2 2" xfId="24609" xr:uid="{EC2E1AF1-EA1E-4C04-A97E-9F6410428032}"/>
    <cellStyle name="Normal 2 2 15 2 4 3" xfId="21774" xr:uid="{2E33D6AD-624F-4173-B7A0-8526AF820E46}"/>
    <cellStyle name="Normal 2 2 15 2 5" xfId="10911" xr:uid="{A7F6C0AE-DCE9-4993-9A94-A0E80477D5CE}"/>
    <cellStyle name="Normal 2 2 15 2 5 2" xfId="22807" xr:uid="{F8FBA298-215C-484A-AE6F-0321E49342E9}"/>
    <cellStyle name="Normal 2 2 15 2 6" xfId="20212" xr:uid="{5BF0D45A-0A9E-4D56-957B-F359E6149F1C}"/>
    <cellStyle name="Normal 2 2 15 3" xfId="8216" xr:uid="{F4C8E1E2-53D7-4C8B-8CC4-6395E38FB127}"/>
    <cellStyle name="Normal 2 2 15 3 2" xfId="10078" xr:uid="{5F8FC6CD-D6A1-4086-8D66-7D78D1ADB4DD}"/>
    <cellStyle name="Normal 2 2 15 3 2 2" xfId="18306" xr:uid="{F6AB0B36-93AF-4797-BD8C-2303BB0C81FA}"/>
    <cellStyle name="Normal 2 2 15 3 2 2 2" xfId="24818" xr:uid="{4CA7E8B2-FD9B-4C50-9AB6-67ED4FF25628}"/>
    <cellStyle name="Normal 2 2 15 3 2 3" xfId="21983" xr:uid="{4406A101-D98E-4082-A541-11CD2C48C786}"/>
    <cellStyle name="Normal 2 2 15 3 3" xfId="16897" xr:uid="{5B64D5E0-6C52-4192-9EA7-D3C60B4BE429}"/>
    <cellStyle name="Normal 2 2 15 3 3 2" xfId="23554" xr:uid="{9FA8B2FD-C1B4-4F93-8811-2E8CC7BFFA0B}"/>
    <cellStyle name="Normal 2 2 15 3 4" xfId="20421" xr:uid="{E7608461-F9E9-4709-BE25-300C409748FF}"/>
    <cellStyle name="Normal 2 2 15 4" xfId="9150" xr:uid="{C067F0D4-AB84-4E3A-9571-A5B0C75B0069}"/>
    <cellStyle name="Normal 2 2 15 4 2" xfId="10491" xr:uid="{0C65FDCD-9E26-4F2B-A486-F2DD5EEA6D4A}"/>
    <cellStyle name="Normal 2 2 15 4 2 2" xfId="18719" xr:uid="{F7180338-8C4B-494C-BA06-83F1EAC817BA}"/>
    <cellStyle name="Normal 2 2 15 4 2 2 2" xfId="25231" xr:uid="{9CF5BBC0-0BB3-41B1-B704-CC43DEAD1EBD}"/>
    <cellStyle name="Normal 2 2 15 4 2 3" xfId="22396" xr:uid="{9E70FD8A-CEBA-49A6-B416-81B0C7DE404C}"/>
    <cellStyle name="Normal 2 2 15 4 3" xfId="17399" xr:uid="{3DE1619C-B086-454E-AE9A-1D85F9900F8E}"/>
    <cellStyle name="Normal 2 2 15 4 3 2" xfId="23975" xr:uid="{4AA3CDB9-22A1-4C5E-939C-C2433E15019D}"/>
    <cellStyle name="Normal 2 2 15 4 4" xfId="21140" xr:uid="{7D165428-F161-41C4-96A2-FE5710C1402B}"/>
    <cellStyle name="Normal 2 2 15 5" xfId="9660" xr:uid="{32BE7F6D-42CA-49D9-8ED3-CBDDA39CDEC9}"/>
    <cellStyle name="Normal 2 2 15 5 2" xfId="17888" xr:uid="{FF088D87-F667-468D-85A7-EC15E729170D}"/>
    <cellStyle name="Normal 2 2 15 5 2 2" xfId="24400" xr:uid="{F38F583E-686D-461E-8D1A-A5A802AEE467}"/>
    <cellStyle name="Normal 2 2 15 5 3" xfId="21565" xr:uid="{98886EC8-9820-4438-B681-87E42735BEC4}"/>
    <cellStyle name="Normal 2 2 15 6" xfId="10910" xr:uid="{C7E0255A-61BF-4DD0-9A4E-6A951FBB2BE5}"/>
    <cellStyle name="Normal 2 2 15 6 2" xfId="22806" xr:uid="{52881A89-3E5A-45AD-99A9-267D2A92EA98}"/>
    <cellStyle name="Normal 2 2 15 7" xfId="20003" xr:uid="{FA4FB02D-B276-4FD7-B2F0-68BCB32DC783}"/>
    <cellStyle name="Normal 2 2 15 8" xfId="7764" xr:uid="{A6D56CE5-C18C-4209-9648-DFEE1FA455E5}"/>
    <cellStyle name="Normal 2 2 16" xfId="1036" xr:uid="{B9FD788F-FE7C-4E48-B25B-2047FBCC5ADF}"/>
    <cellStyle name="Normal 2 2 16 2" xfId="22797" xr:uid="{29AB973E-CD16-46F3-B949-A99EA0EED02D}"/>
    <cellStyle name="Normal 2 2 16 3" xfId="10901" xr:uid="{F07EA46A-1515-4182-BF34-91E05E3FB09D}"/>
    <cellStyle name="Normal 2 2 17" xfId="4516" xr:uid="{8A674253-5509-489B-A2E3-CB9AFD149BB1}"/>
    <cellStyle name="Normal 2 2 18" xfId="4464" xr:uid="{09C793D2-A557-4A2D-A4D8-2A4709896F3F}"/>
    <cellStyle name="Normal 2 2 2" xfId="86" xr:uid="{00000000-0005-0000-0000-00005F000000}"/>
    <cellStyle name="Normal 2 2 2 2" xfId="2187" xr:uid="{B1CCCA4F-FF49-43D9-9480-DE8BF88D0A21}"/>
    <cellStyle name="Normal 2 2 2 2 2" xfId="3077" xr:uid="{1BC18EA6-8767-4256-B4E7-7C455E1AF33D}"/>
    <cellStyle name="Normal 2 2 2 2 2 2" xfId="4135" xr:uid="{58F94B3F-5CC2-45CF-BC46-E4BD238AD325}"/>
    <cellStyle name="Normal 2 2 2 2 2 3" xfId="6269" xr:uid="{8B79B0CB-9819-49CE-AF8D-3DDF97A994AD}"/>
    <cellStyle name="Normal 2 2 2 2 3" xfId="3303" xr:uid="{B6A3C7E5-8885-4F05-BBE0-339A46452F71}"/>
    <cellStyle name="Normal 2 2 2 2 3 2" xfId="4345" xr:uid="{9C4E1EE2-2857-4F73-BBFE-F789A0161209}"/>
    <cellStyle name="Normal 2 2 2 2 4" xfId="3925" xr:uid="{7D46997C-C7CD-4EC4-A0DE-2FA66FAC3D63}"/>
    <cellStyle name="Normal 2 2 2 2 5" xfId="4517" xr:uid="{05F72F46-E66D-457E-93F9-9A5F2BEBB3A1}"/>
    <cellStyle name="Normal 2 2 2 3" xfId="1042" xr:uid="{65BCE6C3-9161-4C00-99F0-BFC106A41123}"/>
    <cellStyle name="Normal 2 2 2 3 2" xfId="3633" xr:uid="{2FC7ABFB-615F-487D-951F-383B1A4124B1}"/>
    <cellStyle name="Normal 2 2 2 3 2 2" xfId="23147" xr:uid="{305D5062-A54B-4F8F-A975-2BEC3F8EEBA9}"/>
    <cellStyle name="Normal 2 2 2 3 2 3" xfId="12747" xr:uid="{8643A106-FA07-4205-A307-57B7AC2302D4}"/>
    <cellStyle name="Normal 2 2 2 3 3" xfId="6270" xr:uid="{AD92BE84-1766-434E-BD45-31D11CA56753}"/>
    <cellStyle name="Normal 2 2 2 4" xfId="2956" xr:uid="{43028B76-290E-4008-A4CF-0EF6FDE16E09}"/>
    <cellStyle name="Normal 2 2 2 4 2" xfId="4030" xr:uid="{66DAB8C8-D531-43C6-9A89-06B3B2BD4790}"/>
    <cellStyle name="Normal 2 2 2 4 3" xfId="6271" xr:uid="{C2D988AE-B542-40A9-924A-E29195178DBA}"/>
    <cellStyle name="Normal 2 2 2 5" xfId="3182" xr:uid="{A94C761E-51D9-4DBB-BB6F-CD342D9C034D}"/>
    <cellStyle name="Normal 2 2 2 5 2" xfId="4240" xr:uid="{B215818E-ABF1-4446-82D8-EAD0C7789C01}"/>
    <cellStyle name="Normal 2 2 2 5 2 2" xfId="8360" xr:uid="{EDD74C35-1A23-4F89-B9D3-352A2A2FB9D6}"/>
    <cellStyle name="Normal 2 2 2 5 2 2 2" xfId="10222" xr:uid="{6AFBAB70-7C8D-4364-91EB-41303C6F1D6B}"/>
    <cellStyle name="Normal 2 2 2 5 2 2 2 2" xfId="18450" xr:uid="{4E457ADC-2A37-4A9C-8EA5-E4C1F6101C23}"/>
    <cellStyle name="Normal 2 2 2 5 2 2 2 2 2" xfId="24962" xr:uid="{587668D9-A1B4-4841-BBA2-AA41F2C84184}"/>
    <cellStyle name="Normal 2 2 2 5 2 2 2 3" xfId="22127" xr:uid="{F335D13C-0774-4913-BABF-B48C98DE0199}"/>
    <cellStyle name="Normal 2 2 2 5 2 2 3" xfId="17040" xr:uid="{26EE70D3-BEA5-4E2D-A7BF-CB95C7A25BF2}"/>
    <cellStyle name="Normal 2 2 2 5 2 2 3 2" xfId="23697" xr:uid="{606F0A24-92F6-4FF6-85EC-B90C33886CFE}"/>
    <cellStyle name="Normal 2 2 2 5 2 2 4" xfId="20565" xr:uid="{4F31D297-B4AE-4F51-AA94-1D10EFF9B347}"/>
    <cellStyle name="Normal 2 2 2 5 2 3" xfId="9153" xr:uid="{65FD2E21-74A9-47EC-86A8-DB5437E55DF6}"/>
    <cellStyle name="Normal 2 2 2 5 2 3 2" xfId="10494" xr:uid="{166F30CD-1939-47B0-9153-A2DF7174366B}"/>
    <cellStyle name="Normal 2 2 2 5 2 3 2 2" xfId="18722" xr:uid="{871B9F71-76EE-404B-9CEB-83B037028227}"/>
    <cellStyle name="Normal 2 2 2 5 2 3 2 2 2" xfId="25234" xr:uid="{6D3E46ED-E72A-437B-88D2-CF1879E67462}"/>
    <cellStyle name="Normal 2 2 2 5 2 3 2 3" xfId="22399" xr:uid="{87BE06B9-D45E-4E2E-B12D-5307DE4202E2}"/>
    <cellStyle name="Normal 2 2 2 5 2 3 3" xfId="17402" xr:uid="{D53F3991-941F-413E-AED7-18A6A3B97F11}"/>
    <cellStyle name="Normal 2 2 2 5 2 3 3 2" xfId="23978" xr:uid="{C3853C53-4431-45E0-BB7E-BCCE9D60E269}"/>
    <cellStyle name="Normal 2 2 2 5 2 3 4" xfId="21143" xr:uid="{E85D3200-AB39-42C9-8BFB-C04CB1455CE5}"/>
    <cellStyle name="Normal 2 2 2 5 2 4" xfId="9804" xr:uid="{1B33F49D-466E-473D-A788-D4CE5D8DB441}"/>
    <cellStyle name="Normal 2 2 2 5 2 4 2" xfId="18032" xr:uid="{DA35D0BA-D3FB-4BD4-B576-1C17F4AC4823}"/>
    <cellStyle name="Normal 2 2 2 5 2 4 2 2" xfId="24544" xr:uid="{23EAD599-39B2-4B59-B0D8-E899EC81912C}"/>
    <cellStyle name="Normal 2 2 2 5 2 4 3" xfId="21709" xr:uid="{0D8735AD-32EF-4BFB-9AB8-67708AFA2823}"/>
    <cellStyle name="Normal 2 2 2 5 2 5" xfId="10914" xr:uid="{FF419990-0F29-4FD9-96FC-1B3F521B4D9E}"/>
    <cellStyle name="Normal 2 2 2 5 2 5 2" xfId="22810" xr:uid="{20E5186E-620C-4D7A-BF5D-C8A9727CA11C}"/>
    <cellStyle name="Normal 2 2 2 5 2 6" xfId="20147" xr:uid="{FCF671B1-B5F7-4C20-A84E-078DB145E1E1}"/>
    <cellStyle name="Normal 2 2 2 5 2 7" xfId="7941" xr:uid="{85CE881F-C89E-4845-9EA6-422D86560F38}"/>
    <cellStyle name="Normal 2 2 2 5 3" xfId="8151" xr:uid="{7562043A-F934-4588-B43F-513B04C9CBAB}"/>
    <cellStyle name="Normal 2 2 2 5 3 2" xfId="10013" xr:uid="{31463984-7626-40E7-82F2-795EF7E3DBFA}"/>
    <cellStyle name="Normal 2 2 2 5 3 2 2" xfId="18241" xr:uid="{D1E6D49F-4A0F-4EBC-A590-542FBA0CE7E3}"/>
    <cellStyle name="Normal 2 2 2 5 3 2 2 2" xfId="24753" xr:uid="{42AC24DB-77D0-4526-920F-94E0DE3BA84C}"/>
    <cellStyle name="Normal 2 2 2 5 3 2 3" xfId="21918" xr:uid="{7342C204-28C0-44C6-9D9B-2FBF715E3293}"/>
    <cellStyle name="Normal 2 2 2 5 3 3" xfId="16840" xr:uid="{4BFDBEF7-6239-427C-AE1E-C4C59F0F8D8E}"/>
    <cellStyle name="Normal 2 2 2 5 3 3 2" xfId="23499" xr:uid="{7044D56F-6522-4611-BE94-6207A0CAFFAB}"/>
    <cellStyle name="Normal 2 2 2 5 3 4" xfId="20356" xr:uid="{1AC68A0C-D2F9-4860-9227-FFCE68439D93}"/>
    <cellStyle name="Normal 2 2 2 5 4" xfId="9152" xr:uid="{C121C931-8FA8-4024-8FCC-5B0978BEB658}"/>
    <cellStyle name="Normal 2 2 2 5 4 2" xfId="10493" xr:uid="{6B17E7F0-D440-469A-B999-A0884970513A}"/>
    <cellStyle name="Normal 2 2 2 5 4 2 2" xfId="18721" xr:uid="{F4306BAA-ADF3-45A5-96C5-F68CF1DD88B0}"/>
    <cellStyle name="Normal 2 2 2 5 4 2 2 2" xfId="25233" xr:uid="{486500B5-E3BB-4240-BD1B-C7F59391A1BA}"/>
    <cellStyle name="Normal 2 2 2 5 4 2 3" xfId="22398" xr:uid="{EBC88171-5D81-4DC6-9967-E7EA618FF97C}"/>
    <cellStyle name="Normal 2 2 2 5 4 3" xfId="17401" xr:uid="{62F2F7E9-9671-4F2F-A04F-DD67895625FD}"/>
    <cellStyle name="Normal 2 2 2 5 4 3 2" xfId="23977" xr:uid="{3B4C22B7-7035-46FE-8191-80453E69CC89}"/>
    <cellStyle name="Normal 2 2 2 5 4 4" xfId="21142" xr:uid="{080A6D52-F9C9-4776-BAE6-8F542D76CB79}"/>
    <cellStyle name="Normal 2 2 2 5 5" xfId="9595" xr:uid="{FE13486A-1CA5-42C8-BAD5-4C8CB74AFA23}"/>
    <cellStyle name="Normal 2 2 2 5 5 2" xfId="17823" xr:uid="{ED503C2F-2863-4FAA-A26B-A9D7393FB1C7}"/>
    <cellStyle name="Normal 2 2 2 5 5 2 2" xfId="24335" xr:uid="{9000B39B-2FAD-43A3-A9DE-4E64BDF52B76}"/>
    <cellStyle name="Normal 2 2 2 5 5 3" xfId="21500" xr:uid="{7B05690F-6E33-4663-8ED6-4BC79515449A}"/>
    <cellStyle name="Normal 2 2 2 5 6" xfId="10913" xr:uid="{E93527FE-A7E9-4771-8553-ED8D47419F9B}"/>
    <cellStyle name="Normal 2 2 2 5 6 2" xfId="22809" xr:uid="{08D6014F-B9FA-4664-A0DF-C7E903482E15}"/>
    <cellStyle name="Normal 2 2 2 5 7" xfId="19712" xr:uid="{6DECB51E-0A29-48D9-A784-D3757FC1C9E8}"/>
    <cellStyle name="Normal 2 2 2 5 8" xfId="6268" xr:uid="{F0F30FF6-752A-4021-A887-6B3698E82B7F}"/>
    <cellStyle name="Normal 2 2 2 6" xfId="3388" xr:uid="{2646FE4E-D884-4301-B125-492D8F93EAA5}"/>
    <cellStyle name="Normal 2 2 2 6 2" xfId="8011" xr:uid="{96A3926A-15A7-4300-AA30-C0E3B6578112}"/>
    <cellStyle name="Normal 2 2 2 6 2 2" xfId="8430" xr:uid="{DCC3845D-0132-459A-94D8-B4B56A0FA24A}"/>
    <cellStyle name="Normal 2 2 2 6 2 2 2" xfId="10292" xr:uid="{56EC7BB1-B44D-40E6-95C8-2915D589273E}"/>
    <cellStyle name="Normal 2 2 2 6 2 2 2 2" xfId="18520" xr:uid="{D627DBDF-F9DD-45BF-8901-1BBF39093866}"/>
    <cellStyle name="Normal 2 2 2 6 2 2 2 2 2" xfId="25032" xr:uid="{39CB714A-5E33-4AEC-8349-43D23154F92A}"/>
    <cellStyle name="Normal 2 2 2 6 2 2 2 3" xfId="22197" xr:uid="{D2DACBA0-4FAB-444A-850E-1A7C7F4C35CF}"/>
    <cellStyle name="Normal 2 2 2 6 2 2 3" xfId="17110" xr:uid="{089685CD-9853-40B4-B9BC-C9C4467EFCC7}"/>
    <cellStyle name="Normal 2 2 2 6 2 2 3 2" xfId="23767" xr:uid="{67038D84-2B46-44F0-847B-F1F47088A7D1}"/>
    <cellStyle name="Normal 2 2 2 6 2 2 4" xfId="20635" xr:uid="{537F5941-3DAE-4CF5-A3E2-9C9CC7828712}"/>
    <cellStyle name="Normal 2 2 2 6 2 3" xfId="9155" xr:uid="{FAF590A4-29B5-4551-BE74-8CBAC5662E82}"/>
    <cellStyle name="Normal 2 2 2 6 2 3 2" xfId="10496" xr:uid="{24378579-D838-4CD4-BBE5-EA21ECB0F73E}"/>
    <cellStyle name="Normal 2 2 2 6 2 3 2 2" xfId="18724" xr:uid="{15C64FFF-AEB7-4A56-BDA9-1211B03FA9D9}"/>
    <cellStyle name="Normal 2 2 2 6 2 3 2 2 2" xfId="25236" xr:uid="{E287C92F-DBF6-4870-A8E4-39EE40082BAB}"/>
    <cellStyle name="Normal 2 2 2 6 2 3 2 3" xfId="22401" xr:uid="{361364BC-0EAB-42EF-87EE-333673661DC2}"/>
    <cellStyle name="Normal 2 2 2 6 2 3 3" xfId="17404" xr:uid="{728C7E3F-A411-4ADA-94A7-7429BAF931A7}"/>
    <cellStyle name="Normal 2 2 2 6 2 3 3 2" xfId="23980" xr:uid="{85A13756-41E8-4A75-ABE7-655D0D39270F}"/>
    <cellStyle name="Normal 2 2 2 6 2 3 4" xfId="21145" xr:uid="{39438549-2FB8-4728-B52E-1FD14355A870}"/>
    <cellStyle name="Normal 2 2 2 6 2 4" xfId="9874" xr:uid="{2C35B0E5-902C-4B45-AF2B-1A409BAC483A}"/>
    <cellStyle name="Normal 2 2 2 6 2 4 2" xfId="18102" xr:uid="{9ED76698-E018-4992-99B5-0A2CC48D0BED}"/>
    <cellStyle name="Normal 2 2 2 6 2 4 2 2" xfId="24614" xr:uid="{7505850F-C7A7-4219-8A8F-F795FA25F175}"/>
    <cellStyle name="Normal 2 2 2 6 2 4 3" xfId="21779" xr:uid="{9D619125-3BED-4615-91E6-1DFBB06A465C}"/>
    <cellStyle name="Normal 2 2 2 6 2 5" xfId="10916" xr:uid="{BE093CDA-D44C-4D28-82F0-D778296600D3}"/>
    <cellStyle name="Normal 2 2 2 6 2 5 2" xfId="22812" xr:uid="{BB7A1D28-76BA-410A-B9F3-AD41C2666DBD}"/>
    <cellStyle name="Normal 2 2 2 6 2 6" xfId="20217" xr:uid="{A34F55C4-597D-4A1C-B42A-B63CA23997BE}"/>
    <cellStyle name="Normal 2 2 2 6 3" xfId="8221" xr:uid="{767863B8-8863-4EE0-B449-6FD47B62FA3E}"/>
    <cellStyle name="Normal 2 2 2 6 3 2" xfId="10083" xr:uid="{339840AF-5089-4ED3-96CC-55D7CF5FBB7F}"/>
    <cellStyle name="Normal 2 2 2 6 3 2 2" xfId="18311" xr:uid="{9B767A7A-C0FE-477D-A591-66DFADAC9984}"/>
    <cellStyle name="Normal 2 2 2 6 3 2 2 2" xfId="24823" xr:uid="{EE855569-0207-4786-B3F7-2F17DEF06F3D}"/>
    <cellStyle name="Normal 2 2 2 6 3 2 3" xfId="21988" xr:uid="{F2509A19-D880-4ACC-B14F-7DDC7FA9C83B}"/>
    <cellStyle name="Normal 2 2 2 6 3 3" xfId="16902" xr:uid="{AA076BE0-F1EB-4D1E-9970-FAB977EA6580}"/>
    <cellStyle name="Normal 2 2 2 6 3 3 2" xfId="23559" xr:uid="{D80AA801-B796-4451-BE71-74B7C899BB37}"/>
    <cellStyle name="Normal 2 2 2 6 3 4" xfId="20426" xr:uid="{276CE093-784C-41DE-95A1-E1E44F2E88B7}"/>
    <cellStyle name="Normal 2 2 2 6 4" xfId="9154" xr:uid="{A828006E-4B38-4636-AAC1-D7791EC088DC}"/>
    <cellStyle name="Normal 2 2 2 6 4 2" xfId="10495" xr:uid="{A62ABF4F-42E5-4A69-BC27-3FD62A5BA53C}"/>
    <cellStyle name="Normal 2 2 2 6 4 2 2" xfId="18723" xr:uid="{82D9074A-A517-41DA-B427-A956E346E141}"/>
    <cellStyle name="Normal 2 2 2 6 4 2 2 2" xfId="25235" xr:uid="{9E10AD3B-3CB7-4057-AAC3-E93B38AC69BD}"/>
    <cellStyle name="Normal 2 2 2 6 4 2 3" xfId="22400" xr:uid="{91DB67CC-7EEB-416E-B7E8-4D7CA093BF40}"/>
    <cellStyle name="Normal 2 2 2 6 4 3" xfId="17403" xr:uid="{8ECCD21A-F268-4E64-AC45-22E02248747E}"/>
    <cellStyle name="Normal 2 2 2 6 4 3 2" xfId="23979" xr:uid="{86C88B72-3282-458F-8B57-9521186A2DB6}"/>
    <cellStyle name="Normal 2 2 2 6 4 4" xfId="21144" xr:uid="{347F5FFB-E823-4607-8BED-7267755D75D0}"/>
    <cellStyle name="Normal 2 2 2 6 5" xfId="9665" xr:uid="{D060200F-9833-4EDB-8888-DABD870AE546}"/>
    <cellStyle name="Normal 2 2 2 6 5 2" xfId="17893" xr:uid="{A9F62098-4321-4B0D-88AE-01DCEDFB4BB3}"/>
    <cellStyle name="Normal 2 2 2 6 5 2 2" xfId="24405" xr:uid="{ABDB5B75-DF6D-46FB-B193-0D715DD61F81}"/>
    <cellStyle name="Normal 2 2 2 6 5 3" xfId="21570" xr:uid="{4AD8197B-3E26-41C8-BC87-6C1142AFF054}"/>
    <cellStyle name="Normal 2 2 2 6 6" xfId="10915" xr:uid="{ABA76E28-FD3F-4A70-8E55-EE9AAE581D93}"/>
    <cellStyle name="Normal 2 2 2 6 6 2" xfId="22811" xr:uid="{92A7753B-8A1E-4F6E-A0A7-9FC6BDDAD162}"/>
    <cellStyle name="Normal 2 2 2 6 7" xfId="20008" xr:uid="{E817A3C3-4034-4335-A00D-10F6E9D0ACB7}"/>
    <cellStyle name="Normal 2 2 2 6 8" xfId="7769" xr:uid="{7A74E0FE-708F-443F-82D1-8955E36E537B}"/>
    <cellStyle name="Normal 2 2 2 7" xfId="8878" xr:uid="{32F409D7-4F99-4932-A6BF-3D47252CBA80}"/>
    <cellStyle name="Normal 2 2 2 8" xfId="10912" xr:uid="{3372DF8A-5785-4C0B-BBB9-E9D46DEA5A82}"/>
    <cellStyle name="Normal 2 2 2 8 2" xfId="22808" xr:uid="{458B351D-FE2E-474E-A594-3AE558F58694}"/>
    <cellStyle name="Normal 2 2 3" xfId="87" xr:uid="{00000000-0005-0000-0000-000060000000}"/>
    <cellStyle name="Normal 2 2 3 2" xfId="2188" xr:uid="{A0C9025B-46E8-4546-9F77-4758BE7DA8AC}"/>
    <cellStyle name="Normal 2 2 3 2 2" xfId="3078" xr:uid="{64DC0B0D-69AA-428C-ADFC-85A238392DBA}"/>
    <cellStyle name="Normal 2 2 3 2 2 2" xfId="4136" xr:uid="{83485845-B0FC-44BD-A3D4-5EEB1EB540B5}"/>
    <cellStyle name="Normal 2 2 3 2 2 2 2" xfId="10293" xr:uid="{E4686304-5442-4982-A004-385951D5C7A3}"/>
    <cellStyle name="Normal 2 2 3 2 2 2 2 2" xfId="18521" xr:uid="{959FC14D-D5A0-4EF5-9539-6A4D7666B4F4}"/>
    <cellStyle name="Normal 2 2 3 2 2 2 2 2 2" xfId="25033" xr:uid="{55A25957-A3FC-400A-BDF0-E94D757714FF}"/>
    <cellStyle name="Normal 2 2 3 2 2 2 2 3" xfId="22198" xr:uid="{392FB9A5-F4FE-4210-ACE4-648F7579916F}"/>
    <cellStyle name="Normal 2 2 3 2 2 2 3" xfId="17111" xr:uid="{E528C2D0-851C-478C-ADA1-F02D9A127068}"/>
    <cellStyle name="Normal 2 2 3 2 2 2 3 2" xfId="23768" xr:uid="{71805102-91D4-469D-8779-1E34CD592E68}"/>
    <cellStyle name="Normal 2 2 3 2 2 2 4" xfId="20636" xr:uid="{4DF0CCA5-F367-4602-88F2-7F43115B477A}"/>
    <cellStyle name="Normal 2 2 3 2 2 2 5" xfId="8431" xr:uid="{EBC0357B-6C83-424D-AB25-1C2427F17FC0}"/>
    <cellStyle name="Normal 2 2 3 2 2 3" xfId="9157" xr:uid="{42C2F91C-482F-45E4-B93B-08D94CE4D037}"/>
    <cellStyle name="Normal 2 2 3 2 2 3 2" xfId="10498" xr:uid="{769F9CC4-41BA-465C-A8F3-7B43AB4AB079}"/>
    <cellStyle name="Normal 2 2 3 2 2 3 2 2" xfId="18726" xr:uid="{8DE4FE95-F95F-4B00-B0D8-9A53CA317B92}"/>
    <cellStyle name="Normal 2 2 3 2 2 3 2 2 2" xfId="25238" xr:uid="{BD938942-9C5E-4308-BFC1-795D435D2AE0}"/>
    <cellStyle name="Normal 2 2 3 2 2 3 2 3" xfId="22403" xr:uid="{B9315096-57F1-441B-9CCD-224D2CE62657}"/>
    <cellStyle name="Normal 2 2 3 2 2 3 3" xfId="17406" xr:uid="{AA688B26-2D0B-4ECF-B802-2AA1AA577260}"/>
    <cellStyle name="Normal 2 2 3 2 2 3 3 2" xfId="23982" xr:uid="{382753BD-BBCF-4E01-B462-6BF2052904EC}"/>
    <cellStyle name="Normal 2 2 3 2 2 3 4" xfId="21147" xr:uid="{AE56A26D-F16A-4D32-AD85-40D55BB87BD6}"/>
    <cellStyle name="Normal 2 2 3 2 2 4" xfId="9875" xr:uid="{F86B52E1-2BA0-4D39-BF8A-BBFB034D9728}"/>
    <cellStyle name="Normal 2 2 3 2 2 4 2" xfId="18103" xr:uid="{A871AE9F-AB39-4F2C-8B5D-12424B637428}"/>
    <cellStyle name="Normal 2 2 3 2 2 4 2 2" xfId="24615" xr:uid="{60547E09-1914-44EA-BC99-EFE03E53FD99}"/>
    <cellStyle name="Normal 2 2 3 2 2 4 3" xfId="21780" xr:uid="{DE02978C-6B89-4709-AD17-FDB17412CD33}"/>
    <cellStyle name="Normal 2 2 3 2 2 5" xfId="10919" xr:uid="{236723EE-2772-4DB7-8CFC-E08364BC84B6}"/>
    <cellStyle name="Normal 2 2 3 2 2 5 2" xfId="22815" xr:uid="{05A78B7D-1756-4C34-8878-4C279BAEEA87}"/>
    <cellStyle name="Normal 2 2 3 2 2 6" xfId="20218" xr:uid="{287EB167-9F96-4913-9E3B-4263451DBE3A}"/>
    <cellStyle name="Normal 2 2 3 2 2 7" xfId="8012" xr:uid="{14F877E9-5EB7-4F3D-8C62-ABA05FCE490F}"/>
    <cellStyle name="Normal 2 2 3 2 3" xfId="3304" xr:uid="{5F7FDBD7-E2BD-4A3A-9AEE-62C617A29EC3}"/>
    <cellStyle name="Normal 2 2 3 2 3 2" xfId="4346" xr:uid="{0140B538-051C-4EC2-8D6D-0402DBC52E7B}"/>
    <cellStyle name="Normal 2 2 3 2 3 2 2" xfId="18312" xr:uid="{25299D35-6284-4ADA-A8CF-F55828FC8A0E}"/>
    <cellStyle name="Normal 2 2 3 2 3 2 2 2" xfId="24824" xr:uid="{6E619917-FF18-4B2D-B90F-6844A66C467C}"/>
    <cellStyle name="Normal 2 2 3 2 3 2 3" xfId="21989" xr:uid="{E25360FC-1509-441C-B7E2-CB8283381128}"/>
    <cellStyle name="Normal 2 2 3 2 3 2 4" xfId="10084" xr:uid="{0FB7CD55-5B54-408F-82E6-D0A3BBA46AA0}"/>
    <cellStyle name="Normal 2 2 3 2 3 3" xfId="16903" xr:uid="{B48AE954-A796-44F9-8934-520E3D60FC54}"/>
    <cellStyle name="Normal 2 2 3 2 3 3 2" xfId="23560" xr:uid="{B0B243E8-12CC-4809-855D-1AA0440756CC}"/>
    <cellStyle name="Normal 2 2 3 2 3 4" xfId="20427" xr:uid="{B57A1E5D-9FFE-425A-8A3A-F006B1C9A22A}"/>
    <cellStyle name="Normal 2 2 3 2 3 5" xfId="8222" xr:uid="{9988D1EB-AFE8-4D02-A9E9-FA20E581355C}"/>
    <cellStyle name="Normal 2 2 3 2 4" xfId="3926" xr:uid="{7803ADF6-FF73-49BB-AA1A-E0AA3BDE31CE}"/>
    <cellStyle name="Normal 2 2 3 2 4 2" xfId="10497" xr:uid="{3022044C-354E-4141-A871-B00408C13429}"/>
    <cellStyle name="Normal 2 2 3 2 4 2 2" xfId="18725" xr:uid="{98DCDF0B-A772-4D5C-837E-1698AB537B01}"/>
    <cellStyle name="Normal 2 2 3 2 4 2 2 2" xfId="25237" xr:uid="{DBF24B7F-CCF0-4C28-86B9-94DF298E3FB8}"/>
    <cellStyle name="Normal 2 2 3 2 4 2 3" xfId="22402" xr:uid="{B619C06A-81DA-411C-9AC3-4DC2E7CCA54E}"/>
    <cellStyle name="Normal 2 2 3 2 4 3" xfId="17405" xr:uid="{29CA0A74-76BE-49E2-A78F-2064CFD0656D}"/>
    <cellStyle name="Normal 2 2 3 2 4 3 2" xfId="23981" xr:uid="{DCF3A484-E224-44A7-826E-9F35DE06D39E}"/>
    <cellStyle name="Normal 2 2 3 2 4 4" xfId="21146" xr:uid="{E07AB607-761F-499D-8BA9-F2AB4041A898}"/>
    <cellStyle name="Normal 2 2 3 2 4 5" xfId="9156" xr:uid="{13270AE1-9001-4B19-AD46-740D32E817D9}"/>
    <cellStyle name="Normal 2 2 3 2 5" xfId="9666" xr:uid="{A1EE569C-1314-4678-8661-AB5102ACD72D}"/>
    <cellStyle name="Normal 2 2 3 2 5 2" xfId="17894" xr:uid="{5BC82D7D-29B3-491D-BD6C-8D0733E30658}"/>
    <cellStyle name="Normal 2 2 3 2 5 2 2" xfId="24406" xr:uid="{42635A53-0297-48FC-81CB-DD0CFE7B969B}"/>
    <cellStyle name="Normal 2 2 3 2 5 3" xfId="21571" xr:uid="{01D27DAC-D2B6-4641-81E5-EFC7D11AEB7E}"/>
    <cellStyle name="Normal 2 2 3 2 6" xfId="10918" xr:uid="{4248F608-70D8-4367-9175-88B1E0BE18FA}"/>
    <cellStyle name="Normal 2 2 3 2 6 2" xfId="22814" xr:uid="{7811D95F-4FD5-44E9-91A1-69BF9639CE98}"/>
    <cellStyle name="Normal 2 2 3 2 7" xfId="20009" xr:uid="{DB3F73B6-392E-4813-87EB-E0593EA9CBEA}"/>
    <cellStyle name="Normal 2 2 3 2 8" xfId="7770" xr:uid="{04E57CC3-3627-4BCC-A2DE-A29579264DE2}"/>
    <cellStyle name="Normal 2 2 3 3" xfId="1043" xr:uid="{2DCF9AB5-DF7C-415B-8F49-772C91B4E23F}"/>
    <cellStyle name="Normal 2 2 3 3 2" xfId="3634" xr:uid="{14BD9C18-6478-4C88-92F6-F52C0E7C870B}"/>
    <cellStyle name="Normal 2 2 3 3 3" xfId="10920" xr:uid="{469CE515-0ADD-4B8F-A947-43FC07276EF7}"/>
    <cellStyle name="Normal 2 2 3 4" xfId="2957" xr:uid="{54BC5F09-52AB-4E80-8D81-52937E7527F1}"/>
    <cellStyle name="Normal 2 2 3 4 2" xfId="4031" xr:uid="{28E75FC7-5C0B-4F26-8D6D-DF823CFB5026}"/>
    <cellStyle name="Normal 2 2 3 4 2 2" xfId="22813" xr:uid="{985776C0-64DC-4FC4-91BE-C9A1A6971C86}"/>
    <cellStyle name="Normal 2 2 3 4 3" xfId="10917" xr:uid="{67B5D728-3F43-4478-9274-B39B108F0A0C}"/>
    <cellStyle name="Normal 2 2 3 5" xfId="3183" xr:uid="{129B477F-3776-4231-88DA-F35F888C8037}"/>
    <cellStyle name="Normal 2 2 3 5 2" xfId="4241" xr:uid="{70E641F4-F75B-4F8C-9F3F-7D8D2B6B5B07}"/>
    <cellStyle name="Normal 2 2 4" xfId="1044" xr:uid="{EF026B9F-1C3C-4BA4-BE69-94A90C0AF031}"/>
    <cellStyle name="Normal 2 2 4 2" xfId="2189" xr:uid="{DAC5BAEE-33F7-47DD-A32F-49A44A800FB0}"/>
    <cellStyle name="Normal 2 2 4 2 2" xfId="3079" xr:uid="{EE34C621-FAFA-4B49-B0DC-E0B69EF3E278}"/>
    <cellStyle name="Normal 2 2 4 2 2 2" xfId="4137" xr:uid="{B4D18282-EDA1-4985-9339-F068EE60D3C1}"/>
    <cellStyle name="Normal 2 2 4 2 2 2 2" xfId="23148" xr:uid="{AE8A6BEC-9287-4327-B48C-E2443CA4454A}"/>
    <cellStyle name="Normal 2 2 4 2 2 3" xfId="12748" xr:uid="{004063C2-A22E-466B-A24C-9A9F245C9442}"/>
    <cellStyle name="Normal 2 2 4 2 3" xfId="3305" xr:uid="{1E545A18-90D4-45F5-860F-0AC792DFE383}"/>
    <cellStyle name="Normal 2 2 4 2 3 2" xfId="4347" xr:uid="{2728053F-4F41-49FD-B36A-06D2D5474653}"/>
    <cellStyle name="Normal 2 2 4 2 4" xfId="3927" xr:uid="{E1433912-4001-4DF9-841A-DC6A29786A89}"/>
    <cellStyle name="Normal 2 2 4 2 5" xfId="6272" xr:uid="{A5D9F6AE-3B20-412C-A03A-E8D06DCF8CD2}"/>
    <cellStyle name="Normal 2 2 4 3" xfId="2958" xr:uid="{F4F9E585-863E-4E91-BBA5-D34BFA45AB40}"/>
    <cellStyle name="Normal 2 2 4 3 2" xfId="4032" xr:uid="{6FC5353C-3B74-4470-90F7-6D40C7065756}"/>
    <cellStyle name="Normal 2 2 4 3 2 2" xfId="8432" xr:uid="{0943ECE2-A844-4348-B22B-1BC8E8BDE41C}"/>
    <cellStyle name="Normal 2 2 4 3 2 2 2" xfId="10294" xr:uid="{D5D59BA6-C152-4EA1-B7E5-18A77D82A471}"/>
    <cellStyle name="Normal 2 2 4 3 2 2 2 2" xfId="18522" xr:uid="{5A024180-266E-4780-ADC6-AEC607292504}"/>
    <cellStyle name="Normal 2 2 4 3 2 2 2 2 2" xfId="25034" xr:uid="{B340F6DB-55FF-4618-B5DC-D2AE001CF851}"/>
    <cellStyle name="Normal 2 2 4 3 2 2 2 3" xfId="22199" xr:uid="{8C061C25-2937-469D-ADD4-8F025189AEBB}"/>
    <cellStyle name="Normal 2 2 4 3 2 2 3" xfId="17112" xr:uid="{ECE7381D-1476-4112-9D5E-24B5037F4B5F}"/>
    <cellStyle name="Normal 2 2 4 3 2 2 3 2" xfId="23769" xr:uid="{5AE1CE9D-C310-4C8B-9CC7-EE00625970C7}"/>
    <cellStyle name="Normal 2 2 4 3 2 2 4" xfId="20637" xr:uid="{BC55BB0D-4DA6-4259-B2B2-7623954CBD91}"/>
    <cellStyle name="Normal 2 2 4 3 2 3" xfId="9159" xr:uid="{FA1ABDC2-9F23-4A22-A5AD-60589BD72933}"/>
    <cellStyle name="Normal 2 2 4 3 2 3 2" xfId="10500" xr:uid="{CBB68825-47A2-4DD4-9663-9D0E952BD53E}"/>
    <cellStyle name="Normal 2 2 4 3 2 3 2 2" xfId="18728" xr:uid="{91C13BC5-A2E3-4392-A4B3-9DD50D75450E}"/>
    <cellStyle name="Normal 2 2 4 3 2 3 2 2 2" xfId="25240" xr:uid="{B8FAFDB6-7ADA-4780-9B32-1787A8347A87}"/>
    <cellStyle name="Normal 2 2 4 3 2 3 2 3" xfId="22405" xr:uid="{29393C87-93A3-4ED7-99A9-DE8A67DBB4D0}"/>
    <cellStyle name="Normal 2 2 4 3 2 3 3" xfId="17408" xr:uid="{D325C3DC-4A3D-458D-B4F8-E3FF99765242}"/>
    <cellStyle name="Normal 2 2 4 3 2 3 3 2" xfId="23984" xr:uid="{EA14AB47-CD58-4503-BBF6-6E16DFF5ABED}"/>
    <cellStyle name="Normal 2 2 4 3 2 3 4" xfId="21149" xr:uid="{24016C74-B6F2-4056-9426-03B530993F75}"/>
    <cellStyle name="Normal 2 2 4 3 2 4" xfId="9876" xr:uid="{5B1ECD56-9F5F-4B8D-AFC8-700615DA33CF}"/>
    <cellStyle name="Normal 2 2 4 3 2 4 2" xfId="18104" xr:uid="{552A9750-A388-48DF-8BE4-737BFC22859E}"/>
    <cellStyle name="Normal 2 2 4 3 2 4 2 2" xfId="24616" xr:uid="{8AE568CF-EE54-4DB3-9AB7-94EE430DA151}"/>
    <cellStyle name="Normal 2 2 4 3 2 4 3" xfId="21781" xr:uid="{A71C00E3-8667-46B0-8DFE-D47ECF86930E}"/>
    <cellStyle name="Normal 2 2 4 3 2 5" xfId="10923" xr:uid="{3564E5C7-3D76-454C-990D-C7FD13F1777A}"/>
    <cellStyle name="Normal 2 2 4 3 2 5 2" xfId="22818" xr:uid="{079E90BD-5C60-4A78-B424-FA94414485CA}"/>
    <cellStyle name="Normal 2 2 4 3 2 6" xfId="20219" xr:uid="{F40214B1-5427-4AED-BFDE-605F950BC55A}"/>
    <cellStyle name="Normal 2 2 4 3 2 7" xfId="8013" xr:uid="{141287F7-B95C-42F4-AA0D-FF20C553D06A}"/>
    <cellStyle name="Normal 2 2 4 3 3" xfId="8223" xr:uid="{81D65660-03EA-4BE4-BC6A-FC20614416B7}"/>
    <cellStyle name="Normal 2 2 4 3 3 2" xfId="10085" xr:uid="{F098CDB3-A87A-45BE-B0AD-B4B6C458E766}"/>
    <cellStyle name="Normal 2 2 4 3 3 2 2" xfId="18313" xr:uid="{9631377D-E576-4113-AA76-9261CA17FEF9}"/>
    <cellStyle name="Normal 2 2 4 3 3 2 2 2" xfId="24825" xr:uid="{B9533905-8BA6-44AB-87C1-2AEBF0A19574}"/>
    <cellStyle name="Normal 2 2 4 3 3 2 3" xfId="21990" xr:uid="{16B4D525-E72B-4B2E-A337-9B85B2B8F4F0}"/>
    <cellStyle name="Normal 2 2 4 3 3 3" xfId="16904" xr:uid="{C7277319-8418-4748-BC43-07D0EDDA5785}"/>
    <cellStyle name="Normal 2 2 4 3 3 3 2" xfId="23561" xr:uid="{1E13FFE0-3A1D-48EA-B146-DCCED934C555}"/>
    <cellStyle name="Normal 2 2 4 3 3 4" xfId="20428" xr:uid="{F7B6FB99-2D71-4475-8D75-648BAB316647}"/>
    <cellStyle name="Normal 2 2 4 3 4" xfId="9158" xr:uid="{07996F5A-0BF9-4C3E-A18D-1C379D0A5399}"/>
    <cellStyle name="Normal 2 2 4 3 4 2" xfId="10499" xr:uid="{A6143A2B-B070-45D2-9DA8-EF06D8A80A0D}"/>
    <cellStyle name="Normal 2 2 4 3 4 2 2" xfId="18727" xr:uid="{16A01E16-2539-47DE-959A-F089231E3946}"/>
    <cellStyle name="Normal 2 2 4 3 4 2 2 2" xfId="25239" xr:uid="{C3B645F7-B8D6-48F1-B62D-88F75D1BCA07}"/>
    <cellStyle name="Normal 2 2 4 3 4 2 3" xfId="22404" xr:uid="{EF9C43FF-F166-46EA-AB7B-A60CA11E1E3F}"/>
    <cellStyle name="Normal 2 2 4 3 4 3" xfId="17407" xr:uid="{92F1F52F-17A5-4C12-84B0-0207C25F982F}"/>
    <cellStyle name="Normal 2 2 4 3 4 3 2" xfId="23983" xr:uid="{D149F09A-9C2F-46CF-AEE0-A4D7A0A8804E}"/>
    <cellStyle name="Normal 2 2 4 3 4 4" xfId="21148" xr:uid="{C1A62958-C8A5-46B9-9DC1-CC9794451924}"/>
    <cellStyle name="Normal 2 2 4 3 5" xfId="9667" xr:uid="{D93223A8-3C19-48A1-929D-B8B36C398AF5}"/>
    <cellStyle name="Normal 2 2 4 3 5 2" xfId="17895" xr:uid="{D340278B-8F83-47B3-86D3-41625868472A}"/>
    <cellStyle name="Normal 2 2 4 3 5 2 2" xfId="24407" xr:uid="{C7FBD2BE-D1AB-484E-AB0E-84FAD3075EA8}"/>
    <cellStyle name="Normal 2 2 4 3 5 3" xfId="21572" xr:uid="{76D7520E-CD57-4A84-8C83-22D69589186F}"/>
    <cellStyle name="Normal 2 2 4 3 6" xfId="10922" xr:uid="{4D2AD781-48A1-421C-8F55-4CB16BA5BACB}"/>
    <cellStyle name="Normal 2 2 4 3 6 2" xfId="22817" xr:uid="{D2A15504-96CB-4A94-BD76-7F4852728F33}"/>
    <cellStyle name="Normal 2 2 4 3 7" xfId="20010" xr:uid="{50434A1D-104A-4151-A54A-0236B4338525}"/>
    <cellStyle name="Normal 2 2 4 3 8" xfId="7771" xr:uid="{B3A96FD0-C4F6-41DE-9B83-635217E246F7}"/>
    <cellStyle name="Normal 2 2 4 4" xfId="3184" xr:uid="{7E9297B1-6E01-4B9D-92C3-FC660E19CB25}"/>
    <cellStyle name="Normal 2 2 4 4 2" xfId="4242" xr:uid="{452F8C02-D3A3-469E-BF5D-63666C891697}"/>
    <cellStyle name="Normal 2 2 4 4 3" xfId="8879" xr:uid="{00DAF0F5-929F-4F68-8815-392EB748C606}"/>
    <cellStyle name="Normal 2 2 4 5" xfId="3635" xr:uid="{1A903C06-674A-45C8-8C4E-C01DD86D7708}"/>
    <cellStyle name="Normal 2 2 4 5 2" xfId="8749" xr:uid="{8BF17A3A-670D-4FBB-87AC-3DD86D3ABB31}"/>
    <cellStyle name="Normal 2 2 4 6" xfId="10921" xr:uid="{066CFEC0-6933-4B86-98C1-538B602FC2C5}"/>
    <cellStyle name="Normal 2 2 4 6 2" xfId="22816" xr:uid="{E7619645-966D-43BF-8598-335783977425}"/>
    <cellStyle name="Normal 2 2 4 7" xfId="4518" xr:uid="{FD8D1D75-5715-4AAC-AC0C-0EDAE966D762}"/>
    <cellStyle name="Normal 2 2 5" xfId="1045" xr:uid="{542B5A5B-C593-455A-A8D5-AD98258361AE}"/>
    <cellStyle name="Normal 2 2 5 2" xfId="2190" xr:uid="{611A7AD8-0842-4D3F-8EA3-AF1118382B75}"/>
    <cellStyle name="Normal 2 2 5 2 2" xfId="3080" xr:uid="{3D85C8A9-58C0-411E-B27B-B1D42D4975FC}"/>
    <cellStyle name="Normal 2 2 5 2 2 2" xfId="4138" xr:uid="{A43553C8-474A-4822-A34F-18BC19EC5E13}"/>
    <cellStyle name="Normal 2 2 5 2 2 2 2" xfId="10223" xr:uid="{C5274D06-CDDF-441C-8666-91D716E66A26}"/>
    <cellStyle name="Normal 2 2 5 2 2 2 2 2" xfId="18451" xr:uid="{1804CDD5-62D2-44BD-B20A-2A5B71DB9EFE}"/>
    <cellStyle name="Normal 2 2 5 2 2 2 2 2 2" xfId="24963" xr:uid="{D34D056F-EEE6-4850-A010-4F7C979373F3}"/>
    <cellStyle name="Normal 2 2 5 2 2 2 2 3" xfId="22128" xr:uid="{F0CCA743-9B5F-4C9D-BD3C-BC06C7728517}"/>
    <cellStyle name="Normal 2 2 5 2 2 2 3" xfId="17041" xr:uid="{51606AFD-51DB-435D-8487-5CBCB3D0D5FA}"/>
    <cellStyle name="Normal 2 2 5 2 2 2 3 2" xfId="23698" xr:uid="{47B8106A-5053-4ECD-A045-63697F174013}"/>
    <cellStyle name="Normal 2 2 5 2 2 2 4" xfId="20566" xr:uid="{3C8005C0-56D5-43E3-BAEE-FEDF10CA773E}"/>
    <cellStyle name="Normal 2 2 5 2 2 2 5" xfId="8361" xr:uid="{1D492BF3-D4F8-4892-BC9C-0B07FE531AE5}"/>
    <cellStyle name="Normal 2 2 5 2 2 3" xfId="9161" xr:uid="{DB8C4DD9-94D9-4158-8212-85833AC41CAF}"/>
    <cellStyle name="Normal 2 2 5 2 2 3 2" xfId="10502" xr:uid="{1FA961EF-33D9-4030-A779-72FEB12F2065}"/>
    <cellStyle name="Normal 2 2 5 2 2 3 2 2" xfId="18730" xr:uid="{E191DB5D-AE2B-4A1F-BCD0-C288D155F008}"/>
    <cellStyle name="Normal 2 2 5 2 2 3 2 2 2" xfId="25242" xr:uid="{363560EB-CD6F-40F2-9000-A3E0884A029E}"/>
    <cellStyle name="Normal 2 2 5 2 2 3 2 3" xfId="22407" xr:uid="{161188A0-6829-4EC8-BDE9-AE22E9780E63}"/>
    <cellStyle name="Normal 2 2 5 2 2 3 3" xfId="17410" xr:uid="{5687C389-BE1D-48FC-BC32-886611A31DA2}"/>
    <cellStyle name="Normal 2 2 5 2 2 3 3 2" xfId="23986" xr:uid="{F97F78DE-A494-4110-B1BC-D334915229BC}"/>
    <cellStyle name="Normal 2 2 5 2 2 3 4" xfId="21151" xr:uid="{36B6EB82-3E8A-4262-B84F-3DAFB9D902EB}"/>
    <cellStyle name="Normal 2 2 5 2 2 4" xfId="9805" xr:uid="{BDBAC96B-E336-4338-A9BD-E9330D699C90}"/>
    <cellStyle name="Normal 2 2 5 2 2 4 2" xfId="18033" xr:uid="{87ED2EA6-1E3C-4FB2-905D-4160101ABD1E}"/>
    <cellStyle name="Normal 2 2 5 2 2 4 2 2" xfId="24545" xr:uid="{7B2690B5-828D-4C4E-BD64-6D1A18954AC7}"/>
    <cellStyle name="Normal 2 2 5 2 2 4 3" xfId="21710" xr:uid="{0EF0B618-BA4A-4840-AAB2-C5A2575FAE3C}"/>
    <cellStyle name="Normal 2 2 5 2 2 5" xfId="10926" xr:uid="{57697A96-4695-4D8C-9BBB-43AE4C580B3C}"/>
    <cellStyle name="Normal 2 2 5 2 2 5 2" xfId="22821" xr:uid="{560B6BB8-4125-4F19-905A-87C94811D0E3}"/>
    <cellStyle name="Normal 2 2 5 2 2 6" xfId="20148" xr:uid="{1FF26C11-8EA5-43E0-939B-00720923F541}"/>
    <cellStyle name="Normal 2 2 5 2 2 7" xfId="7942" xr:uid="{AFFCD12C-917B-4E8F-BC2F-06AC8B3F5442}"/>
    <cellStyle name="Normal 2 2 5 2 3" xfId="3306" xr:uid="{78FBBD83-139C-4D41-ADCE-D65F17AFDC00}"/>
    <cellStyle name="Normal 2 2 5 2 3 2" xfId="4348" xr:uid="{0C700E0D-38F0-4452-AE5A-46681B4B9F20}"/>
    <cellStyle name="Normal 2 2 5 2 3 2 2" xfId="18242" xr:uid="{A3EF8795-3D88-4874-9479-B668A141DFF5}"/>
    <cellStyle name="Normal 2 2 5 2 3 2 2 2" xfId="24754" xr:uid="{4444B12F-16FA-43DE-99EC-E231BDFE4AB1}"/>
    <cellStyle name="Normal 2 2 5 2 3 2 3" xfId="21919" xr:uid="{90CD2813-10A2-4F76-BE0C-C09147801603}"/>
    <cellStyle name="Normal 2 2 5 2 3 2 4" xfId="10014" xr:uid="{6AE1CFCA-AAEB-4153-95D5-92259DB48225}"/>
    <cellStyle name="Normal 2 2 5 2 3 3" xfId="16841" xr:uid="{2629BADB-2118-454C-AFAD-3149279B8EBA}"/>
    <cellStyle name="Normal 2 2 5 2 3 3 2" xfId="23500" xr:uid="{2296CC06-81FE-475B-AAAE-59D2DEFE60B2}"/>
    <cellStyle name="Normal 2 2 5 2 3 4" xfId="20357" xr:uid="{8F956BF5-1850-4DB0-9DEF-519033AC17C9}"/>
    <cellStyle name="Normal 2 2 5 2 3 5" xfId="8152" xr:uid="{8F4D5BA2-846E-4D9F-86D5-A2EC493384BC}"/>
    <cellStyle name="Normal 2 2 5 2 4" xfId="3928" xr:uid="{6F9EE12D-1543-403F-81ED-2574FF4DADCB}"/>
    <cellStyle name="Normal 2 2 5 2 4 2" xfId="10501" xr:uid="{6FA73D7C-2945-4278-B615-0E2A67FCD2EE}"/>
    <cellStyle name="Normal 2 2 5 2 4 2 2" xfId="18729" xr:uid="{E2CD0830-4FD4-4A1B-AF68-BC7D1C23F569}"/>
    <cellStyle name="Normal 2 2 5 2 4 2 2 2" xfId="25241" xr:uid="{A7D375FF-BD9F-4F87-8E7E-BBF5A7F90D2B}"/>
    <cellStyle name="Normal 2 2 5 2 4 2 3" xfId="22406" xr:uid="{A9E45104-F7B2-4C3E-B775-0B2F8C3BCDAA}"/>
    <cellStyle name="Normal 2 2 5 2 4 3" xfId="17409" xr:uid="{1A01C489-4E29-492F-8E44-60A182BBBFF6}"/>
    <cellStyle name="Normal 2 2 5 2 4 3 2" xfId="23985" xr:uid="{02314068-DEF7-4CCA-A8A3-B67D5D65C541}"/>
    <cellStyle name="Normal 2 2 5 2 4 4" xfId="21150" xr:uid="{CFFB526F-6C05-421F-871F-79EB6D01C540}"/>
    <cellStyle name="Normal 2 2 5 2 4 5" xfId="9160" xr:uid="{48C37730-6BBE-4106-A34B-09720F4FB0D6}"/>
    <cellStyle name="Normal 2 2 5 2 5" xfId="9596" xr:uid="{0E0988FF-87FA-4CBB-B1BE-0A9024F5748B}"/>
    <cellStyle name="Normal 2 2 5 2 5 2" xfId="17824" xr:uid="{45772B90-02AC-4FE3-9D20-F853B32267CA}"/>
    <cellStyle name="Normal 2 2 5 2 5 2 2" xfId="24336" xr:uid="{99E51E80-4A80-49DA-A622-91BE433D20A3}"/>
    <cellStyle name="Normal 2 2 5 2 5 3" xfId="21501" xr:uid="{774599BC-EC6E-4A29-8301-476028BFC507}"/>
    <cellStyle name="Normal 2 2 5 2 6" xfId="10925" xr:uid="{3375F8BE-7858-4662-9E1D-1E8CFEBF63DD}"/>
    <cellStyle name="Normal 2 2 5 2 6 2" xfId="22820" xr:uid="{31976554-2BC6-4135-8C7F-9CEF29FB9CCD}"/>
    <cellStyle name="Normal 2 2 5 2 7" xfId="19713" xr:uid="{6AB4DA5C-EE33-48A6-A0EF-F2A0C46AF6EB}"/>
    <cellStyle name="Normal 2 2 5 2 8" xfId="6273" xr:uid="{FD7F77EC-7D81-4B08-A75F-0E3C5F433FF7}"/>
    <cellStyle name="Normal 2 2 5 3" xfId="2959" xr:uid="{75CCA8E0-8EE6-436B-8ACF-0FDDB70545E0}"/>
    <cellStyle name="Normal 2 2 5 3 2" xfId="4033" xr:uid="{DE77D53D-872F-4A0B-B554-F357095049E0}"/>
    <cellStyle name="Normal 2 2 5 3 2 2" xfId="8433" xr:uid="{FB61D895-981B-4377-BA68-A2BE8F1FF1E6}"/>
    <cellStyle name="Normal 2 2 5 3 2 2 2" xfId="10295" xr:uid="{C8AA9BB3-6677-4AE9-8AA6-32C403C44147}"/>
    <cellStyle name="Normal 2 2 5 3 2 2 2 2" xfId="18523" xr:uid="{BAE3AEF2-33DB-4A24-96A0-964201971EF7}"/>
    <cellStyle name="Normal 2 2 5 3 2 2 2 2 2" xfId="25035" xr:uid="{F4EE9FD8-494E-4473-A51C-2B450CE5755E}"/>
    <cellStyle name="Normal 2 2 5 3 2 2 2 3" xfId="22200" xr:uid="{A5C7716D-F4B6-4AA0-BF0F-0DFED149A8B4}"/>
    <cellStyle name="Normal 2 2 5 3 2 2 3" xfId="17113" xr:uid="{65BB8C84-600C-4765-AC44-92DE26E4FBD2}"/>
    <cellStyle name="Normal 2 2 5 3 2 2 3 2" xfId="23770" xr:uid="{22E5AD05-8D64-448E-AC89-6227CD039754}"/>
    <cellStyle name="Normal 2 2 5 3 2 2 4" xfId="20638" xr:uid="{5687143C-7C1F-4DA5-AA93-D47EC530FBC0}"/>
    <cellStyle name="Normal 2 2 5 3 2 3" xfId="9163" xr:uid="{003D985A-C64B-4AFF-B8AB-FC923041A79A}"/>
    <cellStyle name="Normal 2 2 5 3 2 3 2" xfId="10504" xr:uid="{A0E039DD-9060-4690-8146-5CF61155D182}"/>
    <cellStyle name="Normal 2 2 5 3 2 3 2 2" xfId="18732" xr:uid="{D233AC00-4664-4E78-9E42-B671B118BA34}"/>
    <cellStyle name="Normal 2 2 5 3 2 3 2 2 2" xfId="25244" xr:uid="{CD295786-1848-4E02-B591-65CC50579B7E}"/>
    <cellStyle name="Normal 2 2 5 3 2 3 2 3" xfId="22409" xr:uid="{56618E77-CB72-452F-B056-796FC274E818}"/>
    <cellStyle name="Normal 2 2 5 3 2 3 3" xfId="17412" xr:uid="{2990961F-31B4-4198-A03B-8B97D88BBDBD}"/>
    <cellStyle name="Normal 2 2 5 3 2 3 3 2" xfId="23988" xr:uid="{2646CCAA-9F30-45A5-ACEE-2C1A0136D869}"/>
    <cellStyle name="Normal 2 2 5 3 2 3 4" xfId="21153" xr:uid="{1426E686-2738-4460-BBA1-4D8ADBFDD6C0}"/>
    <cellStyle name="Normal 2 2 5 3 2 4" xfId="9877" xr:uid="{615B24A9-3B5E-4766-A41C-01EAEE649C5B}"/>
    <cellStyle name="Normal 2 2 5 3 2 4 2" xfId="18105" xr:uid="{90A35906-8AA2-46AB-825A-91C5EB9B07A7}"/>
    <cellStyle name="Normal 2 2 5 3 2 4 2 2" xfId="24617" xr:uid="{00D1246C-B693-49B3-A371-4D6FB05B7322}"/>
    <cellStyle name="Normal 2 2 5 3 2 4 3" xfId="21782" xr:uid="{6968510A-8FB7-4B18-B8E1-5438982F6B4A}"/>
    <cellStyle name="Normal 2 2 5 3 2 5" xfId="10928" xr:uid="{A504E8A3-DD64-4763-9C27-68887B4D15DD}"/>
    <cellStyle name="Normal 2 2 5 3 2 5 2" xfId="22823" xr:uid="{7C37E802-F954-4556-B3AE-1E96BD4FCFB9}"/>
    <cellStyle name="Normal 2 2 5 3 2 6" xfId="20220" xr:uid="{D85B5DDA-7302-4B7E-9971-2796A79AF21F}"/>
    <cellStyle name="Normal 2 2 5 3 2 7" xfId="8014" xr:uid="{01797E6E-9DA8-4B1C-87EE-0DFB33D934A4}"/>
    <cellStyle name="Normal 2 2 5 3 3" xfId="8224" xr:uid="{FEED8D30-5C1B-4A27-BAD1-193397230BC7}"/>
    <cellStyle name="Normal 2 2 5 3 3 2" xfId="10086" xr:uid="{8D64FB43-C293-43CF-85F3-322F604FDEE4}"/>
    <cellStyle name="Normal 2 2 5 3 3 2 2" xfId="18314" xr:uid="{1313407A-E406-4199-B323-2DF77A860186}"/>
    <cellStyle name="Normal 2 2 5 3 3 2 2 2" xfId="24826" xr:uid="{DAEE73C5-0280-44F9-9A41-2A19718A6A06}"/>
    <cellStyle name="Normal 2 2 5 3 3 2 3" xfId="21991" xr:uid="{823288BF-BFB2-4E67-9E7B-4631921A57BF}"/>
    <cellStyle name="Normal 2 2 5 3 3 3" xfId="16905" xr:uid="{00945AA6-B4EA-4A22-A65A-FC2077F2E2EE}"/>
    <cellStyle name="Normal 2 2 5 3 3 3 2" xfId="23562" xr:uid="{93070EDB-EF8A-4DB1-BB1D-0856290375CC}"/>
    <cellStyle name="Normal 2 2 5 3 3 4" xfId="20429" xr:uid="{96FA7079-1FB6-4BB8-A34D-05B930F66D5D}"/>
    <cellStyle name="Normal 2 2 5 3 4" xfId="9162" xr:uid="{E175BD03-9BCC-4B1E-A583-9A37B320636A}"/>
    <cellStyle name="Normal 2 2 5 3 4 2" xfId="10503" xr:uid="{39A56FFF-D0A6-4410-99FB-D58646CB77A4}"/>
    <cellStyle name="Normal 2 2 5 3 4 2 2" xfId="18731" xr:uid="{DEBFAABF-F30D-487B-BD68-D13EE31B473E}"/>
    <cellStyle name="Normal 2 2 5 3 4 2 2 2" xfId="25243" xr:uid="{2EB8C4F3-F8FB-4CD9-BFDC-127C7B0BAD83}"/>
    <cellStyle name="Normal 2 2 5 3 4 2 3" xfId="22408" xr:uid="{F77F4E32-BC81-4ECF-B8B6-0A462760772C}"/>
    <cellStyle name="Normal 2 2 5 3 4 3" xfId="17411" xr:uid="{98D19CAE-84CC-4778-80CC-B1F262B2FC2B}"/>
    <cellStyle name="Normal 2 2 5 3 4 3 2" xfId="23987" xr:uid="{74FA43C6-167C-449A-85BD-FA1CD8D65445}"/>
    <cellStyle name="Normal 2 2 5 3 4 4" xfId="21152" xr:uid="{BC55D275-414A-4AE8-9BD3-3479655A12D1}"/>
    <cellStyle name="Normal 2 2 5 3 5" xfId="9668" xr:uid="{CE254A75-25EF-4A83-BAAD-59AAB4A3D29C}"/>
    <cellStyle name="Normal 2 2 5 3 5 2" xfId="17896" xr:uid="{D61C00A5-660D-49C0-A6A9-2E1A42E82AB8}"/>
    <cellStyle name="Normal 2 2 5 3 5 2 2" xfId="24408" xr:uid="{F284AF46-0803-4EB4-99F0-7B8F46387E92}"/>
    <cellStyle name="Normal 2 2 5 3 5 3" xfId="21573" xr:uid="{78B816AB-4777-467D-A3B8-DA391B9A21B9}"/>
    <cellStyle name="Normal 2 2 5 3 6" xfId="10927" xr:uid="{A8580D9E-4401-47DE-A8B6-24E339AE7530}"/>
    <cellStyle name="Normal 2 2 5 3 6 2" xfId="22822" xr:uid="{45FD4DB8-3E82-487A-9500-0DE9006AA99E}"/>
    <cellStyle name="Normal 2 2 5 3 7" xfId="20011" xr:uid="{5E83C5A2-8274-44C9-A3A1-75634C89D3D5}"/>
    <cellStyle name="Normal 2 2 5 3 8" xfId="7772" xr:uid="{264EED54-7EDE-4AC0-B31A-E4FB4FD20F61}"/>
    <cellStyle name="Normal 2 2 5 4" xfId="3185" xr:uid="{26512B5E-5940-464A-9C21-BDBEC5F9E0AF}"/>
    <cellStyle name="Normal 2 2 5 4 2" xfId="4243" xr:uid="{475DEE8A-7689-4CC4-A7A7-590895384B48}"/>
    <cellStyle name="Normal 2 2 5 4 3" xfId="8880" xr:uid="{FB44FF09-F356-4192-8988-F26BF14DE02C}"/>
    <cellStyle name="Normal 2 2 5 5" xfId="3636" xr:uid="{87425654-5911-4573-89DA-346AE556E1C6}"/>
    <cellStyle name="Normal 2 2 5 5 2" xfId="8750" xr:uid="{B17309ED-599F-4362-8353-484AD8A8C6E6}"/>
    <cellStyle name="Normal 2 2 5 6" xfId="10924" xr:uid="{961DECD6-FA7B-454C-9760-8DFFAE988112}"/>
    <cellStyle name="Normal 2 2 5 6 2" xfId="22819" xr:uid="{94E839F5-91CE-48DB-8E10-C97B1096416E}"/>
    <cellStyle name="Normal 2 2 5 7" xfId="4519" xr:uid="{ACB1F335-4405-47A9-99C3-920BB361E95E}"/>
    <cellStyle name="Normal 2 2 6" xfId="1046" xr:uid="{99EFAC82-C24F-4A73-B295-DA755CF27C85}"/>
    <cellStyle name="Normal 2 2 6 2" xfId="2191" xr:uid="{FA6740B0-3CBC-45AD-8E9C-CAFDFC12710E}"/>
    <cellStyle name="Normal 2 2 6 2 2" xfId="3081" xr:uid="{125FC064-79BA-44CD-911B-957D75D5A23B}"/>
    <cellStyle name="Normal 2 2 6 2 2 2" xfId="4139" xr:uid="{41CEA393-A989-4F87-9955-F6A59D273812}"/>
    <cellStyle name="Normal 2 2 6 2 2 2 2" xfId="10296" xr:uid="{5B25EA9E-0F1B-4A9D-AA44-8162F471E8E8}"/>
    <cellStyle name="Normal 2 2 6 2 2 2 2 2" xfId="18524" xr:uid="{763743B2-A352-4CB1-B296-E5253E47581B}"/>
    <cellStyle name="Normal 2 2 6 2 2 2 2 2 2" xfId="25036" xr:uid="{4A9EC806-26CF-4900-B727-7541561757CA}"/>
    <cellStyle name="Normal 2 2 6 2 2 2 2 3" xfId="22201" xr:uid="{176C2F07-7271-4E59-9745-F58DC2F98662}"/>
    <cellStyle name="Normal 2 2 6 2 2 2 3" xfId="17114" xr:uid="{08A379B1-2FC9-41E6-A3D7-1AB614D6D922}"/>
    <cellStyle name="Normal 2 2 6 2 2 2 3 2" xfId="23771" xr:uid="{96A37EBD-AD17-4A82-B42B-DB2CB71D1AEB}"/>
    <cellStyle name="Normal 2 2 6 2 2 2 4" xfId="20639" xr:uid="{B27A656F-918F-4E67-811D-47202A9EF761}"/>
    <cellStyle name="Normal 2 2 6 2 2 2 5" xfId="8434" xr:uid="{DD1E0D5A-51E1-4046-B6A0-27837EA31124}"/>
    <cellStyle name="Normal 2 2 6 2 2 3" xfId="9166" xr:uid="{A1C753E4-68BC-450B-8F2E-10E1972CEE01}"/>
    <cellStyle name="Normal 2 2 6 2 2 3 2" xfId="10506" xr:uid="{5958CD6B-C52C-4D88-88B0-31B318D63786}"/>
    <cellStyle name="Normal 2 2 6 2 2 3 2 2" xfId="18734" xr:uid="{3008BA1E-215C-435F-9538-25F0E5C574A2}"/>
    <cellStyle name="Normal 2 2 6 2 2 3 2 2 2" xfId="25246" xr:uid="{0FA0A730-3BFF-4452-824D-BA16F387FE31}"/>
    <cellStyle name="Normal 2 2 6 2 2 3 2 3" xfId="22411" xr:uid="{964ECD92-8273-481E-A5B3-F4C68BF0F3E0}"/>
    <cellStyle name="Normal 2 2 6 2 2 3 3" xfId="17414" xr:uid="{F3CDF991-38A2-4A6F-A911-F42E47F948D0}"/>
    <cellStyle name="Normal 2 2 6 2 2 3 3 2" xfId="23990" xr:uid="{26EAD84F-45D8-49BD-A03D-48DE7E72114B}"/>
    <cellStyle name="Normal 2 2 6 2 2 3 4" xfId="21155" xr:uid="{3E10A859-4078-4CAF-90BB-674BF32755F1}"/>
    <cellStyle name="Normal 2 2 6 2 2 4" xfId="9878" xr:uid="{1A7E42D6-81BB-48BA-8968-B1DBEC076887}"/>
    <cellStyle name="Normal 2 2 6 2 2 4 2" xfId="18106" xr:uid="{FF96B60A-3E26-4C46-A715-82B959DE5C77}"/>
    <cellStyle name="Normal 2 2 6 2 2 4 2 2" xfId="24618" xr:uid="{CAADB3D3-F3DA-4AAD-84CE-3FB19C0C014F}"/>
    <cellStyle name="Normal 2 2 6 2 2 4 3" xfId="21783" xr:uid="{F0011991-AA94-474D-A399-5184BDC89885}"/>
    <cellStyle name="Normal 2 2 6 2 2 5" xfId="10931" xr:uid="{D793B73C-F2E7-46DE-9F67-A404CADBEC48}"/>
    <cellStyle name="Normal 2 2 6 2 2 5 2" xfId="22826" xr:uid="{0FD5637C-2C13-4D13-A122-96E34E92861B}"/>
    <cellStyle name="Normal 2 2 6 2 2 6" xfId="20221" xr:uid="{C603F130-F3FE-4595-9479-ACD50555D91B}"/>
    <cellStyle name="Normal 2 2 6 2 2 7" xfId="8015" xr:uid="{3586E569-DF70-49C9-B035-6639FA1CB1F7}"/>
    <cellStyle name="Normal 2 2 6 2 3" xfId="3307" xr:uid="{7EC3BD3E-AA00-4E74-88B6-1F94CC335E34}"/>
    <cellStyle name="Normal 2 2 6 2 3 2" xfId="4349" xr:uid="{9869B87F-E614-41FD-9D16-76AE6B7A817B}"/>
    <cellStyle name="Normal 2 2 6 2 3 2 2" xfId="18315" xr:uid="{0E714009-2595-4A11-B9CF-873017FE06FF}"/>
    <cellStyle name="Normal 2 2 6 2 3 2 2 2" xfId="24827" xr:uid="{76D47718-1609-468C-80DD-DD7C8B1B103C}"/>
    <cellStyle name="Normal 2 2 6 2 3 2 3" xfId="21992" xr:uid="{6895F380-7589-4F88-8EE4-6AF1D5EE029F}"/>
    <cellStyle name="Normal 2 2 6 2 3 2 4" xfId="10087" xr:uid="{CA88593F-4EA3-4E60-A336-3B677A7A70CC}"/>
    <cellStyle name="Normal 2 2 6 2 3 3" xfId="16906" xr:uid="{CD7C9FDE-A352-4142-A447-0539C1375C37}"/>
    <cellStyle name="Normal 2 2 6 2 3 3 2" xfId="23563" xr:uid="{CB2FBB27-B3F0-4688-8EA1-1CF7ECE37E4D}"/>
    <cellStyle name="Normal 2 2 6 2 3 4" xfId="20430" xr:uid="{27B2B60E-32FC-47D5-A35E-6878B3EC797D}"/>
    <cellStyle name="Normal 2 2 6 2 3 5" xfId="8225" xr:uid="{07B75489-B26B-43FF-8DDC-26DFFBA9FE40}"/>
    <cellStyle name="Normal 2 2 6 2 4" xfId="3929" xr:uid="{889D9404-FB5F-49AC-9F64-79C24C06DE66}"/>
    <cellStyle name="Normal 2 2 6 2 4 2" xfId="10505" xr:uid="{BFB7F540-4EDC-495A-B805-CDC3A24CAE15}"/>
    <cellStyle name="Normal 2 2 6 2 4 2 2" xfId="18733" xr:uid="{A2E2E162-4DDA-4D83-AC54-CA6E703F4B62}"/>
    <cellStyle name="Normal 2 2 6 2 4 2 2 2" xfId="25245" xr:uid="{E407A01B-1612-4903-86FE-76BFDDD47B8F}"/>
    <cellStyle name="Normal 2 2 6 2 4 2 3" xfId="22410" xr:uid="{0615AA68-C0A0-4286-BD3A-E069654DD422}"/>
    <cellStyle name="Normal 2 2 6 2 4 3" xfId="17413" xr:uid="{23EBB50A-0B98-4E0F-B90B-0E0107815C7F}"/>
    <cellStyle name="Normal 2 2 6 2 4 3 2" xfId="23989" xr:uid="{B6426442-2622-4E1C-BA31-1BAD586A1602}"/>
    <cellStyle name="Normal 2 2 6 2 4 4" xfId="21154" xr:uid="{99FAD950-A8F3-4BAF-8DE9-3CB79025E942}"/>
    <cellStyle name="Normal 2 2 6 2 4 5" xfId="9165" xr:uid="{44FA139D-33FE-42EF-A489-C00180129711}"/>
    <cellStyle name="Normal 2 2 6 2 5" xfId="9669" xr:uid="{894B6858-E6C6-45C6-B062-F0640D088CBD}"/>
    <cellStyle name="Normal 2 2 6 2 5 2" xfId="17897" xr:uid="{AB77639E-02F8-402D-AFE8-4C73114C4C89}"/>
    <cellStyle name="Normal 2 2 6 2 5 2 2" xfId="24409" xr:uid="{61411A31-C851-48ED-A516-BA2C24D013AC}"/>
    <cellStyle name="Normal 2 2 6 2 5 3" xfId="21574" xr:uid="{820877F1-C4A4-41EF-A4DE-B1929935D83C}"/>
    <cellStyle name="Normal 2 2 6 2 6" xfId="10930" xr:uid="{580CEE98-6AD9-4CC6-B685-E00F85420B57}"/>
    <cellStyle name="Normal 2 2 6 2 6 2" xfId="22825" xr:uid="{E3782F44-0AFD-4819-9FAE-E73D91EEB973}"/>
    <cellStyle name="Normal 2 2 6 2 7" xfId="20012" xr:uid="{F31636DF-7E1E-4597-8FBE-A31CF7F42AF9}"/>
    <cellStyle name="Normal 2 2 6 2 8" xfId="7773" xr:uid="{38287D51-3354-47EC-AE46-80EB13BC9B7E}"/>
    <cellStyle name="Normal 2 2 6 3" xfId="2960" xr:uid="{BDA2523D-25DF-45F9-A002-F024E138476E}"/>
    <cellStyle name="Normal 2 2 6 3 2" xfId="4034" xr:uid="{70E79B1B-AA8E-4A86-ABFB-823186AEC3C0}"/>
    <cellStyle name="Normal 2 2 6 3 3" xfId="9164" xr:uid="{8C8DB0F3-4563-4191-89CB-1D5A2D9C6259}"/>
    <cellStyle name="Normal 2 2 6 4" xfId="3186" xr:uid="{20AAFDDE-9078-4874-B368-E48936A559A5}"/>
    <cellStyle name="Normal 2 2 6 4 2" xfId="4244" xr:uid="{4541C5A7-66A9-4180-BA12-21C99E5B0F37}"/>
    <cellStyle name="Normal 2 2 6 4 3" xfId="8751" xr:uid="{D773141A-74C1-4A0E-ABB4-FD2B1530B632}"/>
    <cellStyle name="Normal 2 2 6 5" xfId="3637" xr:uid="{6157F70F-A661-45B7-8764-6D9CC51D8D24}"/>
    <cellStyle name="Normal 2 2 6 5 2" xfId="22824" xr:uid="{4176F58E-FEED-482A-B69D-1A3AE60B6C92}"/>
    <cellStyle name="Normal 2 2 6 5 3" xfId="10929" xr:uid="{B8275178-B4D2-4073-AB2C-FEC314488965}"/>
    <cellStyle name="Normal 2 2 6 6" xfId="6274" xr:uid="{2B9EE34A-7896-49FA-A41A-969FE776706B}"/>
    <cellStyle name="Normal 2 2 7" xfId="1047" xr:uid="{7D67B4C6-6449-4A0F-A909-F4B24B323725}"/>
    <cellStyle name="Normal 2 2 7 2" xfId="2192" xr:uid="{4433F67E-3042-4B02-8646-0A7C49925C89}"/>
    <cellStyle name="Normal 2 2 7 2 2" xfId="3082" xr:uid="{9C2D3B5B-7014-40FA-BF63-6963C3354F8B}"/>
    <cellStyle name="Normal 2 2 7 2 2 2" xfId="4140" xr:uid="{C801B0E2-7CFB-4B47-97B5-2FB2DFFA0CF5}"/>
    <cellStyle name="Normal 2 2 7 2 2 2 2" xfId="10297" xr:uid="{46DF0574-179B-4EDC-9734-E7D13C253BE1}"/>
    <cellStyle name="Normal 2 2 7 2 2 2 2 2" xfId="18525" xr:uid="{4F647446-08CE-4191-89B7-A6570068D984}"/>
    <cellStyle name="Normal 2 2 7 2 2 2 2 2 2" xfId="25037" xr:uid="{F27C3D1D-72B1-47DB-99CE-1AD5B2FA79D6}"/>
    <cellStyle name="Normal 2 2 7 2 2 2 2 3" xfId="22202" xr:uid="{424C441F-A041-469C-BE82-42A577B5B1F1}"/>
    <cellStyle name="Normal 2 2 7 2 2 2 3" xfId="17115" xr:uid="{5D35235B-3754-47CD-A0F5-28EF20F28626}"/>
    <cellStyle name="Normal 2 2 7 2 2 2 3 2" xfId="23772" xr:uid="{CC781055-73C2-40F5-B1C0-D0DF6BE5F2CC}"/>
    <cellStyle name="Normal 2 2 7 2 2 2 4" xfId="20640" xr:uid="{1DC5AD0F-58BC-4E1D-B8BF-91D202E38152}"/>
    <cellStyle name="Normal 2 2 7 2 2 2 5" xfId="8435" xr:uid="{84837B62-253E-4E32-AFDF-AF9BE3EC2A6A}"/>
    <cellStyle name="Normal 2 2 7 2 2 3" xfId="9169" xr:uid="{54C73F48-C2BB-4313-BC16-F84F4FC7D206}"/>
    <cellStyle name="Normal 2 2 7 2 2 3 2" xfId="10509" xr:uid="{D4E38B63-C095-46C4-B4D3-92D38CDBF0BD}"/>
    <cellStyle name="Normal 2 2 7 2 2 3 2 2" xfId="18737" xr:uid="{FBC01BE8-0D99-49B7-AA0B-DDEA02A84A8F}"/>
    <cellStyle name="Normal 2 2 7 2 2 3 2 2 2" xfId="25249" xr:uid="{E8CF67D9-6E43-4DB9-A7B4-28B4B7CAF16D}"/>
    <cellStyle name="Normal 2 2 7 2 2 3 2 3" xfId="22414" xr:uid="{68E891A1-7749-4FF1-855A-66DA3BA86E77}"/>
    <cellStyle name="Normal 2 2 7 2 2 3 3" xfId="17417" xr:uid="{FB7A9CA6-2D19-4F24-A898-6827D23D44F2}"/>
    <cellStyle name="Normal 2 2 7 2 2 3 3 2" xfId="23993" xr:uid="{2E5B0F42-B124-40DF-AE93-58B00C5B6745}"/>
    <cellStyle name="Normal 2 2 7 2 2 3 4" xfId="21158" xr:uid="{38C48434-EE5F-41AD-B065-B0CCB597C915}"/>
    <cellStyle name="Normal 2 2 7 2 2 4" xfId="9879" xr:uid="{5151C326-DF26-4288-8132-E10F5B0120F3}"/>
    <cellStyle name="Normal 2 2 7 2 2 4 2" xfId="18107" xr:uid="{D6C97836-47F5-482B-8346-4C5F5996F031}"/>
    <cellStyle name="Normal 2 2 7 2 2 4 2 2" xfId="24619" xr:uid="{E186F87A-9403-4591-B7A5-06FB623F3413}"/>
    <cellStyle name="Normal 2 2 7 2 2 4 3" xfId="21784" xr:uid="{4AED8833-F0E6-4060-941E-5E5055A87B84}"/>
    <cellStyle name="Normal 2 2 7 2 2 5" xfId="10934" xr:uid="{6E13C2DE-219B-449A-88E1-9240EFC1785A}"/>
    <cellStyle name="Normal 2 2 7 2 2 5 2" xfId="22829" xr:uid="{73B934A0-624A-41E6-A199-FE84ACB7663D}"/>
    <cellStyle name="Normal 2 2 7 2 2 6" xfId="20222" xr:uid="{E4F64E9B-E8A2-4E4E-BBC8-983AF9524BF5}"/>
    <cellStyle name="Normal 2 2 7 2 2 7" xfId="8016" xr:uid="{461622B3-ECB7-4076-A988-FD22FFBFB290}"/>
    <cellStyle name="Normal 2 2 7 2 3" xfId="3308" xr:uid="{A166531F-7680-451D-A684-E6801B57F929}"/>
    <cellStyle name="Normal 2 2 7 2 3 2" xfId="4350" xr:uid="{0EC41304-C658-4542-88A9-282E93F3A6CA}"/>
    <cellStyle name="Normal 2 2 7 2 3 2 2" xfId="18316" xr:uid="{4B612834-A42A-4842-B43C-CD0EE78DA947}"/>
    <cellStyle name="Normal 2 2 7 2 3 2 2 2" xfId="24828" xr:uid="{C9E3060A-5872-46F9-A382-67DF3710EE27}"/>
    <cellStyle name="Normal 2 2 7 2 3 2 3" xfId="21993" xr:uid="{557C652B-AC44-4016-9198-6C602F287654}"/>
    <cellStyle name="Normal 2 2 7 2 3 2 4" xfId="10088" xr:uid="{4212A026-C1C3-475E-BA6D-1FB8A21DFB90}"/>
    <cellStyle name="Normal 2 2 7 2 3 3" xfId="16907" xr:uid="{9EDC7469-4667-4C3F-BB42-08FCD7E3F397}"/>
    <cellStyle name="Normal 2 2 7 2 3 3 2" xfId="23564" xr:uid="{9822114C-EE03-4336-A5A7-13A7C21FA3DB}"/>
    <cellStyle name="Normal 2 2 7 2 3 4" xfId="20431" xr:uid="{2985958B-5267-418C-A18F-FEA07C916614}"/>
    <cellStyle name="Normal 2 2 7 2 3 5" xfId="8226" xr:uid="{FE47F1F9-9800-4FCC-9F9E-E37894589BA8}"/>
    <cellStyle name="Normal 2 2 7 2 4" xfId="3930" xr:uid="{B77AD264-7728-4469-9762-E14CFB4BF605}"/>
    <cellStyle name="Normal 2 2 7 2 4 2" xfId="10508" xr:uid="{CF85A111-6605-4CD9-9A41-ACDCE1CFD622}"/>
    <cellStyle name="Normal 2 2 7 2 4 2 2" xfId="18736" xr:uid="{B287F9AC-4932-45CA-983B-FE365CA566C3}"/>
    <cellStyle name="Normal 2 2 7 2 4 2 2 2" xfId="25248" xr:uid="{95BC0CEA-6CE5-4029-8D32-EFCE982E7819}"/>
    <cellStyle name="Normal 2 2 7 2 4 2 3" xfId="22413" xr:uid="{B5C09C1E-C18F-47D6-977E-E1BB59FA93B5}"/>
    <cellStyle name="Normal 2 2 7 2 4 3" xfId="17416" xr:uid="{D772BC76-63D7-42AB-891C-994CBB840113}"/>
    <cellStyle name="Normal 2 2 7 2 4 3 2" xfId="23992" xr:uid="{226063BE-1BBA-4D3F-95FE-F7E3BAC5FCED}"/>
    <cellStyle name="Normal 2 2 7 2 4 4" xfId="21157" xr:uid="{EF931AAC-88CF-4998-AC28-0C5175C4170B}"/>
    <cellStyle name="Normal 2 2 7 2 4 5" xfId="9168" xr:uid="{5CF83ACA-8A6B-425F-B098-7B9AD76C753C}"/>
    <cellStyle name="Normal 2 2 7 2 5" xfId="9670" xr:uid="{F4284990-BCF5-43C5-BF12-83AD3442ADA3}"/>
    <cellStyle name="Normal 2 2 7 2 5 2" xfId="17898" xr:uid="{A4D969AB-FA53-4D13-8DA3-9A8801700A5F}"/>
    <cellStyle name="Normal 2 2 7 2 5 2 2" xfId="24410" xr:uid="{68D48557-80D6-4D37-A9C7-4BF152ED2171}"/>
    <cellStyle name="Normal 2 2 7 2 5 3" xfId="21575" xr:uid="{54EDA908-47D6-44FE-9F1A-DBFD00839F6A}"/>
    <cellStyle name="Normal 2 2 7 2 6" xfId="10933" xr:uid="{F90C63D5-A47B-4BE1-A3DA-E77DDE7B3226}"/>
    <cellStyle name="Normal 2 2 7 2 6 2" xfId="22828" xr:uid="{5D668C24-D793-4BE0-A3E5-3411DCAA6807}"/>
    <cellStyle name="Normal 2 2 7 2 7" xfId="20013" xr:uid="{35A3F87B-C883-4A52-A1DB-81D93474793A}"/>
    <cellStyle name="Normal 2 2 7 2 8" xfId="7774" xr:uid="{4283C368-85AB-4096-AE91-C33BF0BCD6B0}"/>
    <cellStyle name="Normal 2 2 7 3" xfId="2961" xr:uid="{07AD4548-1708-40CB-A649-18355E05B185}"/>
    <cellStyle name="Normal 2 2 7 3 2" xfId="4035" xr:uid="{73463A8A-459A-4FA6-BC27-AAC23946693D}"/>
    <cellStyle name="Normal 2 2 7 3 2 2" xfId="10224" xr:uid="{65B187BC-6257-42CF-8CF0-3205F79BB309}"/>
    <cellStyle name="Normal 2 2 7 3 2 2 2" xfId="18452" xr:uid="{563015E2-83FA-4EA8-AF64-AA5404AC22FC}"/>
    <cellStyle name="Normal 2 2 7 3 2 2 2 2" xfId="24964" xr:uid="{500F4BE7-D375-46C2-BE5F-BE2BB992CA1F}"/>
    <cellStyle name="Normal 2 2 7 3 2 2 3" xfId="22129" xr:uid="{996DD411-7B4C-4D32-8FD3-CAF1DFFE14B2}"/>
    <cellStyle name="Normal 2 2 7 3 2 3" xfId="17042" xr:uid="{451FB172-6E30-4130-82E2-BD99E7CE8C6E}"/>
    <cellStyle name="Normal 2 2 7 3 2 3 2" xfId="23699" xr:uid="{2695B827-0E59-4BFA-99D5-3763AD162541}"/>
    <cellStyle name="Normal 2 2 7 3 2 4" xfId="20567" xr:uid="{3C6D8761-43AF-4917-B8BD-DE3E1A53D4D8}"/>
    <cellStyle name="Normal 2 2 7 3 2 5" xfId="8362" xr:uid="{D3AD1721-26E3-4264-82B3-E83BC63AA529}"/>
    <cellStyle name="Normal 2 2 7 3 3" xfId="9170" xr:uid="{82C088C4-F85F-4082-AC20-B51310212A56}"/>
    <cellStyle name="Normal 2 2 7 3 3 2" xfId="10510" xr:uid="{4E54EEAF-456C-4356-98EC-7D4FA159757D}"/>
    <cellStyle name="Normal 2 2 7 3 3 2 2" xfId="18738" xr:uid="{FFDDB6A6-1443-43FC-8FF6-636D55115BB7}"/>
    <cellStyle name="Normal 2 2 7 3 3 2 2 2" xfId="25250" xr:uid="{F3801792-0F29-4D6E-B3D8-9131FACCE030}"/>
    <cellStyle name="Normal 2 2 7 3 3 2 3" xfId="22415" xr:uid="{18EADA7B-E0D1-48BF-B316-5FF7EF2F1013}"/>
    <cellStyle name="Normal 2 2 7 3 3 3" xfId="17418" xr:uid="{7B5C4ADE-65CD-43C5-B19A-49F82B7353AD}"/>
    <cellStyle name="Normal 2 2 7 3 3 3 2" xfId="23994" xr:uid="{BEADEFA4-79F5-409F-867B-91E04AB9D5BA}"/>
    <cellStyle name="Normal 2 2 7 3 3 4" xfId="21159" xr:uid="{0664E4E7-DB29-4CA6-A02D-162353F07931}"/>
    <cellStyle name="Normal 2 2 7 3 4" xfId="9806" xr:uid="{ECFCF15C-6014-4B84-87B5-F7D6233F9C61}"/>
    <cellStyle name="Normal 2 2 7 3 4 2" xfId="18034" xr:uid="{8B8581CE-A8EF-4CA9-9DF1-C4746B3F9F5B}"/>
    <cellStyle name="Normal 2 2 7 3 4 2 2" xfId="24546" xr:uid="{5D3F8104-4AAC-43E6-B1FC-AB04219E0516}"/>
    <cellStyle name="Normal 2 2 7 3 4 3" xfId="21711" xr:uid="{B3D1C42B-601F-4863-995A-36A3AD60B9A5}"/>
    <cellStyle name="Normal 2 2 7 3 5" xfId="10935" xr:uid="{ECD104FB-1FDC-4F79-BF7D-917EEDCFF7EC}"/>
    <cellStyle name="Normal 2 2 7 3 5 2" xfId="22830" xr:uid="{C10AF86A-B608-445A-882C-B293925B1382}"/>
    <cellStyle name="Normal 2 2 7 3 6" xfId="20149" xr:uid="{B854FD3B-54D3-430A-9322-5CE042EB2223}"/>
    <cellStyle name="Normal 2 2 7 3 7" xfId="7943" xr:uid="{25362AAD-DF9F-4181-A02F-617038AF6FFF}"/>
    <cellStyle name="Normal 2 2 7 4" xfId="3187" xr:uid="{C2558718-D805-45BD-A997-5536B8A57EB3}"/>
    <cellStyle name="Normal 2 2 7 4 2" xfId="4245" xr:uid="{4866EA41-28FE-4648-8955-3815D7570663}"/>
    <cellStyle name="Normal 2 2 7 4 2 2" xfId="10507" xr:uid="{1D25E8AA-C925-4A20-8798-7478F310E107}"/>
    <cellStyle name="Normal 2 2 7 4 2 2 2" xfId="18735" xr:uid="{5EA9263E-6462-473B-A2CC-EF23D6F232E5}"/>
    <cellStyle name="Normal 2 2 7 4 2 2 2 2" xfId="25247" xr:uid="{42AD99E7-78AC-4C21-9308-BB80DDE3AACD}"/>
    <cellStyle name="Normal 2 2 7 4 2 2 3" xfId="22412" xr:uid="{B51C1F0D-A067-4164-8101-89EAD7F701D1}"/>
    <cellStyle name="Normal 2 2 7 4 2 3" xfId="17415" xr:uid="{0688078A-E135-4323-AF7E-609F95F1A51E}"/>
    <cellStyle name="Normal 2 2 7 4 2 3 2" xfId="23991" xr:uid="{37114B75-5051-46A1-A4A3-661C26DA5F86}"/>
    <cellStyle name="Normal 2 2 7 4 2 4" xfId="21156" xr:uid="{976130A3-7618-40D7-855E-53E6A90FD594}"/>
    <cellStyle name="Normal 2 2 7 4 2 5" xfId="9167" xr:uid="{33E47DC4-1D1A-47A8-B954-EC43DAA1A18A}"/>
    <cellStyle name="Normal 2 2 7 4 3" xfId="10015" xr:uid="{8286CC85-BDA2-4B57-B8DA-E17E31168831}"/>
    <cellStyle name="Normal 2 2 7 4 3 2" xfId="18243" xr:uid="{0F22C3DA-851F-46AB-96D0-9CC2734830B6}"/>
    <cellStyle name="Normal 2 2 7 4 3 2 2" xfId="24755" xr:uid="{E83687DE-9010-4FFE-9F30-894FE6C3FE52}"/>
    <cellStyle name="Normal 2 2 7 4 3 3" xfId="21920" xr:uid="{3698696B-8368-4D77-BD2E-E0905424FFDD}"/>
    <cellStyle name="Normal 2 2 7 4 4" xfId="16842" xr:uid="{F7A5984B-6B70-4149-94BA-2588BD6389D2}"/>
    <cellStyle name="Normal 2 2 7 4 4 2" xfId="23501" xr:uid="{BBE0A78B-8074-486D-A8ED-F072B5C20A82}"/>
    <cellStyle name="Normal 2 2 7 4 5" xfId="20358" xr:uid="{45A6E911-F88B-4E53-85EB-AADAD6E4A281}"/>
    <cellStyle name="Normal 2 2 7 4 6" xfId="8153" xr:uid="{4F72F3A4-B0A4-4160-88EF-0EA8A2417201}"/>
    <cellStyle name="Normal 2 2 7 5" xfId="3638" xr:uid="{75AEEE99-9388-4C30-992D-9BB32C63A107}"/>
    <cellStyle name="Normal 2 2 7 5 2" xfId="8752" xr:uid="{F75ECD44-58ED-4BB1-8CC4-9A52F0EA08B7}"/>
    <cellStyle name="Normal 2 2 7 6" xfId="9597" xr:uid="{C134419B-D652-41E3-B857-FED645CAEE79}"/>
    <cellStyle name="Normal 2 2 7 6 2" xfId="17825" xr:uid="{AC34E229-D6A9-4E1F-A047-DB94E9FB517B}"/>
    <cellStyle name="Normal 2 2 7 6 2 2" xfId="24337" xr:uid="{FE9837FC-08A8-4194-947C-EBAED7F93C49}"/>
    <cellStyle name="Normal 2 2 7 6 3" xfId="21502" xr:uid="{4171C6EE-7D0E-4256-A009-9750216FB23C}"/>
    <cellStyle name="Normal 2 2 7 7" xfId="10932" xr:uid="{3477A829-E264-4496-BDF0-8AFBAA32F52E}"/>
    <cellStyle name="Normal 2 2 7 7 2" xfId="22827" xr:uid="{334AD8EC-C285-407A-9A76-C85CD305E241}"/>
    <cellStyle name="Normal 2 2 7 8" xfId="19714" xr:uid="{D68C426A-FE68-4ED4-A78F-62FF3A83E07B}"/>
    <cellStyle name="Normal 2 2 7 9" xfId="6275" xr:uid="{C666F943-5A71-4972-9211-E0EE4497046E}"/>
    <cellStyle name="Normal 2 2 8" xfId="1048" xr:uid="{0EB3AAB1-A5FD-49D7-805C-1D78442C7DBD}"/>
    <cellStyle name="Normal 2 2 8 2" xfId="2193" xr:uid="{8B65704C-4320-4A3E-8190-7A6087800486}"/>
    <cellStyle name="Normal 2 2 8 2 2" xfId="3083" xr:uid="{547D70FE-8569-497C-8E46-C8492855EF9F}"/>
    <cellStyle name="Normal 2 2 8 2 2 2" xfId="4141" xr:uid="{0D908DB5-6A3B-4006-B063-7285329208C4}"/>
    <cellStyle name="Normal 2 2 8 2 2 2 2" xfId="10298" xr:uid="{B4D159AD-FD2B-45FE-89F7-BF0338D3F366}"/>
    <cellStyle name="Normal 2 2 8 2 2 2 2 2" xfId="18526" xr:uid="{E8FCE636-2083-4109-AF4D-AB538A00A8D4}"/>
    <cellStyle name="Normal 2 2 8 2 2 2 2 2 2" xfId="25038" xr:uid="{E9F14483-2BBD-4315-8247-4646123023B6}"/>
    <cellStyle name="Normal 2 2 8 2 2 2 2 3" xfId="22203" xr:uid="{964A5601-444A-4A2B-A000-DD53F9B0ADD0}"/>
    <cellStyle name="Normal 2 2 8 2 2 2 3" xfId="17116" xr:uid="{A117A73B-F987-44DF-85FA-67AEEDF7DAEC}"/>
    <cellStyle name="Normal 2 2 8 2 2 2 3 2" xfId="23773" xr:uid="{77AD0949-7EF8-4937-903C-BAC1823E9717}"/>
    <cellStyle name="Normal 2 2 8 2 2 2 4" xfId="20641" xr:uid="{6E4F4584-649E-42D8-B519-F4CAC3C5BC4B}"/>
    <cellStyle name="Normal 2 2 8 2 2 2 5" xfId="8436" xr:uid="{5C87C471-EDE4-4839-ABF2-17AA52D8AB55}"/>
    <cellStyle name="Normal 2 2 8 2 2 3" xfId="9172" xr:uid="{C8B223F4-1126-44E3-BCC5-7B2C04C767B5}"/>
    <cellStyle name="Normal 2 2 8 2 2 3 2" xfId="10512" xr:uid="{FC789D4B-2683-4A11-B25F-54CA9F42D12C}"/>
    <cellStyle name="Normal 2 2 8 2 2 3 2 2" xfId="18740" xr:uid="{CEF3EF25-DB8F-42DB-A1BE-E765F3A55383}"/>
    <cellStyle name="Normal 2 2 8 2 2 3 2 2 2" xfId="25252" xr:uid="{6ECA6A7B-7AAE-412D-9D92-FD9E661053E2}"/>
    <cellStyle name="Normal 2 2 8 2 2 3 2 3" xfId="22417" xr:uid="{D63E34B4-492E-4158-9BE9-99610BE2FE47}"/>
    <cellStyle name="Normal 2 2 8 2 2 3 3" xfId="17420" xr:uid="{5F27346E-F12C-49EC-ADE1-6D9BD2F8299C}"/>
    <cellStyle name="Normal 2 2 8 2 2 3 3 2" xfId="23996" xr:uid="{83708E8C-081B-4017-8624-8846F16CD780}"/>
    <cellStyle name="Normal 2 2 8 2 2 3 4" xfId="21161" xr:uid="{148CA20B-8F51-4CF9-BD8B-05F31BE673D7}"/>
    <cellStyle name="Normal 2 2 8 2 2 4" xfId="9880" xr:uid="{67C8A555-2D93-4197-8915-8A5C2017CED7}"/>
    <cellStyle name="Normal 2 2 8 2 2 4 2" xfId="18108" xr:uid="{D82EC4C8-EBA8-4047-A5B6-8ED7A7570164}"/>
    <cellStyle name="Normal 2 2 8 2 2 4 2 2" xfId="24620" xr:uid="{E147F0B1-CF90-4A3A-AECF-57FEA18C7796}"/>
    <cellStyle name="Normal 2 2 8 2 2 4 3" xfId="21785" xr:uid="{3C2994B9-8F69-4344-AE4D-F312BA7CD2A4}"/>
    <cellStyle name="Normal 2 2 8 2 2 5" xfId="10938" xr:uid="{9E390750-E7BC-44ED-A4F7-17877F718FAD}"/>
    <cellStyle name="Normal 2 2 8 2 2 5 2" xfId="22833" xr:uid="{600FF875-A44E-456F-B184-B6C22BE16C53}"/>
    <cellStyle name="Normal 2 2 8 2 2 6" xfId="20223" xr:uid="{F3281385-F281-4123-AC9A-1BB9CD43C44A}"/>
    <cellStyle name="Normal 2 2 8 2 2 7" xfId="8017" xr:uid="{589F5358-36D9-4E6D-8023-01F77E36D32A}"/>
    <cellStyle name="Normal 2 2 8 2 3" xfId="3309" xr:uid="{4BA56184-B4DE-485D-9CE1-9237C99F7635}"/>
    <cellStyle name="Normal 2 2 8 2 3 2" xfId="4351" xr:uid="{D422A9D2-6FEB-4F3B-8769-0BB879DDEC9A}"/>
    <cellStyle name="Normal 2 2 8 2 3 2 2" xfId="18317" xr:uid="{5EAFDC95-3FCE-4603-ADE8-06ADE75AD902}"/>
    <cellStyle name="Normal 2 2 8 2 3 2 2 2" xfId="24829" xr:uid="{AB164305-B021-4DA5-A62C-777B4EC91BD5}"/>
    <cellStyle name="Normal 2 2 8 2 3 2 3" xfId="21994" xr:uid="{534F84FC-76E5-465B-B91E-6D532DFF669B}"/>
    <cellStyle name="Normal 2 2 8 2 3 2 4" xfId="10089" xr:uid="{6C048570-4A4E-4139-A736-91863DD665E4}"/>
    <cellStyle name="Normal 2 2 8 2 3 3" xfId="16908" xr:uid="{81A32BC4-2AC4-4827-A7F7-EF8B6E6DD4B7}"/>
    <cellStyle name="Normal 2 2 8 2 3 3 2" xfId="23565" xr:uid="{4DC108F2-4540-4C67-BE14-48940854CFD8}"/>
    <cellStyle name="Normal 2 2 8 2 3 4" xfId="20432" xr:uid="{10C45CA5-6632-4EBB-AFFE-BAD6D151F6F0}"/>
    <cellStyle name="Normal 2 2 8 2 3 5" xfId="8227" xr:uid="{E34A378B-96DD-46E3-A6C7-264B91718A92}"/>
    <cellStyle name="Normal 2 2 8 2 4" xfId="3931" xr:uid="{2E10104E-12C6-4E24-A70E-4CEAF2F25A3A}"/>
    <cellStyle name="Normal 2 2 8 2 4 2" xfId="10511" xr:uid="{138501A8-6E9C-4D63-894F-922C8EBB94F2}"/>
    <cellStyle name="Normal 2 2 8 2 4 2 2" xfId="18739" xr:uid="{728EFB5B-C95E-4126-B184-715D15220709}"/>
    <cellStyle name="Normal 2 2 8 2 4 2 2 2" xfId="25251" xr:uid="{E79B7E09-AB52-420D-B504-FB758C8CCE76}"/>
    <cellStyle name="Normal 2 2 8 2 4 2 3" xfId="22416" xr:uid="{E86D3A1C-267A-477D-ADFD-6460C4957563}"/>
    <cellStyle name="Normal 2 2 8 2 4 3" xfId="17419" xr:uid="{5A043E7C-2856-4A24-A26C-427F0C503C26}"/>
    <cellStyle name="Normal 2 2 8 2 4 3 2" xfId="23995" xr:uid="{BA97E1D9-DB4F-4D6C-B119-37BA0EA01530}"/>
    <cellStyle name="Normal 2 2 8 2 4 4" xfId="21160" xr:uid="{27B2F064-E23E-45FF-A8DB-6F7C5DFAC6EE}"/>
    <cellStyle name="Normal 2 2 8 2 4 5" xfId="9171" xr:uid="{09B09C46-07CC-4C83-BD9C-7ACFE82DFADF}"/>
    <cellStyle name="Normal 2 2 8 2 5" xfId="9671" xr:uid="{31F2F7AB-D6A9-4F27-AD50-D2A201C79F2A}"/>
    <cellStyle name="Normal 2 2 8 2 5 2" xfId="17899" xr:uid="{DBF1F84C-8BFE-45D5-96A5-FB9883AE13C3}"/>
    <cellStyle name="Normal 2 2 8 2 5 2 2" xfId="24411" xr:uid="{9B8AAB69-BE65-412E-A1B6-A71C6AEE3A6E}"/>
    <cellStyle name="Normal 2 2 8 2 5 3" xfId="21576" xr:uid="{BEEC7478-77D0-4514-9874-E4183C7A2A74}"/>
    <cellStyle name="Normal 2 2 8 2 6" xfId="10937" xr:uid="{252DDA13-AF2F-4A3C-BBA5-1EA1643D1B95}"/>
    <cellStyle name="Normal 2 2 8 2 6 2" xfId="22832" xr:uid="{6A33BF87-1ACE-45C6-8A68-00564DA2BB94}"/>
    <cellStyle name="Normal 2 2 8 2 7" xfId="20014" xr:uid="{E6072258-A65E-4D37-995C-E74EFCE20324}"/>
    <cellStyle name="Normal 2 2 8 2 8" xfId="7775" xr:uid="{F2D76935-AB4C-4DBD-A9B7-DFB24109D2B8}"/>
    <cellStyle name="Normal 2 2 8 3" xfId="2962" xr:uid="{C088F8B8-AAEA-4EED-B377-458D2787040D}"/>
    <cellStyle name="Normal 2 2 8 3 2" xfId="4036" xr:uid="{6867C66B-E75F-47D7-9118-4AB908FFD8BA}"/>
    <cellStyle name="Normal 2 2 8 3 3" xfId="10939" xr:uid="{60BCF6C2-881E-4C21-A61D-7394A516E118}"/>
    <cellStyle name="Normal 2 2 8 4" xfId="3188" xr:uid="{4E334800-F6DE-4EC8-8116-B5EE8AA8B501}"/>
    <cellStyle name="Normal 2 2 8 4 2" xfId="4246" xr:uid="{A7921280-2CC7-45A2-87B7-B35E3458C0E7}"/>
    <cellStyle name="Normal 2 2 8 4 2 2" xfId="22831" xr:uid="{E7099FAC-6C8E-43EB-9718-7C5C556E62B5}"/>
    <cellStyle name="Normal 2 2 8 4 3" xfId="10936" xr:uid="{A450F43B-F8EC-4E2F-85EF-91F205F3E811}"/>
    <cellStyle name="Normal 2 2 8 5" xfId="3639" xr:uid="{B8E57225-D255-483D-BDD9-E3DED049317D}"/>
    <cellStyle name="Normal 2 2 8 6" xfId="6276" xr:uid="{42FE88C6-9570-411A-9AFC-8168407BF46A}"/>
    <cellStyle name="Normal 2 2 9" xfId="1049" xr:uid="{DFF597AC-BDF5-4937-9210-2857664EEA0A}"/>
    <cellStyle name="Normal 2 2 9 2" xfId="2194" xr:uid="{5270B81E-8226-4DEF-8CF2-02F5B85BA81A}"/>
    <cellStyle name="Normal 2 2 9 2 2" xfId="3084" xr:uid="{8CE2B4BD-F1E3-49EC-8408-DD520FA3D4F6}"/>
    <cellStyle name="Normal 2 2 9 2 2 2" xfId="4142" xr:uid="{6368FB51-7F3A-48DF-8C98-32191B396A3D}"/>
    <cellStyle name="Normal 2 2 9 2 2 2 2" xfId="18527" xr:uid="{0099778B-8FCF-4C49-A622-95541C20EB95}"/>
    <cellStyle name="Normal 2 2 9 2 2 2 2 2" xfId="25039" xr:uid="{9B2BF535-6EE7-4FC5-89AA-1CBA0EF94985}"/>
    <cellStyle name="Normal 2 2 9 2 2 2 3" xfId="22204" xr:uid="{56D8AF10-AD3B-4569-B730-D141D5220BB8}"/>
    <cellStyle name="Normal 2 2 9 2 2 2 4" xfId="10299" xr:uid="{DD62AA56-6AC4-4618-B0B0-0B2E6C00F899}"/>
    <cellStyle name="Normal 2 2 9 2 2 3" xfId="17117" xr:uid="{99A888FA-5D5E-44EA-AE77-CFDDBF0DF0CA}"/>
    <cellStyle name="Normal 2 2 9 2 2 3 2" xfId="23774" xr:uid="{50251DCB-80E4-4DBC-A7BA-3763D93904E9}"/>
    <cellStyle name="Normal 2 2 9 2 2 4" xfId="20642" xr:uid="{D2C69662-7B5B-4E31-8AD6-3E2EE0EBE5AB}"/>
    <cellStyle name="Normal 2 2 9 2 2 5" xfId="8437" xr:uid="{9CA9EAF0-1667-45E3-B855-6439C58F2D0E}"/>
    <cellStyle name="Normal 2 2 9 2 3" xfId="3310" xr:uid="{5B083E4E-1DE8-41A6-BBED-34657EB493AD}"/>
    <cellStyle name="Normal 2 2 9 2 3 2" xfId="4352" xr:uid="{5036B933-A8C5-4A74-8C61-7EB355F70335}"/>
    <cellStyle name="Normal 2 2 9 2 3 2 2" xfId="18742" xr:uid="{97FBF5E5-5335-4075-8B38-759AE7BBFE1C}"/>
    <cellStyle name="Normal 2 2 9 2 3 2 2 2" xfId="25254" xr:uid="{CCB370C7-F53F-42DA-92B0-B96C2F02D683}"/>
    <cellStyle name="Normal 2 2 9 2 3 2 3" xfId="22419" xr:uid="{4DE70B1A-B7DE-4A55-BDA6-D904A0E74AF5}"/>
    <cellStyle name="Normal 2 2 9 2 3 2 4" xfId="10514" xr:uid="{8B4EB94A-D484-400C-B5CB-E3C8B34101F7}"/>
    <cellStyle name="Normal 2 2 9 2 3 3" xfId="17422" xr:uid="{BA4FBA70-39B8-4AA5-868A-B673A76956AA}"/>
    <cellStyle name="Normal 2 2 9 2 3 3 2" xfId="23998" xr:uid="{98ECD292-AB74-480C-82F6-B53B103A43BC}"/>
    <cellStyle name="Normal 2 2 9 2 3 4" xfId="21163" xr:uid="{B7099703-A0A2-4129-B451-46AD0E5AE25E}"/>
    <cellStyle name="Normal 2 2 9 2 3 5" xfId="9174" xr:uid="{ADD29662-D6E5-4B47-B7D8-6617E3A9D910}"/>
    <cellStyle name="Normal 2 2 9 2 4" xfId="3932" xr:uid="{0753C04C-8575-487B-BE14-0B50BC17B587}"/>
    <cellStyle name="Normal 2 2 9 2 4 2" xfId="18109" xr:uid="{6CF456BB-9A0B-467F-95FF-1E31A0668FE6}"/>
    <cellStyle name="Normal 2 2 9 2 4 2 2" xfId="24621" xr:uid="{061F4756-0683-4AC3-AF2B-A7C3A3104BF2}"/>
    <cellStyle name="Normal 2 2 9 2 4 3" xfId="21786" xr:uid="{151FBD82-FC5B-423A-8FB1-8AF24CDFB6A9}"/>
    <cellStyle name="Normal 2 2 9 2 4 4" xfId="9881" xr:uid="{016A8AD4-C98E-4098-812D-1F579343D5E3}"/>
    <cellStyle name="Normal 2 2 9 2 5" xfId="10941" xr:uid="{7A9A700A-6031-45C6-9C92-9039123B2725}"/>
    <cellStyle name="Normal 2 2 9 2 5 2" xfId="22835" xr:uid="{18971006-70C2-4FC5-B416-BEA3CF149EA2}"/>
    <cellStyle name="Normal 2 2 9 2 6" xfId="20224" xr:uid="{C61E2425-8B50-4B46-B158-C470A9BEBB10}"/>
    <cellStyle name="Normal 2 2 9 2 7" xfId="8018" xr:uid="{7BB5FEEF-B22D-4C80-901A-4A5436653A09}"/>
    <cellStyle name="Normal 2 2 9 3" xfId="2963" xr:uid="{DE209AC2-5C46-4C63-BAB1-10A660118860}"/>
    <cellStyle name="Normal 2 2 9 3 2" xfId="4037" xr:uid="{C4742E35-AA99-4BF2-AE5C-ECF97EA75974}"/>
    <cellStyle name="Normal 2 2 9 3 2 2" xfId="10513" xr:uid="{DA25E7D6-1BD9-474D-8563-1B224B76935D}"/>
    <cellStyle name="Normal 2 2 9 3 2 2 2" xfId="18741" xr:uid="{9C6C53C0-6266-4509-86EA-08A09321A1B1}"/>
    <cellStyle name="Normal 2 2 9 3 2 2 2 2" xfId="25253" xr:uid="{9BA86A1E-E4E8-4A52-9E15-C455FCFFD14B}"/>
    <cellStyle name="Normal 2 2 9 3 2 2 3" xfId="22418" xr:uid="{54EA6F8E-8194-4DEB-B18B-37B2AA4C7970}"/>
    <cellStyle name="Normal 2 2 9 3 2 3" xfId="17421" xr:uid="{96ED6055-A43A-4BF0-A547-0B22E80C4F83}"/>
    <cellStyle name="Normal 2 2 9 3 2 3 2" xfId="23997" xr:uid="{2B583CE4-F61F-4328-B847-97A9227E88F3}"/>
    <cellStyle name="Normal 2 2 9 3 2 4" xfId="21162" xr:uid="{891D52AD-5723-4B65-8F3C-0FF759C9F2C4}"/>
    <cellStyle name="Normal 2 2 9 3 2 5" xfId="9173" xr:uid="{8A2156BB-B3C2-4FF4-8CD3-BE5062BD5931}"/>
    <cellStyle name="Normal 2 2 9 3 3" xfId="10090" xr:uid="{C8FD7F92-6B61-4B44-80B2-C46757FE0B72}"/>
    <cellStyle name="Normal 2 2 9 3 3 2" xfId="18318" xr:uid="{63EC4181-B19D-49BB-A082-699E4569EBCD}"/>
    <cellStyle name="Normal 2 2 9 3 3 2 2" xfId="24830" xr:uid="{0A1A3461-0421-48F2-87DD-EDEC965E98DC}"/>
    <cellStyle name="Normal 2 2 9 3 3 3" xfId="21995" xr:uid="{0711BCC2-A7AF-4A35-B759-A5C73360B9A7}"/>
    <cellStyle name="Normal 2 2 9 3 4" xfId="16909" xr:uid="{7613FE54-24C1-4AC4-B24D-2DA9A04AEAD3}"/>
    <cellStyle name="Normal 2 2 9 3 4 2" xfId="23566" xr:uid="{47F899E6-5F8F-417E-A133-D8C2C4737E30}"/>
    <cellStyle name="Normal 2 2 9 3 5" xfId="20433" xr:uid="{170E4E82-D479-4C88-89B4-C6771B9D3F21}"/>
    <cellStyle name="Normal 2 2 9 3 6" xfId="8228" xr:uid="{6E805DE9-CE74-4D32-8581-323DBAE1CA4D}"/>
    <cellStyle name="Normal 2 2 9 4" xfId="3189" xr:uid="{259C5355-8260-4619-AD88-88CD4CD949F1}"/>
    <cellStyle name="Normal 2 2 9 4 2" xfId="4247" xr:uid="{C47248C2-5EE3-4448-961F-1D7B7AB18B42}"/>
    <cellStyle name="Normal 2 2 9 4 3" xfId="8753" xr:uid="{9231FE42-A386-4786-BACF-7AC9AEF74226}"/>
    <cellStyle name="Normal 2 2 9 5" xfId="3640" xr:uid="{6C802623-D547-4277-99FF-0EA67F8FA952}"/>
    <cellStyle name="Normal 2 2 9 5 2" xfId="17900" xr:uid="{78D885D4-C726-4227-B569-0405F4EB3BCD}"/>
    <cellStyle name="Normal 2 2 9 5 2 2" xfId="24412" xr:uid="{089751F8-7C8E-41F8-8DA8-67DBA2C3A4C3}"/>
    <cellStyle name="Normal 2 2 9 5 3" xfId="21577" xr:uid="{8BC82C55-0DD4-4CA3-AA4C-ADD95D47F96E}"/>
    <cellStyle name="Normal 2 2 9 5 4" xfId="9672" xr:uid="{0641F2A7-93D5-4159-B8EF-76237BFE5D59}"/>
    <cellStyle name="Normal 2 2 9 6" xfId="10940" xr:uid="{DF2C8386-489B-4E2C-AFD3-B38EDDBA1754}"/>
    <cellStyle name="Normal 2 2 9 6 2" xfId="22834" xr:uid="{05FC988C-EC4D-4D84-8DFA-25E39AAC6E4A}"/>
    <cellStyle name="Normal 2 2 9 7" xfId="20015" xr:uid="{EA07C713-5E5A-4841-B639-16E081911C07}"/>
    <cellStyle name="Normal 2 2 9 8" xfId="7776" xr:uid="{4C4953D7-4F32-4BE9-B3DC-3341D9D3D0FB}"/>
    <cellStyle name="Normal 2 2_ELC" xfId="6277" xr:uid="{2AE4EC33-AE96-4147-8AD4-6F6C5E72D8B2}"/>
    <cellStyle name="Normal 2 20" xfId="2951" xr:uid="{141981B0-E922-402E-A91C-C1D28446077A}"/>
    <cellStyle name="Normal 2 20 2" xfId="4025" xr:uid="{99273A27-7708-48C1-B326-43FE95E289F2}"/>
    <cellStyle name="Normal 2 20 3" xfId="6278" xr:uid="{CBFD55CD-1637-4E01-9452-A0E8831B49C1}"/>
    <cellStyle name="Normal 2 21" xfId="3177" xr:uid="{CFDFAC9D-D70D-41FB-808B-18669B37690B}"/>
    <cellStyle name="Normal 2 21 2" xfId="4235" xr:uid="{FFCA9526-7381-4451-B8E3-94C9F5907940}"/>
    <cellStyle name="Normal 2 21 3" xfId="6279" xr:uid="{D219E08C-8728-4F88-982B-23E7866ECA76}"/>
    <cellStyle name="Normal 2 22" xfId="3376" xr:uid="{DFE810BD-6469-4DAA-808F-90425E094A58}"/>
    <cellStyle name="Normal 2 22 2" xfId="4417" xr:uid="{6C35D5F1-DC9A-4D33-8B69-B9A6B9601078}"/>
    <cellStyle name="Normal 2 22 3" xfId="6280" xr:uid="{F6894E5C-23F5-43AB-ADC8-537A7643CCBF}"/>
    <cellStyle name="Normal 2 23" xfId="3387" xr:uid="{B3E31CFB-C4BF-4616-B6BB-4A2038F0554E}"/>
    <cellStyle name="Normal 2 23 2" xfId="6281" xr:uid="{8D19CE82-CC1A-4651-90B5-176A0A5C9969}"/>
    <cellStyle name="Normal 2 24" xfId="6282" xr:uid="{D61CFD54-A179-475C-AC29-A4210E7EA680}"/>
    <cellStyle name="Normal 2 25" xfId="6283" xr:uid="{C1E27FA1-1186-42DE-BF69-38D375F59BEC}"/>
    <cellStyle name="Normal 2 26" xfId="6284" xr:uid="{8CA95AA6-0DDC-4713-A645-903E5B233616}"/>
    <cellStyle name="Normal 2 27" xfId="6285" xr:uid="{79E2B1CD-2F56-4B38-90B1-05DC366899A8}"/>
    <cellStyle name="Normal 2 28" xfId="6286" xr:uid="{5266BE07-05D9-4BB0-B813-C4835DECF61C}"/>
    <cellStyle name="Normal 2 29" xfId="6287" xr:uid="{844A4E1A-E62C-4588-B108-7BD2513AA180}"/>
    <cellStyle name="Normal 2 3" xfId="88" xr:uid="{00000000-0005-0000-0000-000061000000}"/>
    <cellStyle name="Normal 2 3 10" xfId="1051" xr:uid="{54E338D4-AD47-49A1-A34F-DCDFCB3C752B}"/>
    <cellStyle name="Normal 2 3 10 2" xfId="2196" xr:uid="{923D682E-7737-4DDE-B69A-43C86661219A}"/>
    <cellStyle name="Normal 2 3 10 2 2" xfId="3085" xr:uid="{C3F2C309-99ED-4E1E-940B-4591B1E28F9A}"/>
    <cellStyle name="Normal 2 3 10 2 2 2" xfId="4143" xr:uid="{6CED1D44-2633-4E2C-B61B-00353FB93DCF}"/>
    <cellStyle name="Normal 2 3 10 2 2 2 2" xfId="18528" xr:uid="{793A4D70-68E7-4B43-BF27-6ED0A3FF9F58}"/>
    <cellStyle name="Normal 2 3 10 2 2 2 2 2" xfId="25040" xr:uid="{80FB5C5F-F1B8-4201-A88B-20E0A94E780F}"/>
    <cellStyle name="Normal 2 3 10 2 2 2 3" xfId="22205" xr:uid="{5202B94A-CF60-4E2C-A8E8-A269E9EA0480}"/>
    <cellStyle name="Normal 2 3 10 2 2 2 4" xfId="10300" xr:uid="{C750DA85-BC7F-4EB9-98A9-805C827E281C}"/>
    <cellStyle name="Normal 2 3 10 2 2 3" xfId="17118" xr:uid="{797CA133-1F6B-438A-A845-F0C561E148D9}"/>
    <cellStyle name="Normal 2 3 10 2 2 3 2" xfId="23775" xr:uid="{DB799D43-E880-440C-B322-321CCE569B1D}"/>
    <cellStyle name="Normal 2 3 10 2 2 4" xfId="20643" xr:uid="{D890FC1B-EF3F-42CB-BB17-AA08F83F6F00}"/>
    <cellStyle name="Normal 2 3 10 2 2 5" xfId="8438" xr:uid="{192AD3DA-ACD5-4A4A-95D1-D0EC8E5FF2DC}"/>
    <cellStyle name="Normal 2 3 10 2 3" xfId="3311" xr:uid="{F4A7A394-ACB3-4D54-A841-F7F7718712D9}"/>
    <cellStyle name="Normal 2 3 10 2 3 2" xfId="4353" xr:uid="{F58A48B2-3872-4486-AD8F-0AAF6D6CCF26}"/>
    <cellStyle name="Normal 2 3 10 2 3 2 2" xfId="18744" xr:uid="{6E981791-F778-4D6A-B29C-8004B7199770}"/>
    <cellStyle name="Normal 2 3 10 2 3 2 2 2" xfId="25256" xr:uid="{B58E40FD-EDA0-4A4D-A62E-24AEE07ED349}"/>
    <cellStyle name="Normal 2 3 10 2 3 2 3" xfId="22421" xr:uid="{3FF1FD22-1ECF-4590-8909-E96F8F9D4367}"/>
    <cellStyle name="Normal 2 3 10 2 3 2 4" xfId="10516" xr:uid="{3F7961C8-68E1-49A8-B03E-AADA85A00408}"/>
    <cellStyle name="Normal 2 3 10 2 3 3" xfId="17424" xr:uid="{10E5AB14-90B3-419B-B362-D3C2443C9B16}"/>
    <cellStyle name="Normal 2 3 10 2 3 3 2" xfId="24000" xr:uid="{85BF0AE6-5C4F-4168-8C1F-FF1AA9455A13}"/>
    <cellStyle name="Normal 2 3 10 2 3 4" xfId="21165" xr:uid="{0E9A94ED-D162-4614-90A2-0D6618C1A1FF}"/>
    <cellStyle name="Normal 2 3 10 2 3 5" xfId="9176" xr:uid="{1369881F-893F-4856-999A-2D07A7D4E616}"/>
    <cellStyle name="Normal 2 3 10 2 4" xfId="3933" xr:uid="{7CDC53B3-D1A8-4B66-A35E-4882D0E529F3}"/>
    <cellStyle name="Normal 2 3 10 2 4 2" xfId="18110" xr:uid="{571D8BBB-79DB-4DB4-A72B-B41858FB4D35}"/>
    <cellStyle name="Normal 2 3 10 2 4 2 2" xfId="24622" xr:uid="{0F2B350A-CE45-48FB-A7A2-3B0E4AFAE068}"/>
    <cellStyle name="Normal 2 3 10 2 4 3" xfId="21787" xr:uid="{244A27BF-1032-4DBB-88B5-63C94B9AB642}"/>
    <cellStyle name="Normal 2 3 10 2 4 4" xfId="9882" xr:uid="{9AB18B27-E583-426F-A36C-F2BFA324D345}"/>
    <cellStyle name="Normal 2 3 10 2 5" xfId="10943" xr:uid="{EB83AFA0-4E1D-4AA3-B2B3-CB1658E344B9}"/>
    <cellStyle name="Normal 2 3 10 2 5 2" xfId="22837" xr:uid="{B8CF8BFE-F4C5-4321-A396-264B0D9A5D5B}"/>
    <cellStyle name="Normal 2 3 10 2 6" xfId="20225" xr:uid="{8C10AC3F-182E-49EB-ADEF-0ED5F8E85A3C}"/>
    <cellStyle name="Normal 2 3 10 2 7" xfId="8019" xr:uid="{0D1EFAFB-8077-4A1F-92A1-562DDDFDBBB9}"/>
    <cellStyle name="Normal 2 3 10 3" xfId="2964" xr:uid="{3DEE8C03-5C75-4704-8374-D8A1EE639970}"/>
    <cellStyle name="Normal 2 3 10 3 2" xfId="4038" xr:uid="{81C2A93D-25FF-4144-B742-0535F4B1BEDA}"/>
    <cellStyle name="Normal 2 3 10 3 2 2" xfId="10515" xr:uid="{FFB3B8AF-A35B-4DBE-9EEE-0EA1A2EDE9AD}"/>
    <cellStyle name="Normal 2 3 10 3 2 2 2" xfId="18743" xr:uid="{8A24C612-B85B-47E6-953A-09905C2172D6}"/>
    <cellStyle name="Normal 2 3 10 3 2 2 2 2" xfId="25255" xr:uid="{E187423C-D961-4525-8795-B2ACEBF22DFB}"/>
    <cellStyle name="Normal 2 3 10 3 2 2 3" xfId="22420" xr:uid="{220BCB8C-712E-4FCB-9118-122BA534C336}"/>
    <cellStyle name="Normal 2 3 10 3 2 3" xfId="17423" xr:uid="{B99CE66E-5B1F-4318-B166-E56D7FCB6685}"/>
    <cellStyle name="Normal 2 3 10 3 2 3 2" xfId="23999" xr:uid="{CA21DDB8-6CE0-425D-9BE1-3F1C0F6DBD8A}"/>
    <cellStyle name="Normal 2 3 10 3 2 4" xfId="21164" xr:uid="{9DC8ECAC-9D74-4C0B-BC9D-31611526EEDC}"/>
    <cellStyle name="Normal 2 3 10 3 2 5" xfId="9175" xr:uid="{07CD6F0D-A336-46BB-BA78-9C9E58389348}"/>
    <cellStyle name="Normal 2 3 10 3 3" xfId="10091" xr:uid="{B08F4817-0056-46E8-A08E-63FDD57F35F2}"/>
    <cellStyle name="Normal 2 3 10 3 3 2" xfId="18319" xr:uid="{8DDA753C-60FD-42C0-A50D-1E00D14F2E16}"/>
    <cellStyle name="Normal 2 3 10 3 3 2 2" xfId="24831" xr:uid="{B2BE6C7A-F356-4A48-81C1-01BBBEBA8F1C}"/>
    <cellStyle name="Normal 2 3 10 3 3 3" xfId="21996" xr:uid="{986D55F6-4DBA-4871-BD7D-3A13DC831DA9}"/>
    <cellStyle name="Normal 2 3 10 3 4" xfId="16910" xr:uid="{744F4356-AA3A-4914-A8EA-1D03FF892D65}"/>
    <cellStyle name="Normal 2 3 10 3 4 2" xfId="23567" xr:uid="{9DA462F5-9BFE-4B9F-8CBA-E773EE9C97BF}"/>
    <cellStyle name="Normal 2 3 10 3 5" xfId="20434" xr:uid="{7839D295-3234-4C4F-8DDC-2C6FD184727D}"/>
    <cellStyle name="Normal 2 3 10 3 6" xfId="8229" xr:uid="{B5B80E30-31BE-4601-89E3-1492F9B1C41F}"/>
    <cellStyle name="Normal 2 3 10 4" xfId="3190" xr:uid="{A2D4447D-C9A3-4FF5-8EC8-4EDAE3697DCC}"/>
    <cellStyle name="Normal 2 3 10 4 2" xfId="4248" xr:uid="{50F95CF3-E74A-4F28-B465-9709B75BF94B}"/>
    <cellStyle name="Normal 2 3 10 4 3" xfId="8754" xr:uid="{E1D63A51-6681-495D-99CC-ACE93DF66AD9}"/>
    <cellStyle name="Normal 2 3 10 5" xfId="3641" xr:uid="{2FB53392-9369-4AAA-92C1-7EB70BAF17AC}"/>
    <cellStyle name="Normal 2 3 10 5 2" xfId="17901" xr:uid="{3CE6DA9A-E027-4586-BE09-0D8F4AE8F2AC}"/>
    <cellStyle name="Normal 2 3 10 5 2 2" xfId="24413" xr:uid="{19FFA9D0-F87D-48D5-9105-CAD03687322D}"/>
    <cellStyle name="Normal 2 3 10 5 3" xfId="21578" xr:uid="{E45D24C3-53D8-4C90-BCB0-55FF16B87A4A}"/>
    <cellStyle name="Normal 2 3 10 5 4" xfId="9673" xr:uid="{DA882A58-76E6-4800-AC79-456E62385900}"/>
    <cellStyle name="Normal 2 3 10 6" xfId="10942" xr:uid="{7D936DEA-EAD0-44C7-ABDC-4DA6D54CF4C8}"/>
    <cellStyle name="Normal 2 3 10 6 2" xfId="22836" xr:uid="{D8FB3AD9-B21C-4525-850A-ED5E8D1AF10B}"/>
    <cellStyle name="Normal 2 3 10 7" xfId="20016" xr:uid="{5F0BF187-10D3-4C99-93CA-E775F2F62742}"/>
    <cellStyle name="Normal 2 3 10 8" xfId="7777" xr:uid="{5E64C512-F24F-4A0A-BA11-339600D220AB}"/>
    <cellStyle name="Normal 2 3 11" xfId="1052" xr:uid="{293E97B5-2D1B-4D19-B227-CE82B9CE178E}"/>
    <cellStyle name="Normal 2 3 11 2" xfId="2197" xr:uid="{5018AA2D-4E15-41C7-92A2-8AF5117E5793}"/>
    <cellStyle name="Normal 2 3 11 2 2" xfId="3086" xr:uid="{39754EB1-A72B-4585-ABCC-96D324995A44}"/>
    <cellStyle name="Normal 2 3 11 2 2 2" xfId="4144" xr:uid="{BF3DC6DA-2B02-4CEC-BCF2-410666048697}"/>
    <cellStyle name="Normal 2 3 11 2 2 2 2" xfId="18529" xr:uid="{0B3C4BC3-8923-4EF5-AC39-331917AEAC9B}"/>
    <cellStyle name="Normal 2 3 11 2 2 2 2 2" xfId="25041" xr:uid="{6F535014-3DDD-4B35-A64B-BFCCB8C1728E}"/>
    <cellStyle name="Normal 2 3 11 2 2 2 3" xfId="22206" xr:uid="{7760A782-AF76-48C0-B4F2-C9D48F1CA4E3}"/>
    <cellStyle name="Normal 2 3 11 2 2 2 4" xfId="10301" xr:uid="{E46A288F-F053-497D-96AA-EEAC8DC8B9A9}"/>
    <cellStyle name="Normal 2 3 11 2 2 3" xfId="17119" xr:uid="{D079531C-B97C-4E39-A9BB-D00D8CD78172}"/>
    <cellStyle name="Normal 2 3 11 2 2 3 2" xfId="23776" xr:uid="{B3D8E3D7-0721-461A-B5E5-47D902FC1413}"/>
    <cellStyle name="Normal 2 3 11 2 2 4" xfId="20644" xr:uid="{7469A6B4-BB28-448E-BB47-7F6CBDC568BC}"/>
    <cellStyle name="Normal 2 3 11 2 2 5" xfId="8439" xr:uid="{85F989D3-8E1E-4702-98DD-63C11F6A6A9B}"/>
    <cellStyle name="Normal 2 3 11 2 3" xfId="3312" xr:uid="{9C31F123-5525-4B24-A1CD-F29427F85738}"/>
    <cellStyle name="Normal 2 3 11 2 3 2" xfId="4354" xr:uid="{549CD9B1-BC44-47A6-81EF-70EF98122AFA}"/>
    <cellStyle name="Normal 2 3 11 2 3 2 2" xfId="18746" xr:uid="{3C7364CE-BBC4-44A7-AB91-BEFD9B6BF7A2}"/>
    <cellStyle name="Normal 2 3 11 2 3 2 2 2" xfId="25258" xr:uid="{951C134C-BDAF-47FF-BA0B-E549EE693A3D}"/>
    <cellStyle name="Normal 2 3 11 2 3 2 3" xfId="22423" xr:uid="{5958457C-7E8B-4BD6-9BB2-45BE189171A3}"/>
    <cellStyle name="Normal 2 3 11 2 3 2 4" xfId="10518" xr:uid="{D05E1A9F-75A0-441B-A85D-19F95EF67CE7}"/>
    <cellStyle name="Normal 2 3 11 2 3 3" xfId="17426" xr:uid="{BEC99FCA-F7E3-4066-AC7C-4318BC59A2FF}"/>
    <cellStyle name="Normal 2 3 11 2 3 3 2" xfId="24002" xr:uid="{A0B35427-AF04-494B-BC2B-12F84FA30CC1}"/>
    <cellStyle name="Normal 2 3 11 2 3 4" xfId="21167" xr:uid="{984E39DC-09C2-466A-93BC-7871405CEAB8}"/>
    <cellStyle name="Normal 2 3 11 2 3 5" xfId="9178" xr:uid="{9840C395-B25E-488C-8973-67527DB51EBC}"/>
    <cellStyle name="Normal 2 3 11 2 4" xfId="3934" xr:uid="{19AF28D5-EB27-4DF7-988C-F73987338553}"/>
    <cellStyle name="Normal 2 3 11 2 4 2" xfId="18111" xr:uid="{1B94B390-A4AB-4690-9856-F635BB2AB210}"/>
    <cellStyle name="Normal 2 3 11 2 4 2 2" xfId="24623" xr:uid="{9AF0EF9A-0A66-4AD8-9D7B-FD75C5780D34}"/>
    <cellStyle name="Normal 2 3 11 2 4 3" xfId="21788" xr:uid="{FDF6268B-6E57-4AC2-A732-75CE7B8A8DC2}"/>
    <cellStyle name="Normal 2 3 11 2 4 4" xfId="9883" xr:uid="{43300BCF-94E5-4690-9179-B0B8CBD729FB}"/>
    <cellStyle name="Normal 2 3 11 2 5" xfId="10945" xr:uid="{48139BDD-E2CB-4299-9193-D1BB64E0D483}"/>
    <cellStyle name="Normal 2 3 11 2 5 2" xfId="22839" xr:uid="{922C69A6-4DEC-493D-8660-4CC51F473D50}"/>
    <cellStyle name="Normal 2 3 11 2 6" xfId="20226" xr:uid="{4A397046-ADEB-4058-A4AA-D8EEAA5DEFF8}"/>
    <cellStyle name="Normal 2 3 11 2 7" xfId="8020" xr:uid="{B3FB943B-7DF6-42F7-AC6D-C13702460B0B}"/>
    <cellStyle name="Normal 2 3 11 3" xfId="2965" xr:uid="{8ECF6797-B840-4A08-9F2A-2266F6C8AACE}"/>
    <cellStyle name="Normal 2 3 11 3 2" xfId="4039" xr:uid="{35A71016-2ED1-4469-85E8-FC43428F0CEE}"/>
    <cellStyle name="Normal 2 3 11 3 2 2" xfId="10517" xr:uid="{8DE4CD58-EC82-491F-9450-1C6DB4D947B6}"/>
    <cellStyle name="Normal 2 3 11 3 2 2 2" xfId="18745" xr:uid="{CE37B69A-4DF6-408D-B549-DCF65CCB0E20}"/>
    <cellStyle name="Normal 2 3 11 3 2 2 2 2" xfId="25257" xr:uid="{28716606-5CFE-4D82-8F02-C1BDD6887AAE}"/>
    <cellStyle name="Normal 2 3 11 3 2 2 3" xfId="22422" xr:uid="{3D6CE023-7255-417A-835F-58E8EA49AB7E}"/>
    <cellStyle name="Normal 2 3 11 3 2 3" xfId="17425" xr:uid="{EC4483E6-9159-436D-A3FE-387D31802FA1}"/>
    <cellStyle name="Normal 2 3 11 3 2 3 2" xfId="24001" xr:uid="{F49EBFA3-DF04-4FEE-AD3F-A4F64B66709D}"/>
    <cellStyle name="Normal 2 3 11 3 2 4" xfId="21166" xr:uid="{8C111564-4CB5-45E4-8A94-FF15024C49E0}"/>
    <cellStyle name="Normal 2 3 11 3 2 5" xfId="9177" xr:uid="{5E17880D-DA13-4B15-8347-BC21139358C7}"/>
    <cellStyle name="Normal 2 3 11 3 3" xfId="10092" xr:uid="{84E5D4BA-F508-4808-A417-CBA456E43947}"/>
    <cellStyle name="Normal 2 3 11 3 3 2" xfId="18320" xr:uid="{69D59C35-B8A4-4E70-98D6-7F25B47B88C6}"/>
    <cellStyle name="Normal 2 3 11 3 3 2 2" xfId="24832" xr:uid="{0119BF55-95C3-41F9-ADA1-41F04A984C64}"/>
    <cellStyle name="Normal 2 3 11 3 3 3" xfId="21997" xr:uid="{290E4B36-2952-42CA-B9DF-15C3D5906A11}"/>
    <cellStyle name="Normal 2 3 11 3 4" xfId="16911" xr:uid="{FB7021AC-DF2E-4854-A8B5-442758C4A720}"/>
    <cellStyle name="Normal 2 3 11 3 4 2" xfId="23568" xr:uid="{CDFBEC14-D3B2-406B-B036-CA559CDB2FB1}"/>
    <cellStyle name="Normal 2 3 11 3 5" xfId="20435" xr:uid="{92CFD5CC-4675-4791-B710-5A97B0D3E674}"/>
    <cellStyle name="Normal 2 3 11 3 6" xfId="8230" xr:uid="{8F74BAB4-57F5-4AF6-9404-E48CBBE2C422}"/>
    <cellStyle name="Normal 2 3 11 4" xfId="3191" xr:uid="{0C250851-EA0D-4860-A119-9BCF3C50B599}"/>
    <cellStyle name="Normal 2 3 11 4 2" xfId="4249" xr:uid="{48F1BF94-BE2E-490E-84E4-47DE31AA696D}"/>
    <cellStyle name="Normal 2 3 11 4 3" xfId="8755" xr:uid="{166B410D-5E61-4C9E-A957-3E211B64503C}"/>
    <cellStyle name="Normal 2 3 11 5" xfId="3642" xr:uid="{9999594C-DA01-430E-8F0E-F409181F1C51}"/>
    <cellStyle name="Normal 2 3 11 5 2" xfId="17902" xr:uid="{E1CFF5B3-956D-4EA6-8CB6-A6C003AB9C4D}"/>
    <cellStyle name="Normal 2 3 11 5 2 2" xfId="24414" xr:uid="{9C35D139-5952-452F-9747-723B1AFE78AD}"/>
    <cellStyle name="Normal 2 3 11 5 3" xfId="21579" xr:uid="{EAC969F8-15CF-43A1-87D4-1D2EC42BED43}"/>
    <cellStyle name="Normal 2 3 11 5 4" xfId="9674" xr:uid="{25C0833B-DA1E-4169-B379-7AF47A3BFB67}"/>
    <cellStyle name="Normal 2 3 11 6" xfId="10944" xr:uid="{B1BA42F3-236E-4E0E-B900-C39F27542CD6}"/>
    <cellStyle name="Normal 2 3 11 6 2" xfId="22838" xr:uid="{8F66AB6A-C7C2-4551-A7D6-5065868FFE2F}"/>
    <cellStyle name="Normal 2 3 11 7" xfId="20017" xr:uid="{45CCCDC1-7DB4-46D9-A6EE-315A5BE959F7}"/>
    <cellStyle name="Normal 2 3 11 8" xfId="7778" xr:uid="{E6C08BF5-B825-4D43-B9BB-B4428FBDEF08}"/>
    <cellStyle name="Normal 2 3 12" xfId="1053" xr:uid="{83D3E00C-9DC8-4856-8DC0-35CAC64C3013}"/>
    <cellStyle name="Normal 2 3 12 2" xfId="2198" xr:uid="{C0DF9C8B-70F0-4C5C-A84C-F207C5B99448}"/>
    <cellStyle name="Normal 2 3 12 2 2" xfId="3087" xr:uid="{33EC71B6-4F69-4409-8381-DC77282C60A2}"/>
    <cellStyle name="Normal 2 3 12 2 2 2" xfId="4145" xr:uid="{F2F10F3D-34CB-46F5-B12E-A14B7234D026}"/>
    <cellStyle name="Normal 2 3 12 2 2 2 2" xfId="18530" xr:uid="{CABA79BD-6121-45BF-954B-F9A1C047F821}"/>
    <cellStyle name="Normal 2 3 12 2 2 2 2 2" xfId="25042" xr:uid="{7C615DBD-3C82-4A7F-9B4B-CF61786B889F}"/>
    <cellStyle name="Normal 2 3 12 2 2 2 3" xfId="22207" xr:uid="{1A87F8B0-41BD-489B-8CB2-3E6D341EEFED}"/>
    <cellStyle name="Normal 2 3 12 2 2 2 4" xfId="10302" xr:uid="{6AEBA350-475A-4245-A465-BFAB34D87A76}"/>
    <cellStyle name="Normal 2 3 12 2 2 3" xfId="17120" xr:uid="{13A087CB-137D-4C40-A978-4CF26A8826D9}"/>
    <cellStyle name="Normal 2 3 12 2 2 3 2" xfId="23777" xr:uid="{60B1A007-6EA7-4F66-A287-B656BB7493A3}"/>
    <cellStyle name="Normal 2 3 12 2 2 4" xfId="20645" xr:uid="{E891F959-3442-4FD5-B1BF-4190956A19F5}"/>
    <cellStyle name="Normal 2 3 12 2 2 5" xfId="8440" xr:uid="{B0D533ED-30C8-49DF-B1AC-C2B6F372A867}"/>
    <cellStyle name="Normal 2 3 12 2 3" xfId="3313" xr:uid="{3709E25A-E5B7-407D-B605-5B3042E3A0A9}"/>
    <cellStyle name="Normal 2 3 12 2 3 2" xfId="4355" xr:uid="{42E949F7-EE32-4B61-AF8D-04ABC340C1D6}"/>
    <cellStyle name="Normal 2 3 12 2 3 2 2" xfId="18748" xr:uid="{7C750831-DBA4-4218-955A-68261F691B0F}"/>
    <cellStyle name="Normal 2 3 12 2 3 2 2 2" xfId="25260" xr:uid="{464DA027-5A75-4C47-A808-8B0F011A07C4}"/>
    <cellStyle name="Normal 2 3 12 2 3 2 3" xfId="22425" xr:uid="{1EF8D952-FB4B-4FC8-BFC9-9A9CC9F655D7}"/>
    <cellStyle name="Normal 2 3 12 2 3 2 4" xfId="10520" xr:uid="{B64AE16D-9D43-4F97-9224-CA9326066BC3}"/>
    <cellStyle name="Normal 2 3 12 2 3 3" xfId="17428" xr:uid="{BC08A417-0C1C-40CE-8B65-DE86B5EABA09}"/>
    <cellStyle name="Normal 2 3 12 2 3 3 2" xfId="24004" xr:uid="{8A222CC6-1A3E-4139-B53F-20975B6AC987}"/>
    <cellStyle name="Normal 2 3 12 2 3 4" xfId="21169" xr:uid="{DED03624-C373-4C91-B13C-24B305C941D1}"/>
    <cellStyle name="Normal 2 3 12 2 3 5" xfId="9180" xr:uid="{DE87BF95-9567-4D0D-B3A0-FB885DB3181A}"/>
    <cellStyle name="Normal 2 3 12 2 4" xfId="3935" xr:uid="{17EB90E9-2DA9-4C17-B700-6197DD4E6EEE}"/>
    <cellStyle name="Normal 2 3 12 2 4 2" xfId="18112" xr:uid="{C958C5C1-B7BB-4481-89B6-4D4643A458F3}"/>
    <cellStyle name="Normal 2 3 12 2 4 2 2" xfId="24624" xr:uid="{8D5FD2D5-103E-4C9C-9462-EE550336BECC}"/>
    <cellStyle name="Normal 2 3 12 2 4 3" xfId="21789" xr:uid="{D77202E8-CF78-4F5C-943D-B0362E1CDAAA}"/>
    <cellStyle name="Normal 2 3 12 2 4 4" xfId="9884" xr:uid="{48F0BC70-75E5-47D3-AF3A-750DF363C548}"/>
    <cellStyle name="Normal 2 3 12 2 5" xfId="10947" xr:uid="{1A7063A9-B2C4-463F-A62A-CFA6CD152EE0}"/>
    <cellStyle name="Normal 2 3 12 2 5 2" xfId="22841" xr:uid="{655687F8-092A-4C13-8E22-9B6871D43836}"/>
    <cellStyle name="Normal 2 3 12 2 6" xfId="20227" xr:uid="{2F0297A2-9595-4BA9-8856-48C5CE09338A}"/>
    <cellStyle name="Normal 2 3 12 2 7" xfId="8021" xr:uid="{BCA60B23-2A70-4558-86AD-1533B4F6F6FC}"/>
    <cellStyle name="Normal 2 3 12 3" xfId="2966" xr:uid="{23BD55EA-279D-4594-A0B2-6A192FD9A5EF}"/>
    <cellStyle name="Normal 2 3 12 3 2" xfId="4040" xr:uid="{C5D33764-982E-402E-8C80-161212A7BF70}"/>
    <cellStyle name="Normal 2 3 12 3 2 2" xfId="10519" xr:uid="{E99206D6-D86E-430D-8B79-ADE7FAAB9CDB}"/>
    <cellStyle name="Normal 2 3 12 3 2 2 2" xfId="18747" xr:uid="{16AE8CDF-BA20-4C85-BDE4-EF0C62CACF28}"/>
    <cellStyle name="Normal 2 3 12 3 2 2 2 2" xfId="25259" xr:uid="{BC31FB72-7FE0-43E3-ACB0-6ADFB002FB5E}"/>
    <cellStyle name="Normal 2 3 12 3 2 2 3" xfId="22424" xr:uid="{81AF4F6B-E940-4493-B08E-995EF0CE4469}"/>
    <cellStyle name="Normal 2 3 12 3 2 3" xfId="17427" xr:uid="{FF9CF848-44F9-46D1-931B-8DEC89943DDE}"/>
    <cellStyle name="Normal 2 3 12 3 2 3 2" xfId="24003" xr:uid="{CE57D391-F26B-4587-A066-29369C9C85A9}"/>
    <cellStyle name="Normal 2 3 12 3 2 4" xfId="21168" xr:uid="{A734BA1E-AB21-40B8-9D7F-AA56C5862704}"/>
    <cellStyle name="Normal 2 3 12 3 2 5" xfId="9179" xr:uid="{64BE2440-D77D-4AA0-BB54-A24D5662629B}"/>
    <cellStyle name="Normal 2 3 12 3 3" xfId="10093" xr:uid="{3A18A807-861C-40AB-8A75-DD51E822E65F}"/>
    <cellStyle name="Normal 2 3 12 3 3 2" xfId="18321" xr:uid="{493D15B9-53A4-4303-A389-75EBE14F7C2E}"/>
    <cellStyle name="Normal 2 3 12 3 3 2 2" xfId="24833" xr:uid="{784B19B1-A90E-4B11-A2CE-A07E95F4332F}"/>
    <cellStyle name="Normal 2 3 12 3 3 3" xfId="21998" xr:uid="{9462527E-0826-4560-BF33-C04093617B95}"/>
    <cellStyle name="Normal 2 3 12 3 4" xfId="16912" xr:uid="{2E74B0E2-6999-40F6-A172-04182DC35F9F}"/>
    <cellStyle name="Normal 2 3 12 3 4 2" xfId="23569" xr:uid="{43367370-A518-495E-B7E0-D9773EB6123A}"/>
    <cellStyle name="Normal 2 3 12 3 5" xfId="20436" xr:uid="{AAEB480A-558E-47A9-B224-47DEF8D91946}"/>
    <cellStyle name="Normal 2 3 12 3 6" xfId="8231" xr:uid="{3A1320EC-E205-4D1E-B92F-0D57DEE62770}"/>
    <cellStyle name="Normal 2 3 12 4" xfId="3192" xr:uid="{68B20441-8D92-4C0A-AC19-75B75CC46B68}"/>
    <cellStyle name="Normal 2 3 12 4 2" xfId="4250" xr:uid="{D17DB47F-252E-4EE2-9E21-CC6BD951E87B}"/>
    <cellStyle name="Normal 2 3 12 4 3" xfId="8756" xr:uid="{0CC4DBF8-01D0-46CC-B1B4-1A1C6D080844}"/>
    <cellStyle name="Normal 2 3 12 5" xfId="3643" xr:uid="{ED06CE30-40E3-48AB-A7BE-E33E32A2BED5}"/>
    <cellStyle name="Normal 2 3 12 5 2" xfId="17903" xr:uid="{A9EE7D52-9E2A-4844-932D-77F89D5EC5EC}"/>
    <cellStyle name="Normal 2 3 12 5 2 2" xfId="24415" xr:uid="{E89928E6-4237-4580-826B-608A771610D9}"/>
    <cellStyle name="Normal 2 3 12 5 3" xfId="21580" xr:uid="{1A05D3D3-1EB3-4E61-A0F9-153EDB26ABAD}"/>
    <cellStyle name="Normal 2 3 12 5 4" xfId="9675" xr:uid="{89BF66F8-03C3-4ACA-B8C1-E90CFF9EEBAC}"/>
    <cellStyle name="Normal 2 3 12 6" xfId="10946" xr:uid="{8CBE1271-93E1-4DE0-9278-DE8DEB06416B}"/>
    <cellStyle name="Normal 2 3 12 6 2" xfId="22840" xr:uid="{F87A26BF-F542-4FA9-BBB6-B64F65130087}"/>
    <cellStyle name="Normal 2 3 12 7" xfId="20018" xr:uid="{BA632401-2EC1-40A1-B57A-62B7629A784B}"/>
    <cellStyle name="Normal 2 3 12 8" xfId="7779" xr:uid="{D3CD969E-438A-49DA-86B0-F9FB2721E3C0}"/>
    <cellStyle name="Normal 2 3 13" xfId="1054" xr:uid="{BB137191-F783-4057-9173-9C8D01B824D2}"/>
    <cellStyle name="Normal 2 3 13 2" xfId="2199" xr:uid="{B001A9C6-731D-4E6D-9A12-0FCC22E3D45C}"/>
    <cellStyle name="Normal 2 3 13 2 2" xfId="3088" xr:uid="{FB323AE4-C258-42B0-B1FD-78ABC10F3933}"/>
    <cellStyle name="Normal 2 3 13 2 2 2" xfId="4146" xr:uid="{F5FA36E4-3E5A-4467-A945-EDD04023E18B}"/>
    <cellStyle name="Normal 2 3 13 2 2 2 2" xfId="18531" xr:uid="{B5FC42B0-432B-4A97-8199-751AC1EDA9DF}"/>
    <cellStyle name="Normal 2 3 13 2 2 2 2 2" xfId="25043" xr:uid="{68E44370-B007-4120-8E81-9953088960F4}"/>
    <cellStyle name="Normal 2 3 13 2 2 2 3" xfId="22208" xr:uid="{8260A5DA-1C6A-4EB7-8207-84E4C7198FB7}"/>
    <cellStyle name="Normal 2 3 13 2 2 2 4" xfId="10303" xr:uid="{E48C800B-E472-48B6-88A2-077AF1348EB0}"/>
    <cellStyle name="Normal 2 3 13 2 2 3" xfId="17121" xr:uid="{636A570C-B326-402B-8023-BA089258BD37}"/>
    <cellStyle name="Normal 2 3 13 2 2 3 2" xfId="23778" xr:uid="{E2B35438-8DF4-4475-AF36-38D7ED4D2385}"/>
    <cellStyle name="Normal 2 3 13 2 2 4" xfId="20646" xr:uid="{145FC276-AFAE-4937-A21A-E6368CDE578F}"/>
    <cellStyle name="Normal 2 3 13 2 2 5" xfId="8441" xr:uid="{95E89B99-B59F-4DBE-833C-90D4CF196F9B}"/>
    <cellStyle name="Normal 2 3 13 2 3" xfId="3314" xr:uid="{220CDD81-3B37-403D-904E-8760E30548F3}"/>
    <cellStyle name="Normal 2 3 13 2 3 2" xfId="4356" xr:uid="{BC521715-DEF3-4AFA-AA4A-3AAE70479BB3}"/>
    <cellStyle name="Normal 2 3 13 2 3 2 2" xfId="18750" xr:uid="{4F67AEB3-E776-4E22-AEAA-BDB609FF99A6}"/>
    <cellStyle name="Normal 2 3 13 2 3 2 2 2" xfId="25262" xr:uid="{54DE33A2-2727-42D1-BD9D-CCE9858AFB1A}"/>
    <cellStyle name="Normal 2 3 13 2 3 2 3" xfId="22427" xr:uid="{15DAB901-B8DD-4855-8B1D-E261C8FC6D54}"/>
    <cellStyle name="Normal 2 3 13 2 3 2 4" xfId="10522" xr:uid="{90583805-FE14-451C-A753-E4DE1028DE8D}"/>
    <cellStyle name="Normal 2 3 13 2 3 3" xfId="17430" xr:uid="{622FA166-1BC2-4F70-8B94-01B6A1C61014}"/>
    <cellStyle name="Normal 2 3 13 2 3 3 2" xfId="24006" xr:uid="{BC5133DC-9ED9-440A-BCC2-B308A4AFA879}"/>
    <cellStyle name="Normal 2 3 13 2 3 4" xfId="21171" xr:uid="{CC774D43-6AF3-489E-9FE2-684ABAFF4AB4}"/>
    <cellStyle name="Normal 2 3 13 2 3 5" xfId="9182" xr:uid="{88AF0123-6337-435E-A215-F988E9157FD8}"/>
    <cellStyle name="Normal 2 3 13 2 4" xfId="3936" xr:uid="{48E1CE65-4E34-411A-BB97-6DEDFEAF25E5}"/>
    <cellStyle name="Normal 2 3 13 2 4 2" xfId="18113" xr:uid="{DF618FA6-7800-4AC5-AB99-8808222849AD}"/>
    <cellStyle name="Normal 2 3 13 2 4 2 2" xfId="24625" xr:uid="{483DDF12-56AD-40AF-BAB8-9C1614E48321}"/>
    <cellStyle name="Normal 2 3 13 2 4 3" xfId="21790" xr:uid="{E9D70519-72E5-4CCE-9E47-B9C177CAFE25}"/>
    <cellStyle name="Normal 2 3 13 2 4 4" xfId="9885" xr:uid="{B3D9CEC2-28B0-423F-BF2A-0135A7976FB9}"/>
    <cellStyle name="Normal 2 3 13 2 5" xfId="10949" xr:uid="{D083174F-A773-4F94-A905-800AEC4E72E2}"/>
    <cellStyle name="Normal 2 3 13 2 5 2" xfId="22843" xr:uid="{541E649B-5EEA-45F7-902D-7E96A674A3E5}"/>
    <cellStyle name="Normal 2 3 13 2 6" xfId="20228" xr:uid="{CC94FD80-8382-4178-890F-2C3CFBE90457}"/>
    <cellStyle name="Normal 2 3 13 2 7" xfId="8022" xr:uid="{A348BD7D-6E76-40F9-9928-08C3E607D26E}"/>
    <cellStyle name="Normal 2 3 13 3" xfId="2967" xr:uid="{292BD581-3090-488D-85EA-C05B3A683E0D}"/>
    <cellStyle name="Normal 2 3 13 3 2" xfId="4041" xr:uid="{227E6188-42C6-4F2E-9EED-4AB6ADEF616C}"/>
    <cellStyle name="Normal 2 3 13 3 2 2" xfId="10521" xr:uid="{3B1722D5-1605-43E7-8038-FABAC9DC6A80}"/>
    <cellStyle name="Normal 2 3 13 3 2 2 2" xfId="18749" xr:uid="{82FF4AB0-26DB-4EB1-BAF6-8838F3B7CC17}"/>
    <cellStyle name="Normal 2 3 13 3 2 2 2 2" xfId="25261" xr:uid="{D2302375-0372-458C-B383-D3205A9387E3}"/>
    <cellStyle name="Normal 2 3 13 3 2 2 3" xfId="22426" xr:uid="{86AE1763-A550-47EB-9E46-C8A946577152}"/>
    <cellStyle name="Normal 2 3 13 3 2 3" xfId="17429" xr:uid="{9557B703-8ABA-45F6-93F1-B33BBC7BF078}"/>
    <cellStyle name="Normal 2 3 13 3 2 3 2" xfId="24005" xr:uid="{80E4704A-88DE-419F-B52A-25327606FD9F}"/>
    <cellStyle name="Normal 2 3 13 3 2 4" xfId="21170" xr:uid="{E1E80AC5-647F-4EF5-81D9-B8BBEDDBD1C4}"/>
    <cellStyle name="Normal 2 3 13 3 2 5" xfId="9181" xr:uid="{344955DF-C198-41CD-B0D2-4BE6DE5B441A}"/>
    <cellStyle name="Normal 2 3 13 3 3" xfId="10094" xr:uid="{4CE9B222-8A12-45B3-808E-0390CA557609}"/>
    <cellStyle name="Normal 2 3 13 3 3 2" xfId="18322" xr:uid="{FFE7A53D-FF6E-4093-8B07-C4084A5C450B}"/>
    <cellStyle name="Normal 2 3 13 3 3 2 2" xfId="24834" xr:uid="{3E0B07F5-AB1D-406D-A3AE-A98A4411569C}"/>
    <cellStyle name="Normal 2 3 13 3 3 3" xfId="21999" xr:uid="{3B7B4A18-AA10-4CDB-BF13-91CE1E9D7E9B}"/>
    <cellStyle name="Normal 2 3 13 3 4" xfId="16913" xr:uid="{2B78BFB8-1994-408B-9E15-29103AA6D51D}"/>
    <cellStyle name="Normal 2 3 13 3 4 2" xfId="23570" xr:uid="{A61F3EE3-06D7-48CB-8CC3-88957C0EAD5D}"/>
    <cellStyle name="Normal 2 3 13 3 5" xfId="20437" xr:uid="{664347E2-AC0B-48BF-B700-6421EAF78ADF}"/>
    <cellStyle name="Normal 2 3 13 3 6" xfId="8232" xr:uid="{9CE832ED-FC7F-4E12-A2C3-5F1F502AB92F}"/>
    <cellStyle name="Normal 2 3 13 4" xfId="3193" xr:uid="{12F04BFB-B0CA-4059-8750-E5FCC3FE907F}"/>
    <cellStyle name="Normal 2 3 13 4 2" xfId="4251" xr:uid="{C2B066F3-A099-4158-B469-B304D974ED7D}"/>
    <cellStyle name="Normal 2 3 13 4 3" xfId="8757" xr:uid="{123E79E3-2F0B-465D-8CD0-2AB8A421AF32}"/>
    <cellStyle name="Normal 2 3 13 5" xfId="3644" xr:uid="{4C90AA47-EEB9-4E08-A499-B9883E991D5E}"/>
    <cellStyle name="Normal 2 3 13 5 2" xfId="17904" xr:uid="{7D79FE93-6D67-4B8F-B740-092241A23D44}"/>
    <cellStyle name="Normal 2 3 13 5 2 2" xfId="24416" xr:uid="{5C75B790-D98B-4F2D-BAA2-104EA3D524BC}"/>
    <cellStyle name="Normal 2 3 13 5 3" xfId="21581" xr:uid="{0AEA2A94-FB4D-4141-B4BB-0274E931EE4F}"/>
    <cellStyle name="Normal 2 3 13 5 4" xfId="9676" xr:uid="{EDDF983C-7902-47BF-90B9-DCA8E770F40A}"/>
    <cellStyle name="Normal 2 3 13 6" xfId="10948" xr:uid="{74FAEFA5-0769-47E5-8726-BE941E77A1EC}"/>
    <cellStyle name="Normal 2 3 13 6 2" xfId="22842" xr:uid="{2AECB3D3-D571-4C84-AEAD-BF23702ECC04}"/>
    <cellStyle name="Normal 2 3 13 7" xfId="20019" xr:uid="{747330B7-6B1F-477D-9304-BACD7817657D}"/>
    <cellStyle name="Normal 2 3 13 8" xfId="7780" xr:uid="{6250D09A-1398-44DB-A018-DE1F84D10511}"/>
    <cellStyle name="Normal 2 3 14" xfId="2195" xr:uid="{EE48E09F-C959-49DE-B3EC-EF35AAFF2CD5}"/>
    <cellStyle name="Normal 2 3 15" xfId="1050" xr:uid="{4CC2E982-9DB0-4733-8FB4-16B25761E939}"/>
    <cellStyle name="Normal 2 3 16" xfId="3389" xr:uid="{CF7BA2EF-44FA-414E-84CC-1B4E8961F3FC}"/>
    <cellStyle name="Normal 2 3 2" xfId="89" xr:uid="{00000000-0005-0000-0000-000062000000}"/>
    <cellStyle name="Normal 2 3 2 10" xfId="9553" xr:uid="{08BE6419-9129-49C8-9225-9B265B16E5C3}"/>
    <cellStyle name="Normal 2 3 2 10 2" xfId="17781" xr:uid="{1E859643-618B-4914-B941-222285783AF5}"/>
    <cellStyle name="Normal 2 3 2 10 2 2" xfId="24293" xr:uid="{BBF8E519-D01C-4893-A1A5-9FEEA04111BF}"/>
    <cellStyle name="Normal 2 3 2 10 3" xfId="21458" xr:uid="{ED4080E7-4ECD-49AE-9F6C-A57872481891}"/>
    <cellStyle name="Normal 2 3 2 11" xfId="10950" xr:uid="{D197CDB5-A8B7-40E0-8568-3D5B5A528940}"/>
    <cellStyle name="Normal 2 3 2 11 2" xfId="22844" xr:uid="{76738063-6494-4646-ACF1-3EE0C048FA55}"/>
    <cellStyle name="Normal 2 3 2 12" xfId="19619" xr:uid="{DE23DD2A-D76D-4846-8267-B88F34F8032E}"/>
    <cellStyle name="Normal 2 3 2 13" xfId="4520" xr:uid="{2CC755F0-F348-4496-A515-340F6D17D687}"/>
    <cellStyle name="Normal 2 3 2 2" xfId="2200" xr:uid="{933EE972-053A-46BA-88FA-F66740527EF3}"/>
    <cellStyle name="Normal 2 3 2 2 10" xfId="4571" xr:uid="{A17B860A-5282-447C-9093-C9218C680D6A}"/>
    <cellStyle name="Normal 2 3 2 2 2" xfId="3089" xr:uid="{FC8BD28E-AE44-48DE-B58B-2D2716F4DDFE}"/>
    <cellStyle name="Normal 2 3 2 2 2 2" xfId="4147" xr:uid="{4793AFC4-FF11-46D8-B799-EF6DD7C7E3FE}"/>
    <cellStyle name="Normal 2 3 2 2 2 2 2" xfId="8364" xr:uid="{EC1FFA95-111E-44A4-B67E-57B221C49936}"/>
    <cellStyle name="Normal 2 3 2 2 2 2 2 2" xfId="10226" xr:uid="{AFBB0205-2952-41F1-A512-F5B410416AEC}"/>
    <cellStyle name="Normal 2 3 2 2 2 2 2 2 2" xfId="18454" xr:uid="{1DEAB84E-3E14-46DB-91A5-092FC755ABDC}"/>
    <cellStyle name="Normal 2 3 2 2 2 2 2 2 2 2" xfId="24966" xr:uid="{4E4B9E7C-F029-4C61-AB53-3F97BF262418}"/>
    <cellStyle name="Normal 2 3 2 2 2 2 2 2 3" xfId="22131" xr:uid="{9DB7E637-A0B2-4853-A663-70C467417782}"/>
    <cellStyle name="Normal 2 3 2 2 2 2 2 3" xfId="17044" xr:uid="{6A3001DA-ECE3-4357-8084-584788815386}"/>
    <cellStyle name="Normal 2 3 2 2 2 2 2 3 2" xfId="23701" xr:uid="{E3A9438D-6549-49C9-BBD9-3C4F978E19F9}"/>
    <cellStyle name="Normal 2 3 2 2 2 2 2 4" xfId="20569" xr:uid="{7BFEA933-C1BB-4FD2-B34A-02AF788FD1F3}"/>
    <cellStyle name="Normal 2 3 2 2 2 2 3" xfId="9185" xr:uid="{F453804F-A14F-4747-81F9-8B4F8C58BB89}"/>
    <cellStyle name="Normal 2 3 2 2 2 2 3 2" xfId="10525" xr:uid="{06DE2A6E-1372-4989-9275-80C4A53AC66F}"/>
    <cellStyle name="Normal 2 3 2 2 2 2 3 2 2" xfId="18753" xr:uid="{C83599B9-242D-4D06-9F46-F9882FF1D85D}"/>
    <cellStyle name="Normal 2 3 2 2 2 2 3 2 2 2" xfId="25265" xr:uid="{84912ECA-B6A8-4492-9088-9324DA496E52}"/>
    <cellStyle name="Normal 2 3 2 2 2 2 3 2 3" xfId="22430" xr:uid="{E7C4695C-6AB0-47FF-A6AA-F3FDE0D02993}"/>
    <cellStyle name="Normal 2 3 2 2 2 2 3 3" xfId="17433" xr:uid="{4BC26096-092C-4B7B-91B2-162FC863EB6A}"/>
    <cellStyle name="Normal 2 3 2 2 2 2 3 3 2" xfId="24009" xr:uid="{A31620D7-6ABB-4051-977C-62ED4208605E}"/>
    <cellStyle name="Normal 2 3 2 2 2 2 3 4" xfId="21174" xr:uid="{FDD9A429-AA85-45AA-BB3D-C42C95F317D8}"/>
    <cellStyle name="Normal 2 3 2 2 2 2 4" xfId="9808" xr:uid="{C8C56976-1284-4FF8-ADEF-DACBC3399EB2}"/>
    <cellStyle name="Normal 2 3 2 2 2 2 4 2" xfId="18036" xr:uid="{C918220F-C22A-418A-80E7-78C9EF573075}"/>
    <cellStyle name="Normal 2 3 2 2 2 2 4 2 2" xfId="24548" xr:uid="{74603D9B-3CE8-4832-9787-A1A8ABCD807C}"/>
    <cellStyle name="Normal 2 3 2 2 2 2 4 3" xfId="21713" xr:uid="{45180E1A-AD80-4887-B701-318D82FD8716}"/>
    <cellStyle name="Normal 2 3 2 2 2 2 5" xfId="10953" xr:uid="{B9B858E8-C2F9-4DE7-B6F3-447F44F30E76}"/>
    <cellStyle name="Normal 2 3 2 2 2 2 5 2" xfId="22847" xr:uid="{52DAA3CF-E27F-4B67-8782-E898CF0F802A}"/>
    <cellStyle name="Normal 2 3 2 2 2 2 6" xfId="20151" xr:uid="{32A016C2-E019-42B0-B377-B20664596120}"/>
    <cellStyle name="Normal 2 3 2 2 2 2 7" xfId="7945" xr:uid="{73EAF4FD-C98A-4B20-94AB-FE8930D43C3F}"/>
    <cellStyle name="Normal 2 3 2 2 2 3" xfId="8155" xr:uid="{3B301ACE-3E24-4E57-8561-FFDF6049F424}"/>
    <cellStyle name="Normal 2 3 2 2 2 3 2" xfId="10017" xr:uid="{E347DCC7-4399-4DE3-85EF-04E8D0478DD1}"/>
    <cellStyle name="Normal 2 3 2 2 2 3 2 2" xfId="18245" xr:uid="{302181A2-B50C-4821-860E-7CA44F3C78C6}"/>
    <cellStyle name="Normal 2 3 2 2 2 3 2 2 2" xfId="24757" xr:uid="{1276F2A4-EF45-414B-8087-977775CBAAB0}"/>
    <cellStyle name="Normal 2 3 2 2 2 3 2 3" xfId="21922" xr:uid="{26596D47-AC56-4946-BC00-B937F19EC116}"/>
    <cellStyle name="Normal 2 3 2 2 2 3 3" xfId="16844" xr:uid="{AF477BD0-6EB0-4711-9A50-CE224E0A8DAC}"/>
    <cellStyle name="Normal 2 3 2 2 2 3 3 2" xfId="23503" xr:uid="{2E5A2001-2E82-468B-AAF6-0E2B5EA43302}"/>
    <cellStyle name="Normal 2 3 2 2 2 3 4" xfId="20360" xr:uid="{0153095D-6F40-4DE9-AB8B-D9A144FA62B7}"/>
    <cellStyle name="Normal 2 3 2 2 2 4" xfId="9184" xr:uid="{25706BCD-387A-4445-9017-77A26B231818}"/>
    <cellStyle name="Normal 2 3 2 2 2 4 2" xfId="10524" xr:uid="{4E2F1C7A-8E71-40E5-87CE-11353AB8F12D}"/>
    <cellStyle name="Normal 2 3 2 2 2 4 2 2" xfId="18752" xr:uid="{DE37B6C3-0591-4AE5-AEF4-00093E169961}"/>
    <cellStyle name="Normal 2 3 2 2 2 4 2 2 2" xfId="25264" xr:uid="{81F8F94E-AA21-49D2-B10D-8DC7D4F45B29}"/>
    <cellStyle name="Normal 2 3 2 2 2 4 2 3" xfId="22429" xr:uid="{DAF14EF4-FBF9-4FA9-9D56-C92FC30D263D}"/>
    <cellStyle name="Normal 2 3 2 2 2 4 3" xfId="17432" xr:uid="{36E81FF3-F8BB-41E0-A84E-F35DED7AF1AA}"/>
    <cellStyle name="Normal 2 3 2 2 2 4 3 2" xfId="24008" xr:uid="{47D9F142-BA8E-44D4-8C3B-3916BCB55318}"/>
    <cellStyle name="Normal 2 3 2 2 2 4 4" xfId="21173" xr:uid="{B5EE31D5-5EDB-400C-993B-47BA0939A0BB}"/>
    <cellStyle name="Normal 2 3 2 2 2 5" xfId="9599" xr:uid="{5D157496-89CB-4062-B752-A3CD2F2E34A3}"/>
    <cellStyle name="Normal 2 3 2 2 2 5 2" xfId="17827" xr:uid="{F8E5C04A-5FB4-494D-A3D4-012333F5AC2E}"/>
    <cellStyle name="Normal 2 3 2 2 2 5 2 2" xfId="24339" xr:uid="{656085C8-623E-418B-A745-A4CB9B4DC62B}"/>
    <cellStyle name="Normal 2 3 2 2 2 5 3" xfId="21504" xr:uid="{406B83D0-78A2-4660-94C6-D483C75D2316}"/>
    <cellStyle name="Normal 2 3 2 2 2 6" xfId="10952" xr:uid="{E3539CE1-E736-4EBB-BEC9-9B2DC72DF8A0}"/>
    <cellStyle name="Normal 2 3 2 2 2 6 2" xfId="22846" xr:uid="{28263217-363D-449B-A13D-16DF746A9426}"/>
    <cellStyle name="Normal 2 3 2 2 2 7" xfId="19716" xr:uid="{B8154E2D-18F8-42DF-ACE6-734BA01CDCFE}"/>
    <cellStyle name="Normal 2 3 2 2 2 8" xfId="6289" xr:uid="{8AA7A55E-2FF8-4628-BC00-3D61BE928BD7}"/>
    <cellStyle name="Normal 2 3 2 2 3" xfId="3315" xr:uid="{52977CC7-17ED-4BB4-B390-519A6E4EFC29}"/>
    <cellStyle name="Normal 2 3 2 2 3 2" xfId="4357" xr:uid="{EC13F983-99DF-4906-80CD-91A6D643E25A}"/>
    <cellStyle name="Normal 2 3 2 2 3 2 2" xfId="8443" xr:uid="{FACB1D69-AF37-4B45-92DB-8E227B5E0BF0}"/>
    <cellStyle name="Normal 2 3 2 2 3 2 2 2" xfId="10305" xr:uid="{685A48CA-0E51-443B-B0A7-45BF1ECB86C5}"/>
    <cellStyle name="Normal 2 3 2 2 3 2 2 2 2" xfId="18533" xr:uid="{65F26DE1-5BD5-4B30-84EB-3CD47771398F}"/>
    <cellStyle name="Normal 2 3 2 2 3 2 2 2 2 2" xfId="25045" xr:uid="{E227D731-77B5-4C48-894A-DF4962A82CA6}"/>
    <cellStyle name="Normal 2 3 2 2 3 2 2 2 3" xfId="22210" xr:uid="{F8F913DA-1CF5-4C17-A456-7DEAC13D54B9}"/>
    <cellStyle name="Normal 2 3 2 2 3 2 2 3" xfId="17123" xr:uid="{4B11167B-11BE-4539-8330-57412B38C7F8}"/>
    <cellStyle name="Normal 2 3 2 2 3 2 2 3 2" xfId="23780" xr:uid="{6B52E59D-C5C0-429E-A52C-CB73B407E499}"/>
    <cellStyle name="Normal 2 3 2 2 3 2 2 4" xfId="20648" xr:uid="{A7929DE9-367E-43C3-A0ED-9945381EB0B2}"/>
    <cellStyle name="Normal 2 3 2 2 3 2 3" xfId="9187" xr:uid="{9AC73D45-A6BF-4446-968A-EB363520C675}"/>
    <cellStyle name="Normal 2 3 2 2 3 2 3 2" xfId="10527" xr:uid="{B36A8F28-1ED2-4D26-98D8-545F17DC1C15}"/>
    <cellStyle name="Normal 2 3 2 2 3 2 3 2 2" xfId="18755" xr:uid="{E95FD362-BE91-45D9-846A-34D459D8288C}"/>
    <cellStyle name="Normal 2 3 2 2 3 2 3 2 2 2" xfId="25267" xr:uid="{3977193D-AECE-4890-93BB-6946E0E65452}"/>
    <cellStyle name="Normal 2 3 2 2 3 2 3 2 3" xfId="22432" xr:uid="{C59B9F06-8335-4286-8DD7-3086C14F72EE}"/>
    <cellStyle name="Normal 2 3 2 2 3 2 3 3" xfId="17435" xr:uid="{CF26C92B-0186-4A3E-A844-34E15C1E1142}"/>
    <cellStyle name="Normal 2 3 2 2 3 2 3 3 2" xfId="24011" xr:uid="{9CFD405B-52A8-4D35-B11B-F3A56A7DE61E}"/>
    <cellStyle name="Normal 2 3 2 2 3 2 3 4" xfId="21176" xr:uid="{1528463F-8C73-43BB-8BC0-652E78C7251E}"/>
    <cellStyle name="Normal 2 3 2 2 3 2 4" xfId="9887" xr:uid="{C996401C-8D43-42E0-924B-0FC593E8CF45}"/>
    <cellStyle name="Normal 2 3 2 2 3 2 4 2" xfId="18115" xr:uid="{5CF3E099-B8E9-4D9A-AAAC-F963698BB63E}"/>
    <cellStyle name="Normal 2 3 2 2 3 2 4 2 2" xfId="24627" xr:uid="{2D6D95C5-31B2-4EC5-99D0-8A03D153D254}"/>
    <cellStyle name="Normal 2 3 2 2 3 2 4 3" xfId="21792" xr:uid="{CEC068EF-3DF7-47D4-B41E-C7809EF72C2E}"/>
    <cellStyle name="Normal 2 3 2 2 3 2 5" xfId="10955" xr:uid="{91E04A41-ED0F-407A-8DC9-15CFD7E29B48}"/>
    <cellStyle name="Normal 2 3 2 2 3 2 5 2" xfId="22849" xr:uid="{1BBC2F0F-3F1D-4E61-A0FC-C601D0A7D22A}"/>
    <cellStyle name="Normal 2 3 2 2 3 2 6" xfId="20230" xr:uid="{99EBF4D5-09AD-4385-8A7F-326E819093FE}"/>
    <cellStyle name="Normal 2 3 2 2 3 2 7" xfId="8024" xr:uid="{2092768F-DF35-4F56-B1C6-E40837DF3E44}"/>
    <cellStyle name="Normal 2 3 2 2 3 3" xfId="8234" xr:uid="{5301D3E1-B9D3-4869-9A77-729755FEA5A8}"/>
    <cellStyle name="Normal 2 3 2 2 3 3 2" xfId="10096" xr:uid="{854C2C77-06C1-460B-90AC-883E28DD1D94}"/>
    <cellStyle name="Normal 2 3 2 2 3 3 2 2" xfId="18324" xr:uid="{C62A217E-AD72-42F9-911C-B4958244F89A}"/>
    <cellStyle name="Normal 2 3 2 2 3 3 2 2 2" xfId="24836" xr:uid="{54BFFF9B-3F2B-45A6-9900-7999B4812D16}"/>
    <cellStyle name="Normal 2 3 2 2 3 3 2 3" xfId="22001" xr:uid="{5FD467F8-BCC9-4744-A982-C557F3F5F34E}"/>
    <cellStyle name="Normal 2 3 2 2 3 3 3" xfId="16915" xr:uid="{F46FBDD6-E0A9-4118-ADFE-511BDC4E6B2A}"/>
    <cellStyle name="Normal 2 3 2 2 3 3 3 2" xfId="23572" xr:uid="{487AECBF-F434-4FD5-93F1-236FAB3F2E48}"/>
    <cellStyle name="Normal 2 3 2 2 3 3 4" xfId="20439" xr:uid="{AEBBC2DE-5450-4A7E-973E-3D3FFEFB1B69}"/>
    <cellStyle name="Normal 2 3 2 2 3 4" xfId="9186" xr:uid="{5EA0647F-BFA8-4866-A3F6-47694EE0E563}"/>
    <cellStyle name="Normal 2 3 2 2 3 4 2" xfId="10526" xr:uid="{0987B51B-DCD3-4B49-B177-165EA2ED480A}"/>
    <cellStyle name="Normal 2 3 2 2 3 4 2 2" xfId="18754" xr:uid="{F1E059E3-380E-4F63-B20F-E99CC4123096}"/>
    <cellStyle name="Normal 2 3 2 2 3 4 2 2 2" xfId="25266" xr:uid="{54EA020E-919F-4606-9B7A-E69933DAE0D8}"/>
    <cellStyle name="Normal 2 3 2 2 3 4 2 3" xfId="22431" xr:uid="{7D12160B-2DAF-4564-93F5-43CACE216CAC}"/>
    <cellStyle name="Normal 2 3 2 2 3 4 3" xfId="17434" xr:uid="{028C3BB8-187F-4DC0-B179-82F11F99E283}"/>
    <cellStyle name="Normal 2 3 2 2 3 4 3 2" xfId="24010" xr:uid="{681A3060-7B37-4DC0-B968-9DB4CE19378B}"/>
    <cellStyle name="Normal 2 3 2 2 3 4 4" xfId="21175" xr:uid="{D7AB3306-3BC4-4190-BD90-2430A376BCE1}"/>
    <cellStyle name="Normal 2 3 2 2 3 5" xfId="9678" xr:uid="{1A0A3A34-8EB9-4709-87BF-D6D6660D17A3}"/>
    <cellStyle name="Normal 2 3 2 2 3 5 2" xfId="17906" xr:uid="{94739458-4A24-4C52-815A-000DAED8FD27}"/>
    <cellStyle name="Normal 2 3 2 2 3 5 2 2" xfId="24418" xr:uid="{4772E987-BC32-45F3-A05A-D673B4782C2B}"/>
    <cellStyle name="Normal 2 3 2 2 3 5 3" xfId="21583" xr:uid="{02E517F2-03F2-47E9-80AB-7782EDBBB852}"/>
    <cellStyle name="Normal 2 3 2 2 3 6" xfId="10954" xr:uid="{8DF9EC01-D0D9-4238-B282-5E3841D6CB12}"/>
    <cellStyle name="Normal 2 3 2 2 3 6 2" xfId="22848" xr:uid="{A93652BD-526D-4268-94C5-FD346DD2B59C}"/>
    <cellStyle name="Normal 2 3 2 2 3 7" xfId="20021" xr:uid="{07F2B8DD-1868-4240-BB23-01E4A34A4F08}"/>
    <cellStyle name="Normal 2 3 2 2 3 8" xfId="7782" xr:uid="{610D1462-0924-473D-828B-2D33BCD7E510}"/>
    <cellStyle name="Normal 2 3 2 2 4" xfId="3937" xr:uid="{E733BDBC-B494-479F-BF4F-807B68378FB7}"/>
    <cellStyle name="Normal 2 3 2 2 4 2" xfId="8337" xr:uid="{8C1331E1-5928-410A-9DBA-9AEC143D1623}"/>
    <cellStyle name="Normal 2 3 2 2 4 2 2" xfId="10199" xr:uid="{5EE45A7E-DC8F-4244-BD15-87B7BC0207E3}"/>
    <cellStyle name="Normal 2 3 2 2 4 2 2 2" xfId="18427" xr:uid="{72820F21-A6D8-44D4-9FB7-0D6A5767999E}"/>
    <cellStyle name="Normal 2 3 2 2 4 2 2 2 2" xfId="24939" xr:uid="{2A71269F-378A-4CF6-9A4D-34474C2E1462}"/>
    <cellStyle name="Normal 2 3 2 2 4 2 2 3" xfId="22104" xr:uid="{56134589-C8FD-4801-98D0-912880B94003}"/>
    <cellStyle name="Normal 2 3 2 2 4 2 3" xfId="17017" xr:uid="{A929A9F8-F597-4FD0-BBE1-3FDF6CAB3232}"/>
    <cellStyle name="Normal 2 3 2 2 4 2 3 2" xfId="23674" xr:uid="{E5984D43-2639-410C-BA9C-DADC67162A2C}"/>
    <cellStyle name="Normal 2 3 2 2 4 2 4" xfId="20542" xr:uid="{891272B8-4364-4CF3-A889-CFA137352272}"/>
    <cellStyle name="Normal 2 3 2 2 4 3" xfId="9188" xr:uid="{A5E89329-ED5C-4A3F-9D6C-C7803DC213C4}"/>
    <cellStyle name="Normal 2 3 2 2 4 3 2" xfId="10528" xr:uid="{746599C3-A345-4048-970B-EB4355566EA7}"/>
    <cellStyle name="Normal 2 3 2 2 4 3 2 2" xfId="18756" xr:uid="{748CFF60-A488-42F1-8853-3E3FE65ADAEE}"/>
    <cellStyle name="Normal 2 3 2 2 4 3 2 2 2" xfId="25268" xr:uid="{81ACE810-B072-4762-9E45-24F2CBAD5E57}"/>
    <cellStyle name="Normal 2 3 2 2 4 3 2 3" xfId="22433" xr:uid="{256B4250-1FC6-4E0C-835A-3532DB379884}"/>
    <cellStyle name="Normal 2 3 2 2 4 3 3" xfId="17436" xr:uid="{3CAD74A5-0006-495B-97DB-F950FEA9B2E1}"/>
    <cellStyle name="Normal 2 3 2 2 4 3 3 2" xfId="24012" xr:uid="{48C5DBA4-44F6-48BB-BAC6-222D710C3B5A}"/>
    <cellStyle name="Normal 2 3 2 2 4 3 4" xfId="21177" xr:uid="{50E6CD9F-377F-4973-943E-0B23FA938C02}"/>
    <cellStyle name="Normal 2 3 2 2 4 4" xfId="9781" xr:uid="{889AB663-775C-4B3D-95BA-F8BB6667C821}"/>
    <cellStyle name="Normal 2 3 2 2 4 4 2" xfId="18009" xr:uid="{083BF11E-3360-4E1B-A56C-F15E6F9DA19B}"/>
    <cellStyle name="Normal 2 3 2 2 4 4 2 2" xfId="24521" xr:uid="{30E8027C-0DD8-4CA9-95DA-EB6A1447BD56}"/>
    <cellStyle name="Normal 2 3 2 2 4 4 3" xfId="21686" xr:uid="{69C13B30-1C0D-458E-BD42-59AA0AFC6C8B}"/>
    <cellStyle name="Normal 2 3 2 2 4 5" xfId="10956" xr:uid="{BFCFFFC6-EEF3-4C03-A109-961C6611B90D}"/>
    <cellStyle name="Normal 2 3 2 2 4 5 2" xfId="22850" xr:uid="{EE62E073-2F5D-48F7-92EB-5AB93149E13F}"/>
    <cellStyle name="Normal 2 3 2 2 4 6" xfId="20124" xr:uid="{78085CFD-2CAB-48DB-97B9-3293C0DB1397}"/>
    <cellStyle name="Normal 2 3 2 2 4 7" xfId="7916" xr:uid="{AC6D712A-0F3F-4B9C-8B26-7C93C27920D2}"/>
    <cellStyle name="Normal 2 3 2 2 5" xfId="8128" xr:uid="{431C1099-4A79-4256-9B10-DA54006A4E2F}"/>
    <cellStyle name="Normal 2 3 2 2 5 2" xfId="9990" xr:uid="{EA64C624-F784-4870-A030-2BCEE37EECE4}"/>
    <cellStyle name="Normal 2 3 2 2 5 2 2" xfId="18218" xr:uid="{2156A81D-511F-4EE6-A115-DBA1DA7C67F4}"/>
    <cellStyle name="Normal 2 3 2 2 5 2 2 2" xfId="24730" xr:uid="{014DEA3A-C2B5-4391-A5C7-4DD6BC27E349}"/>
    <cellStyle name="Normal 2 3 2 2 5 2 3" xfId="21895" xr:uid="{383DF4F4-0492-42D0-B2DE-E303418CAEBC}"/>
    <cellStyle name="Normal 2 3 2 2 5 3" xfId="16826" xr:uid="{CDF83A97-2BFF-461B-9D4B-E8316DF05D5F}"/>
    <cellStyle name="Normal 2 3 2 2 5 3 2" xfId="23485" xr:uid="{253C8483-D31C-45CD-82B7-7C71C434EBDC}"/>
    <cellStyle name="Normal 2 3 2 2 5 4" xfId="20333" xr:uid="{842B68E0-4C1A-4ED3-A6AF-F3D51D75D37F}"/>
    <cellStyle name="Normal 2 3 2 2 6" xfId="9183" xr:uid="{E93D45E6-1C83-46AB-B316-88BF365D4C0C}"/>
    <cellStyle name="Normal 2 3 2 2 6 2" xfId="10523" xr:uid="{4221C9D5-AD5E-4B64-B50D-6B25591D9CBE}"/>
    <cellStyle name="Normal 2 3 2 2 6 2 2" xfId="18751" xr:uid="{6DC9E0CB-24D2-4866-A32B-79A79E67684C}"/>
    <cellStyle name="Normal 2 3 2 2 6 2 2 2" xfId="25263" xr:uid="{E6A0FB1B-B403-49BE-A0F8-CF6A10C543E4}"/>
    <cellStyle name="Normal 2 3 2 2 6 2 3" xfId="22428" xr:uid="{528DBF51-8502-469A-8462-2F60CE99D91F}"/>
    <cellStyle name="Normal 2 3 2 2 6 3" xfId="17431" xr:uid="{E11F637C-0476-490F-8219-D99C3B2EFB1F}"/>
    <cellStyle name="Normal 2 3 2 2 6 3 2" xfId="24007" xr:uid="{89C0470A-6DE9-4983-AB46-99A75C77D2DE}"/>
    <cellStyle name="Normal 2 3 2 2 6 4" xfId="21172" xr:uid="{361D2B1E-5EB5-473E-8B20-BE648E94F436}"/>
    <cellStyle name="Normal 2 3 2 2 7" xfId="9572" xr:uid="{8517A1C6-6CDE-4ED3-A5F9-7C3EEE65D789}"/>
    <cellStyle name="Normal 2 3 2 2 7 2" xfId="17800" xr:uid="{020B98DF-42CA-4AC5-88ED-0662F440375C}"/>
    <cellStyle name="Normal 2 3 2 2 7 2 2" xfId="24312" xr:uid="{4D3682CA-B9E9-42E7-9AAB-407A00A739A7}"/>
    <cellStyle name="Normal 2 3 2 2 7 3" xfId="21477" xr:uid="{EC5D54E6-0F60-48EC-ABE8-641E33BB181A}"/>
    <cellStyle name="Normal 2 3 2 2 8" xfId="10951" xr:uid="{735AC78E-179C-4395-BA48-28449AE4A862}"/>
    <cellStyle name="Normal 2 3 2 2 8 2" xfId="22845" xr:uid="{1DFC080F-3870-4331-B97C-2408A4B73219}"/>
    <cellStyle name="Normal 2 3 2 2 9" xfId="19648" xr:uid="{5BD92527-B95E-4030-8F97-648AEB4BDCC6}"/>
    <cellStyle name="Normal 2 3 2 3" xfId="1055" xr:uid="{D8FB34B5-6545-4FE7-A4EF-837BEF4D0E07}"/>
    <cellStyle name="Normal 2 3 2 3 2" xfId="3645" xr:uid="{A97DA6CE-F789-424B-BE60-0367CAE4870E}"/>
    <cellStyle name="Normal 2 3 2 3 2 2" xfId="8336" xr:uid="{474DF3F8-6196-4277-A955-CACB214BAE70}"/>
    <cellStyle name="Normal 2 3 2 3 2 2 2" xfId="10198" xr:uid="{A1533939-37AE-4BB7-81A1-710AE1E582D1}"/>
    <cellStyle name="Normal 2 3 2 3 2 2 2 2" xfId="18426" xr:uid="{161D2EFD-DB88-459C-A04A-C8574CC9CC51}"/>
    <cellStyle name="Normal 2 3 2 3 2 2 2 2 2" xfId="24938" xr:uid="{A48B0B5B-2445-4967-A1C3-FCAEA20C763A}"/>
    <cellStyle name="Normal 2 3 2 3 2 2 2 3" xfId="22103" xr:uid="{077EC6AF-E9FD-40A0-98FF-0EE71760F9AD}"/>
    <cellStyle name="Normal 2 3 2 3 2 2 3" xfId="17016" xr:uid="{9035A5C1-48D4-4553-AEAD-2CC452ED704D}"/>
    <cellStyle name="Normal 2 3 2 3 2 2 3 2" xfId="23673" xr:uid="{E7FA2720-8E60-41FB-896D-526C88A66239}"/>
    <cellStyle name="Normal 2 3 2 3 2 2 4" xfId="20541" xr:uid="{9576E2ED-A879-45C7-A235-CD421201C31C}"/>
    <cellStyle name="Normal 2 3 2 3 2 3" xfId="9190" xr:uid="{44A0FE93-9C5E-41D3-B2F7-EE4154060D7B}"/>
    <cellStyle name="Normal 2 3 2 3 2 3 2" xfId="10530" xr:uid="{FB2A9B75-D682-46E0-8BB5-97B25C2BAF4F}"/>
    <cellStyle name="Normal 2 3 2 3 2 3 2 2" xfId="18758" xr:uid="{BD751370-0B43-48A6-9F19-2DC9CCD56A6A}"/>
    <cellStyle name="Normal 2 3 2 3 2 3 2 2 2" xfId="25270" xr:uid="{C8BA9D30-B17D-4948-80BA-37A92245B05B}"/>
    <cellStyle name="Normal 2 3 2 3 2 3 2 3" xfId="22435" xr:uid="{AEC04DB3-F81B-4931-8F84-4A33E203464D}"/>
    <cellStyle name="Normal 2 3 2 3 2 3 3" xfId="17438" xr:uid="{0A92BD8E-2360-4A8F-BE22-7724C709B5B2}"/>
    <cellStyle name="Normal 2 3 2 3 2 3 3 2" xfId="24014" xr:uid="{411EA146-0E9D-49EF-8D6E-0919EC3FFB25}"/>
    <cellStyle name="Normal 2 3 2 3 2 3 4" xfId="21179" xr:uid="{670400F2-5472-4F83-8B99-6AC23E675306}"/>
    <cellStyle name="Normal 2 3 2 3 2 4" xfId="9780" xr:uid="{6214A22F-256E-439E-A1A3-A9AB51727B2A}"/>
    <cellStyle name="Normal 2 3 2 3 2 4 2" xfId="18008" xr:uid="{B1E873EB-AABD-485D-96A3-FADA79529C66}"/>
    <cellStyle name="Normal 2 3 2 3 2 4 2 2" xfId="24520" xr:uid="{4F94D5C8-ECC4-4589-8A47-CD39AA482F72}"/>
    <cellStyle name="Normal 2 3 2 3 2 4 3" xfId="21685" xr:uid="{BB54CB6E-E511-45C9-B1BD-5520B0507EA5}"/>
    <cellStyle name="Normal 2 3 2 3 2 5" xfId="10958" xr:uid="{4BE708CA-E742-4879-9BF7-365CB71289BC}"/>
    <cellStyle name="Normal 2 3 2 3 2 5 2" xfId="22852" xr:uid="{BD79A58B-4311-4B64-83DD-901250B9C502}"/>
    <cellStyle name="Normal 2 3 2 3 2 6" xfId="20123" xr:uid="{FE192C82-6764-46D1-9053-B945C79C03C7}"/>
    <cellStyle name="Normal 2 3 2 3 2 7" xfId="7915" xr:uid="{137B7D39-9876-4256-9F8E-42CF4779C7E4}"/>
    <cellStyle name="Normal 2 3 2 3 3" xfId="8127" xr:uid="{6AE788E2-F27A-41C8-B69C-91ACEA293CB0}"/>
    <cellStyle name="Normal 2 3 2 3 3 2" xfId="9989" xr:uid="{7AF72E3D-1C8A-44E3-BBE5-CAAB109BE0C8}"/>
    <cellStyle name="Normal 2 3 2 3 3 2 2" xfId="18217" xr:uid="{A2BBD62C-1E94-4160-9279-057D448002C0}"/>
    <cellStyle name="Normal 2 3 2 3 3 2 2 2" xfId="24729" xr:uid="{66B95A5B-31E2-4D62-8CAB-C22AF80E9E7A}"/>
    <cellStyle name="Normal 2 3 2 3 3 2 3" xfId="21894" xr:uid="{AA94323A-A7C2-4656-B816-F908440EEF6A}"/>
    <cellStyle name="Normal 2 3 2 3 3 3" xfId="16825" xr:uid="{609201E3-5842-485B-92DE-972A2A62CCD8}"/>
    <cellStyle name="Normal 2 3 2 3 3 3 2" xfId="23484" xr:uid="{142EEB99-3CDB-4ADC-9B45-B9628467C357}"/>
    <cellStyle name="Normal 2 3 2 3 3 4" xfId="20332" xr:uid="{A44F3F30-F748-43CD-A064-3A7A67070C49}"/>
    <cellStyle name="Normal 2 3 2 3 4" xfId="9189" xr:uid="{1059C351-3646-4768-A430-EBE04DF3EB8A}"/>
    <cellStyle name="Normal 2 3 2 3 4 2" xfId="10529" xr:uid="{618606F8-D215-48F7-9509-B3946DDA86A5}"/>
    <cellStyle name="Normal 2 3 2 3 4 2 2" xfId="18757" xr:uid="{AC53FA12-7829-435A-AE60-6EE847BECD42}"/>
    <cellStyle name="Normal 2 3 2 3 4 2 2 2" xfId="25269" xr:uid="{6EB068D0-B6B0-4E31-85E8-D63414894144}"/>
    <cellStyle name="Normal 2 3 2 3 4 2 3" xfId="22434" xr:uid="{3D295D6E-BC17-4BAB-913A-44B6D522AF9F}"/>
    <cellStyle name="Normal 2 3 2 3 4 3" xfId="17437" xr:uid="{10F86C5C-5CB2-4678-B8DA-6FBA1148EDBA}"/>
    <cellStyle name="Normal 2 3 2 3 4 3 2" xfId="24013" xr:uid="{1C6D16D5-AA5D-4067-88E8-A0A29E28D9A3}"/>
    <cellStyle name="Normal 2 3 2 3 4 4" xfId="21178" xr:uid="{8E3BBFEE-4B34-4C6B-933E-D06433406D3A}"/>
    <cellStyle name="Normal 2 3 2 3 5" xfId="9571" xr:uid="{BC19433E-5D0B-4E98-853A-356FDAB3D051}"/>
    <cellStyle name="Normal 2 3 2 3 5 2" xfId="17799" xr:uid="{7DC12B07-C361-47E8-806F-5A76E3DE69C1}"/>
    <cellStyle name="Normal 2 3 2 3 5 2 2" xfId="24311" xr:uid="{B3F26361-B762-4F70-83E0-4F871E135FBE}"/>
    <cellStyle name="Normal 2 3 2 3 5 3" xfId="21476" xr:uid="{D24D4ECF-D3AC-437C-8390-78F5D9EFF429}"/>
    <cellStyle name="Normal 2 3 2 3 6" xfId="10957" xr:uid="{9258CCDB-90B4-42BD-B45D-7728476F107B}"/>
    <cellStyle name="Normal 2 3 2 3 6 2" xfId="22851" xr:uid="{FF8F4506-1DB1-4CB7-970D-4DF4824E3FEA}"/>
    <cellStyle name="Normal 2 3 2 3 7" xfId="19647" xr:uid="{BE2C5452-4D22-45FF-98B1-D5CF7C1B60AD}"/>
    <cellStyle name="Normal 2 3 2 3 8" xfId="4570" xr:uid="{FCFA3221-AD0B-4DBA-9F16-FAF9DCA44308}"/>
    <cellStyle name="Normal 2 3 2 4" xfId="2968" xr:uid="{62C5C254-00B2-472F-8716-9DF85C8E2A79}"/>
    <cellStyle name="Normal 2 3 2 4 2" xfId="4042" xr:uid="{4DB39E0A-8EBF-4DDE-BDA5-AAC24BABE9EC}"/>
    <cellStyle name="Normal 2 3 2 4 2 2" xfId="8363" xr:uid="{C16CDC1E-7424-4E64-BBA0-6792D1F73483}"/>
    <cellStyle name="Normal 2 3 2 4 2 2 2" xfId="10225" xr:uid="{48027384-EFF6-46D7-BF08-BE96823396C8}"/>
    <cellStyle name="Normal 2 3 2 4 2 2 2 2" xfId="18453" xr:uid="{240FA224-21BC-4DE6-8FEE-C05D45364133}"/>
    <cellStyle name="Normal 2 3 2 4 2 2 2 2 2" xfId="24965" xr:uid="{F3D76BDF-06C7-45F2-B88B-7F4F8057F41A}"/>
    <cellStyle name="Normal 2 3 2 4 2 2 2 3" xfId="22130" xr:uid="{50113F44-6C0E-4919-9E08-C4B472CE60E3}"/>
    <cellStyle name="Normal 2 3 2 4 2 2 3" xfId="17043" xr:uid="{D454CA8A-99DB-4DAB-88CA-BCB0F3B92ACB}"/>
    <cellStyle name="Normal 2 3 2 4 2 2 3 2" xfId="23700" xr:uid="{57D5069B-7D33-4E0C-8FC6-A233E7E640CD}"/>
    <cellStyle name="Normal 2 3 2 4 2 2 4" xfId="20568" xr:uid="{559E9E08-85E5-4958-88F3-F51616A75974}"/>
    <cellStyle name="Normal 2 3 2 4 2 3" xfId="9192" xr:uid="{B5F1289E-54D4-4B91-B694-173119E1A606}"/>
    <cellStyle name="Normal 2 3 2 4 2 3 2" xfId="10532" xr:uid="{C03CB716-EF46-4F4E-8E30-F6AB9CFD65AC}"/>
    <cellStyle name="Normal 2 3 2 4 2 3 2 2" xfId="18760" xr:uid="{2CAE78F7-26A0-4B93-BE6A-89B4DF6BE898}"/>
    <cellStyle name="Normal 2 3 2 4 2 3 2 2 2" xfId="25272" xr:uid="{5C7F85AA-F756-4FFE-8ABA-E573D9E6BED5}"/>
    <cellStyle name="Normal 2 3 2 4 2 3 2 3" xfId="22437" xr:uid="{D0130DCC-1BA5-4EC1-B4F0-B9F28234F9DB}"/>
    <cellStyle name="Normal 2 3 2 4 2 3 3" xfId="17440" xr:uid="{499720C2-0BA2-4A9D-8814-E1B4C6C09AC2}"/>
    <cellStyle name="Normal 2 3 2 4 2 3 3 2" xfId="24016" xr:uid="{D0BB0318-B198-4C89-84D7-C21A7A5BA61D}"/>
    <cellStyle name="Normal 2 3 2 4 2 3 4" xfId="21181" xr:uid="{A141AA33-EC97-4EC6-90A8-1650DC235735}"/>
    <cellStyle name="Normal 2 3 2 4 2 4" xfId="9807" xr:uid="{F8E56DF8-31EC-40EF-B8D9-CFAB2DD1EA83}"/>
    <cellStyle name="Normal 2 3 2 4 2 4 2" xfId="18035" xr:uid="{0CDB675F-C3F2-471A-BDCC-8679655C1AC4}"/>
    <cellStyle name="Normal 2 3 2 4 2 4 2 2" xfId="24547" xr:uid="{8040527B-5CD6-4B66-AB56-9A4A74010482}"/>
    <cellStyle name="Normal 2 3 2 4 2 4 3" xfId="21712" xr:uid="{9207C856-98F8-4BF6-95AF-5C77A7BB721A}"/>
    <cellStyle name="Normal 2 3 2 4 2 5" xfId="10960" xr:uid="{FD6904E3-0528-45E4-B0F9-44DD1A51728E}"/>
    <cellStyle name="Normal 2 3 2 4 2 5 2" xfId="22854" xr:uid="{E528DA76-7EA8-46DA-AA0A-3A4F6A4AA016}"/>
    <cellStyle name="Normal 2 3 2 4 2 6" xfId="20150" xr:uid="{87C8C369-5C09-4A0C-9A10-D5DCA6F3E59B}"/>
    <cellStyle name="Normal 2 3 2 4 2 7" xfId="7944" xr:uid="{43CC0579-3573-4708-9055-E5A79EA196C2}"/>
    <cellStyle name="Normal 2 3 2 4 3" xfId="8154" xr:uid="{BB8A156F-C464-4604-A41A-9CE0FD25FE2A}"/>
    <cellStyle name="Normal 2 3 2 4 3 2" xfId="10016" xr:uid="{BF5EAC64-960C-4329-834E-65C50DBD76DC}"/>
    <cellStyle name="Normal 2 3 2 4 3 2 2" xfId="18244" xr:uid="{606C9F39-C2C9-4827-AD99-9A51BA731DFB}"/>
    <cellStyle name="Normal 2 3 2 4 3 2 2 2" xfId="24756" xr:uid="{6D3D1080-E101-49E7-8EA1-F4F5952A55B7}"/>
    <cellStyle name="Normal 2 3 2 4 3 2 3" xfId="21921" xr:uid="{C0339C6B-1C1B-4908-A16F-69886D18C0A1}"/>
    <cellStyle name="Normal 2 3 2 4 3 3" xfId="16843" xr:uid="{EF90D80E-E0FF-4A4E-A71F-0F519000384F}"/>
    <cellStyle name="Normal 2 3 2 4 3 3 2" xfId="23502" xr:uid="{1CD7960A-0B0C-40A7-8546-0D889C9A2E6E}"/>
    <cellStyle name="Normal 2 3 2 4 3 4" xfId="20359" xr:uid="{CBB458C8-19E7-4983-A27A-F8BAC74A1783}"/>
    <cellStyle name="Normal 2 3 2 4 4" xfId="9191" xr:uid="{EEDC89C8-8D27-46F6-913A-C0999633D3EE}"/>
    <cellStyle name="Normal 2 3 2 4 4 2" xfId="10531" xr:uid="{8C390359-E5F8-4E3C-840C-AF58F37B2D28}"/>
    <cellStyle name="Normal 2 3 2 4 4 2 2" xfId="18759" xr:uid="{E049FD8A-5432-4AB4-8E9E-77A48D5D41DC}"/>
    <cellStyle name="Normal 2 3 2 4 4 2 2 2" xfId="25271" xr:uid="{6BD0666A-E3F6-445C-85F7-C90470C6A886}"/>
    <cellStyle name="Normal 2 3 2 4 4 2 3" xfId="22436" xr:uid="{717D1241-04DA-4584-BFFE-86904212222A}"/>
    <cellStyle name="Normal 2 3 2 4 4 3" xfId="17439" xr:uid="{F374F8F0-DD6F-4504-908D-966520AFBB03}"/>
    <cellStyle name="Normal 2 3 2 4 4 3 2" xfId="24015" xr:uid="{95FA2BB9-DDAB-4B50-94C4-DA76F3862EF8}"/>
    <cellStyle name="Normal 2 3 2 4 4 4" xfId="21180" xr:uid="{536C0D1F-9A9B-4298-9720-A8CDCEF05F7D}"/>
    <cellStyle name="Normal 2 3 2 4 5" xfId="9598" xr:uid="{DF55CD8C-1A63-4F30-B3CF-02C8B17F1A53}"/>
    <cellStyle name="Normal 2 3 2 4 5 2" xfId="17826" xr:uid="{6C1CF072-3685-48CD-93A1-340AD5F0631D}"/>
    <cellStyle name="Normal 2 3 2 4 5 2 2" xfId="24338" xr:uid="{3DCDC6F2-09D0-464E-958D-EBEDED5008F0}"/>
    <cellStyle name="Normal 2 3 2 4 5 3" xfId="21503" xr:uid="{963A8212-CD08-43F1-9E2C-356E1D3667E1}"/>
    <cellStyle name="Normal 2 3 2 4 6" xfId="10959" xr:uid="{C67A71C0-C7CA-4C1F-9751-55562BFB6B33}"/>
    <cellStyle name="Normal 2 3 2 4 6 2" xfId="22853" xr:uid="{B7FF957C-2B2E-43F1-87F5-2576D0F8143B}"/>
    <cellStyle name="Normal 2 3 2 4 7" xfId="19715" xr:uid="{80B6DD2B-D460-43CD-AB78-A2C896CB48FA}"/>
    <cellStyle name="Normal 2 3 2 4 8" xfId="6288" xr:uid="{A67DC27B-F8F0-4ED9-9AD7-0359AA251477}"/>
    <cellStyle name="Normal 2 3 2 5" xfId="3194" xr:uid="{6562CFF0-AB9F-4394-B0CC-BFE7891B5AB0}"/>
    <cellStyle name="Normal 2 3 2 5 2" xfId="4252" xr:uid="{1E50232F-B194-4314-8296-515A112ABA85}"/>
    <cellStyle name="Normal 2 3 2 5 2 2" xfId="8442" xr:uid="{12872FD5-2961-41CB-ACC0-D002227D1B2C}"/>
    <cellStyle name="Normal 2 3 2 5 2 2 2" xfId="10304" xr:uid="{B81F90F6-7D75-4F23-BAD4-B77A924EF24E}"/>
    <cellStyle name="Normal 2 3 2 5 2 2 2 2" xfId="18532" xr:uid="{445FF565-B3D8-4452-945A-F55A7AE54EA8}"/>
    <cellStyle name="Normal 2 3 2 5 2 2 2 2 2" xfId="25044" xr:uid="{E8CF9036-F871-4096-9395-2E5625C0EFF4}"/>
    <cellStyle name="Normal 2 3 2 5 2 2 2 3" xfId="22209" xr:uid="{D1C3604F-0225-4702-A321-D2E2D2A72866}"/>
    <cellStyle name="Normal 2 3 2 5 2 2 3" xfId="17122" xr:uid="{E8F2325D-977E-44A9-BD87-2A9B90858ADE}"/>
    <cellStyle name="Normal 2 3 2 5 2 2 3 2" xfId="23779" xr:uid="{798FF403-CC3B-4E5E-9E36-896328DAE794}"/>
    <cellStyle name="Normal 2 3 2 5 2 2 4" xfId="20647" xr:uid="{14956317-0B02-4973-BE03-112029D9A212}"/>
    <cellStyle name="Normal 2 3 2 5 2 3" xfId="9194" xr:uid="{8ED58689-68F9-4D68-92B5-771213A5157B}"/>
    <cellStyle name="Normal 2 3 2 5 2 3 2" xfId="10534" xr:uid="{798F4E3C-9D3F-4263-9B77-B6B93E131B1C}"/>
    <cellStyle name="Normal 2 3 2 5 2 3 2 2" xfId="18762" xr:uid="{7541AA43-4A4E-4800-92DE-F789F4658DB5}"/>
    <cellStyle name="Normal 2 3 2 5 2 3 2 2 2" xfId="25274" xr:uid="{0B8435F7-3932-4A3E-9A84-EE8027B6C293}"/>
    <cellStyle name="Normal 2 3 2 5 2 3 2 3" xfId="22439" xr:uid="{41587717-3D23-4F6E-B26C-20B64D390706}"/>
    <cellStyle name="Normal 2 3 2 5 2 3 3" xfId="17442" xr:uid="{53B09FFF-19FC-4D4D-8A99-C5E6FF011E1C}"/>
    <cellStyle name="Normal 2 3 2 5 2 3 3 2" xfId="24018" xr:uid="{B6614149-F45C-4148-8AE4-5834E6C99868}"/>
    <cellStyle name="Normal 2 3 2 5 2 3 4" xfId="21183" xr:uid="{F54141C9-153A-486E-B14F-B3D0C2F90C36}"/>
    <cellStyle name="Normal 2 3 2 5 2 4" xfId="9886" xr:uid="{29865BA6-8ADA-466F-A1AA-4EE22BCBDC0D}"/>
    <cellStyle name="Normal 2 3 2 5 2 4 2" xfId="18114" xr:uid="{A3A16E94-F86E-43C6-BCA0-1C5EB1223824}"/>
    <cellStyle name="Normal 2 3 2 5 2 4 2 2" xfId="24626" xr:uid="{2F225E5F-3AA9-421E-ACB9-44AB395E578F}"/>
    <cellStyle name="Normal 2 3 2 5 2 4 3" xfId="21791" xr:uid="{A0D70459-3E8F-4831-AE62-00F237D287D4}"/>
    <cellStyle name="Normal 2 3 2 5 2 5" xfId="10962" xr:uid="{0C51DA75-94D6-4200-8DE9-1D79B9FC6ACF}"/>
    <cellStyle name="Normal 2 3 2 5 2 5 2" xfId="22856" xr:uid="{617DD099-72EF-42D2-8B5A-9BA1742D473C}"/>
    <cellStyle name="Normal 2 3 2 5 2 6" xfId="20229" xr:uid="{1C9A888E-0907-4022-B02D-76AF096EC44B}"/>
    <cellStyle name="Normal 2 3 2 5 2 7" xfId="8023" xr:uid="{6FBCF719-0351-4CBA-B469-82BFE6EC3876}"/>
    <cellStyle name="Normal 2 3 2 5 3" xfId="8233" xr:uid="{1111B00D-8332-4630-8F38-BED7516793E7}"/>
    <cellStyle name="Normal 2 3 2 5 3 2" xfId="10095" xr:uid="{B61F3EC1-309F-4B89-956A-4D474FAF002E}"/>
    <cellStyle name="Normal 2 3 2 5 3 2 2" xfId="18323" xr:uid="{E9BCE3A2-A31F-4874-A5EB-AF529CB0C9C4}"/>
    <cellStyle name="Normal 2 3 2 5 3 2 2 2" xfId="24835" xr:uid="{33597C9E-0359-4FFA-BD8E-F353624304C5}"/>
    <cellStyle name="Normal 2 3 2 5 3 2 3" xfId="22000" xr:uid="{F6A065D7-935A-4901-B07F-C437B2D99A75}"/>
    <cellStyle name="Normal 2 3 2 5 3 3" xfId="16914" xr:uid="{3C3D462C-C56B-4BCD-B12F-B5B9F06BA35D}"/>
    <cellStyle name="Normal 2 3 2 5 3 3 2" xfId="23571" xr:uid="{7BBF010B-7B09-4B49-9C7B-37F8717F2C2D}"/>
    <cellStyle name="Normal 2 3 2 5 3 4" xfId="20438" xr:uid="{7D968164-8081-40C9-9483-3CDA6EDA7B78}"/>
    <cellStyle name="Normal 2 3 2 5 4" xfId="9193" xr:uid="{CA8F6814-2D95-4820-B9C7-B8B9CBC58E02}"/>
    <cellStyle name="Normal 2 3 2 5 4 2" xfId="10533" xr:uid="{874127D5-3A77-418C-9B17-C1BD47649F5E}"/>
    <cellStyle name="Normal 2 3 2 5 4 2 2" xfId="18761" xr:uid="{465C0291-4A66-4EE2-9BEF-0D5A9006DFFA}"/>
    <cellStyle name="Normal 2 3 2 5 4 2 2 2" xfId="25273" xr:uid="{D079F4E4-F2F4-491F-8A5C-2842C0EC2A85}"/>
    <cellStyle name="Normal 2 3 2 5 4 2 3" xfId="22438" xr:uid="{477D7BEA-E651-499B-85FA-1DFB32790575}"/>
    <cellStyle name="Normal 2 3 2 5 4 3" xfId="17441" xr:uid="{C0BD0D13-D57E-466A-9C06-2C9E820522D8}"/>
    <cellStyle name="Normal 2 3 2 5 4 3 2" xfId="24017" xr:uid="{93115DFD-6AFF-4D6C-A2AE-B8AAD6F211F6}"/>
    <cellStyle name="Normal 2 3 2 5 4 4" xfId="21182" xr:uid="{EF5978ED-0062-4F43-AF9C-C892D046ABBE}"/>
    <cellStyle name="Normal 2 3 2 5 5" xfId="9677" xr:uid="{B0EFD825-E76D-4849-9DB6-89F83E66BFEA}"/>
    <cellStyle name="Normal 2 3 2 5 5 2" xfId="17905" xr:uid="{3F20A843-5E65-47AD-9809-11E8F9D10EB0}"/>
    <cellStyle name="Normal 2 3 2 5 5 2 2" xfId="24417" xr:uid="{5F318EE3-0B2D-441A-B1C1-948363FA1EE1}"/>
    <cellStyle name="Normal 2 3 2 5 5 3" xfId="21582" xr:uid="{23ABE433-5851-4C2D-B8AF-773DE949FC60}"/>
    <cellStyle name="Normal 2 3 2 5 6" xfId="10961" xr:uid="{871318C3-F045-42D7-B386-6DB2DC8C7887}"/>
    <cellStyle name="Normal 2 3 2 5 6 2" xfId="22855" xr:uid="{C59891E7-4CA2-42A4-A481-C2488967833D}"/>
    <cellStyle name="Normal 2 3 2 5 7" xfId="20020" xr:uid="{66F6C543-918B-4BC8-9C5A-6599CD62AE82}"/>
    <cellStyle name="Normal 2 3 2 5 8" xfId="7781" xr:uid="{8CB481F6-208B-4BD4-92A6-FD36AFAC6036}"/>
    <cellStyle name="Normal 2 3 2 6" xfId="3390" xr:uid="{2C97B1AC-023C-42E3-9AD2-0E8D4A9EA86C}"/>
    <cellStyle name="Normal 2 3 2 6 2" xfId="8093" xr:uid="{094FAAA8-E46B-44C5-B5B1-F53228381410}"/>
    <cellStyle name="Normal 2 3 2 6 2 2" xfId="8511" xr:uid="{65D37277-1519-48C7-845E-0496D50C512D}"/>
    <cellStyle name="Normal 2 3 2 6 2 2 2" xfId="10373" xr:uid="{0B27505F-65CB-474F-9655-E75F439EF07B}"/>
    <cellStyle name="Normal 2 3 2 6 2 2 2 2" xfId="18601" xr:uid="{7778EF24-C088-4D90-A721-EFE4FE548422}"/>
    <cellStyle name="Normal 2 3 2 6 2 2 2 2 2" xfId="25113" xr:uid="{B0B467B8-FD78-4C43-BE1E-12285F1FF77C}"/>
    <cellStyle name="Normal 2 3 2 6 2 2 2 3" xfId="22278" xr:uid="{33D4CBE6-30CF-4309-B139-768B4B598C4B}"/>
    <cellStyle name="Normal 2 3 2 6 2 2 3" xfId="17191" xr:uid="{13509A36-0FFA-47C3-A018-05D0D90DC2C9}"/>
    <cellStyle name="Normal 2 3 2 6 2 2 3 2" xfId="23848" xr:uid="{88DCDA5A-3A71-4449-A9E8-C1B20561EA35}"/>
    <cellStyle name="Normal 2 3 2 6 2 2 4" xfId="20716" xr:uid="{07C89145-1F23-4E00-A7B0-A17F8DEA85FD}"/>
    <cellStyle name="Normal 2 3 2 6 2 3" xfId="9196" xr:uid="{1290763A-29B0-4E2A-B53C-B014F518BC58}"/>
    <cellStyle name="Normal 2 3 2 6 2 3 2" xfId="10536" xr:uid="{2AE9E963-E93C-4BF7-AACC-EF698217CA5E}"/>
    <cellStyle name="Normal 2 3 2 6 2 3 2 2" xfId="18764" xr:uid="{86C41A8A-E942-412A-8D4C-7FBD754E04F6}"/>
    <cellStyle name="Normal 2 3 2 6 2 3 2 2 2" xfId="25276" xr:uid="{D10EA376-1717-4EF3-8C9F-4259E56257F3}"/>
    <cellStyle name="Normal 2 3 2 6 2 3 2 3" xfId="22441" xr:uid="{9A0D671C-0312-41C1-9C51-687235D7858E}"/>
    <cellStyle name="Normal 2 3 2 6 2 3 3" xfId="17444" xr:uid="{7FBD31C3-2961-48F2-9C3C-AAA97A1A64CA}"/>
    <cellStyle name="Normal 2 3 2 6 2 3 3 2" xfId="24020" xr:uid="{1DD8530D-294F-4E1F-9137-F8044B689840}"/>
    <cellStyle name="Normal 2 3 2 6 2 3 4" xfId="21185" xr:uid="{766BCD9C-96D1-47C6-9B64-B0F122222A03}"/>
    <cellStyle name="Normal 2 3 2 6 2 4" xfId="9955" xr:uid="{693568C5-BFD2-439D-9C2F-FBB8762065CB}"/>
    <cellStyle name="Normal 2 3 2 6 2 4 2" xfId="18183" xr:uid="{639DAD7B-E4EA-408A-BA19-5287506A1FBE}"/>
    <cellStyle name="Normal 2 3 2 6 2 4 2 2" xfId="24695" xr:uid="{8313165F-07F6-48BD-9A3D-A8469A96AE36}"/>
    <cellStyle name="Normal 2 3 2 6 2 4 3" xfId="21860" xr:uid="{CCCBE19E-2063-4F59-A4DF-A137CB2B630B}"/>
    <cellStyle name="Normal 2 3 2 6 2 5" xfId="10964" xr:uid="{68534D9B-640D-4602-B913-084CC514A6E3}"/>
    <cellStyle name="Normal 2 3 2 6 2 5 2" xfId="22858" xr:uid="{3AAC81F4-616C-47F8-9A10-8D21F66204C0}"/>
    <cellStyle name="Normal 2 3 2 6 2 6" xfId="20298" xr:uid="{851B2428-553C-472E-B1D2-31FC39114599}"/>
    <cellStyle name="Normal 2 3 2 6 3" xfId="8302" xr:uid="{7E80F27D-EA2B-47B4-BF8B-F5EBC17C6864}"/>
    <cellStyle name="Normal 2 3 2 6 3 2" xfId="10164" xr:uid="{0BE83BB2-1A0B-41DF-9947-EE6F64698F3C}"/>
    <cellStyle name="Normal 2 3 2 6 3 2 2" xfId="18392" xr:uid="{7601A8C8-C0F1-4DE5-98A4-E5A7BB96F9EC}"/>
    <cellStyle name="Normal 2 3 2 6 3 2 2 2" xfId="24904" xr:uid="{3C2FF48F-E0F6-473D-8EF6-8C7DA93B528F}"/>
    <cellStyle name="Normal 2 3 2 6 3 2 3" xfId="22069" xr:uid="{19E37939-73E7-4C20-A4C9-F25CF122D9C3}"/>
    <cellStyle name="Normal 2 3 2 6 3 3" xfId="16982" xr:uid="{9DC936DA-A07F-40E7-BC54-B4CEB60F3E32}"/>
    <cellStyle name="Normal 2 3 2 6 3 3 2" xfId="23639" xr:uid="{CDE24FE2-1B0F-4361-90B8-9560048C8A98}"/>
    <cellStyle name="Normal 2 3 2 6 3 4" xfId="20507" xr:uid="{641B1F56-5A2E-4286-9A21-0B13BDCA1CC6}"/>
    <cellStyle name="Normal 2 3 2 6 4" xfId="9195" xr:uid="{B1841003-1B4D-4A06-874B-8B8BCBF5BD85}"/>
    <cellStyle name="Normal 2 3 2 6 4 2" xfId="10535" xr:uid="{BB63B37F-7DD8-4FED-AC93-FDF11D171F52}"/>
    <cellStyle name="Normal 2 3 2 6 4 2 2" xfId="18763" xr:uid="{9DCA373D-9901-48DD-83B1-656C7E264468}"/>
    <cellStyle name="Normal 2 3 2 6 4 2 2 2" xfId="25275" xr:uid="{AAC0A260-EA34-4505-8DBE-DCE297EDD7F8}"/>
    <cellStyle name="Normal 2 3 2 6 4 2 3" xfId="22440" xr:uid="{837FACDA-32B8-4A4F-9BDF-BE9211246335}"/>
    <cellStyle name="Normal 2 3 2 6 4 3" xfId="17443" xr:uid="{999938A9-CEDE-4707-9E43-EE8C78081CE8}"/>
    <cellStyle name="Normal 2 3 2 6 4 3 2" xfId="24019" xr:uid="{271E58C8-DE5D-4C42-95EA-C332A220BFF8}"/>
    <cellStyle name="Normal 2 3 2 6 4 4" xfId="21184" xr:uid="{99227585-C221-4AFF-9DAE-C261278AD5E7}"/>
    <cellStyle name="Normal 2 3 2 6 5" xfId="9746" xr:uid="{9100019D-F192-44A2-8C24-D736E482D6CD}"/>
    <cellStyle name="Normal 2 3 2 6 5 2" xfId="17974" xr:uid="{F36DCD31-BE3A-4DB1-9CF8-F4AAF3F59DE4}"/>
    <cellStyle name="Normal 2 3 2 6 5 2 2" xfId="24486" xr:uid="{65400FCB-DB6B-4ED6-A576-5F00A95A0380}"/>
    <cellStyle name="Normal 2 3 2 6 5 3" xfId="21651" xr:uid="{EA64E71D-EAA6-44D9-A410-CF9E189A4877}"/>
    <cellStyle name="Normal 2 3 2 6 6" xfId="10963" xr:uid="{CEA1854F-BE7D-4BC6-92D8-EABC25915679}"/>
    <cellStyle name="Normal 2 3 2 6 6 2" xfId="22857" xr:uid="{508257CC-5EAF-42E4-9A83-A655AEB8E4F2}"/>
    <cellStyle name="Normal 2 3 2 6 7" xfId="20089" xr:uid="{C091E2F7-8455-40D5-9B66-CD32FAC78094}"/>
    <cellStyle name="Normal 2 3 2 6 8" xfId="7880" xr:uid="{F5108B22-CD01-467A-82B9-68A181E6581F}"/>
    <cellStyle name="Normal 2 3 2 7" xfId="7896" xr:uid="{65B26D96-4867-46F4-B321-6710D81C3D26}"/>
    <cellStyle name="Normal 2 3 2 7 2" xfId="8318" xr:uid="{E0008B46-C549-4265-9A5C-FF1D93C14D25}"/>
    <cellStyle name="Normal 2 3 2 7 2 2" xfId="10180" xr:uid="{352A06FA-E28F-44E5-8A28-DD901D658E81}"/>
    <cellStyle name="Normal 2 3 2 7 2 2 2" xfId="18408" xr:uid="{EA7056D8-17D4-4405-B7F5-55E3682513F1}"/>
    <cellStyle name="Normal 2 3 2 7 2 2 2 2" xfId="24920" xr:uid="{24C00ADE-8527-436F-9EC4-9AE4470E404D}"/>
    <cellStyle name="Normal 2 3 2 7 2 2 3" xfId="22085" xr:uid="{2FA607A4-06EA-4795-B847-4A43C1658703}"/>
    <cellStyle name="Normal 2 3 2 7 2 3" xfId="16998" xr:uid="{DC7B7D94-346B-4292-94A6-FDB1B5891D83}"/>
    <cellStyle name="Normal 2 3 2 7 2 3 2" xfId="23655" xr:uid="{331217B6-B2D9-41CE-A075-3BAA337BEB89}"/>
    <cellStyle name="Normal 2 3 2 7 2 4" xfId="20523" xr:uid="{48158C43-3D84-48C9-81C6-CE0F01844F48}"/>
    <cellStyle name="Normal 2 3 2 7 3" xfId="9197" xr:uid="{216AED09-1B1D-4D0F-AAB5-B5A9F60ACB96}"/>
    <cellStyle name="Normal 2 3 2 7 3 2" xfId="10537" xr:uid="{5CD99643-0AA4-42FC-8589-9A91974E30D8}"/>
    <cellStyle name="Normal 2 3 2 7 3 2 2" xfId="18765" xr:uid="{4EE4903E-F845-4163-BB84-A01F1F6C66B5}"/>
    <cellStyle name="Normal 2 3 2 7 3 2 2 2" xfId="25277" xr:uid="{76B4C09B-BDA3-40D5-8FBB-CCE30F2C2633}"/>
    <cellStyle name="Normal 2 3 2 7 3 2 3" xfId="22442" xr:uid="{DCBE8741-7027-4679-9F1F-188CD38F29D9}"/>
    <cellStyle name="Normal 2 3 2 7 3 3" xfId="17445" xr:uid="{4F5F6671-FAD0-4C66-80A1-83583C8E621F}"/>
    <cellStyle name="Normal 2 3 2 7 3 3 2" xfId="24021" xr:uid="{5D9C08B5-A272-43E7-801E-C1E838BEBBF5}"/>
    <cellStyle name="Normal 2 3 2 7 3 4" xfId="21186" xr:uid="{6F0DA69E-4799-4470-81FF-14926024FCF9}"/>
    <cellStyle name="Normal 2 3 2 7 4" xfId="9762" xr:uid="{C4445700-1EF1-4F87-9F68-90B004761607}"/>
    <cellStyle name="Normal 2 3 2 7 4 2" xfId="17990" xr:uid="{A5B69F76-11FC-4307-94CF-2BEBD109F406}"/>
    <cellStyle name="Normal 2 3 2 7 4 2 2" xfId="24502" xr:uid="{8AF76606-A3F4-4BB7-AA1F-1AC4722D9AC0}"/>
    <cellStyle name="Normal 2 3 2 7 4 3" xfId="21667" xr:uid="{E1B7A58C-74CF-4D26-853A-FFDF0FB92C81}"/>
    <cellStyle name="Normal 2 3 2 7 5" xfId="10965" xr:uid="{03721A52-F12C-4B73-9F6B-53EE5D9A652D}"/>
    <cellStyle name="Normal 2 3 2 7 5 2" xfId="22859" xr:uid="{63759AEF-3C4C-4131-B9F8-734C95715747}"/>
    <cellStyle name="Normal 2 3 2 7 6" xfId="20105" xr:uid="{8DF8F077-3700-49E8-8BDA-6C1C2CC041FF}"/>
    <cellStyle name="Normal 2 3 2 8" xfId="8109" xr:uid="{F8F573C0-1FA1-4D9A-A686-FE212BF8DBBA}"/>
    <cellStyle name="Normal 2 3 2 8 2" xfId="8881" xr:uid="{C11321E4-37B6-40F0-8B8C-B63CEEA71FCC}"/>
    <cellStyle name="Normal 2 3 2 8 2 2" xfId="10391" xr:uid="{1D90E856-3D4F-45B6-9175-D545CA1953A9}"/>
    <cellStyle name="Normal 2 3 2 8 2 2 2" xfId="18619" xr:uid="{B4F6E0AB-7ACC-4AD9-9F65-A8A2BA805AB1}"/>
    <cellStyle name="Normal 2 3 2 8 2 2 2 2" xfId="25131" xr:uid="{68BBA6A6-8DDF-4743-9AF3-8F916BFF00E7}"/>
    <cellStyle name="Normal 2 3 2 8 2 2 3" xfId="22296" xr:uid="{A5291D76-A91F-46B2-A2D9-A0BDB26A09F6}"/>
    <cellStyle name="Normal 2 3 2 8 2 3" xfId="17261" xr:uid="{3991AF7F-07E8-4766-A0FC-8581E0B62D28}"/>
    <cellStyle name="Normal 2 3 2 8 2 3 2" xfId="23873" xr:uid="{91474543-FAFE-48A6-A161-42391469316B}"/>
    <cellStyle name="Normal 2 3 2 8 2 4" xfId="20955" xr:uid="{E267170B-CDA5-442A-AA1D-D0BCF730AD41}"/>
    <cellStyle name="Normal 2 3 2 8 3" xfId="9971" xr:uid="{38FDD42A-2C85-4CD0-A036-B9B11C105BD2}"/>
    <cellStyle name="Normal 2 3 2 8 3 2" xfId="18199" xr:uid="{D0B7400A-FD57-435E-A443-C5E4C82654F1}"/>
    <cellStyle name="Normal 2 3 2 8 3 2 2" xfId="24711" xr:uid="{BBA2E1F7-24AD-4A21-8551-DD057678267A}"/>
    <cellStyle name="Normal 2 3 2 8 3 3" xfId="21876" xr:uid="{AF896246-035F-45E6-B183-A8B0DE37F630}"/>
    <cellStyle name="Normal 2 3 2 8 4" xfId="16815" xr:uid="{3AA05177-8F78-4AF5-A695-25521D6AD991}"/>
    <cellStyle name="Normal 2 3 2 8 4 2" xfId="23474" xr:uid="{C95BD067-8A22-440F-8767-04B5318AB1F3}"/>
    <cellStyle name="Normal 2 3 2 8 5" xfId="20314" xr:uid="{C12CA68E-4479-4F07-8142-FAE3450A382C}"/>
    <cellStyle name="Normal 2 3 2 9" xfId="8758" xr:uid="{C08ECACB-7EF7-4EDD-B7CA-9FCF8E2483D7}"/>
    <cellStyle name="Normal 2 3 3" xfId="90" xr:uid="{00000000-0005-0000-0000-000063000000}"/>
    <cellStyle name="Normal 2 3 3 2" xfId="2201" xr:uid="{0D17E661-99F7-47D6-9DA9-451D84EBA751}"/>
    <cellStyle name="Normal 2 3 3 2 2" xfId="3090" xr:uid="{3FA9B243-58B2-4FF5-B967-9F00EB425FCD}"/>
    <cellStyle name="Normal 2 3 3 2 2 2" xfId="4148" xr:uid="{424F18C2-CEDB-44A5-B763-DA8C6BA3E10B}"/>
    <cellStyle name="Normal 2 3 3 2 2 2 2" xfId="10306" xr:uid="{AF6A32BA-C15D-468A-82B3-42739828A081}"/>
    <cellStyle name="Normal 2 3 3 2 2 2 2 2" xfId="18534" xr:uid="{0FBE499A-CD6B-455A-B669-5B55B422E76A}"/>
    <cellStyle name="Normal 2 3 3 2 2 2 2 2 2" xfId="25046" xr:uid="{A74A20B5-4E77-4BAF-9A25-2013D49014D4}"/>
    <cellStyle name="Normal 2 3 3 2 2 2 2 3" xfId="22211" xr:uid="{5B37D7BB-8C87-4F4C-AE43-66DE6752ECC9}"/>
    <cellStyle name="Normal 2 3 3 2 2 2 3" xfId="17124" xr:uid="{BCD90797-5FE6-4220-8941-D1A067A10A4F}"/>
    <cellStyle name="Normal 2 3 3 2 2 2 3 2" xfId="23781" xr:uid="{6E23B34C-41F5-487D-8252-A64B4CD6BFCA}"/>
    <cellStyle name="Normal 2 3 3 2 2 2 4" xfId="20649" xr:uid="{0C43C601-EB43-44FA-B770-85A387705FE4}"/>
    <cellStyle name="Normal 2 3 3 2 2 2 5" xfId="8444" xr:uid="{AD19EBEA-E9EE-43EB-BAC3-AB24423F07BE}"/>
    <cellStyle name="Normal 2 3 3 2 2 3" xfId="9199" xr:uid="{7A16D45C-0713-4DC3-9B6F-2C639AD1CC87}"/>
    <cellStyle name="Normal 2 3 3 2 2 3 2" xfId="10539" xr:uid="{D4D9F5D4-1F3E-47BE-81BA-D322A89FA67B}"/>
    <cellStyle name="Normal 2 3 3 2 2 3 2 2" xfId="18767" xr:uid="{F478178C-D673-412B-BAC2-6DF542B875AC}"/>
    <cellStyle name="Normal 2 3 3 2 2 3 2 2 2" xfId="25279" xr:uid="{404B3194-FE6A-48F5-892F-1E54FA4AAE23}"/>
    <cellStyle name="Normal 2 3 3 2 2 3 2 3" xfId="22444" xr:uid="{3B37B602-3546-4324-BCE4-46EBAC723AFC}"/>
    <cellStyle name="Normal 2 3 3 2 2 3 3" xfId="17447" xr:uid="{6664C126-7879-4C44-A7F8-D1506E874BF5}"/>
    <cellStyle name="Normal 2 3 3 2 2 3 3 2" xfId="24023" xr:uid="{0707D235-7761-4690-920E-D01384FF0358}"/>
    <cellStyle name="Normal 2 3 3 2 2 3 4" xfId="21188" xr:uid="{B8B37366-B08B-4E4B-A3B6-F7A9D381A7F1}"/>
    <cellStyle name="Normal 2 3 3 2 2 4" xfId="9888" xr:uid="{5888262C-5C03-48C0-89FA-9010F30C21EA}"/>
    <cellStyle name="Normal 2 3 3 2 2 4 2" xfId="18116" xr:uid="{42055A17-8EBB-4678-9910-F78A9F4B5ED9}"/>
    <cellStyle name="Normal 2 3 3 2 2 4 2 2" xfId="24628" xr:uid="{F6507F8D-887D-4D59-98DC-E9D542289478}"/>
    <cellStyle name="Normal 2 3 3 2 2 4 3" xfId="21793" xr:uid="{000AEE84-5D82-4BCA-A0EE-5BDBF69EABE2}"/>
    <cellStyle name="Normal 2 3 3 2 2 5" xfId="10968" xr:uid="{9A0B9A80-D0D4-482B-9E9E-6DAFA4555766}"/>
    <cellStyle name="Normal 2 3 3 2 2 5 2" xfId="22862" xr:uid="{B74A7AF4-407A-449D-8E3D-0DDE4A17D863}"/>
    <cellStyle name="Normal 2 3 3 2 2 6" xfId="20231" xr:uid="{A8261648-A77C-4F82-81C1-E46601832702}"/>
    <cellStyle name="Normal 2 3 3 2 2 7" xfId="8025" xr:uid="{332F5539-FA93-4135-B902-2913D1F37879}"/>
    <cellStyle name="Normal 2 3 3 2 3" xfId="3316" xr:uid="{955F558E-755E-477A-9BBA-D6918A463306}"/>
    <cellStyle name="Normal 2 3 3 2 3 2" xfId="4358" xr:uid="{50799BDF-BE22-449E-B9BC-56EAC313C350}"/>
    <cellStyle name="Normal 2 3 3 2 3 2 2" xfId="18325" xr:uid="{3A10E06E-639C-4A03-9B7A-6642BFC6A7F3}"/>
    <cellStyle name="Normal 2 3 3 2 3 2 2 2" xfId="24837" xr:uid="{A3E0103B-AB9C-41D5-B297-1DD9D2A0BBD5}"/>
    <cellStyle name="Normal 2 3 3 2 3 2 3" xfId="22002" xr:uid="{F3B92E31-F947-46B0-A7ED-83A38A8AED8F}"/>
    <cellStyle name="Normal 2 3 3 2 3 2 4" xfId="10097" xr:uid="{5A24AD7B-971F-47C5-8924-50793B2F417F}"/>
    <cellStyle name="Normal 2 3 3 2 3 3" xfId="16916" xr:uid="{E13C568E-F947-4BF2-82C3-FB85A26E0425}"/>
    <cellStyle name="Normal 2 3 3 2 3 3 2" xfId="23573" xr:uid="{AF5037B3-AF37-4F8A-929E-60373AA4978E}"/>
    <cellStyle name="Normal 2 3 3 2 3 4" xfId="20440" xr:uid="{3801EA59-4214-4C8D-9E85-1DF0D1BA5E85}"/>
    <cellStyle name="Normal 2 3 3 2 3 5" xfId="8235" xr:uid="{0797B7BC-3E43-4419-86B7-AACD130E387D}"/>
    <cellStyle name="Normal 2 3 3 2 4" xfId="3938" xr:uid="{62E38D24-D3DB-4366-9954-1E7FC8EC86A3}"/>
    <cellStyle name="Normal 2 3 3 2 4 2" xfId="10538" xr:uid="{EFDEC532-645E-4CA3-A778-472CF95743E8}"/>
    <cellStyle name="Normal 2 3 3 2 4 2 2" xfId="18766" xr:uid="{9D4A2D06-211D-4C05-8F3D-DA06149B2541}"/>
    <cellStyle name="Normal 2 3 3 2 4 2 2 2" xfId="25278" xr:uid="{9F15FC9D-AC4D-4602-9563-BE74D7774723}"/>
    <cellStyle name="Normal 2 3 3 2 4 2 3" xfId="22443" xr:uid="{062CACB9-6BB2-4840-A58E-0060E76B2E8F}"/>
    <cellStyle name="Normal 2 3 3 2 4 3" xfId="17446" xr:uid="{3A7B1DD6-A450-4EDA-A241-096D6C8399EB}"/>
    <cellStyle name="Normal 2 3 3 2 4 3 2" xfId="24022" xr:uid="{845F5A73-AEEF-4D2D-B463-E1A123481C27}"/>
    <cellStyle name="Normal 2 3 3 2 4 4" xfId="21187" xr:uid="{1A0CCF57-8A25-4B10-A19F-97F359D81AD1}"/>
    <cellStyle name="Normal 2 3 3 2 4 5" xfId="9198" xr:uid="{FC317D62-B7D5-4235-B749-F817675DCE48}"/>
    <cellStyle name="Normal 2 3 3 2 5" xfId="9679" xr:uid="{CC8FED4A-5B67-4D9D-879F-1D9813183B77}"/>
    <cellStyle name="Normal 2 3 3 2 5 2" xfId="17907" xr:uid="{6363A35C-8AF3-40FC-814B-4B009201D812}"/>
    <cellStyle name="Normal 2 3 3 2 5 2 2" xfId="24419" xr:uid="{1A70FBEC-8857-42C7-9A0D-576EE7FC55CA}"/>
    <cellStyle name="Normal 2 3 3 2 5 3" xfId="21584" xr:uid="{DF8550B4-21A4-4FD3-81A0-2820A90759D8}"/>
    <cellStyle name="Normal 2 3 3 2 6" xfId="10967" xr:uid="{34EC321F-1F4F-447D-818B-1611A4B67295}"/>
    <cellStyle name="Normal 2 3 3 2 6 2" xfId="22861" xr:uid="{8C16F716-FE5E-43F1-BD12-8081FD25F6A0}"/>
    <cellStyle name="Normal 2 3 3 2 7" xfId="20022" xr:uid="{F8B768EC-ACF7-422C-9368-FA6FDC95D03E}"/>
    <cellStyle name="Normal 2 3 3 2 8" xfId="7783" xr:uid="{35D0C38E-34C4-48B0-92AE-6A21E87FDC40}"/>
    <cellStyle name="Normal 2 3 3 3" xfId="1056" xr:uid="{E7A96C23-2684-4935-9F47-C05246AD56EA}"/>
    <cellStyle name="Normal 2 3 3 3 2" xfId="3646" xr:uid="{FCA31CB8-7ACA-4927-8A03-F6C6D40EBF81}"/>
    <cellStyle name="Normal 2 3 3 3 3" xfId="8882" xr:uid="{FF8347FD-A6DC-45A4-A24F-4895D5A6B8D0}"/>
    <cellStyle name="Normal 2 3 3 4" xfId="2969" xr:uid="{C69F45E9-1A46-4C29-822E-3054F3A815C2}"/>
    <cellStyle name="Normal 2 3 3 4 2" xfId="4043" xr:uid="{A5E9C06C-B993-461A-ACB7-CB06DF8405CE}"/>
    <cellStyle name="Normal 2 3 3 4 3" xfId="8759" xr:uid="{7DEA55C9-0BD2-4C15-9699-DE29C87123DB}"/>
    <cellStyle name="Normal 2 3 3 5" xfId="3195" xr:uid="{222B342A-9C9D-49DA-9B06-2B8DB4BABC38}"/>
    <cellStyle name="Normal 2 3 3 5 2" xfId="4253" xr:uid="{DD7C2DF8-9656-41D1-B714-4DD6AB6A1B9B}"/>
    <cellStyle name="Normal 2 3 3 5 2 2" xfId="22860" xr:uid="{B7862148-BF7A-4E9B-A141-F9A69E0E6868}"/>
    <cellStyle name="Normal 2 3 3 5 3" xfId="10966" xr:uid="{FDE76F5D-8D07-4482-96BF-D2C348ECE24B}"/>
    <cellStyle name="Normal 2 3 3 6" xfId="3391" xr:uid="{7D8AE4B6-5979-4B5C-A7C4-6841F06D76D6}"/>
    <cellStyle name="Normal 2 3 4" xfId="1057" xr:uid="{DED895B3-A941-4AD9-B9D0-1F36F770C667}"/>
    <cellStyle name="Normal 2 3 4 10" xfId="10969" xr:uid="{0EBA41AA-F3DB-4B53-875E-88D00632E0C4}"/>
    <cellStyle name="Normal 2 3 4 10 2" xfId="22863" xr:uid="{46D26834-1348-4064-A3F8-6342287F3528}"/>
    <cellStyle name="Normal 2 3 4 11" xfId="19620" xr:uid="{ED396B37-99BE-4BCD-9A05-7E25A1B047A7}"/>
    <cellStyle name="Normal 2 3 4 12" xfId="4521" xr:uid="{DBCC2D85-D8D8-4556-841C-345485BE690E}"/>
    <cellStyle name="Normal 2 3 4 2" xfId="2202" xr:uid="{0E1FC02A-05C1-4036-A575-848BEE855F48}"/>
    <cellStyle name="Normal 2 3 4 2 2" xfId="3091" xr:uid="{F96EB4D7-C65E-483A-A9D0-599206ED08FE}"/>
    <cellStyle name="Normal 2 3 4 2 2 2" xfId="4149" xr:uid="{84DB8F4B-B90F-4543-8CD8-359790D3AFD0}"/>
    <cellStyle name="Normal 2 3 4 2 2 2 2" xfId="8446" xr:uid="{F3BBF644-2FE3-4B72-8A94-70CA8986322C}"/>
    <cellStyle name="Normal 2 3 4 2 2 2 2 2" xfId="10308" xr:uid="{007956CD-CE85-4A3E-B65C-48CD54E981C7}"/>
    <cellStyle name="Normal 2 3 4 2 2 2 2 2 2" xfId="18536" xr:uid="{6163596D-A097-4D2F-A6A3-E74CA8E4066D}"/>
    <cellStyle name="Normal 2 3 4 2 2 2 2 2 2 2" xfId="25048" xr:uid="{C26471DA-A9BA-4DAE-925A-92EFD1366F18}"/>
    <cellStyle name="Normal 2 3 4 2 2 2 2 2 3" xfId="22213" xr:uid="{E1917FDF-38C2-4EEF-95FF-5F79F915B896}"/>
    <cellStyle name="Normal 2 3 4 2 2 2 2 3" xfId="17126" xr:uid="{7F269CA1-979B-4399-8268-8D7F19E08BC3}"/>
    <cellStyle name="Normal 2 3 4 2 2 2 2 3 2" xfId="23783" xr:uid="{278F1762-A2A5-440B-BBCE-39FCD8FE801E}"/>
    <cellStyle name="Normal 2 3 4 2 2 2 2 4" xfId="20651" xr:uid="{E7DAC795-1C6E-4B42-8CE1-45B1D12687FF}"/>
    <cellStyle name="Normal 2 3 4 2 2 2 3" xfId="9202" xr:uid="{1B6FA7B6-F19A-4D53-92FC-5F1871E78839}"/>
    <cellStyle name="Normal 2 3 4 2 2 2 3 2" xfId="10542" xr:uid="{889E39F0-E6E0-419A-8278-0E99FBC99796}"/>
    <cellStyle name="Normal 2 3 4 2 2 2 3 2 2" xfId="18770" xr:uid="{E63748D6-AC1F-4174-A9EF-7CC88740F926}"/>
    <cellStyle name="Normal 2 3 4 2 2 2 3 2 2 2" xfId="25282" xr:uid="{820BFD47-9F86-4DBD-BB94-0FF5158380A0}"/>
    <cellStyle name="Normal 2 3 4 2 2 2 3 2 3" xfId="22447" xr:uid="{E7A9436B-E23F-4B73-A6FF-AD51794A1DFD}"/>
    <cellStyle name="Normal 2 3 4 2 2 2 3 3" xfId="17450" xr:uid="{C98E962F-638F-4AFB-BBC7-BAF2011BEDA1}"/>
    <cellStyle name="Normal 2 3 4 2 2 2 3 3 2" xfId="24026" xr:uid="{AFD66E31-497A-4696-A29C-8F98DB12D00B}"/>
    <cellStyle name="Normal 2 3 4 2 2 2 3 4" xfId="21191" xr:uid="{1195727C-27D9-4B44-9AEF-2CC3D53054C0}"/>
    <cellStyle name="Normal 2 3 4 2 2 2 4" xfId="9890" xr:uid="{D9C0C036-97BE-44A7-A7B1-CD09FA2408E0}"/>
    <cellStyle name="Normal 2 3 4 2 2 2 4 2" xfId="18118" xr:uid="{A3B63AD3-6AD5-4F1A-92F3-C6ECCB414420}"/>
    <cellStyle name="Normal 2 3 4 2 2 2 4 2 2" xfId="24630" xr:uid="{2DC36327-8287-4B2D-B904-DABCA550B357}"/>
    <cellStyle name="Normal 2 3 4 2 2 2 4 3" xfId="21795" xr:uid="{F96EF099-2403-4CC6-8C47-92A6DC37F20D}"/>
    <cellStyle name="Normal 2 3 4 2 2 2 5" xfId="10972" xr:uid="{AD534DF0-863B-4CE9-8DE7-A528D47EBDE1}"/>
    <cellStyle name="Normal 2 3 4 2 2 2 5 2" xfId="22866" xr:uid="{F3562D6D-47EA-45B9-B11C-55844A614DAB}"/>
    <cellStyle name="Normal 2 3 4 2 2 2 6" xfId="20233" xr:uid="{11035E7B-A66B-4E9A-8FCE-28255D7DFFB8}"/>
    <cellStyle name="Normal 2 3 4 2 2 2 7" xfId="8027" xr:uid="{25F10D73-FE53-4FFE-8BE1-DED041BB8B4A}"/>
    <cellStyle name="Normal 2 3 4 2 2 3" xfId="8237" xr:uid="{6DCB8E35-206E-401A-90FA-660F8660A957}"/>
    <cellStyle name="Normal 2 3 4 2 2 3 2" xfId="10099" xr:uid="{A8961158-4F4E-436A-B9FC-1B9A56CBBE08}"/>
    <cellStyle name="Normal 2 3 4 2 2 3 2 2" xfId="18327" xr:uid="{BC7BF994-0C97-4471-8FC1-BD8EAB0BCB9C}"/>
    <cellStyle name="Normal 2 3 4 2 2 3 2 2 2" xfId="24839" xr:uid="{BF29A46E-BB7A-44BA-B606-2E4F034C8784}"/>
    <cellStyle name="Normal 2 3 4 2 2 3 2 3" xfId="22004" xr:uid="{35DE57EC-AC90-48CC-B905-CDD609ABFE14}"/>
    <cellStyle name="Normal 2 3 4 2 2 3 3" xfId="16918" xr:uid="{0A27B40D-1005-491A-B730-17CF2A6786DF}"/>
    <cellStyle name="Normal 2 3 4 2 2 3 3 2" xfId="23575" xr:uid="{958EE790-8B8F-4489-B2A5-C282C05D087A}"/>
    <cellStyle name="Normal 2 3 4 2 2 3 4" xfId="20442" xr:uid="{1247BF5D-1E82-4844-8F4A-380230A4E5C5}"/>
    <cellStyle name="Normal 2 3 4 2 2 4" xfId="9201" xr:uid="{A1C2C749-B028-4994-8E41-1A8D9CC0ABB7}"/>
    <cellStyle name="Normal 2 3 4 2 2 4 2" xfId="10541" xr:uid="{410A77D2-C066-40DB-8458-A2DD3CEBDD2E}"/>
    <cellStyle name="Normal 2 3 4 2 2 4 2 2" xfId="18769" xr:uid="{5B05C77B-E9C5-44E7-AF69-FC284BFA135B}"/>
    <cellStyle name="Normal 2 3 4 2 2 4 2 2 2" xfId="25281" xr:uid="{B99A0309-17AD-4FDB-A518-01400A84AEDA}"/>
    <cellStyle name="Normal 2 3 4 2 2 4 2 3" xfId="22446" xr:uid="{BCCE4505-B6BC-46FF-A1DD-9A3EB4C7A3B4}"/>
    <cellStyle name="Normal 2 3 4 2 2 4 3" xfId="17449" xr:uid="{D7C653B3-90EC-48D7-A8AD-0B207EA09E76}"/>
    <cellStyle name="Normal 2 3 4 2 2 4 3 2" xfId="24025" xr:uid="{69F4CF39-2CD1-4941-B369-A6A51D864C02}"/>
    <cellStyle name="Normal 2 3 4 2 2 4 4" xfId="21190" xr:uid="{3B4F9BE0-C983-4790-99A7-040CDAA89198}"/>
    <cellStyle name="Normal 2 3 4 2 2 5" xfId="9681" xr:uid="{FFE03FBB-F8EE-4917-8037-0D591B5AC15B}"/>
    <cellStyle name="Normal 2 3 4 2 2 5 2" xfId="17909" xr:uid="{798C01B1-68C1-4D02-89A0-9471732617C9}"/>
    <cellStyle name="Normal 2 3 4 2 2 5 2 2" xfId="24421" xr:uid="{9562A5C7-33DA-4682-9F9C-12E277141210}"/>
    <cellStyle name="Normal 2 3 4 2 2 5 3" xfId="21586" xr:uid="{D5C6966F-45ED-4486-BB9F-7D9CB95C7B8B}"/>
    <cellStyle name="Normal 2 3 4 2 2 6" xfId="10971" xr:uid="{C96ACF03-329B-4B2C-B448-063A9C61DCA5}"/>
    <cellStyle name="Normal 2 3 4 2 2 6 2" xfId="22865" xr:uid="{BF3F2DD2-2481-4488-BA9F-AB29BB856284}"/>
    <cellStyle name="Normal 2 3 4 2 2 7" xfId="20024" xr:uid="{91637471-9E23-4EA2-92C3-0077D0A6A7F2}"/>
    <cellStyle name="Normal 2 3 4 2 2 8" xfId="7785" xr:uid="{EA17523C-CADC-40FF-B113-C3395F265AE8}"/>
    <cellStyle name="Normal 2 3 4 2 3" xfId="3317" xr:uid="{3C727199-7BFD-417A-868E-4BAC108CB9EE}"/>
    <cellStyle name="Normal 2 3 4 2 3 2" xfId="4359" xr:uid="{84A8BF2B-2710-4B63-A8C3-3E44F20312D9}"/>
    <cellStyle name="Normal 2 3 4 2 3 2 2" xfId="10200" xr:uid="{FD9B0117-0BA2-4FE1-A96C-91B907056328}"/>
    <cellStyle name="Normal 2 3 4 2 3 2 2 2" xfId="18428" xr:uid="{9E68D7DD-8E60-48EF-A48D-03AF9879A61B}"/>
    <cellStyle name="Normal 2 3 4 2 3 2 2 2 2" xfId="24940" xr:uid="{A70BC1AD-F7C5-4237-8BEE-391A68528648}"/>
    <cellStyle name="Normal 2 3 4 2 3 2 2 3" xfId="22105" xr:uid="{C111D252-871A-446B-AF25-06787BB12309}"/>
    <cellStyle name="Normal 2 3 4 2 3 2 3" xfId="17018" xr:uid="{FFC69417-07F0-47CA-A88D-CD839580739C}"/>
    <cellStyle name="Normal 2 3 4 2 3 2 3 2" xfId="23675" xr:uid="{7978A515-79E3-43BB-B4D8-C580DE228A34}"/>
    <cellStyle name="Normal 2 3 4 2 3 2 4" xfId="20543" xr:uid="{A259063A-66BF-4FF4-82AD-3FADD821279B}"/>
    <cellStyle name="Normal 2 3 4 2 3 2 5" xfId="8338" xr:uid="{290BC322-BFC9-4DB3-8CAC-9736159AD74B}"/>
    <cellStyle name="Normal 2 3 4 2 3 3" xfId="9203" xr:uid="{9E884A58-D827-485B-B734-F599B5B6105C}"/>
    <cellStyle name="Normal 2 3 4 2 3 3 2" xfId="10543" xr:uid="{82D97E81-FA50-43F4-BB6E-CEF12670CF9E}"/>
    <cellStyle name="Normal 2 3 4 2 3 3 2 2" xfId="18771" xr:uid="{0F67F6CF-0A69-4BA7-8F50-CD269B5C9E37}"/>
    <cellStyle name="Normal 2 3 4 2 3 3 2 2 2" xfId="25283" xr:uid="{17A2B8FB-AC6B-4322-85EB-9FE9760FEEEA}"/>
    <cellStyle name="Normal 2 3 4 2 3 3 2 3" xfId="22448" xr:uid="{D7786D98-1BAD-4A03-B8BB-67FBDB98CE69}"/>
    <cellStyle name="Normal 2 3 4 2 3 3 3" xfId="17451" xr:uid="{9A427DF1-31CC-4108-8D3F-6E8A0AED825F}"/>
    <cellStyle name="Normal 2 3 4 2 3 3 3 2" xfId="24027" xr:uid="{8BC7F4D9-27F2-4EE3-AD9E-069E2F246B3F}"/>
    <cellStyle name="Normal 2 3 4 2 3 3 4" xfId="21192" xr:uid="{4259FB62-2409-417D-8C6E-C7236FD81EDE}"/>
    <cellStyle name="Normal 2 3 4 2 3 4" xfId="9782" xr:uid="{F8BBE81E-02EF-48DB-8A30-23658626ABE6}"/>
    <cellStyle name="Normal 2 3 4 2 3 4 2" xfId="18010" xr:uid="{FC60B866-572B-4B46-AF77-9F7D12B4A0C9}"/>
    <cellStyle name="Normal 2 3 4 2 3 4 2 2" xfId="24522" xr:uid="{7566C93F-4014-45F7-B512-E2470C3B16D1}"/>
    <cellStyle name="Normal 2 3 4 2 3 4 3" xfId="21687" xr:uid="{8332290D-AFD6-4FBB-881F-A251538778CC}"/>
    <cellStyle name="Normal 2 3 4 2 3 5" xfId="10973" xr:uid="{0E1B720F-3174-4003-8B74-74BDE32555A8}"/>
    <cellStyle name="Normal 2 3 4 2 3 5 2" xfId="22867" xr:uid="{B0036BC6-1972-44F9-B9EF-181481630498}"/>
    <cellStyle name="Normal 2 3 4 2 3 6" xfId="20125" xr:uid="{DC539611-448E-4CAD-853B-F74CE669F827}"/>
    <cellStyle name="Normal 2 3 4 2 3 7" xfId="7917" xr:uid="{D916F842-F792-4BF0-B24B-335454DA0906}"/>
    <cellStyle name="Normal 2 3 4 2 4" xfId="3939" xr:uid="{1BC0A69A-FD12-48F6-92A6-1DD3A2FE623F}"/>
    <cellStyle name="Normal 2 3 4 2 4 2" xfId="9991" xr:uid="{BB17C426-23BF-48A8-970B-07D92EA3128A}"/>
    <cellStyle name="Normal 2 3 4 2 4 2 2" xfId="18219" xr:uid="{B4B79A46-0AD3-47CD-B4CB-D9E15E35DD74}"/>
    <cellStyle name="Normal 2 3 4 2 4 2 2 2" xfId="24731" xr:uid="{EFFF49AE-EB5B-4E09-A10B-9638AD3A2BD6}"/>
    <cellStyle name="Normal 2 3 4 2 4 2 3" xfId="21896" xr:uid="{75A54A91-7ECF-46B4-9A4E-6481A4B0BECA}"/>
    <cellStyle name="Normal 2 3 4 2 4 3" xfId="16827" xr:uid="{B98494B9-367B-4068-9051-33520B11AFC9}"/>
    <cellStyle name="Normal 2 3 4 2 4 3 2" xfId="23486" xr:uid="{48EECD6D-C3F9-4CBE-8E6F-D8F72350290F}"/>
    <cellStyle name="Normal 2 3 4 2 4 4" xfId="20334" xr:uid="{8C3A0D11-0619-441B-90CE-AEC531E6CF77}"/>
    <cellStyle name="Normal 2 3 4 2 4 5" xfId="8129" xr:uid="{F7B95FD4-FB18-4D5E-9201-BE6AB8D8E20C}"/>
    <cellStyle name="Normal 2 3 4 2 5" xfId="9200" xr:uid="{202AFA0E-0069-4E32-BD55-90D0528A2714}"/>
    <cellStyle name="Normal 2 3 4 2 5 2" xfId="10540" xr:uid="{08D5BC51-0C76-4D83-AA12-4386916CD1D8}"/>
    <cellStyle name="Normal 2 3 4 2 5 2 2" xfId="18768" xr:uid="{7C443279-3EBF-4D11-899A-BBB03D48BD05}"/>
    <cellStyle name="Normal 2 3 4 2 5 2 2 2" xfId="25280" xr:uid="{29DFE2BE-EF91-4DE2-9504-4DC2235C5FCF}"/>
    <cellStyle name="Normal 2 3 4 2 5 2 3" xfId="22445" xr:uid="{50FB3B58-3BF9-474D-8474-132D2324B6FB}"/>
    <cellStyle name="Normal 2 3 4 2 5 3" xfId="17448" xr:uid="{5E8F2C0A-16E1-4C49-A45B-52DF55C8ED18}"/>
    <cellStyle name="Normal 2 3 4 2 5 3 2" xfId="24024" xr:uid="{9874004F-6C72-41D5-9F4C-4480037F21B9}"/>
    <cellStyle name="Normal 2 3 4 2 5 4" xfId="21189" xr:uid="{7B6276A4-A356-4ED6-9629-36941C0AABEE}"/>
    <cellStyle name="Normal 2 3 4 2 6" xfId="9573" xr:uid="{1A947DB6-A079-4583-9EF0-7F60E3156892}"/>
    <cellStyle name="Normal 2 3 4 2 6 2" xfId="17801" xr:uid="{A10AE341-8666-4C73-8F78-25ABD32E6785}"/>
    <cellStyle name="Normal 2 3 4 2 6 2 2" xfId="24313" xr:uid="{17D4EBE1-F4B4-46B9-8396-8D41320D72E8}"/>
    <cellStyle name="Normal 2 3 4 2 6 3" xfId="21478" xr:uid="{8424E7AF-1D53-46F7-8EEB-14BEEC035C2D}"/>
    <cellStyle name="Normal 2 3 4 2 7" xfId="10970" xr:uid="{AAC8AB89-CCE8-4D6E-B7A6-A98E29946432}"/>
    <cellStyle name="Normal 2 3 4 2 7 2" xfId="22864" xr:uid="{B6157B05-D780-4429-87E4-61D91E3F59E2}"/>
    <cellStyle name="Normal 2 3 4 2 8" xfId="19649" xr:uid="{0AE91B86-1A81-4CDE-A43D-ED4AE99DC25F}"/>
    <cellStyle name="Normal 2 3 4 2 9" xfId="4572" xr:uid="{727A21D7-D7D6-49C9-B594-8C8C838F3581}"/>
    <cellStyle name="Normal 2 3 4 3" xfId="2970" xr:uid="{85A7462D-873C-419E-B17D-216BD34E3FCD}"/>
    <cellStyle name="Normal 2 3 4 3 2" xfId="4044" xr:uid="{57C3E5AD-18CD-490D-932C-211735ADB2F0}"/>
    <cellStyle name="Normal 2 3 4 3 2 2" xfId="8365" xr:uid="{F6B2E55B-C47A-4020-8852-E6CAC98BB639}"/>
    <cellStyle name="Normal 2 3 4 3 2 2 2" xfId="10227" xr:uid="{7277CC19-9C3C-42C2-808B-E1BC235346A0}"/>
    <cellStyle name="Normal 2 3 4 3 2 2 2 2" xfId="18455" xr:uid="{7265DBB0-0CE1-4E48-B607-1195D82EE37B}"/>
    <cellStyle name="Normal 2 3 4 3 2 2 2 2 2" xfId="24967" xr:uid="{1086781A-C727-4C6E-A298-281BC22C9943}"/>
    <cellStyle name="Normal 2 3 4 3 2 2 2 3" xfId="22132" xr:uid="{5B412E69-26B4-4BBB-AD5D-4F4BF61DE199}"/>
    <cellStyle name="Normal 2 3 4 3 2 2 3" xfId="17045" xr:uid="{D9273009-BEE2-4E1E-912D-2592BE7C366B}"/>
    <cellStyle name="Normal 2 3 4 3 2 2 3 2" xfId="23702" xr:uid="{C51FF1F7-BCEB-4804-934D-1FA37B51B78D}"/>
    <cellStyle name="Normal 2 3 4 3 2 2 4" xfId="20570" xr:uid="{97F6B4FA-F148-4EC0-A2F8-C1115A0B2596}"/>
    <cellStyle name="Normal 2 3 4 3 2 3" xfId="9205" xr:uid="{CCEE7573-3E68-4524-BAA3-876C9D65D1CD}"/>
    <cellStyle name="Normal 2 3 4 3 2 3 2" xfId="10545" xr:uid="{8610B289-8DD8-41F7-9332-DC771E8CB5C6}"/>
    <cellStyle name="Normal 2 3 4 3 2 3 2 2" xfId="18773" xr:uid="{9584FB7E-DD6A-4289-8784-598DE2DAB57A}"/>
    <cellStyle name="Normal 2 3 4 3 2 3 2 2 2" xfId="25285" xr:uid="{ABDB3BCA-624D-4174-9B66-112BE4A4F3D0}"/>
    <cellStyle name="Normal 2 3 4 3 2 3 2 3" xfId="22450" xr:uid="{F2CA8244-6945-42F2-87DA-C090ADE62D83}"/>
    <cellStyle name="Normal 2 3 4 3 2 3 3" xfId="17453" xr:uid="{18C9EA94-3D4E-4B86-8B63-5A3082812EF9}"/>
    <cellStyle name="Normal 2 3 4 3 2 3 3 2" xfId="24029" xr:uid="{B00FAA9E-BBBE-4D91-95DD-4F7B9BC47417}"/>
    <cellStyle name="Normal 2 3 4 3 2 3 4" xfId="21194" xr:uid="{915C5EEC-6E7E-4339-93BC-CA5F774CCC8C}"/>
    <cellStyle name="Normal 2 3 4 3 2 4" xfId="9809" xr:uid="{55DCF482-E4A1-460B-B382-C6637CF4ABBC}"/>
    <cellStyle name="Normal 2 3 4 3 2 4 2" xfId="18037" xr:uid="{6AD83668-CD57-4A8B-B18C-85A7A6CB8A98}"/>
    <cellStyle name="Normal 2 3 4 3 2 4 2 2" xfId="24549" xr:uid="{8D87E3CC-8E07-4230-A2F4-7A2CBBD45326}"/>
    <cellStyle name="Normal 2 3 4 3 2 4 3" xfId="21714" xr:uid="{DCCD1E75-C5B0-41A4-B202-FB25D937B718}"/>
    <cellStyle name="Normal 2 3 4 3 2 5" xfId="10975" xr:uid="{4B62D511-97EC-47B4-8184-7A5DF4B6E7CC}"/>
    <cellStyle name="Normal 2 3 4 3 2 5 2" xfId="22869" xr:uid="{4A29B437-8300-4A62-BA18-12215C23A26C}"/>
    <cellStyle name="Normal 2 3 4 3 2 6" xfId="20152" xr:uid="{30CC6F84-DEE7-4E22-A82E-3C4418586CFA}"/>
    <cellStyle name="Normal 2 3 4 3 2 7" xfId="7946" xr:uid="{7DF47472-6AD2-497F-A531-855A181D389A}"/>
    <cellStyle name="Normal 2 3 4 3 3" xfId="8156" xr:uid="{3AE5989D-16F7-4461-8BD7-7F0459C1A5A7}"/>
    <cellStyle name="Normal 2 3 4 3 3 2" xfId="10018" xr:uid="{A63EC61D-65CF-439C-8A27-6F86FAD9BA5A}"/>
    <cellStyle name="Normal 2 3 4 3 3 2 2" xfId="18246" xr:uid="{8950258B-66E9-4C8B-B84B-416D611EA271}"/>
    <cellStyle name="Normal 2 3 4 3 3 2 2 2" xfId="24758" xr:uid="{AEB025B6-DB33-4C2D-8AB1-D736122449B4}"/>
    <cellStyle name="Normal 2 3 4 3 3 2 3" xfId="21923" xr:uid="{59D9E086-E146-4F8E-906C-FC6C80E63B6F}"/>
    <cellStyle name="Normal 2 3 4 3 3 3" xfId="16845" xr:uid="{FFFA88EF-BB0C-4946-93D9-2C763AD8F74C}"/>
    <cellStyle name="Normal 2 3 4 3 3 3 2" xfId="23504" xr:uid="{7020D188-19C3-4CCE-A1A6-4136DDAC5D80}"/>
    <cellStyle name="Normal 2 3 4 3 3 4" xfId="20361" xr:uid="{D95CAA2A-0831-4A59-9D23-0EA12C8BBD6C}"/>
    <cellStyle name="Normal 2 3 4 3 4" xfId="9204" xr:uid="{49A91D77-3CFB-41F8-9AD1-0C3A16ACC5CD}"/>
    <cellStyle name="Normal 2 3 4 3 4 2" xfId="10544" xr:uid="{5F331C12-1D3A-432D-818F-E3DC4ADE4011}"/>
    <cellStyle name="Normal 2 3 4 3 4 2 2" xfId="18772" xr:uid="{6B30A345-1C6D-474D-98C7-B79EE3770088}"/>
    <cellStyle name="Normal 2 3 4 3 4 2 2 2" xfId="25284" xr:uid="{6164F212-E43C-4071-99F2-A02FC4C1E743}"/>
    <cellStyle name="Normal 2 3 4 3 4 2 3" xfId="22449" xr:uid="{23DC02D0-976E-4C3A-A51D-154C000F4D63}"/>
    <cellStyle name="Normal 2 3 4 3 4 3" xfId="17452" xr:uid="{C7F72E53-FE26-49CD-83A1-722604C17AE5}"/>
    <cellStyle name="Normal 2 3 4 3 4 3 2" xfId="24028" xr:uid="{11CDE883-288E-4C88-8821-46468ED413C8}"/>
    <cellStyle name="Normal 2 3 4 3 4 4" xfId="21193" xr:uid="{DA64DFB9-D26D-459A-8D43-5757F3036C07}"/>
    <cellStyle name="Normal 2 3 4 3 5" xfId="9600" xr:uid="{CB63DE43-BC72-4DD2-A16D-668B40D098E0}"/>
    <cellStyle name="Normal 2 3 4 3 5 2" xfId="17828" xr:uid="{96046709-0BDA-436F-ADA6-C7A845B55C3A}"/>
    <cellStyle name="Normal 2 3 4 3 5 2 2" xfId="24340" xr:uid="{155E11F7-FEF8-4430-A5EB-DE651818BE0C}"/>
    <cellStyle name="Normal 2 3 4 3 5 3" xfId="21505" xr:uid="{31BEAE0B-6685-4745-85DE-A6C66D321DC1}"/>
    <cellStyle name="Normal 2 3 4 3 6" xfId="10974" xr:uid="{87983BF5-D21B-4A04-8688-1D4A895E0AAF}"/>
    <cellStyle name="Normal 2 3 4 3 6 2" xfId="22868" xr:uid="{11AFC5BD-500B-4239-808A-3EB938489754}"/>
    <cellStyle name="Normal 2 3 4 3 7" xfId="19717" xr:uid="{8462CBB9-D4E2-4755-BB19-DB6AE9B644A3}"/>
    <cellStyle name="Normal 2 3 4 3 8" xfId="6290" xr:uid="{7F4251F0-05E1-4628-A838-3BD3A68DB3A6}"/>
    <cellStyle name="Normal 2 3 4 4" xfId="3196" xr:uid="{281F7FC0-A04D-4EC3-9BBC-ED23513B204D}"/>
    <cellStyle name="Normal 2 3 4 4 2" xfId="4254" xr:uid="{6956FA28-8349-42AE-BF40-96D1244BE7DC}"/>
    <cellStyle name="Normal 2 3 4 4 2 2" xfId="8445" xr:uid="{DCD29181-82A3-4B57-9115-E9A7D7DFE243}"/>
    <cellStyle name="Normal 2 3 4 4 2 2 2" xfId="10307" xr:uid="{95F3AFA4-28A4-4388-8A57-D44B87F8E887}"/>
    <cellStyle name="Normal 2 3 4 4 2 2 2 2" xfId="18535" xr:uid="{18B7CF6C-E2D7-4F6D-AC9D-9A6701AF472B}"/>
    <cellStyle name="Normal 2 3 4 4 2 2 2 2 2" xfId="25047" xr:uid="{AF5C8442-0764-405D-9733-7EE13A25954C}"/>
    <cellStyle name="Normal 2 3 4 4 2 2 2 3" xfId="22212" xr:uid="{994C777F-5644-4AFF-830F-B49C01ACB83C}"/>
    <cellStyle name="Normal 2 3 4 4 2 2 3" xfId="17125" xr:uid="{035C2EEB-0FA6-4FA8-983E-4F64AB8F1427}"/>
    <cellStyle name="Normal 2 3 4 4 2 2 3 2" xfId="23782" xr:uid="{00ADC4A7-F3E5-4717-942D-EC7827AF6A0C}"/>
    <cellStyle name="Normal 2 3 4 4 2 2 4" xfId="20650" xr:uid="{DFD19A9D-501A-4CAE-9905-B14F8C3DF602}"/>
    <cellStyle name="Normal 2 3 4 4 2 3" xfId="9207" xr:uid="{A420087D-81BB-42B3-9936-82455DC403B8}"/>
    <cellStyle name="Normal 2 3 4 4 2 3 2" xfId="10547" xr:uid="{9EFCB1D3-E200-4CA7-96E4-80B22293D3E6}"/>
    <cellStyle name="Normal 2 3 4 4 2 3 2 2" xfId="18775" xr:uid="{9A517AE4-6FAB-4FAF-A2B4-16E994BE89CE}"/>
    <cellStyle name="Normal 2 3 4 4 2 3 2 2 2" xfId="25287" xr:uid="{399F873D-74FE-4CE2-9430-98607A6EB178}"/>
    <cellStyle name="Normal 2 3 4 4 2 3 2 3" xfId="22452" xr:uid="{31A59A8A-8B69-4D63-A029-59E3531998E9}"/>
    <cellStyle name="Normal 2 3 4 4 2 3 3" xfId="17455" xr:uid="{F1A17C8C-6EC3-4F4D-BA0D-63752A7EDDBF}"/>
    <cellStyle name="Normal 2 3 4 4 2 3 3 2" xfId="24031" xr:uid="{F5BE5A5F-D3EF-4B03-AF65-7B70DD056848}"/>
    <cellStyle name="Normal 2 3 4 4 2 3 4" xfId="21196" xr:uid="{283F8E79-9CA2-47BE-B825-9F773EE6C1F5}"/>
    <cellStyle name="Normal 2 3 4 4 2 4" xfId="9889" xr:uid="{17207B97-D5E0-435D-A01F-1C4CA79B9AAC}"/>
    <cellStyle name="Normal 2 3 4 4 2 4 2" xfId="18117" xr:uid="{6CEC1911-03D8-42E8-8186-9061161B49B2}"/>
    <cellStyle name="Normal 2 3 4 4 2 4 2 2" xfId="24629" xr:uid="{048217E5-AA89-47BA-B6C5-BC803A5D72FA}"/>
    <cellStyle name="Normal 2 3 4 4 2 4 3" xfId="21794" xr:uid="{782F5DF8-8313-452A-A55B-6BB067C78800}"/>
    <cellStyle name="Normal 2 3 4 4 2 5" xfId="10977" xr:uid="{38BDDBD4-6923-4D54-B0B3-3F41691FE30B}"/>
    <cellStyle name="Normal 2 3 4 4 2 5 2" xfId="22871" xr:uid="{F50E4476-3F81-4A71-ABF7-DFBA2D6B77FB}"/>
    <cellStyle name="Normal 2 3 4 4 2 6" xfId="20232" xr:uid="{A1C6E485-7896-492B-A38F-C99111104796}"/>
    <cellStyle name="Normal 2 3 4 4 2 7" xfId="8026" xr:uid="{1D5A040F-AC07-4F01-9FDE-7856DB817663}"/>
    <cellStyle name="Normal 2 3 4 4 3" xfId="8236" xr:uid="{8E65A154-4E23-45B3-8F86-BEEBE68A34CE}"/>
    <cellStyle name="Normal 2 3 4 4 3 2" xfId="10098" xr:uid="{3894E51A-4CA0-4208-8BE4-D503D4FE6980}"/>
    <cellStyle name="Normal 2 3 4 4 3 2 2" xfId="18326" xr:uid="{37F12A6E-63B9-418E-A390-E6E851A9D334}"/>
    <cellStyle name="Normal 2 3 4 4 3 2 2 2" xfId="24838" xr:uid="{DE116698-C0AD-4D5C-8D12-32E10626DEDE}"/>
    <cellStyle name="Normal 2 3 4 4 3 2 3" xfId="22003" xr:uid="{FE68740E-B0D0-4F90-9E76-6C0E41AB92A4}"/>
    <cellStyle name="Normal 2 3 4 4 3 3" xfId="16917" xr:uid="{A5E48D08-EF0B-47A6-B5D4-E40A7670697B}"/>
    <cellStyle name="Normal 2 3 4 4 3 3 2" xfId="23574" xr:uid="{54CBC185-02A2-42BB-93FF-CE11B3D0F4F4}"/>
    <cellStyle name="Normal 2 3 4 4 3 4" xfId="20441" xr:uid="{EFEE0C9E-3BC0-4645-8DC3-664A72F94928}"/>
    <cellStyle name="Normal 2 3 4 4 4" xfId="9206" xr:uid="{CE7EFE9F-8597-421D-8E88-7626E47B966F}"/>
    <cellStyle name="Normal 2 3 4 4 4 2" xfId="10546" xr:uid="{24B7A88A-D123-40EC-95AD-54B98BAE3392}"/>
    <cellStyle name="Normal 2 3 4 4 4 2 2" xfId="18774" xr:uid="{09C65865-6066-4740-94B0-F048A2AA237D}"/>
    <cellStyle name="Normal 2 3 4 4 4 2 2 2" xfId="25286" xr:uid="{BC2D8463-7165-4C9F-9F7F-F1C25FDA51C8}"/>
    <cellStyle name="Normal 2 3 4 4 4 2 3" xfId="22451" xr:uid="{E254CF45-5120-4B9C-80FF-A53143ACB7F8}"/>
    <cellStyle name="Normal 2 3 4 4 4 3" xfId="17454" xr:uid="{7C6896D7-CF7F-4DFF-9053-94FBDB8DA93B}"/>
    <cellStyle name="Normal 2 3 4 4 4 3 2" xfId="24030" xr:uid="{162E7178-4630-4911-B5CD-EA295584B87B}"/>
    <cellStyle name="Normal 2 3 4 4 4 4" xfId="21195" xr:uid="{30896274-6DEF-4648-9239-2F7742568AFC}"/>
    <cellStyle name="Normal 2 3 4 4 5" xfId="9680" xr:uid="{50FFD5F5-E12D-482D-801F-B9AF2BEF9AEB}"/>
    <cellStyle name="Normal 2 3 4 4 5 2" xfId="17908" xr:uid="{BF8349C4-2322-472F-AA87-4225E9914568}"/>
    <cellStyle name="Normal 2 3 4 4 5 2 2" xfId="24420" xr:uid="{8972D142-A273-479C-9622-6D316F9A7887}"/>
    <cellStyle name="Normal 2 3 4 4 5 3" xfId="21585" xr:uid="{605F9896-DE87-417B-9BBF-B05682A3CB0C}"/>
    <cellStyle name="Normal 2 3 4 4 6" xfId="10976" xr:uid="{84D68E48-6F0C-4EC4-8A76-6ECFEE6C003D}"/>
    <cellStyle name="Normal 2 3 4 4 6 2" xfId="22870" xr:uid="{BEC00E21-5FF1-4B1F-9709-4F57995C568B}"/>
    <cellStyle name="Normal 2 3 4 4 7" xfId="20023" xr:uid="{74683AAE-36C8-4DB2-A51C-8B5C1399C9A4}"/>
    <cellStyle name="Normal 2 3 4 4 8" xfId="7784" xr:uid="{FE9AFE29-6E3F-4E53-B036-3D53FAAC0280}"/>
    <cellStyle name="Normal 2 3 4 5" xfId="3647" xr:uid="{0C25525F-B655-4A66-9490-5E26D38991FF}"/>
    <cellStyle name="Normal 2 3 4 5 2" xfId="8094" xr:uid="{7C8C2D8A-B20D-475B-949B-B86EF1929BDA}"/>
    <cellStyle name="Normal 2 3 4 5 2 2" xfId="8512" xr:uid="{95AD3032-A02B-474C-9523-CCD38116D934}"/>
    <cellStyle name="Normal 2 3 4 5 2 2 2" xfId="10374" xr:uid="{B1EF449F-7440-4FAA-AA0D-AD16F9BDBD08}"/>
    <cellStyle name="Normal 2 3 4 5 2 2 2 2" xfId="18602" xr:uid="{2A6EBF08-F716-462B-87B7-F45B4263A7AD}"/>
    <cellStyle name="Normal 2 3 4 5 2 2 2 2 2" xfId="25114" xr:uid="{13E045B0-F10F-4CEA-BB60-D076B9738D62}"/>
    <cellStyle name="Normal 2 3 4 5 2 2 2 3" xfId="22279" xr:uid="{57E5BCA5-59E0-4DA1-A079-C351C8AF3306}"/>
    <cellStyle name="Normal 2 3 4 5 2 2 3" xfId="17192" xr:uid="{874CE759-04CC-4847-9097-5461C5397853}"/>
    <cellStyle name="Normal 2 3 4 5 2 2 3 2" xfId="23849" xr:uid="{5291C3E7-B68F-46B4-8A28-232805B60538}"/>
    <cellStyle name="Normal 2 3 4 5 2 2 4" xfId="20717" xr:uid="{A427E9D2-B487-46CD-AF59-3B5B84115E60}"/>
    <cellStyle name="Normal 2 3 4 5 2 3" xfId="9209" xr:uid="{2AD2B467-C67E-41A1-ACF5-665921B1975E}"/>
    <cellStyle name="Normal 2 3 4 5 2 3 2" xfId="10549" xr:uid="{EEF06A63-3A60-42C1-85C5-25974D1DBCAE}"/>
    <cellStyle name="Normal 2 3 4 5 2 3 2 2" xfId="18777" xr:uid="{C441C5D0-2E92-4484-9B0A-4585B4F80156}"/>
    <cellStyle name="Normal 2 3 4 5 2 3 2 2 2" xfId="25289" xr:uid="{D3B8B027-33A3-457B-8C8D-6A43A9994FDF}"/>
    <cellStyle name="Normal 2 3 4 5 2 3 2 3" xfId="22454" xr:uid="{27D1FEF3-293C-4F26-B70E-6D4AE521446F}"/>
    <cellStyle name="Normal 2 3 4 5 2 3 3" xfId="17457" xr:uid="{96533BFA-C752-4679-8C92-D3C1851AB122}"/>
    <cellStyle name="Normal 2 3 4 5 2 3 3 2" xfId="24033" xr:uid="{CD40C24E-7D0C-4186-AAA7-5D929FD981E9}"/>
    <cellStyle name="Normal 2 3 4 5 2 3 4" xfId="21198" xr:uid="{8B37EE61-C654-4219-9918-3F25E75CCE90}"/>
    <cellStyle name="Normal 2 3 4 5 2 4" xfId="9956" xr:uid="{E01474EB-BF74-4B35-993B-034F3CFF3986}"/>
    <cellStyle name="Normal 2 3 4 5 2 4 2" xfId="18184" xr:uid="{E4DF233B-F364-4E03-857B-2181E566C1D1}"/>
    <cellStyle name="Normal 2 3 4 5 2 4 2 2" xfId="24696" xr:uid="{84232792-9E9F-4288-BAD8-10C6B1F49EC3}"/>
    <cellStyle name="Normal 2 3 4 5 2 4 3" xfId="21861" xr:uid="{AD9D0401-B93D-43F7-90AB-A5A6DD0BC8F7}"/>
    <cellStyle name="Normal 2 3 4 5 2 5" xfId="10979" xr:uid="{67A6A74A-B24D-4396-8ACF-CCCCED90C25B}"/>
    <cellStyle name="Normal 2 3 4 5 2 5 2" xfId="22873" xr:uid="{7B0CD737-0CA1-492C-82AF-FE7BA6D4CB5C}"/>
    <cellStyle name="Normal 2 3 4 5 2 6" xfId="20299" xr:uid="{E910C5BD-B33E-4D73-852B-F2B439FA4442}"/>
    <cellStyle name="Normal 2 3 4 5 3" xfId="8303" xr:uid="{FAFB12B3-F46A-4CD3-99EE-8795F5A1F28C}"/>
    <cellStyle name="Normal 2 3 4 5 3 2" xfId="10165" xr:uid="{477FBEE5-028C-4693-967B-DAFDE6F9EE47}"/>
    <cellStyle name="Normal 2 3 4 5 3 2 2" xfId="18393" xr:uid="{730B5A48-87F8-4DE6-AE1D-11AF4675AEE1}"/>
    <cellStyle name="Normal 2 3 4 5 3 2 2 2" xfId="24905" xr:uid="{AB668E8F-7E6D-41C8-9F9D-B3FA25ECD858}"/>
    <cellStyle name="Normal 2 3 4 5 3 2 3" xfId="22070" xr:uid="{E735B4CC-46CA-4976-870A-124F084D65D3}"/>
    <cellStyle name="Normal 2 3 4 5 3 3" xfId="16983" xr:uid="{715C3AA9-4AE7-4D50-AE37-496A28A18505}"/>
    <cellStyle name="Normal 2 3 4 5 3 3 2" xfId="23640" xr:uid="{969AD4AB-1AAA-48EE-9E4C-D0ABCEBAA4BD}"/>
    <cellStyle name="Normal 2 3 4 5 3 4" xfId="20508" xr:uid="{D5DCD8B5-7D70-4171-B02F-ED50D5B3CF72}"/>
    <cellStyle name="Normal 2 3 4 5 4" xfId="9208" xr:uid="{E768D8CB-3AF1-4CF1-91CD-C9D771F7E2F1}"/>
    <cellStyle name="Normal 2 3 4 5 4 2" xfId="10548" xr:uid="{D36236BE-822A-4E9E-BD88-2C3AF58BDE74}"/>
    <cellStyle name="Normal 2 3 4 5 4 2 2" xfId="18776" xr:uid="{C5D01313-B3A8-4C3F-92DB-AFF038F2D560}"/>
    <cellStyle name="Normal 2 3 4 5 4 2 2 2" xfId="25288" xr:uid="{AFDDB7E4-0DD1-41B9-ABA6-EDEC9458FFAE}"/>
    <cellStyle name="Normal 2 3 4 5 4 2 3" xfId="22453" xr:uid="{D60C8479-AF32-4844-9EE4-B92AE5BFD9B8}"/>
    <cellStyle name="Normal 2 3 4 5 4 3" xfId="17456" xr:uid="{B7D6CF50-960E-445B-9F50-414BDE532177}"/>
    <cellStyle name="Normal 2 3 4 5 4 3 2" xfId="24032" xr:uid="{73D823F7-801A-4950-BD53-3F878742D43C}"/>
    <cellStyle name="Normal 2 3 4 5 4 4" xfId="21197" xr:uid="{CD2D0391-995E-44A6-B979-083978F4A34A}"/>
    <cellStyle name="Normal 2 3 4 5 5" xfId="9747" xr:uid="{E1D16466-F48F-43F4-85C8-66E0DFB5A56C}"/>
    <cellStyle name="Normal 2 3 4 5 5 2" xfId="17975" xr:uid="{F56808D8-ADF5-4BC6-91C5-62020632AAFC}"/>
    <cellStyle name="Normal 2 3 4 5 5 2 2" xfId="24487" xr:uid="{2E1F8627-6B06-4A07-B30F-5695F2392E09}"/>
    <cellStyle name="Normal 2 3 4 5 5 3" xfId="21652" xr:uid="{F89B0BFF-8CEB-4150-9CD7-6BA58D2BF326}"/>
    <cellStyle name="Normal 2 3 4 5 6" xfId="10978" xr:uid="{B3ABEB58-306A-42F3-A58B-A9F3775666BB}"/>
    <cellStyle name="Normal 2 3 4 5 6 2" xfId="22872" xr:uid="{DE4EA84E-D0FF-4B1D-8E09-5C0509662F67}"/>
    <cellStyle name="Normal 2 3 4 5 7" xfId="20090" xr:uid="{3DDC0774-72C0-4C19-A782-853796762000}"/>
    <cellStyle name="Normal 2 3 4 5 8" xfId="7881" xr:uid="{91EB7E92-2156-4DA1-BE15-4C52CD1D012E}"/>
    <cellStyle name="Normal 2 3 4 6" xfId="7897" xr:uid="{65D371EF-9D53-4222-B8F2-EE730B4A0C3F}"/>
    <cellStyle name="Normal 2 3 4 6 2" xfId="8319" xr:uid="{DAED7DBF-DA18-46A6-A032-8A249352494C}"/>
    <cellStyle name="Normal 2 3 4 6 2 2" xfId="10181" xr:uid="{50757461-C967-4FE6-B279-798DE9152617}"/>
    <cellStyle name="Normal 2 3 4 6 2 2 2" xfId="18409" xr:uid="{D5268A5E-246F-4743-8AEB-1736B2CC5550}"/>
    <cellStyle name="Normal 2 3 4 6 2 2 2 2" xfId="24921" xr:uid="{5E097079-43B1-4E61-9C2C-AA938AA1B5C1}"/>
    <cellStyle name="Normal 2 3 4 6 2 2 3" xfId="22086" xr:uid="{8B2584AF-DA1C-46B7-9180-D67BA6AFA599}"/>
    <cellStyle name="Normal 2 3 4 6 2 3" xfId="16999" xr:uid="{DDD34D62-45C0-4871-BCD8-72316C23D012}"/>
    <cellStyle name="Normal 2 3 4 6 2 3 2" xfId="23656" xr:uid="{EB048932-992E-4975-AB28-1D3D9DF4FF89}"/>
    <cellStyle name="Normal 2 3 4 6 2 4" xfId="20524" xr:uid="{02D0485C-ECC3-4E57-9D7F-AFF0846BEEE6}"/>
    <cellStyle name="Normal 2 3 4 6 3" xfId="9210" xr:uid="{607319BE-8585-4C8E-85CA-E7A1A8D1EC82}"/>
    <cellStyle name="Normal 2 3 4 6 3 2" xfId="10550" xr:uid="{198ACC23-BFEE-4259-B8BA-361BDDF95DC9}"/>
    <cellStyle name="Normal 2 3 4 6 3 2 2" xfId="18778" xr:uid="{C7298FFB-858B-46B7-9798-E2438BE77338}"/>
    <cellStyle name="Normal 2 3 4 6 3 2 2 2" xfId="25290" xr:uid="{6F3B6BBF-DA6D-4365-A055-DAFA97055EA6}"/>
    <cellStyle name="Normal 2 3 4 6 3 2 3" xfId="22455" xr:uid="{D89FA3B8-52B8-445D-B823-C909AAF8EF32}"/>
    <cellStyle name="Normal 2 3 4 6 3 3" xfId="17458" xr:uid="{0AB59C32-AB8C-4AB6-BEC7-22AA5846E408}"/>
    <cellStyle name="Normal 2 3 4 6 3 3 2" xfId="24034" xr:uid="{34358F84-38D9-4473-B1E2-20C96F91502F}"/>
    <cellStyle name="Normal 2 3 4 6 3 4" xfId="21199" xr:uid="{2F5AF22F-930F-47FB-9296-3F02BA646800}"/>
    <cellStyle name="Normal 2 3 4 6 4" xfId="9763" xr:uid="{7236BD8D-2B89-4D34-B0D3-F57728665D9B}"/>
    <cellStyle name="Normal 2 3 4 6 4 2" xfId="17991" xr:uid="{AE72C0A8-37E6-4AEA-BC75-4E7775FCFD74}"/>
    <cellStyle name="Normal 2 3 4 6 4 2 2" xfId="24503" xr:uid="{C6289EE8-B019-4863-B2E4-AE031D8D867B}"/>
    <cellStyle name="Normal 2 3 4 6 4 3" xfId="21668" xr:uid="{8ABC82F0-B31A-401D-A707-30537A7B4673}"/>
    <cellStyle name="Normal 2 3 4 6 5" xfId="10980" xr:uid="{CE5B327F-2FB2-41F4-AF7B-033EC1619413}"/>
    <cellStyle name="Normal 2 3 4 6 5 2" xfId="22874" xr:uid="{A0A50CD8-CCEE-4131-ABC8-C443B08A2F87}"/>
    <cellStyle name="Normal 2 3 4 6 6" xfId="20106" xr:uid="{66AFBD8E-4BBA-44A5-A979-80A940D0640F}"/>
    <cellStyle name="Normal 2 3 4 7" xfId="8110" xr:uid="{58EC49BF-BAD3-4900-A7D6-D4EFF82B3E6E}"/>
    <cellStyle name="Normal 2 3 4 7 2" xfId="8883" xr:uid="{BA1AB250-83CF-4303-8E0F-5F5EB8AD8793}"/>
    <cellStyle name="Normal 2 3 4 7 2 2" xfId="10392" xr:uid="{99CC51B3-1626-48BA-BEBF-3D7A1FAA04A5}"/>
    <cellStyle name="Normal 2 3 4 7 2 2 2" xfId="18620" xr:uid="{A9E74482-E11A-4F47-BE54-2DD88A0A7ACA}"/>
    <cellStyle name="Normal 2 3 4 7 2 2 2 2" xfId="25132" xr:uid="{C6ABA77B-9643-4790-B471-BAF63BD43CB0}"/>
    <cellStyle name="Normal 2 3 4 7 2 2 3" xfId="22297" xr:uid="{7AA4953F-DB3F-4E2D-92FB-0D9A88F256A6}"/>
    <cellStyle name="Normal 2 3 4 7 2 3" xfId="17262" xr:uid="{FDB9C2F7-63F6-4463-B863-5B4D2D884189}"/>
    <cellStyle name="Normal 2 3 4 7 2 3 2" xfId="23874" xr:uid="{8915F537-86F8-476B-892C-493572D6D907}"/>
    <cellStyle name="Normal 2 3 4 7 2 4" xfId="20956" xr:uid="{C79A1490-203C-427F-80A2-3F54D74457B8}"/>
    <cellStyle name="Normal 2 3 4 7 3" xfId="9972" xr:uid="{7E9E29DF-7A3F-4C7D-9100-2284865AD6E5}"/>
    <cellStyle name="Normal 2 3 4 7 3 2" xfId="18200" xr:uid="{7A46338B-DEAB-4822-9CF3-A0BCD44DE65A}"/>
    <cellStyle name="Normal 2 3 4 7 3 2 2" xfId="24712" xr:uid="{C2200004-CF5E-47F0-840D-21471CBBC1CA}"/>
    <cellStyle name="Normal 2 3 4 7 3 3" xfId="21877" xr:uid="{BE556391-FB26-41A5-9A7B-D5B169CB24C3}"/>
    <cellStyle name="Normal 2 3 4 7 4" xfId="16816" xr:uid="{48E05C25-9462-4375-8B80-D4500A7DDC27}"/>
    <cellStyle name="Normal 2 3 4 7 4 2" xfId="23475" xr:uid="{B21F05D6-CB3B-4FD0-A9D8-DEC28E429BC9}"/>
    <cellStyle name="Normal 2 3 4 7 5" xfId="20315" xr:uid="{B09A702E-4EC5-426E-8124-DFF3517DCEA6}"/>
    <cellStyle name="Normal 2 3 4 8" xfId="8760" xr:uid="{DF8445B3-B09C-4682-956B-DA80974769E1}"/>
    <cellStyle name="Normal 2 3 4 9" xfId="9554" xr:uid="{C29E13E6-C9C0-42DE-85C5-0D2E95680EC7}"/>
    <cellStyle name="Normal 2 3 4 9 2" xfId="17782" xr:uid="{6A20711A-6AEB-43C4-B099-221E524F9E6A}"/>
    <cellStyle name="Normal 2 3 4 9 2 2" xfId="24294" xr:uid="{54C006F7-ED63-4A1F-8368-CC20FEA6DB4E}"/>
    <cellStyle name="Normal 2 3 4 9 3" xfId="21459" xr:uid="{72FB6359-E6A7-4550-9A13-953E69E2553B}"/>
    <cellStyle name="Normal 2 3 5" xfId="1058" xr:uid="{13C1FE75-51BF-454E-BF85-3EB77335402A}"/>
    <cellStyle name="Normal 2 3 5 10" xfId="4573" xr:uid="{99D9E6F4-FF6E-4C7F-BFE7-FCD109CB440C}"/>
    <cellStyle name="Normal 2 3 5 2" xfId="2203" xr:uid="{2865114A-2ED0-4888-A367-E7679468900C}"/>
    <cellStyle name="Normal 2 3 5 2 2" xfId="3092" xr:uid="{22FBC62F-89D3-43D6-AA97-D4707FFE72FF}"/>
    <cellStyle name="Normal 2 3 5 2 2 2" xfId="4150" xr:uid="{3DEEA171-B9B1-41FF-B9EB-483446D4F497}"/>
    <cellStyle name="Normal 2 3 5 2 2 2 2" xfId="10228" xr:uid="{E02FB875-A073-4B65-AAE0-A6C91B211C55}"/>
    <cellStyle name="Normal 2 3 5 2 2 2 2 2" xfId="18456" xr:uid="{199C734B-B858-44C4-AA3D-7EDE66CD417E}"/>
    <cellStyle name="Normal 2 3 5 2 2 2 2 2 2" xfId="24968" xr:uid="{343A6DD4-4A6E-4A1F-9E8B-59C92E4FFE0E}"/>
    <cellStyle name="Normal 2 3 5 2 2 2 2 3" xfId="22133" xr:uid="{EA29D573-7EA8-4504-92C9-7CFA32C257B1}"/>
    <cellStyle name="Normal 2 3 5 2 2 2 3" xfId="17046" xr:uid="{DE1017EE-BBA8-4899-8AD0-76A655BBD4B1}"/>
    <cellStyle name="Normal 2 3 5 2 2 2 3 2" xfId="23703" xr:uid="{96A10A35-D7EF-44D9-B9BE-8E1C93B34419}"/>
    <cellStyle name="Normal 2 3 5 2 2 2 4" xfId="20571" xr:uid="{6ED8D69F-BF05-4960-9E8D-2F5AEB0BEB1D}"/>
    <cellStyle name="Normal 2 3 5 2 2 2 5" xfId="8366" xr:uid="{72A6AAF8-F47B-45B8-9E79-A77400A3DAD8}"/>
    <cellStyle name="Normal 2 3 5 2 2 3" xfId="9213" xr:uid="{926757FB-AECD-49CF-8AE6-9734F77BB1A3}"/>
    <cellStyle name="Normal 2 3 5 2 2 3 2" xfId="10553" xr:uid="{427F6BC5-1314-4594-97FF-DA8A20228D49}"/>
    <cellStyle name="Normal 2 3 5 2 2 3 2 2" xfId="18781" xr:uid="{D7138E9E-2732-4C8B-A0DD-306F6C1C7F0A}"/>
    <cellStyle name="Normal 2 3 5 2 2 3 2 2 2" xfId="25293" xr:uid="{442C13B8-4ADC-4418-8F9C-862F66D9AE56}"/>
    <cellStyle name="Normal 2 3 5 2 2 3 2 3" xfId="22458" xr:uid="{179B7DB0-06CB-486B-B6C7-C95EE7526665}"/>
    <cellStyle name="Normal 2 3 5 2 2 3 3" xfId="17461" xr:uid="{12AB8782-C6E9-47DB-A1C8-1499AA1D6DAA}"/>
    <cellStyle name="Normal 2 3 5 2 2 3 3 2" xfId="24037" xr:uid="{4230CC00-F753-4F0F-90EF-5316136EF73E}"/>
    <cellStyle name="Normal 2 3 5 2 2 3 4" xfId="21202" xr:uid="{22440866-AED7-4C9D-A47D-BABF3370C009}"/>
    <cellStyle name="Normal 2 3 5 2 2 4" xfId="9810" xr:uid="{A899801C-7FF9-4F47-A3BD-97D4950AFE42}"/>
    <cellStyle name="Normal 2 3 5 2 2 4 2" xfId="18038" xr:uid="{C01728CF-F467-42F4-9B32-94D0DE387AC4}"/>
    <cellStyle name="Normal 2 3 5 2 2 4 2 2" xfId="24550" xr:uid="{2A092C5E-B802-4351-96FC-7906A32F298D}"/>
    <cellStyle name="Normal 2 3 5 2 2 4 3" xfId="21715" xr:uid="{5918BBE4-B603-49F4-9A5C-FA9165D43A91}"/>
    <cellStyle name="Normal 2 3 5 2 2 5" xfId="10983" xr:uid="{4DC272E8-C1B4-4B23-99F3-B79EC56654FC}"/>
    <cellStyle name="Normal 2 3 5 2 2 5 2" xfId="22877" xr:uid="{64AADA43-DD07-4695-8A94-E124609E154A}"/>
    <cellStyle name="Normal 2 3 5 2 2 6" xfId="20153" xr:uid="{7BAA0453-8868-4F9E-89D6-CD34AFEB71E8}"/>
    <cellStyle name="Normal 2 3 5 2 2 7" xfId="7947" xr:uid="{6E27B9C4-E63F-4538-BBBF-60EE63AE445E}"/>
    <cellStyle name="Normal 2 3 5 2 3" xfId="3318" xr:uid="{8D975718-4900-47B0-83F9-33C0DD75ABC4}"/>
    <cellStyle name="Normal 2 3 5 2 3 2" xfId="4360" xr:uid="{295219A6-F6CC-4E38-B60E-8404E6FB1EA8}"/>
    <cellStyle name="Normal 2 3 5 2 3 2 2" xfId="18247" xr:uid="{EBBCA828-CBFD-496D-8578-A3E5E18391C1}"/>
    <cellStyle name="Normal 2 3 5 2 3 2 2 2" xfId="24759" xr:uid="{BE35F050-4CF2-41E8-BA4F-C567030D88B8}"/>
    <cellStyle name="Normal 2 3 5 2 3 2 3" xfId="21924" xr:uid="{6C66D4B8-EB1A-4AEE-A2F1-C914C0EEABE8}"/>
    <cellStyle name="Normal 2 3 5 2 3 2 4" xfId="10019" xr:uid="{E1EC63E3-CF19-489F-9754-15E577C6D15D}"/>
    <cellStyle name="Normal 2 3 5 2 3 3" xfId="16846" xr:uid="{C58074E7-4647-4043-9C02-5250FA96FFB6}"/>
    <cellStyle name="Normal 2 3 5 2 3 3 2" xfId="23505" xr:uid="{2715FD89-26C6-43D1-B27F-1999C5678680}"/>
    <cellStyle name="Normal 2 3 5 2 3 4" xfId="20362" xr:uid="{26607389-9C1C-4C1E-8882-44A13DB67D91}"/>
    <cellStyle name="Normal 2 3 5 2 3 5" xfId="8157" xr:uid="{DCF12416-CAE4-4384-A453-A3253A2EDD68}"/>
    <cellStyle name="Normal 2 3 5 2 4" xfId="3940" xr:uid="{F91AE350-3823-4B4B-94DC-E4F90EDD4B71}"/>
    <cellStyle name="Normal 2 3 5 2 4 2" xfId="10552" xr:uid="{69DAF0E2-D8EE-407C-9BBE-73124B9DD8AF}"/>
    <cellStyle name="Normal 2 3 5 2 4 2 2" xfId="18780" xr:uid="{9ABFE51E-5391-4E81-846B-F146FE2FD4C7}"/>
    <cellStyle name="Normal 2 3 5 2 4 2 2 2" xfId="25292" xr:uid="{4F19B820-F5D6-4780-96A7-CCF0775CF626}"/>
    <cellStyle name="Normal 2 3 5 2 4 2 3" xfId="22457" xr:uid="{27D65880-D599-4008-A2E4-25924472F6E5}"/>
    <cellStyle name="Normal 2 3 5 2 4 3" xfId="17460" xr:uid="{B97CB1D2-6318-418A-BD99-95097930A0D0}"/>
    <cellStyle name="Normal 2 3 5 2 4 3 2" xfId="24036" xr:uid="{3E78E154-BA49-44BE-B5F6-410A8CC347CF}"/>
    <cellStyle name="Normal 2 3 5 2 4 4" xfId="21201" xr:uid="{1E2BEA09-2D53-4C51-A45A-9EDB381C6481}"/>
    <cellStyle name="Normal 2 3 5 2 4 5" xfId="9212" xr:uid="{5F03C953-5AF1-4B9F-BA04-1E691556E214}"/>
    <cellStyle name="Normal 2 3 5 2 5" xfId="9601" xr:uid="{8B703E55-A360-4AB3-8ED1-843AACD5CBFE}"/>
    <cellStyle name="Normal 2 3 5 2 5 2" xfId="17829" xr:uid="{C3B5444D-56EC-4565-9F38-CC28F0A066C3}"/>
    <cellStyle name="Normal 2 3 5 2 5 2 2" xfId="24341" xr:uid="{1B091338-0B51-422C-AD17-E5400392C505}"/>
    <cellStyle name="Normal 2 3 5 2 5 3" xfId="21506" xr:uid="{67164C05-B6FC-4933-BD81-8622A915EAD6}"/>
    <cellStyle name="Normal 2 3 5 2 6" xfId="10982" xr:uid="{88189955-90B9-4177-8CBA-35286AD70F28}"/>
    <cellStyle name="Normal 2 3 5 2 6 2" xfId="22876" xr:uid="{493A780F-B3AE-4695-9755-5D3268DBF809}"/>
    <cellStyle name="Normal 2 3 5 2 7" xfId="19718" xr:uid="{1DC63689-245B-4639-8816-B656BDB9F9EE}"/>
    <cellStyle name="Normal 2 3 5 2 8" xfId="6291" xr:uid="{3102A818-CACA-4E82-A9DC-CA6543676CBB}"/>
    <cellStyle name="Normal 2 3 5 3" xfId="2971" xr:uid="{DC2D438A-A614-40C4-B7B4-8ED0FB9CEDA5}"/>
    <cellStyle name="Normal 2 3 5 3 2" xfId="4045" xr:uid="{F2E406A4-D553-424E-B829-2FAB2998E05D}"/>
    <cellStyle name="Normal 2 3 5 3 2 2" xfId="8447" xr:uid="{E245C2E4-E002-4AAE-8D24-C457FEC5A5D2}"/>
    <cellStyle name="Normal 2 3 5 3 2 2 2" xfId="10309" xr:uid="{B25CB47D-B9F1-4AAE-909F-7E56040D561D}"/>
    <cellStyle name="Normal 2 3 5 3 2 2 2 2" xfId="18537" xr:uid="{701A491E-FE46-44DF-A32B-E5512FEF6AE4}"/>
    <cellStyle name="Normal 2 3 5 3 2 2 2 2 2" xfId="25049" xr:uid="{7CAEDCD6-A864-436D-BAA2-5DD11BD7A663}"/>
    <cellStyle name="Normal 2 3 5 3 2 2 2 3" xfId="22214" xr:uid="{71D0B76A-18D6-4A4C-893C-6960923D3446}"/>
    <cellStyle name="Normal 2 3 5 3 2 2 3" xfId="17127" xr:uid="{BA29B76B-410F-4EE6-9117-9720A8E63D69}"/>
    <cellStyle name="Normal 2 3 5 3 2 2 3 2" xfId="23784" xr:uid="{9EE664B7-AE34-401A-AB11-8FE684F6756D}"/>
    <cellStyle name="Normal 2 3 5 3 2 2 4" xfId="20652" xr:uid="{A0F549EE-865B-4C6C-BACF-B18BABBE7D1F}"/>
    <cellStyle name="Normal 2 3 5 3 2 3" xfId="9215" xr:uid="{74A83008-2FD5-4DD3-A595-2E64D6B68356}"/>
    <cellStyle name="Normal 2 3 5 3 2 3 2" xfId="10555" xr:uid="{527C3888-2471-4037-B498-0287F56C4802}"/>
    <cellStyle name="Normal 2 3 5 3 2 3 2 2" xfId="18783" xr:uid="{8DAEFA01-AE74-4457-839C-FFFB4675343F}"/>
    <cellStyle name="Normal 2 3 5 3 2 3 2 2 2" xfId="25295" xr:uid="{D6EC1C05-5F92-497C-A47E-7063EF4A8B40}"/>
    <cellStyle name="Normal 2 3 5 3 2 3 2 3" xfId="22460" xr:uid="{E73118AE-261A-4FB4-9ED0-3C5E1F2305CD}"/>
    <cellStyle name="Normal 2 3 5 3 2 3 3" xfId="17463" xr:uid="{878E6E18-E793-452C-B97E-2F2299E655D2}"/>
    <cellStyle name="Normal 2 3 5 3 2 3 3 2" xfId="24039" xr:uid="{4AD366E2-AF09-4A7A-885D-F22A4BC0CCF5}"/>
    <cellStyle name="Normal 2 3 5 3 2 3 4" xfId="21204" xr:uid="{5288EFFD-5D59-4B82-AEC9-604ED938134A}"/>
    <cellStyle name="Normal 2 3 5 3 2 4" xfId="9891" xr:uid="{F5D1A2BB-B532-47B2-883B-3A7D04EE1396}"/>
    <cellStyle name="Normal 2 3 5 3 2 4 2" xfId="18119" xr:uid="{1EF35588-9C8F-444E-8FFB-ABD0FD8D4C51}"/>
    <cellStyle name="Normal 2 3 5 3 2 4 2 2" xfId="24631" xr:uid="{CBA52486-94DB-4D6E-AF8F-E286947BD18A}"/>
    <cellStyle name="Normal 2 3 5 3 2 4 3" xfId="21796" xr:uid="{B105D024-A7A2-4017-9B47-D0357CAD5EDB}"/>
    <cellStyle name="Normal 2 3 5 3 2 5" xfId="10985" xr:uid="{5F594E5E-1875-4C5A-8B44-B4BE5F47CCCF}"/>
    <cellStyle name="Normal 2 3 5 3 2 5 2" xfId="22879" xr:uid="{024D5240-1846-44FF-8E58-1984EA1FD1DB}"/>
    <cellStyle name="Normal 2 3 5 3 2 6" xfId="20234" xr:uid="{46411F22-6CAC-4C80-B530-163EBDDDE8E9}"/>
    <cellStyle name="Normal 2 3 5 3 2 7" xfId="8028" xr:uid="{BD2BA58A-2F92-4D33-87F9-839BC7B4D470}"/>
    <cellStyle name="Normal 2 3 5 3 3" xfId="8238" xr:uid="{48C5695D-29F0-42DA-AB92-79398D4CDF62}"/>
    <cellStyle name="Normal 2 3 5 3 3 2" xfId="10100" xr:uid="{9A9138BA-313F-4065-826A-95E0EC72A075}"/>
    <cellStyle name="Normal 2 3 5 3 3 2 2" xfId="18328" xr:uid="{842A69C9-0E7F-4AA3-BEC6-A6E6DD0127A7}"/>
    <cellStyle name="Normal 2 3 5 3 3 2 2 2" xfId="24840" xr:uid="{5A97079B-0678-4F90-9C9B-49E1EA2A9104}"/>
    <cellStyle name="Normal 2 3 5 3 3 2 3" xfId="22005" xr:uid="{028A78C3-9733-4A7E-AB7B-338A9160A890}"/>
    <cellStyle name="Normal 2 3 5 3 3 3" xfId="16919" xr:uid="{32F2D112-50CE-4BF3-AAF7-56C7AF2DB209}"/>
    <cellStyle name="Normal 2 3 5 3 3 3 2" xfId="23576" xr:uid="{4198D56C-1D7C-4E14-AD46-1A8CD73A2967}"/>
    <cellStyle name="Normal 2 3 5 3 3 4" xfId="20443" xr:uid="{8BDD8CFE-83DF-4BD9-9F5C-1852CC31F671}"/>
    <cellStyle name="Normal 2 3 5 3 4" xfId="9214" xr:uid="{0CBA81F9-98B6-4BCD-877D-F1EA7877E134}"/>
    <cellStyle name="Normal 2 3 5 3 4 2" xfId="10554" xr:uid="{03794306-EB25-48D2-BCAD-CCFBFC21804C}"/>
    <cellStyle name="Normal 2 3 5 3 4 2 2" xfId="18782" xr:uid="{E253DD86-6BBE-4A5E-8B18-95415942C5EB}"/>
    <cellStyle name="Normal 2 3 5 3 4 2 2 2" xfId="25294" xr:uid="{DE3352A9-D298-4C5D-8B1D-D1690406D419}"/>
    <cellStyle name="Normal 2 3 5 3 4 2 3" xfId="22459" xr:uid="{1DF40034-1282-4F38-83D7-B82014975695}"/>
    <cellStyle name="Normal 2 3 5 3 4 3" xfId="17462" xr:uid="{201F2F5C-E680-4D3F-B3A5-45A0ACD9842B}"/>
    <cellStyle name="Normal 2 3 5 3 4 3 2" xfId="24038" xr:uid="{EBFCC0C2-11E5-4AA6-892B-005A187178DB}"/>
    <cellStyle name="Normal 2 3 5 3 4 4" xfId="21203" xr:uid="{A1BFADDA-262D-44E6-905E-4746F2662624}"/>
    <cellStyle name="Normal 2 3 5 3 5" xfId="9682" xr:uid="{303949B1-4415-4A1B-8503-D168E7207B33}"/>
    <cellStyle name="Normal 2 3 5 3 5 2" xfId="17910" xr:uid="{152DAC44-6726-4BB7-85B1-6330225DB4F0}"/>
    <cellStyle name="Normal 2 3 5 3 5 2 2" xfId="24422" xr:uid="{B6E531E0-2B4B-4B1E-BF0E-9978C821C6DE}"/>
    <cellStyle name="Normal 2 3 5 3 5 3" xfId="21587" xr:uid="{B82C4523-C032-4D92-8E8B-6AFC57E0DBB4}"/>
    <cellStyle name="Normal 2 3 5 3 6" xfId="10984" xr:uid="{03DDA090-A924-468F-B127-9F2B398C08B5}"/>
    <cellStyle name="Normal 2 3 5 3 6 2" xfId="22878" xr:uid="{4C4E7F47-5511-4803-B2CA-69377DAE3860}"/>
    <cellStyle name="Normal 2 3 5 3 7" xfId="20025" xr:uid="{426AF05C-6FAC-4885-A2B1-A31FA615C4C4}"/>
    <cellStyle name="Normal 2 3 5 3 8" xfId="7786" xr:uid="{3E6AE2CC-314B-484C-9E5C-356C4D356374}"/>
    <cellStyle name="Normal 2 3 5 4" xfId="3197" xr:uid="{080FF40C-2804-416F-9560-AB6CF9DEB0FF}"/>
    <cellStyle name="Normal 2 3 5 4 2" xfId="4255" xr:uid="{B76959D6-B9F5-4ACF-AC5B-57BBBBBE668F}"/>
    <cellStyle name="Normal 2 3 5 4 2 2" xfId="10201" xr:uid="{A34D180E-0687-4D5E-BD43-5E12EE7B0D2F}"/>
    <cellStyle name="Normal 2 3 5 4 2 2 2" xfId="18429" xr:uid="{D0B60183-503B-4AE7-9BAA-C87CC6ACB7F5}"/>
    <cellStyle name="Normal 2 3 5 4 2 2 2 2" xfId="24941" xr:uid="{19B6B4FC-E059-4B65-BCCA-51B967C9E6AC}"/>
    <cellStyle name="Normal 2 3 5 4 2 2 3" xfId="22106" xr:uid="{85471D59-2DB9-4A58-A03D-30E470F9E245}"/>
    <cellStyle name="Normal 2 3 5 4 2 3" xfId="17019" xr:uid="{407F4718-DCDD-4E23-9E06-6980FBF09EFD}"/>
    <cellStyle name="Normal 2 3 5 4 2 3 2" xfId="23676" xr:uid="{0127353F-6E87-46EA-B7D5-FD138654C11F}"/>
    <cellStyle name="Normal 2 3 5 4 2 4" xfId="20544" xr:uid="{002D898D-A309-470B-836C-0900A4B6C60C}"/>
    <cellStyle name="Normal 2 3 5 4 2 5" xfId="8339" xr:uid="{D6E0DA15-B87F-4080-A5BA-64F52CE4BE73}"/>
    <cellStyle name="Normal 2 3 5 4 3" xfId="9216" xr:uid="{C08B7115-3E91-40DD-9E14-E19538156D8A}"/>
    <cellStyle name="Normal 2 3 5 4 3 2" xfId="10556" xr:uid="{94EC1730-FC10-4C09-B534-4A455B1E743F}"/>
    <cellStyle name="Normal 2 3 5 4 3 2 2" xfId="18784" xr:uid="{57D52842-EFE5-4514-BC50-E8C305A6F711}"/>
    <cellStyle name="Normal 2 3 5 4 3 2 2 2" xfId="25296" xr:uid="{AF7CD99E-D0BD-479D-A157-C305C9891860}"/>
    <cellStyle name="Normal 2 3 5 4 3 2 3" xfId="22461" xr:uid="{639CE012-554A-4D02-ABD9-E129043F1947}"/>
    <cellStyle name="Normal 2 3 5 4 3 3" xfId="17464" xr:uid="{BD2E726B-D20B-42F3-953C-CDF13F220FB5}"/>
    <cellStyle name="Normal 2 3 5 4 3 3 2" xfId="24040" xr:uid="{9E4FB872-9CA0-460D-B9C1-D9897446198B}"/>
    <cellStyle name="Normal 2 3 5 4 3 4" xfId="21205" xr:uid="{AA90986C-8C8A-4A4E-86DC-7FFEBDE33329}"/>
    <cellStyle name="Normal 2 3 5 4 4" xfId="9783" xr:uid="{9C514ED7-D282-47F0-890C-703EF1AA1636}"/>
    <cellStyle name="Normal 2 3 5 4 4 2" xfId="18011" xr:uid="{E06EF014-B4AB-43B9-8A7B-4611A1DA9186}"/>
    <cellStyle name="Normal 2 3 5 4 4 2 2" xfId="24523" xr:uid="{1D018959-936E-49EE-A6B9-5BA3F2223A01}"/>
    <cellStyle name="Normal 2 3 5 4 4 3" xfId="21688" xr:uid="{A4E8D66F-8BA8-4783-98CE-66131F3FFF26}"/>
    <cellStyle name="Normal 2 3 5 4 5" xfId="10986" xr:uid="{9991AA03-573C-4ED8-91D3-F0AFCE4F0DAD}"/>
    <cellStyle name="Normal 2 3 5 4 5 2" xfId="22880" xr:uid="{0CB0FD7B-C324-40E6-8A25-3D9F3822F79D}"/>
    <cellStyle name="Normal 2 3 5 4 6" xfId="20126" xr:uid="{CCC7D83D-038B-402F-8859-782F8B247D90}"/>
    <cellStyle name="Normal 2 3 5 4 7" xfId="7918" xr:uid="{F6207AEE-4B15-4CD9-8184-879572176540}"/>
    <cellStyle name="Normal 2 3 5 5" xfId="3648" xr:uid="{C3C9AC42-F48B-4F2B-A598-51EDF718678E}"/>
    <cellStyle name="Normal 2 3 5 5 2" xfId="9211" xr:uid="{B04F1A62-EBF9-448F-BFA8-A643A360E9FA}"/>
    <cellStyle name="Normal 2 3 5 5 2 2" xfId="10551" xr:uid="{9DE07CAB-303D-41DD-8E2C-B9A8598ABB13}"/>
    <cellStyle name="Normal 2 3 5 5 2 2 2" xfId="18779" xr:uid="{3637502E-E259-484E-BED5-68AA9EA06200}"/>
    <cellStyle name="Normal 2 3 5 5 2 2 2 2" xfId="25291" xr:uid="{F68B2FB3-120A-4F70-ADD3-4889321282F0}"/>
    <cellStyle name="Normal 2 3 5 5 2 2 3" xfId="22456" xr:uid="{5E5FF114-D565-4E18-BB70-FB1382B997F6}"/>
    <cellStyle name="Normal 2 3 5 5 2 3" xfId="17459" xr:uid="{9AB1A023-2A02-44E0-8B0A-B5D4D278CDE6}"/>
    <cellStyle name="Normal 2 3 5 5 2 3 2" xfId="24035" xr:uid="{F1F132D3-D0E6-4D83-9B32-22DE2B01E0BC}"/>
    <cellStyle name="Normal 2 3 5 5 2 4" xfId="21200" xr:uid="{59B88838-50EB-4ED4-A451-918A1DDA363C}"/>
    <cellStyle name="Normal 2 3 5 5 3" xfId="9992" xr:uid="{081882D4-E3FD-45BB-802D-0AFA18A0803D}"/>
    <cellStyle name="Normal 2 3 5 5 3 2" xfId="18220" xr:uid="{25943057-1385-47F3-8CC8-090EB8CA5476}"/>
    <cellStyle name="Normal 2 3 5 5 3 2 2" xfId="24732" xr:uid="{F5B2E5F8-0655-4136-977B-1A395DD47FC3}"/>
    <cellStyle name="Normal 2 3 5 5 3 3" xfId="21897" xr:uid="{04C26411-1FC8-407B-8DA6-85BDCA097EC0}"/>
    <cellStyle name="Normal 2 3 5 5 4" xfId="16828" xr:uid="{D45BD8DD-0C26-4642-AE90-8E0ECF287F9D}"/>
    <cellStyle name="Normal 2 3 5 5 4 2" xfId="23487" xr:uid="{BA604B0D-51B6-4E79-BF74-1DA6011D7851}"/>
    <cellStyle name="Normal 2 3 5 5 5" xfId="20335" xr:uid="{E3F323FC-220A-4411-A6AA-E5597646A00D}"/>
    <cellStyle name="Normal 2 3 5 5 6" xfId="8130" xr:uid="{B9756731-57F2-432F-B980-08CDE6C23ED4}"/>
    <cellStyle name="Normal 2 3 5 6" xfId="8761" xr:uid="{5A2C7A5F-4137-42CA-B9A0-05BE5E8523B4}"/>
    <cellStyle name="Normal 2 3 5 7" xfId="9574" xr:uid="{F58848F1-BF10-4CE4-99F2-3CD5FFB64BD1}"/>
    <cellStyle name="Normal 2 3 5 7 2" xfId="17802" xr:uid="{AF4238E3-E550-432A-ADF1-B182160E4518}"/>
    <cellStyle name="Normal 2 3 5 7 2 2" xfId="24314" xr:uid="{121B5319-B7FB-4B60-8E17-9F005854DF49}"/>
    <cellStyle name="Normal 2 3 5 7 3" xfId="21479" xr:uid="{241D366A-AC7E-46E6-871C-BE38BC331AB7}"/>
    <cellStyle name="Normal 2 3 5 8" xfId="10981" xr:uid="{F5C210D9-3A22-464C-8F96-768C92E6A6CC}"/>
    <cellStyle name="Normal 2 3 5 8 2" xfId="22875" xr:uid="{182E9001-4D27-407B-A72C-62C561FB46C3}"/>
    <cellStyle name="Normal 2 3 5 9" xfId="19650" xr:uid="{E5873A2E-73AC-47E7-8BAD-7A96AB38CA38}"/>
    <cellStyle name="Normal 2 3 6" xfId="1059" xr:uid="{F0220017-AF87-4CF4-88BC-2C695049C391}"/>
    <cellStyle name="Normal 2 3 6 2" xfId="2204" xr:uid="{AB11771C-D6DE-413A-B06F-94488DFF35A8}"/>
    <cellStyle name="Normal 2 3 6 2 2" xfId="3093" xr:uid="{7C65CD65-6488-4A1D-9D8F-334221F37111}"/>
    <cellStyle name="Normal 2 3 6 2 2 2" xfId="4151" xr:uid="{5F22D3EE-FD7E-4E1C-A347-08F7BFBEEF2A}"/>
    <cellStyle name="Normal 2 3 6 2 3" xfId="3319" xr:uid="{58C5A795-1288-4F2E-B1FF-488CD7609D19}"/>
    <cellStyle name="Normal 2 3 6 2 3 2" xfId="4361" xr:uid="{861EE9C0-A069-499D-90BD-78F82097B11F}"/>
    <cellStyle name="Normal 2 3 6 2 4" xfId="3941" xr:uid="{FEE96CD4-C6F4-4099-8A3C-FF31E77EBA19}"/>
    <cellStyle name="Normal 2 3 6 2 5" xfId="6292" xr:uid="{F51927E3-0390-4B32-AC21-3899F19F2D1E}"/>
    <cellStyle name="Normal 2 3 6 3" xfId="2972" xr:uid="{7A5E5595-6B68-4D62-BC59-6FC2D5B723D7}"/>
    <cellStyle name="Normal 2 3 6 3 2" xfId="4046" xr:uid="{44676573-38F9-425E-99CE-B8B2C97DBAA2}"/>
    <cellStyle name="Normal 2 3 6 3 2 2" xfId="8448" xr:uid="{D47EE990-8DF2-4189-AFCE-7786C4F2FEAB}"/>
    <cellStyle name="Normal 2 3 6 3 2 2 2" xfId="10310" xr:uid="{07D7513A-0B84-468B-884B-8ADE4BF2CFC0}"/>
    <cellStyle name="Normal 2 3 6 3 2 2 2 2" xfId="18538" xr:uid="{04126431-8C20-4EA0-92D6-3D170EBB6FF4}"/>
    <cellStyle name="Normal 2 3 6 3 2 2 2 2 2" xfId="25050" xr:uid="{07DC511B-70F6-4022-B410-63A393CE2D70}"/>
    <cellStyle name="Normal 2 3 6 3 2 2 2 3" xfId="22215" xr:uid="{6615694F-1E80-4CE6-8059-F619B60D4200}"/>
    <cellStyle name="Normal 2 3 6 3 2 2 3" xfId="17128" xr:uid="{5D917144-3C89-4CD7-9982-0EEAFDE8EE0B}"/>
    <cellStyle name="Normal 2 3 6 3 2 2 3 2" xfId="23785" xr:uid="{CC91AD6B-9365-48A4-A5E0-B31C1B9B4C4C}"/>
    <cellStyle name="Normal 2 3 6 3 2 2 4" xfId="20653" xr:uid="{690C8506-890C-4279-BAAA-A958C5A38918}"/>
    <cellStyle name="Normal 2 3 6 3 2 3" xfId="9219" xr:uid="{A781065A-9596-43F6-BCFF-291D3F6E2469}"/>
    <cellStyle name="Normal 2 3 6 3 2 3 2" xfId="10559" xr:uid="{B6E8329E-D1F4-475A-9FA2-BD04E80BBC83}"/>
    <cellStyle name="Normal 2 3 6 3 2 3 2 2" xfId="18787" xr:uid="{1833921E-4534-41FE-B120-AF5945C2464C}"/>
    <cellStyle name="Normal 2 3 6 3 2 3 2 2 2" xfId="25299" xr:uid="{CE8C004F-15E5-478D-91C9-C55EC2E6F155}"/>
    <cellStyle name="Normal 2 3 6 3 2 3 2 3" xfId="22464" xr:uid="{4E78D08C-53DF-4F52-AC31-83BCA6765C71}"/>
    <cellStyle name="Normal 2 3 6 3 2 3 3" xfId="17467" xr:uid="{8828B6EB-A31D-45E5-983B-CACF06E1A680}"/>
    <cellStyle name="Normal 2 3 6 3 2 3 3 2" xfId="24043" xr:uid="{A204DF99-7F93-43F3-9DDD-7429F1DF199B}"/>
    <cellStyle name="Normal 2 3 6 3 2 3 4" xfId="21208" xr:uid="{998CCC6A-0726-45EF-B8ED-F00C07869DBF}"/>
    <cellStyle name="Normal 2 3 6 3 2 4" xfId="9892" xr:uid="{1E63E407-FE10-48BB-A1D0-80F72E029B21}"/>
    <cellStyle name="Normal 2 3 6 3 2 4 2" xfId="18120" xr:uid="{94494872-F0DD-4579-BA27-B64366A91C0F}"/>
    <cellStyle name="Normal 2 3 6 3 2 4 2 2" xfId="24632" xr:uid="{A29B1FB3-66F0-4979-B0CB-04BAD47DA58B}"/>
    <cellStyle name="Normal 2 3 6 3 2 4 3" xfId="21797" xr:uid="{049DD70F-68EB-441C-86AC-2E4C7E95EEB7}"/>
    <cellStyle name="Normal 2 3 6 3 2 5" xfId="10989" xr:uid="{4E8D3BD4-2B93-4D54-A8B5-2478DF7C52EC}"/>
    <cellStyle name="Normal 2 3 6 3 2 5 2" xfId="22883" xr:uid="{307FC2C8-25EB-4A55-BB2D-66130F8FA412}"/>
    <cellStyle name="Normal 2 3 6 3 2 6" xfId="20235" xr:uid="{66C1DF1B-0BC0-4995-A9FC-E43405C7800B}"/>
    <cellStyle name="Normal 2 3 6 3 2 7" xfId="8029" xr:uid="{3619820A-309D-4966-9F98-9A2C29CDAA05}"/>
    <cellStyle name="Normal 2 3 6 3 3" xfId="8239" xr:uid="{65743EC6-34CC-4E37-81EB-99650D3953C9}"/>
    <cellStyle name="Normal 2 3 6 3 3 2" xfId="10101" xr:uid="{A5076048-2664-445B-B1F2-CA434E5575A0}"/>
    <cellStyle name="Normal 2 3 6 3 3 2 2" xfId="18329" xr:uid="{3E2DB5ED-6132-4390-AA8E-ECEDDD464ECF}"/>
    <cellStyle name="Normal 2 3 6 3 3 2 2 2" xfId="24841" xr:uid="{6E4E50ED-1FCE-4DF7-8E35-3D17BD1EA27C}"/>
    <cellStyle name="Normal 2 3 6 3 3 2 3" xfId="22006" xr:uid="{DC73C1AA-FF14-4741-B0DB-2936944E2368}"/>
    <cellStyle name="Normal 2 3 6 3 3 3" xfId="16920" xr:uid="{9320C393-BC37-4D85-B620-6AE76E10CE17}"/>
    <cellStyle name="Normal 2 3 6 3 3 3 2" xfId="23577" xr:uid="{F7A74367-D293-44AE-B3A1-EE42CD8F72A8}"/>
    <cellStyle name="Normal 2 3 6 3 3 4" xfId="20444" xr:uid="{1B0E8E53-5BA1-4FDD-8F77-04AE9CE27635}"/>
    <cellStyle name="Normal 2 3 6 3 4" xfId="9218" xr:uid="{4695F22F-395E-44B8-B911-46A4943E7F35}"/>
    <cellStyle name="Normal 2 3 6 3 4 2" xfId="10558" xr:uid="{0E7A2592-75ED-4D6A-9D90-AFC7DD5FBCB9}"/>
    <cellStyle name="Normal 2 3 6 3 4 2 2" xfId="18786" xr:uid="{FDBC1F4C-A9E3-4FED-A6C2-F85E69C66944}"/>
    <cellStyle name="Normal 2 3 6 3 4 2 2 2" xfId="25298" xr:uid="{0541E32C-FE7C-4F7A-8F57-911BE9A48957}"/>
    <cellStyle name="Normal 2 3 6 3 4 2 3" xfId="22463" xr:uid="{6E164B73-6FD5-4642-A52C-ECE5F4262F7F}"/>
    <cellStyle name="Normal 2 3 6 3 4 3" xfId="17466" xr:uid="{32D5B915-0A93-47EA-B2B4-0987221EEA9B}"/>
    <cellStyle name="Normal 2 3 6 3 4 3 2" xfId="24042" xr:uid="{6A25EBA8-58B9-4F06-B37E-FF3B4E85E20D}"/>
    <cellStyle name="Normal 2 3 6 3 4 4" xfId="21207" xr:uid="{8F591167-4D24-4020-99F6-1DFD3F114449}"/>
    <cellStyle name="Normal 2 3 6 3 5" xfId="9683" xr:uid="{3C0CC2EA-844E-4456-927E-39FD13396A7C}"/>
    <cellStyle name="Normal 2 3 6 3 5 2" xfId="17911" xr:uid="{7A26D212-A00E-4BF3-8444-7BD08B081DAA}"/>
    <cellStyle name="Normal 2 3 6 3 5 2 2" xfId="24423" xr:uid="{7DE9C7BD-AE61-49FF-8236-C2A6BA5BDD4B}"/>
    <cellStyle name="Normal 2 3 6 3 5 3" xfId="21588" xr:uid="{6188A03A-9526-414B-8F63-38AB6731E05A}"/>
    <cellStyle name="Normal 2 3 6 3 6" xfId="10988" xr:uid="{3892A377-4546-4660-B885-749EC79DDE15}"/>
    <cellStyle name="Normal 2 3 6 3 6 2" xfId="22882" xr:uid="{E9DC0C2F-9378-4F56-A814-5AB11201BF80}"/>
    <cellStyle name="Normal 2 3 6 3 7" xfId="20026" xr:uid="{2CEA553B-E3BB-43DD-8641-BA57B39F6F92}"/>
    <cellStyle name="Normal 2 3 6 3 8" xfId="7787" xr:uid="{59BDE1B0-DE1E-4E88-88C2-258D2577EB0E}"/>
    <cellStyle name="Normal 2 3 6 4" xfId="3198" xr:uid="{4DCD4B5B-1A9C-4D80-9F1F-CB823E1DC66D}"/>
    <cellStyle name="Normal 2 3 6 4 2" xfId="4256" xr:uid="{E07D9FAA-F547-498E-8615-FB2E66222BAD}"/>
    <cellStyle name="Normal 2 3 6 4 2 2" xfId="10197" xr:uid="{44532F22-2D90-4BF4-989E-2F7D725F5F4C}"/>
    <cellStyle name="Normal 2 3 6 4 2 2 2" xfId="18425" xr:uid="{B9479E61-0DEE-48D5-9963-05BCDE6BDDEC}"/>
    <cellStyle name="Normal 2 3 6 4 2 2 2 2" xfId="24937" xr:uid="{38F5BC74-11BC-4ACF-AE90-571986218D14}"/>
    <cellStyle name="Normal 2 3 6 4 2 2 3" xfId="22102" xr:uid="{1059D036-529B-499D-A9FF-FAE8B6ECF32D}"/>
    <cellStyle name="Normal 2 3 6 4 2 3" xfId="17015" xr:uid="{5F14B8B9-57BF-452C-AF8E-18EE109A3276}"/>
    <cellStyle name="Normal 2 3 6 4 2 3 2" xfId="23672" xr:uid="{5C889475-6D3D-4DDA-9F90-73CF009D5FC6}"/>
    <cellStyle name="Normal 2 3 6 4 2 4" xfId="20540" xr:uid="{1C9E5E7F-7F01-4950-906C-091A84A56894}"/>
    <cellStyle name="Normal 2 3 6 4 2 5" xfId="8335" xr:uid="{45AEE36E-6F52-4273-A168-D592A06454BB}"/>
    <cellStyle name="Normal 2 3 6 4 3" xfId="9220" xr:uid="{DC55D0D4-EA46-484B-BAE3-E704F8FF3A30}"/>
    <cellStyle name="Normal 2 3 6 4 3 2" xfId="10560" xr:uid="{2F4BE984-2C7C-42B6-9A08-B804DC62327B}"/>
    <cellStyle name="Normal 2 3 6 4 3 2 2" xfId="18788" xr:uid="{36188CD0-6C71-4ECE-8134-76C1B140BBA8}"/>
    <cellStyle name="Normal 2 3 6 4 3 2 2 2" xfId="25300" xr:uid="{48A57CB1-1097-43E3-A62B-17F4DDFD5567}"/>
    <cellStyle name="Normal 2 3 6 4 3 2 3" xfId="22465" xr:uid="{2A5941CB-4F5B-4E9F-B27E-A4D41B6744D4}"/>
    <cellStyle name="Normal 2 3 6 4 3 3" xfId="17468" xr:uid="{09EA0B1B-B5A2-4DB4-A1A3-4E936962CB9A}"/>
    <cellStyle name="Normal 2 3 6 4 3 3 2" xfId="24044" xr:uid="{EC4FA870-97CF-4A87-945D-8D50F89273D0}"/>
    <cellStyle name="Normal 2 3 6 4 3 4" xfId="21209" xr:uid="{A2EE70AD-9924-487D-B821-2CD54A5A93B8}"/>
    <cellStyle name="Normal 2 3 6 4 4" xfId="9779" xr:uid="{B5479475-DFBB-42B1-B6F0-880E8FC6D460}"/>
    <cellStyle name="Normal 2 3 6 4 4 2" xfId="18007" xr:uid="{6A88806D-86D4-4570-AD99-5575FBDC0067}"/>
    <cellStyle name="Normal 2 3 6 4 4 2 2" xfId="24519" xr:uid="{17FDFAFE-DCA5-4BD8-B07D-33416F333CD1}"/>
    <cellStyle name="Normal 2 3 6 4 4 3" xfId="21684" xr:uid="{A13C5E5A-2664-4D07-ADB5-DD2F393BEF7B}"/>
    <cellStyle name="Normal 2 3 6 4 5" xfId="10990" xr:uid="{F3010439-722F-4348-B8E3-B1A2B7E1A9CD}"/>
    <cellStyle name="Normal 2 3 6 4 5 2" xfId="22884" xr:uid="{D0F8DBF7-FFE2-447E-85A0-B368C46DF6D4}"/>
    <cellStyle name="Normal 2 3 6 4 6" xfId="20122" xr:uid="{DBD83F6A-131E-4AAD-A698-CB8CEA295964}"/>
    <cellStyle name="Normal 2 3 6 4 7" xfId="7914" xr:uid="{4AD924BA-14C5-4087-A5EC-0C61A8A40A00}"/>
    <cellStyle name="Normal 2 3 6 5" xfId="3649" xr:uid="{3014D8B2-4349-4315-927E-DC3B0361014B}"/>
    <cellStyle name="Normal 2 3 6 5 2" xfId="9217" xr:uid="{14AF545E-52E8-4C5C-BAAE-CEF9DFAB1568}"/>
    <cellStyle name="Normal 2 3 6 5 2 2" xfId="10557" xr:uid="{89F48D2B-4299-4397-B22F-03C6E66F0B42}"/>
    <cellStyle name="Normal 2 3 6 5 2 2 2" xfId="18785" xr:uid="{5F31599C-B7AA-4BAE-A9B3-A89152ECF788}"/>
    <cellStyle name="Normal 2 3 6 5 2 2 2 2" xfId="25297" xr:uid="{784A23D4-E98C-45D5-BF49-1528D4470530}"/>
    <cellStyle name="Normal 2 3 6 5 2 2 3" xfId="22462" xr:uid="{D01C933A-EDD3-44CB-A49E-0C3118038CF2}"/>
    <cellStyle name="Normal 2 3 6 5 2 3" xfId="17465" xr:uid="{415BD652-6B65-4513-9245-A0DED98F4401}"/>
    <cellStyle name="Normal 2 3 6 5 2 3 2" xfId="24041" xr:uid="{C5CA58B7-1934-4EF6-A39F-9860AF0748B6}"/>
    <cellStyle name="Normal 2 3 6 5 2 4" xfId="21206" xr:uid="{F58AB5C9-4533-47F8-9683-5B0910E3F4D3}"/>
    <cellStyle name="Normal 2 3 6 5 3" xfId="9988" xr:uid="{87096F89-A3DD-4BB4-9832-D86DB9F27837}"/>
    <cellStyle name="Normal 2 3 6 5 3 2" xfId="18216" xr:uid="{09ED125C-3F58-4FEE-99D2-89061DEBA6EF}"/>
    <cellStyle name="Normal 2 3 6 5 3 2 2" xfId="24728" xr:uid="{040C246F-5965-48B3-ADE4-A8F874DC5570}"/>
    <cellStyle name="Normal 2 3 6 5 3 3" xfId="21893" xr:uid="{8D13BECA-B916-4AB5-B3A5-E171EF1B0D26}"/>
    <cellStyle name="Normal 2 3 6 5 4" xfId="16824" xr:uid="{57D4D3BD-295B-49A2-BE8F-6E7E135E1BF8}"/>
    <cellStyle name="Normal 2 3 6 5 4 2" xfId="23483" xr:uid="{CFA3E323-3380-4E11-AE33-57B9AA24A3FD}"/>
    <cellStyle name="Normal 2 3 6 5 5" xfId="20331" xr:uid="{9F2F8548-17D0-4BCB-B515-318558F8A496}"/>
    <cellStyle name="Normal 2 3 6 5 6" xfId="8126" xr:uid="{252025DB-F84B-42A1-B0C6-21B33AF3FBAE}"/>
    <cellStyle name="Normal 2 3 6 6" xfId="9570" xr:uid="{973A1526-01FA-459F-A24F-68090E03B9F5}"/>
    <cellStyle name="Normal 2 3 6 6 2" xfId="17798" xr:uid="{5630E8BC-BE57-4D04-93E8-486F6D6A55BE}"/>
    <cellStyle name="Normal 2 3 6 6 2 2" xfId="24310" xr:uid="{BB62FC87-2A91-4047-911E-8FEE703F9BA0}"/>
    <cellStyle name="Normal 2 3 6 6 3" xfId="21475" xr:uid="{7FAEC6A4-1C6F-4726-A8D5-4CE56B032D1D}"/>
    <cellStyle name="Normal 2 3 6 7" xfId="10987" xr:uid="{86338BB2-5FC6-454C-A964-0C246BBCB87E}"/>
    <cellStyle name="Normal 2 3 6 7 2" xfId="22881" xr:uid="{5075B2F0-115A-41A6-B84D-A32798229197}"/>
    <cellStyle name="Normal 2 3 6 8" xfId="19646" xr:uid="{31A8EF10-E7B1-490B-92ED-835A02B3222D}"/>
    <cellStyle name="Normal 2 3 6 9" xfId="4569" xr:uid="{19779B93-B0CC-421C-B4CD-B43B416139E0}"/>
    <cellStyle name="Normal 2 3 7" xfId="1060" xr:uid="{60A7233F-9863-4428-885D-953BD965A55A}"/>
    <cellStyle name="Normal 2 3 7 2" xfId="2205" xr:uid="{C7C2C80B-6C47-49B6-803A-528D9632D7B5}"/>
    <cellStyle name="Normal 2 3 7 2 2" xfId="3094" xr:uid="{86FB22FB-3345-45C2-B2C5-13B2A680B2A3}"/>
    <cellStyle name="Normal 2 3 7 2 2 2" xfId="4152" xr:uid="{41EF09A7-D207-466D-BF29-84A9C4E58480}"/>
    <cellStyle name="Normal 2 3 7 2 2 2 2" xfId="18539" xr:uid="{182A6765-193A-4280-94EA-E1988E950DC4}"/>
    <cellStyle name="Normal 2 3 7 2 2 2 2 2" xfId="25051" xr:uid="{50D316DA-7E65-4870-8E90-7DF7F3FC6DEB}"/>
    <cellStyle name="Normal 2 3 7 2 2 2 3" xfId="22216" xr:uid="{D4602D65-C8FB-4F47-B62B-82D751667F20}"/>
    <cellStyle name="Normal 2 3 7 2 2 2 4" xfId="10311" xr:uid="{38131384-57AC-463C-B7F7-97165011B045}"/>
    <cellStyle name="Normal 2 3 7 2 2 3" xfId="17129" xr:uid="{AF5E762A-CABF-4C0F-86D1-844F2E6B8B84}"/>
    <cellStyle name="Normal 2 3 7 2 2 3 2" xfId="23786" xr:uid="{0D4CA9E6-0ABA-4CBE-8B6E-27DFAAFC93BF}"/>
    <cellStyle name="Normal 2 3 7 2 2 4" xfId="20654" xr:uid="{7CF03ACA-DFA5-435B-85D8-70B3C59DA455}"/>
    <cellStyle name="Normal 2 3 7 2 2 5" xfId="8449" xr:uid="{F34D18A5-EABA-4836-97A6-85A2593ED88A}"/>
    <cellStyle name="Normal 2 3 7 2 3" xfId="3320" xr:uid="{96E0C621-1B11-4CB5-B973-6A566B780FDD}"/>
    <cellStyle name="Normal 2 3 7 2 3 2" xfId="4362" xr:uid="{D2671746-E2BE-4667-A6F6-322A6DCD4A90}"/>
    <cellStyle name="Normal 2 3 7 2 3 2 2" xfId="18790" xr:uid="{E205B86E-769B-4AE6-A6D1-64CF82CA47E8}"/>
    <cellStyle name="Normal 2 3 7 2 3 2 2 2" xfId="25302" xr:uid="{69DCDBC0-5ECF-4899-81C8-524E01FB110A}"/>
    <cellStyle name="Normal 2 3 7 2 3 2 3" xfId="22467" xr:uid="{A54B0B8B-3A76-40F5-AE83-3CC03A427D95}"/>
    <cellStyle name="Normal 2 3 7 2 3 2 4" xfId="10562" xr:uid="{BB904E95-3B11-4EAB-B9D5-2B193A1B5647}"/>
    <cellStyle name="Normal 2 3 7 2 3 3" xfId="17470" xr:uid="{24DE1170-A7CA-4EF9-B68D-3255EC4B860B}"/>
    <cellStyle name="Normal 2 3 7 2 3 3 2" xfId="24046" xr:uid="{A33B7F67-20C7-4A3D-8D30-1C0A0058B9B8}"/>
    <cellStyle name="Normal 2 3 7 2 3 4" xfId="21211" xr:uid="{20A8C031-FEF8-4B3F-81C2-987C448F8CEE}"/>
    <cellStyle name="Normal 2 3 7 2 3 5" xfId="9222" xr:uid="{62C42E33-8852-4CDA-B925-119774B71960}"/>
    <cellStyle name="Normal 2 3 7 2 4" xfId="3942" xr:uid="{4F4F817A-7E8E-43F7-AD73-90526BAD5083}"/>
    <cellStyle name="Normal 2 3 7 2 4 2" xfId="18121" xr:uid="{9D039E53-2025-464B-BC44-7A063A0A34F4}"/>
    <cellStyle name="Normal 2 3 7 2 4 2 2" xfId="24633" xr:uid="{7C595B0A-F7FB-4A8E-B9F5-D2BD505D8FA6}"/>
    <cellStyle name="Normal 2 3 7 2 4 3" xfId="21798" xr:uid="{8B56D21A-AE9A-45CF-8335-FB079CF6883A}"/>
    <cellStyle name="Normal 2 3 7 2 4 4" xfId="9893" xr:uid="{57B30052-5966-4085-ADD5-9F65A04132B9}"/>
    <cellStyle name="Normal 2 3 7 2 5" xfId="10992" xr:uid="{E99B7F14-9078-4CBC-AE2A-E54DB4785BB3}"/>
    <cellStyle name="Normal 2 3 7 2 5 2" xfId="22886" xr:uid="{07E839EE-3A16-4E15-B1E0-7571DEDAA665}"/>
    <cellStyle name="Normal 2 3 7 2 6" xfId="20236" xr:uid="{6DB90EDB-1D5B-471A-9ECD-E3911D547AE9}"/>
    <cellStyle name="Normal 2 3 7 2 7" xfId="8030" xr:uid="{BCC912D5-F1EE-42AF-B69A-A2ED85EC517E}"/>
    <cellStyle name="Normal 2 3 7 3" xfId="2973" xr:uid="{22F2F31E-D72F-43F0-86D0-6C381C384D06}"/>
    <cellStyle name="Normal 2 3 7 3 2" xfId="4047" xr:uid="{8B7D0A34-37EF-4207-879A-7741A0E2DCB0}"/>
    <cellStyle name="Normal 2 3 7 3 2 2" xfId="10561" xr:uid="{EC87F4D7-AA0B-45CE-B41E-E879130422A5}"/>
    <cellStyle name="Normal 2 3 7 3 2 2 2" xfId="18789" xr:uid="{BF1911E6-9509-48C9-97DB-EC3668A31C04}"/>
    <cellStyle name="Normal 2 3 7 3 2 2 2 2" xfId="25301" xr:uid="{7BDBF6CC-DE0C-499F-B6FC-0FACB6BBB6D3}"/>
    <cellStyle name="Normal 2 3 7 3 2 2 3" xfId="22466" xr:uid="{291054CD-444A-4D15-9DA2-CC8DC0128E4B}"/>
    <cellStyle name="Normal 2 3 7 3 2 3" xfId="17469" xr:uid="{98642E01-D8EF-4D31-81B0-4AF83CD79420}"/>
    <cellStyle name="Normal 2 3 7 3 2 3 2" xfId="24045" xr:uid="{2CAF993F-51BF-4B0B-B852-3C03C3B62E86}"/>
    <cellStyle name="Normal 2 3 7 3 2 4" xfId="21210" xr:uid="{CFE6DF02-ACEA-46F0-A232-38C21ADBF10F}"/>
    <cellStyle name="Normal 2 3 7 3 2 5" xfId="9221" xr:uid="{E2086B0B-4461-4351-B876-21E263AE7B88}"/>
    <cellStyle name="Normal 2 3 7 3 3" xfId="10102" xr:uid="{494D52AB-3639-4169-872D-D111F26DAE11}"/>
    <cellStyle name="Normal 2 3 7 3 3 2" xfId="18330" xr:uid="{36C3A6CA-9E14-428B-AEC3-55E7095817FD}"/>
    <cellStyle name="Normal 2 3 7 3 3 2 2" xfId="24842" xr:uid="{95DB119C-362B-417B-A674-3A91A45CE016}"/>
    <cellStyle name="Normal 2 3 7 3 3 3" xfId="22007" xr:uid="{D0BB97AE-F0AF-4C0A-BE63-999155581B25}"/>
    <cellStyle name="Normal 2 3 7 3 4" xfId="16921" xr:uid="{08EB0DB3-8521-44ED-A73D-41BA2AB77ADD}"/>
    <cellStyle name="Normal 2 3 7 3 4 2" xfId="23578" xr:uid="{5D23544C-DC7B-4847-A769-5E150D14CB98}"/>
    <cellStyle name="Normal 2 3 7 3 5" xfId="20445" xr:uid="{DA8622A3-816F-4FFE-990F-357D3358C63A}"/>
    <cellStyle name="Normal 2 3 7 3 6" xfId="8240" xr:uid="{02C0281D-C284-4D62-82B8-D28F90560234}"/>
    <cellStyle name="Normal 2 3 7 4" xfId="3199" xr:uid="{77D0E2D0-576A-4F08-ADDC-05870E9B3326}"/>
    <cellStyle name="Normal 2 3 7 4 2" xfId="4257" xr:uid="{0E4EF0E1-2C97-4962-BF08-D4C209ED77CE}"/>
    <cellStyle name="Normal 2 3 7 4 3" xfId="8762" xr:uid="{376BEF28-5C48-44DE-9F7A-AD36FDEDAC74}"/>
    <cellStyle name="Normal 2 3 7 5" xfId="3650" xr:uid="{F3B19689-77BE-4340-96D1-A4F8D048E06B}"/>
    <cellStyle name="Normal 2 3 7 5 2" xfId="17912" xr:uid="{2EA0EFB0-4D5A-459B-A82C-E81E779D9D58}"/>
    <cellStyle name="Normal 2 3 7 5 2 2" xfId="24424" xr:uid="{5D59220B-12FC-430F-AEEA-AAEE21B29B8A}"/>
    <cellStyle name="Normal 2 3 7 5 3" xfId="21589" xr:uid="{23117B56-6000-4818-80FF-D3A52D94BDA3}"/>
    <cellStyle name="Normal 2 3 7 5 4" xfId="9684" xr:uid="{8AFC9B8C-7629-4BA9-8C3C-6DA34DC04CAF}"/>
    <cellStyle name="Normal 2 3 7 6" xfId="10991" xr:uid="{1DC9C477-B597-47FB-BC05-D6C3DD35A820}"/>
    <cellStyle name="Normal 2 3 7 6 2" xfId="22885" xr:uid="{6A7DA8D6-B697-4302-838C-AF0647F92677}"/>
    <cellStyle name="Normal 2 3 7 7" xfId="20027" xr:uid="{86C9EA78-A0F0-4B89-A2CC-8125643ABB1E}"/>
    <cellStyle name="Normal 2 3 7 8" xfId="7788" xr:uid="{155185ED-89F7-459E-AF5F-4EBD9736A2AC}"/>
    <cellStyle name="Normal 2 3 8" xfId="1061" xr:uid="{04EDF05B-A075-438D-BB84-98A4A0477198}"/>
    <cellStyle name="Normal 2 3 8 2" xfId="2206" xr:uid="{63F7EA8F-A125-48B7-A070-F8AF2BAC9835}"/>
    <cellStyle name="Normal 2 3 8 2 2" xfId="3095" xr:uid="{800D017E-7596-4AA9-9B9B-8ABDB7E973A4}"/>
    <cellStyle name="Normal 2 3 8 2 2 2" xfId="4153" xr:uid="{5BE52F98-D56F-4A1D-93AE-073E6E9EAB55}"/>
    <cellStyle name="Normal 2 3 8 2 2 2 2" xfId="18540" xr:uid="{FCC068EE-E3B2-452B-8680-D49EDA7DBF6C}"/>
    <cellStyle name="Normal 2 3 8 2 2 2 2 2" xfId="25052" xr:uid="{CF31A824-92A1-49EE-BBAC-1926FBC7897A}"/>
    <cellStyle name="Normal 2 3 8 2 2 2 3" xfId="22217" xr:uid="{26A55F60-58C8-48BD-A755-804722CC1E89}"/>
    <cellStyle name="Normal 2 3 8 2 2 2 4" xfId="10312" xr:uid="{08CA6503-EC9B-4B2E-B16D-BE4CD0D5D210}"/>
    <cellStyle name="Normal 2 3 8 2 2 3" xfId="17130" xr:uid="{BE2C92CA-5AAA-4067-8FF6-F17AB90556D7}"/>
    <cellStyle name="Normal 2 3 8 2 2 3 2" xfId="23787" xr:uid="{173CC1E0-B09E-4573-BCBE-2659B78AE49E}"/>
    <cellStyle name="Normal 2 3 8 2 2 4" xfId="20655" xr:uid="{D62434C6-7241-4989-B18D-DEE84D9710A7}"/>
    <cellStyle name="Normal 2 3 8 2 2 5" xfId="8450" xr:uid="{37B58728-B24E-4350-85CA-E2EFB7FE85C1}"/>
    <cellStyle name="Normal 2 3 8 2 3" xfId="3321" xr:uid="{5DB441E3-89C1-4D18-9B1A-E86287F6C9EB}"/>
    <cellStyle name="Normal 2 3 8 2 3 2" xfId="4363" xr:uid="{A642794D-0C6E-4200-A80E-F39E920B48D0}"/>
    <cellStyle name="Normal 2 3 8 2 3 2 2" xfId="18792" xr:uid="{3705A6E9-FB02-4C10-8D9F-A5D4658383B4}"/>
    <cellStyle name="Normal 2 3 8 2 3 2 2 2" xfId="25304" xr:uid="{301625BE-A808-4BAF-A618-BCF1B57229A3}"/>
    <cellStyle name="Normal 2 3 8 2 3 2 3" xfId="22469" xr:uid="{8EC6B441-1D2D-4D95-9516-8B793F425098}"/>
    <cellStyle name="Normal 2 3 8 2 3 2 4" xfId="10564" xr:uid="{FD3F8208-F435-4CE8-A2BE-B09E3225BD95}"/>
    <cellStyle name="Normal 2 3 8 2 3 3" xfId="17472" xr:uid="{6C13FD13-C834-4865-8E6B-54F67DFDC50C}"/>
    <cellStyle name="Normal 2 3 8 2 3 3 2" xfId="24048" xr:uid="{76B3B5A4-FDE9-4E4F-AA34-D1F273DC1C1F}"/>
    <cellStyle name="Normal 2 3 8 2 3 4" xfId="21213" xr:uid="{65A811E9-5B06-4FB9-8466-FB0D26D17653}"/>
    <cellStyle name="Normal 2 3 8 2 3 5" xfId="9224" xr:uid="{F25FBDEC-1DA5-4052-9699-B761ADF626E1}"/>
    <cellStyle name="Normal 2 3 8 2 4" xfId="3943" xr:uid="{EA1D3BBA-EA26-45C1-B184-CCA4A90BB094}"/>
    <cellStyle name="Normal 2 3 8 2 4 2" xfId="18122" xr:uid="{D783880D-87A0-4A02-BEFA-12E46EE3743E}"/>
    <cellStyle name="Normal 2 3 8 2 4 2 2" xfId="24634" xr:uid="{F91ECCB7-1E18-4327-A488-F196BB5266EA}"/>
    <cellStyle name="Normal 2 3 8 2 4 3" xfId="21799" xr:uid="{19FB8EFA-7196-4394-8A31-9D8AE323755D}"/>
    <cellStyle name="Normal 2 3 8 2 4 4" xfId="9894" xr:uid="{D48818AB-DA2E-4302-AB51-60FDA787A9B2}"/>
    <cellStyle name="Normal 2 3 8 2 5" xfId="10994" xr:uid="{4F15ED64-6541-4175-859F-62EFD7F5A56C}"/>
    <cellStyle name="Normal 2 3 8 2 5 2" xfId="22888" xr:uid="{2215506D-0BCB-4E83-A149-CBB79C40AA00}"/>
    <cellStyle name="Normal 2 3 8 2 6" xfId="20237" xr:uid="{61ECBB7C-1158-4DFE-A84B-75D6849DBB25}"/>
    <cellStyle name="Normal 2 3 8 2 7" xfId="8031" xr:uid="{3934CE6F-EB9C-48D6-87FB-BF00E3E13633}"/>
    <cellStyle name="Normal 2 3 8 3" xfId="2974" xr:uid="{322F22B9-414E-4A18-AFC0-2907627A7F47}"/>
    <cellStyle name="Normal 2 3 8 3 2" xfId="4048" xr:uid="{5F998BDA-50DE-47CF-A86A-1F38A6A7FC85}"/>
    <cellStyle name="Normal 2 3 8 3 2 2" xfId="10563" xr:uid="{A5B75206-DF4D-4A37-A569-A5CA0C3CCCA3}"/>
    <cellStyle name="Normal 2 3 8 3 2 2 2" xfId="18791" xr:uid="{615A2E5C-9571-4580-A2E1-C7110D4F6F2E}"/>
    <cellStyle name="Normal 2 3 8 3 2 2 2 2" xfId="25303" xr:uid="{2DD6DC29-1407-4BD7-9B71-5C8B0D1167DC}"/>
    <cellStyle name="Normal 2 3 8 3 2 2 3" xfId="22468" xr:uid="{646046EE-ABA9-49DC-B23D-AA792F7022F1}"/>
    <cellStyle name="Normal 2 3 8 3 2 3" xfId="17471" xr:uid="{5CD27DD4-80F1-4C80-8332-C6E2817CF2BA}"/>
    <cellStyle name="Normal 2 3 8 3 2 3 2" xfId="24047" xr:uid="{E2A0BB60-14F6-46FE-A6D4-63BCB9569B76}"/>
    <cellStyle name="Normal 2 3 8 3 2 4" xfId="21212" xr:uid="{D7378157-2D45-4C01-8C31-AC63C7661EE0}"/>
    <cellStyle name="Normal 2 3 8 3 2 5" xfId="9223" xr:uid="{CAAC61D2-CD45-40B7-970A-93FE78919A6E}"/>
    <cellStyle name="Normal 2 3 8 3 3" xfId="10103" xr:uid="{039AE7C2-D41C-47FE-BB83-1652B174E4E5}"/>
    <cellStyle name="Normal 2 3 8 3 3 2" xfId="18331" xr:uid="{F510C3AF-33CF-4927-BE14-7984F5FB910A}"/>
    <cellStyle name="Normal 2 3 8 3 3 2 2" xfId="24843" xr:uid="{C938BBBD-B531-4A90-8228-3929CF9F3714}"/>
    <cellStyle name="Normal 2 3 8 3 3 3" xfId="22008" xr:uid="{EA3214BE-CE24-47D7-BCFB-779536189034}"/>
    <cellStyle name="Normal 2 3 8 3 4" xfId="16922" xr:uid="{F3AD4874-D3C2-4F18-9E50-B529260024F5}"/>
    <cellStyle name="Normal 2 3 8 3 4 2" xfId="23579" xr:uid="{2E94202D-EB4B-4B9C-A3CC-1E87CC734B47}"/>
    <cellStyle name="Normal 2 3 8 3 5" xfId="20446" xr:uid="{5CB5492F-C317-4E73-A50D-DA7BFC20C371}"/>
    <cellStyle name="Normal 2 3 8 3 6" xfId="8241" xr:uid="{190D9DAF-9F29-4261-824C-F3B12E00ECAE}"/>
    <cellStyle name="Normal 2 3 8 4" xfId="3200" xr:uid="{A96A388D-4820-4414-93E8-CAD0380E1867}"/>
    <cellStyle name="Normal 2 3 8 4 2" xfId="4258" xr:uid="{9055CEE7-62E4-4B25-BB13-321DD020C2AA}"/>
    <cellStyle name="Normal 2 3 8 4 3" xfId="8763" xr:uid="{6BE1F839-63AE-4F8D-B194-FAC27273C23F}"/>
    <cellStyle name="Normal 2 3 8 5" xfId="3651" xr:uid="{4F75DD30-92C9-45CC-9B69-50B79670FEC0}"/>
    <cellStyle name="Normal 2 3 8 5 2" xfId="17913" xr:uid="{94DA0389-5243-4260-A8DB-6DF94973531E}"/>
    <cellStyle name="Normal 2 3 8 5 2 2" xfId="24425" xr:uid="{C4367A27-2CA5-432F-BA6E-3561D5D7904B}"/>
    <cellStyle name="Normal 2 3 8 5 3" xfId="21590" xr:uid="{354DA944-E448-464D-8F43-CFF0444173EA}"/>
    <cellStyle name="Normal 2 3 8 5 4" xfId="9685" xr:uid="{07EC55CE-64AE-4963-B438-F67FE68F8632}"/>
    <cellStyle name="Normal 2 3 8 6" xfId="10993" xr:uid="{C8518EEE-1968-4C73-AC01-4939462EFCFD}"/>
    <cellStyle name="Normal 2 3 8 6 2" xfId="22887" xr:uid="{18F32D52-9842-442D-BD6F-508218684F1F}"/>
    <cellStyle name="Normal 2 3 8 7" xfId="20028" xr:uid="{7AB77F81-B7CD-404D-AF4F-17E6AC3BEABC}"/>
    <cellStyle name="Normal 2 3 8 8" xfId="7789" xr:uid="{53166E8D-A97B-4934-964A-51118F5B47F4}"/>
    <cellStyle name="Normal 2 3 9" xfId="1062" xr:uid="{3D9932E4-6249-48CE-8DA1-9CACCE21D0F7}"/>
    <cellStyle name="Normal 2 3 9 2" xfId="2207" xr:uid="{21FD091C-0348-48A7-B3D9-DAF882113D8F}"/>
    <cellStyle name="Normal 2 3 9 2 2" xfId="3096" xr:uid="{A7A87498-4A96-4007-9DA9-7399EC63C8A7}"/>
    <cellStyle name="Normal 2 3 9 2 2 2" xfId="4154" xr:uid="{16BE5115-C490-4018-B00D-3F413675DC13}"/>
    <cellStyle name="Normal 2 3 9 2 2 2 2" xfId="18541" xr:uid="{1D39D44B-994D-44C5-9FBB-7C795CCAB1EB}"/>
    <cellStyle name="Normal 2 3 9 2 2 2 2 2" xfId="25053" xr:uid="{3988173C-62DE-4876-A55F-DD3407AE875F}"/>
    <cellStyle name="Normal 2 3 9 2 2 2 3" xfId="22218" xr:uid="{57E53D87-EB2E-49B8-B653-DA7579CE31EA}"/>
    <cellStyle name="Normal 2 3 9 2 2 2 4" xfId="10313" xr:uid="{8B963651-FC7C-4F34-9EF4-6EED8F042E3C}"/>
    <cellStyle name="Normal 2 3 9 2 2 3" xfId="17131" xr:uid="{7C356898-D740-419C-AFA8-4A94524605F8}"/>
    <cellStyle name="Normal 2 3 9 2 2 3 2" xfId="23788" xr:uid="{BEDA5A36-D62E-45E7-A373-B2637F0EEE73}"/>
    <cellStyle name="Normal 2 3 9 2 2 4" xfId="20656" xr:uid="{3C5D5FD4-00B9-4DBE-8E93-84309D6DCF1E}"/>
    <cellStyle name="Normal 2 3 9 2 2 5" xfId="8451" xr:uid="{9A86EC8D-7218-4B20-ADA0-DCE3771A1DD9}"/>
    <cellStyle name="Normal 2 3 9 2 3" xfId="3322" xr:uid="{5CACF3AB-D3C5-4934-B666-2210658CD089}"/>
    <cellStyle name="Normal 2 3 9 2 3 2" xfId="4364" xr:uid="{735D7B37-ECBC-4398-A451-92AFE024A126}"/>
    <cellStyle name="Normal 2 3 9 2 3 2 2" xfId="18794" xr:uid="{44DDE6C2-4B4E-4C16-9AD6-9F9CC0143027}"/>
    <cellStyle name="Normal 2 3 9 2 3 2 2 2" xfId="25306" xr:uid="{76D9420D-DB2A-4190-8FA5-F53FC7ACC7E0}"/>
    <cellStyle name="Normal 2 3 9 2 3 2 3" xfId="22471" xr:uid="{2ADA08C4-6828-4A69-A530-DD4E0F8976C5}"/>
    <cellStyle name="Normal 2 3 9 2 3 2 4" xfId="10566" xr:uid="{4AF339DC-4F5A-464E-9956-08D0D9679386}"/>
    <cellStyle name="Normal 2 3 9 2 3 3" xfId="17474" xr:uid="{EF56FC90-3452-4D57-BAFF-866CB6ADB712}"/>
    <cellStyle name="Normal 2 3 9 2 3 3 2" xfId="24050" xr:uid="{9E6A9280-E03F-447B-8EDC-198F78ADC3CB}"/>
    <cellStyle name="Normal 2 3 9 2 3 4" xfId="21215" xr:uid="{C912A4EC-397C-4A61-A4F6-BCAE38E0F8A0}"/>
    <cellStyle name="Normal 2 3 9 2 3 5" xfId="9226" xr:uid="{DFEA10DA-71C2-4DE7-93E7-C5FEDDB5F77F}"/>
    <cellStyle name="Normal 2 3 9 2 4" xfId="3944" xr:uid="{38B618D1-6DBD-45C6-B59E-10858FB150AB}"/>
    <cellStyle name="Normal 2 3 9 2 4 2" xfId="18123" xr:uid="{F5392298-2385-41F2-8523-00B67CFD842B}"/>
    <cellStyle name="Normal 2 3 9 2 4 2 2" xfId="24635" xr:uid="{F75E6284-D0D3-48C0-9D60-5960D0870672}"/>
    <cellStyle name="Normal 2 3 9 2 4 3" xfId="21800" xr:uid="{5685DF54-3A2E-4A41-B1DC-5816DE1564B2}"/>
    <cellStyle name="Normal 2 3 9 2 4 4" xfId="9895" xr:uid="{90D4E682-F92F-426D-8C66-3DCC1EED3625}"/>
    <cellStyle name="Normal 2 3 9 2 5" xfId="10996" xr:uid="{46A6163A-4854-4A18-8026-58A8DEF6EEEE}"/>
    <cellStyle name="Normal 2 3 9 2 5 2" xfId="22890" xr:uid="{14D5C783-FB93-404A-B028-F001F3FFDCCF}"/>
    <cellStyle name="Normal 2 3 9 2 6" xfId="20238" xr:uid="{C4A64CF3-57A9-4E9D-B732-CAC8A494514C}"/>
    <cellStyle name="Normal 2 3 9 2 7" xfId="8032" xr:uid="{05C753EA-C994-4777-B300-93A96768B4E2}"/>
    <cellStyle name="Normal 2 3 9 3" xfId="2975" xr:uid="{98EAB4CA-9E37-4DB2-8E13-A659425A5A20}"/>
    <cellStyle name="Normal 2 3 9 3 2" xfId="4049" xr:uid="{01CDD1E6-4DD3-4EF3-941B-A28CCF684515}"/>
    <cellStyle name="Normal 2 3 9 3 2 2" xfId="10565" xr:uid="{48A0F84C-A4C0-403C-8674-380BA49E9C88}"/>
    <cellStyle name="Normal 2 3 9 3 2 2 2" xfId="18793" xr:uid="{B9F3A1D4-4CA9-4AAC-A839-29437B4F2ADA}"/>
    <cellStyle name="Normal 2 3 9 3 2 2 2 2" xfId="25305" xr:uid="{C2A57569-8A08-4CB5-9B6D-FAC214E40C10}"/>
    <cellStyle name="Normal 2 3 9 3 2 2 3" xfId="22470" xr:uid="{5374813E-310D-4FC1-A2EC-050334B50309}"/>
    <cellStyle name="Normal 2 3 9 3 2 3" xfId="17473" xr:uid="{D6C81667-3DD6-4E6B-8467-5F47B2B4ACF4}"/>
    <cellStyle name="Normal 2 3 9 3 2 3 2" xfId="24049" xr:uid="{3E40E196-A149-4922-B030-16CF1F16E0ED}"/>
    <cellStyle name="Normal 2 3 9 3 2 4" xfId="21214" xr:uid="{CC00E517-C6B7-4DC2-A98E-D58074D1AC77}"/>
    <cellStyle name="Normal 2 3 9 3 2 5" xfId="9225" xr:uid="{56EAFA93-6FF0-41BA-9C7B-24BD999B2744}"/>
    <cellStyle name="Normal 2 3 9 3 3" xfId="10104" xr:uid="{188CCF4D-05F9-40FF-BD42-2B7131DF8E5D}"/>
    <cellStyle name="Normal 2 3 9 3 3 2" xfId="18332" xr:uid="{9287497C-68E7-4222-B232-DBF0C9BF6A75}"/>
    <cellStyle name="Normal 2 3 9 3 3 2 2" xfId="24844" xr:uid="{E57431F0-5A17-4355-A824-AA2DD9DF5EF4}"/>
    <cellStyle name="Normal 2 3 9 3 3 3" xfId="22009" xr:uid="{D57E7BA5-DB44-48F9-B542-633EB09DE92C}"/>
    <cellStyle name="Normal 2 3 9 3 4" xfId="16923" xr:uid="{F3EF94EB-F019-4E60-BD91-220AE7B56E93}"/>
    <cellStyle name="Normal 2 3 9 3 4 2" xfId="23580" xr:uid="{A0876684-0A65-4FB0-9831-C8B7C804260D}"/>
    <cellStyle name="Normal 2 3 9 3 5" xfId="20447" xr:uid="{EDDDAEBB-9D44-4C11-973A-43E0254D21AC}"/>
    <cellStyle name="Normal 2 3 9 3 6" xfId="8242" xr:uid="{08596733-9F71-496B-BE19-CCEEB1D12CB0}"/>
    <cellStyle name="Normal 2 3 9 4" xfId="3201" xr:uid="{D372BFF4-CC2C-4AC1-BA84-0C462286BB61}"/>
    <cellStyle name="Normal 2 3 9 4 2" xfId="4259" xr:uid="{976B5050-2B9D-419F-944D-609867B839A3}"/>
    <cellStyle name="Normal 2 3 9 4 3" xfId="8764" xr:uid="{04EC6BE6-ED33-4CEF-A8B6-D976F21C55E0}"/>
    <cellStyle name="Normal 2 3 9 5" xfId="3652" xr:uid="{AB751B05-133E-44B4-AD0B-17EC756300B8}"/>
    <cellStyle name="Normal 2 3 9 5 2" xfId="17914" xr:uid="{7A25C823-C500-4A17-8545-ABDAF13ED5D2}"/>
    <cellStyle name="Normal 2 3 9 5 2 2" xfId="24426" xr:uid="{BD490D01-8933-4985-A7C3-7341263EC1D9}"/>
    <cellStyle name="Normal 2 3 9 5 3" xfId="21591" xr:uid="{072327E7-EDF6-4EC5-9438-C53FAD0A9BB9}"/>
    <cellStyle name="Normal 2 3 9 5 4" xfId="9686" xr:uid="{858BA7F8-67CE-4C3A-9BA0-5CAE16F5EE9A}"/>
    <cellStyle name="Normal 2 3 9 6" xfId="10995" xr:uid="{A84D4FCB-0A58-48EC-A02F-7D38DF680415}"/>
    <cellStyle name="Normal 2 3 9 6 2" xfId="22889" xr:uid="{3ED6A251-C6FF-4E94-B111-02D1E48DF07C}"/>
    <cellStyle name="Normal 2 3 9 7" xfId="20029" xr:uid="{70FD6123-17E4-4610-B99A-5B6C3AE24A90}"/>
    <cellStyle name="Normal 2 3 9 8" xfId="7790" xr:uid="{F4A5CD7F-342B-43BF-8032-E89598412D28}"/>
    <cellStyle name="Normal 2 30" xfId="6293" xr:uid="{211AB54D-7968-4F39-A191-B81B71C5F3BA}"/>
    <cellStyle name="Normal 2 31" xfId="6294" xr:uid="{2DA5B879-515E-4A67-BD19-5F2F9C5D65EE}"/>
    <cellStyle name="Normal 2 32" xfId="6295" xr:uid="{D398E7F4-C131-403A-9D4B-796881F941CF}"/>
    <cellStyle name="Normal 2 33" xfId="6296" xr:uid="{F292777B-45D2-4F76-BBA3-6D3BF3DE3966}"/>
    <cellStyle name="Normal 2 34" xfId="6297" xr:uid="{EC7EA2AA-F5A8-45BD-A386-9DB5F1D6959A}"/>
    <cellStyle name="Normal 2 35" xfId="6298" xr:uid="{D0291853-0772-4F58-A9C2-923C9581052A}"/>
    <cellStyle name="Normal 2 36" xfId="6299" xr:uid="{06C05A22-6DDE-4BA6-95A9-C55D1E5A2CB9}"/>
    <cellStyle name="Normal 2 37" xfId="6300" xr:uid="{AE0ABE3F-1242-485C-9155-81A4DA08581B}"/>
    <cellStyle name="Normal 2 38" xfId="6301" xr:uid="{1E6AE53E-D2A7-4ADD-B08B-B07E9F5DA7FA}"/>
    <cellStyle name="Normal 2 39" xfId="6302" xr:uid="{A4736367-09C7-49F7-AEE5-E8AB6D7A2369}"/>
    <cellStyle name="Normal 2 4" xfId="91" xr:uid="{00000000-0005-0000-0000-000064000000}"/>
    <cellStyle name="Normal 2 4 10" xfId="1064" xr:uid="{0A508D90-0ABB-4497-AAE5-70545B6399A2}"/>
    <cellStyle name="Normal 2 4 10 2" xfId="2209" xr:uid="{B88B7C61-F1FB-4A45-910E-2E556DA80D88}"/>
    <cellStyle name="Normal 2 4 10 2 2" xfId="3097" xr:uid="{494EE831-495B-46DB-96D7-B9BCA43ED5D7}"/>
    <cellStyle name="Normal 2 4 10 2 2 2" xfId="4155" xr:uid="{7A30E46F-EC07-4DAC-A626-BC4FF06338BF}"/>
    <cellStyle name="Normal 2 4 10 2 2 2 2" xfId="18542" xr:uid="{3E825165-8849-44E9-9208-4D538E4A119C}"/>
    <cellStyle name="Normal 2 4 10 2 2 2 2 2" xfId="25054" xr:uid="{ADAF4C20-819B-4E0E-9BD2-352EEB5166E9}"/>
    <cellStyle name="Normal 2 4 10 2 2 2 3" xfId="22219" xr:uid="{79E41EFE-E5D3-4E24-8C42-32567998AF13}"/>
    <cellStyle name="Normal 2 4 10 2 2 2 4" xfId="10314" xr:uid="{FD681416-560B-4A7B-86F3-75835606B703}"/>
    <cellStyle name="Normal 2 4 10 2 2 3" xfId="17132" xr:uid="{CF823A00-A33D-4FDA-A86A-201AFB8894E6}"/>
    <cellStyle name="Normal 2 4 10 2 2 3 2" xfId="23789" xr:uid="{1E7277EA-9042-4CC1-BD23-45A001001FC8}"/>
    <cellStyle name="Normal 2 4 10 2 2 4" xfId="20657" xr:uid="{314739E8-3F85-4E37-B5EB-E4452F949012}"/>
    <cellStyle name="Normal 2 4 10 2 2 5" xfId="8452" xr:uid="{5BD9B788-0860-480C-9D18-CB359C6BCF69}"/>
    <cellStyle name="Normal 2 4 10 2 3" xfId="3323" xr:uid="{1017274B-17A8-4899-B561-798A5BF0F312}"/>
    <cellStyle name="Normal 2 4 10 2 3 2" xfId="4365" xr:uid="{6E15BF57-8CBC-4084-A48F-411CF9E02DA4}"/>
    <cellStyle name="Normal 2 4 10 2 3 2 2" xfId="18796" xr:uid="{EB1E338B-F36B-4C1C-A588-0D47852500CB}"/>
    <cellStyle name="Normal 2 4 10 2 3 2 2 2" xfId="25308" xr:uid="{7E19730C-EF5B-4405-9369-E87A796A6F7B}"/>
    <cellStyle name="Normal 2 4 10 2 3 2 3" xfId="22473" xr:uid="{06D066FC-BF74-4E45-98B1-5B529E893D82}"/>
    <cellStyle name="Normal 2 4 10 2 3 2 4" xfId="10568" xr:uid="{A55BA87D-87F4-4566-B134-60231578E102}"/>
    <cellStyle name="Normal 2 4 10 2 3 3" xfId="17476" xr:uid="{5E563724-39BB-45AB-AB57-5C9E77F3D099}"/>
    <cellStyle name="Normal 2 4 10 2 3 3 2" xfId="24052" xr:uid="{1594B3F5-0489-41A6-896C-11CF70AA1CB5}"/>
    <cellStyle name="Normal 2 4 10 2 3 4" xfId="21217" xr:uid="{6906BAB0-733C-4FDF-AFE0-A9CD31ED4293}"/>
    <cellStyle name="Normal 2 4 10 2 3 5" xfId="9228" xr:uid="{9BC83420-E8A1-46F6-9E2B-633D8718FB4D}"/>
    <cellStyle name="Normal 2 4 10 2 4" xfId="3945" xr:uid="{D7139DB4-8B3B-4735-A101-2C0106C604AD}"/>
    <cellStyle name="Normal 2 4 10 2 4 2" xfId="18124" xr:uid="{E7B53D95-6C23-4334-9C63-31E1628C7098}"/>
    <cellStyle name="Normal 2 4 10 2 4 2 2" xfId="24636" xr:uid="{EBC6D328-9DA2-41D5-996D-0CEA8729B87A}"/>
    <cellStyle name="Normal 2 4 10 2 4 3" xfId="21801" xr:uid="{55735DB4-19E3-4520-8AE6-547CE8128438}"/>
    <cellStyle name="Normal 2 4 10 2 4 4" xfId="9896" xr:uid="{6FFC2554-7059-407B-A71C-40645A800485}"/>
    <cellStyle name="Normal 2 4 10 2 5" xfId="10998" xr:uid="{CF612830-1F73-46E7-B43A-01C686CF07F7}"/>
    <cellStyle name="Normal 2 4 10 2 5 2" xfId="22892" xr:uid="{D759A9C0-8217-4B87-BC31-F9843B7A4215}"/>
    <cellStyle name="Normal 2 4 10 2 6" xfId="20239" xr:uid="{18364B28-E17C-4412-8415-2947E1A071DB}"/>
    <cellStyle name="Normal 2 4 10 2 7" xfId="8033" xr:uid="{76D19006-9210-4E48-9723-EFFC5137935F}"/>
    <cellStyle name="Normal 2 4 10 3" xfId="2976" xr:uid="{69DFDCF3-C504-4330-B616-E6BCAB7638C0}"/>
    <cellStyle name="Normal 2 4 10 3 2" xfId="4050" xr:uid="{DA67654E-DE4D-4755-88F8-AB870262C9B6}"/>
    <cellStyle name="Normal 2 4 10 3 2 2" xfId="10567" xr:uid="{D4428868-FF46-4DAB-AE8C-C0011C469644}"/>
    <cellStyle name="Normal 2 4 10 3 2 2 2" xfId="18795" xr:uid="{81C81E0C-6BCF-468B-A207-0939AF6035D3}"/>
    <cellStyle name="Normal 2 4 10 3 2 2 2 2" xfId="25307" xr:uid="{30730B16-493D-4B7C-9F14-786D5D70FD2E}"/>
    <cellStyle name="Normal 2 4 10 3 2 2 3" xfId="22472" xr:uid="{32957A92-74C8-4135-8428-E9ABB6149373}"/>
    <cellStyle name="Normal 2 4 10 3 2 3" xfId="17475" xr:uid="{ADBE71D4-94BC-40DD-B61F-CADB2B8766CC}"/>
    <cellStyle name="Normal 2 4 10 3 2 3 2" xfId="24051" xr:uid="{C0D4BA11-F10C-4804-8AA1-E82302A83BEE}"/>
    <cellStyle name="Normal 2 4 10 3 2 4" xfId="21216" xr:uid="{6AE45A93-1B26-492A-BEBD-0EBABE7CE864}"/>
    <cellStyle name="Normal 2 4 10 3 2 5" xfId="9227" xr:uid="{640731BC-B5E8-4A0A-944D-1CBAF0444BB5}"/>
    <cellStyle name="Normal 2 4 10 3 3" xfId="10105" xr:uid="{D6A77802-C908-4CBB-9774-BF39AB26E4EE}"/>
    <cellStyle name="Normal 2 4 10 3 3 2" xfId="18333" xr:uid="{8239097F-8D51-4E54-95D4-E50DD7B629AA}"/>
    <cellStyle name="Normal 2 4 10 3 3 2 2" xfId="24845" xr:uid="{B4BBB9FB-10ED-475B-831D-7FF8D6C920F4}"/>
    <cellStyle name="Normal 2 4 10 3 3 3" xfId="22010" xr:uid="{8F5AD29C-8A51-4DBA-B5B1-5A8B1F262566}"/>
    <cellStyle name="Normal 2 4 10 3 4" xfId="16924" xr:uid="{B60C7A1D-7B38-4BC5-9386-1DA7227B9601}"/>
    <cellStyle name="Normal 2 4 10 3 4 2" xfId="23581" xr:uid="{362D9933-2894-4318-9B8D-CF82307E52F6}"/>
    <cellStyle name="Normal 2 4 10 3 5" xfId="20448" xr:uid="{325BBC80-1EC4-4D61-AC43-CD865D1267B6}"/>
    <cellStyle name="Normal 2 4 10 3 6" xfId="8243" xr:uid="{9B98347C-F830-43B0-9BF8-8A984384F187}"/>
    <cellStyle name="Normal 2 4 10 4" xfId="3202" xr:uid="{70055253-167F-4D58-9554-520FB1565753}"/>
    <cellStyle name="Normal 2 4 10 4 2" xfId="4260" xr:uid="{DDC74323-41F3-45EC-BAB7-45FE829583A6}"/>
    <cellStyle name="Normal 2 4 10 4 3" xfId="8765" xr:uid="{05339489-CB93-4AD9-AEAA-60601BB362BA}"/>
    <cellStyle name="Normal 2 4 10 5" xfId="3653" xr:uid="{310124ED-6162-437F-9B64-52BB5BF5A229}"/>
    <cellStyle name="Normal 2 4 10 5 2" xfId="17915" xr:uid="{AFFE4D07-C9A6-40A5-BF48-80E03C02C20F}"/>
    <cellStyle name="Normal 2 4 10 5 2 2" xfId="24427" xr:uid="{7EE7259F-C0E2-4E8A-8E62-A32E954106CA}"/>
    <cellStyle name="Normal 2 4 10 5 3" xfId="21592" xr:uid="{E8C2B6DF-11E2-46E9-983A-7A3B3EAD4DB6}"/>
    <cellStyle name="Normal 2 4 10 5 4" xfId="9687" xr:uid="{C5A6A0E7-627B-4D2D-AC28-CE6B9984A09E}"/>
    <cellStyle name="Normal 2 4 10 6" xfId="10997" xr:uid="{80CA60A9-1D8A-44CE-AB86-9B1D20D3FE3F}"/>
    <cellStyle name="Normal 2 4 10 6 2" xfId="22891" xr:uid="{0D4FB1E3-D576-4B5E-A036-4FDCE7192CDA}"/>
    <cellStyle name="Normal 2 4 10 7" xfId="20030" xr:uid="{73FABC3E-5D50-48D3-BD17-E7F6B031AB8F}"/>
    <cellStyle name="Normal 2 4 10 8" xfId="7791" xr:uid="{A77538EF-29F8-4966-8540-519B80EFC5F5}"/>
    <cellStyle name="Normal 2 4 11" xfId="1065" xr:uid="{CD287E2C-1B1B-4130-AB44-C8B9D7AAAA71}"/>
    <cellStyle name="Normal 2 4 11 2" xfId="2210" xr:uid="{930E18EF-CC2F-4847-A873-08A22DFF45BC}"/>
    <cellStyle name="Normal 2 4 11 2 2" xfId="3098" xr:uid="{425AFC8C-9CB7-4FC6-8973-0B508067F594}"/>
    <cellStyle name="Normal 2 4 11 2 2 2" xfId="4156" xr:uid="{179BE5B0-7D62-4A1A-857C-199BA01D51CE}"/>
    <cellStyle name="Normal 2 4 11 2 2 2 2" xfId="18543" xr:uid="{6F62288B-FC36-4CA2-9DC0-560D264F0E5F}"/>
    <cellStyle name="Normal 2 4 11 2 2 2 2 2" xfId="25055" xr:uid="{36921B05-A1F2-4BB3-B6E1-824DECBEF2E2}"/>
    <cellStyle name="Normal 2 4 11 2 2 2 3" xfId="22220" xr:uid="{03266685-721F-471C-9E02-FFE46613AFE6}"/>
    <cellStyle name="Normal 2 4 11 2 2 2 4" xfId="10315" xr:uid="{0F58962A-0EBE-42D2-B253-7F1F761D4B13}"/>
    <cellStyle name="Normal 2 4 11 2 2 3" xfId="17133" xr:uid="{87F84E26-6E7C-44A9-9BBE-F182241E8065}"/>
    <cellStyle name="Normal 2 4 11 2 2 3 2" xfId="23790" xr:uid="{91F35D47-85D8-45C8-9FED-56A04A50EAE3}"/>
    <cellStyle name="Normal 2 4 11 2 2 4" xfId="20658" xr:uid="{4E142533-485F-460A-ACA8-25E356F3119A}"/>
    <cellStyle name="Normal 2 4 11 2 2 5" xfId="8453" xr:uid="{D8CB7CAE-C554-4D1D-937F-46687E5FDAD2}"/>
    <cellStyle name="Normal 2 4 11 2 3" xfId="3324" xr:uid="{BA9BD46E-E073-46AB-8288-3D67984FD642}"/>
    <cellStyle name="Normal 2 4 11 2 3 2" xfId="4366" xr:uid="{5FFD7C35-BBE6-40CF-B3AD-247C40AE2465}"/>
    <cellStyle name="Normal 2 4 11 2 3 2 2" xfId="18798" xr:uid="{18180D12-699A-4E99-963A-5C9A556EFFC5}"/>
    <cellStyle name="Normal 2 4 11 2 3 2 2 2" xfId="25310" xr:uid="{C9457F67-F699-4FE4-A0C5-069718C82E0C}"/>
    <cellStyle name="Normal 2 4 11 2 3 2 3" xfId="22475" xr:uid="{303FD5F2-959E-4830-A341-D2776F1DC6BE}"/>
    <cellStyle name="Normal 2 4 11 2 3 2 4" xfId="10570" xr:uid="{185D490F-7999-4A00-838E-3E6AB9117B05}"/>
    <cellStyle name="Normal 2 4 11 2 3 3" xfId="17478" xr:uid="{EB670773-1A63-43C8-A4C2-9A5724001556}"/>
    <cellStyle name="Normal 2 4 11 2 3 3 2" xfId="24054" xr:uid="{1A48D07F-3638-4FAE-9742-FB1FC6B7B4A9}"/>
    <cellStyle name="Normal 2 4 11 2 3 4" xfId="21219" xr:uid="{9D5D8917-7F8B-4033-92FB-097CA8E9C9E6}"/>
    <cellStyle name="Normal 2 4 11 2 3 5" xfId="9230" xr:uid="{10973C41-A1BB-441B-A4A1-4E1D7DBE39E4}"/>
    <cellStyle name="Normal 2 4 11 2 4" xfId="3946" xr:uid="{F4810277-549A-4B72-968F-9255F2589817}"/>
    <cellStyle name="Normal 2 4 11 2 4 2" xfId="18125" xr:uid="{2FF6EA1D-87F6-4978-9D63-84341E448753}"/>
    <cellStyle name="Normal 2 4 11 2 4 2 2" xfId="24637" xr:uid="{6580402F-6C0A-47BF-B1A1-1DD6BFF97757}"/>
    <cellStyle name="Normal 2 4 11 2 4 3" xfId="21802" xr:uid="{15BF2943-F359-491C-8433-66A2C7F5CCE7}"/>
    <cellStyle name="Normal 2 4 11 2 4 4" xfId="9897" xr:uid="{149C0E7F-9A1E-453B-BB85-DF55ADC932A3}"/>
    <cellStyle name="Normal 2 4 11 2 5" xfId="11000" xr:uid="{9BBFCBCF-C99D-454C-98DF-E5CD5C7017EE}"/>
    <cellStyle name="Normal 2 4 11 2 5 2" xfId="22894" xr:uid="{36FE8BF2-2C76-44BD-8A76-CB454809CC12}"/>
    <cellStyle name="Normal 2 4 11 2 6" xfId="20240" xr:uid="{2A035E56-775E-49F4-A215-939E1A453555}"/>
    <cellStyle name="Normal 2 4 11 2 7" xfId="8034" xr:uid="{AFF2BC7D-93F2-4E4A-85FB-028C3B95DB18}"/>
    <cellStyle name="Normal 2 4 11 3" xfId="2977" xr:uid="{83EE999D-DCE4-43E5-84EE-F378E391F9CD}"/>
    <cellStyle name="Normal 2 4 11 3 2" xfId="4051" xr:uid="{540CE560-73E0-4AE9-8667-137138E0F0AC}"/>
    <cellStyle name="Normal 2 4 11 3 2 2" xfId="10569" xr:uid="{AA7D6C09-16F6-4E91-98D3-DDD57A9475DF}"/>
    <cellStyle name="Normal 2 4 11 3 2 2 2" xfId="18797" xr:uid="{7C2248CA-BD16-460A-A252-047320D910AB}"/>
    <cellStyle name="Normal 2 4 11 3 2 2 2 2" xfId="25309" xr:uid="{90A40EC2-5B77-4ACA-BC46-25F760F20321}"/>
    <cellStyle name="Normal 2 4 11 3 2 2 3" xfId="22474" xr:uid="{C297D940-3D52-4FE4-AD01-413262DBCE6B}"/>
    <cellStyle name="Normal 2 4 11 3 2 3" xfId="17477" xr:uid="{F066E540-29C2-453D-929B-6238F7E3D8D1}"/>
    <cellStyle name="Normal 2 4 11 3 2 3 2" xfId="24053" xr:uid="{48660994-1DA2-4A3E-8E50-277D9E653575}"/>
    <cellStyle name="Normal 2 4 11 3 2 4" xfId="21218" xr:uid="{3408BBF8-116C-46B6-BB09-D69E36C4BF27}"/>
    <cellStyle name="Normal 2 4 11 3 2 5" xfId="9229" xr:uid="{F3D98F45-BCFC-4B06-AB56-99333B535C6F}"/>
    <cellStyle name="Normal 2 4 11 3 3" xfId="10106" xr:uid="{0962F728-5E1B-4582-AA34-979B303515D2}"/>
    <cellStyle name="Normal 2 4 11 3 3 2" xfId="18334" xr:uid="{BF886E3A-4A80-4A83-BB29-AB36049DF9DE}"/>
    <cellStyle name="Normal 2 4 11 3 3 2 2" xfId="24846" xr:uid="{0D99BBA4-1C51-419B-B32A-569FB3ABA087}"/>
    <cellStyle name="Normal 2 4 11 3 3 3" xfId="22011" xr:uid="{EBE4DD58-406D-4565-901C-CC662AF5F451}"/>
    <cellStyle name="Normal 2 4 11 3 4" xfId="16925" xr:uid="{43265A14-1262-4A56-887B-BA19D633BE5A}"/>
    <cellStyle name="Normal 2 4 11 3 4 2" xfId="23582" xr:uid="{82DE16D9-2387-413E-9F9E-6F89666C2767}"/>
    <cellStyle name="Normal 2 4 11 3 5" xfId="20449" xr:uid="{4483142B-6B0E-4BD5-AD3E-D8A21462FCAF}"/>
    <cellStyle name="Normal 2 4 11 3 6" xfId="8244" xr:uid="{814A3360-20A4-47BA-AA7A-990CDC07FA12}"/>
    <cellStyle name="Normal 2 4 11 4" xfId="3203" xr:uid="{ED3FA6FD-F016-4D19-A2D7-DFD287010413}"/>
    <cellStyle name="Normal 2 4 11 4 2" xfId="4261" xr:uid="{1C0245AC-96CC-4670-97D2-8F671C3F7A33}"/>
    <cellStyle name="Normal 2 4 11 4 3" xfId="8766" xr:uid="{7330C375-0719-48DB-AB60-0773C25A43B9}"/>
    <cellStyle name="Normal 2 4 11 5" xfId="3654" xr:uid="{5814F2E9-3173-42F3-9301-72A3222BD979}"/>
    <cellStyle name="Normal 2 4 11 5 2" xfId="17916" xr:uid="{03EACDB6-DB4A-44E1-95AE-06DBA4DF18F0}"/>
    <cellStyle name="Normal 2 4 11 5 2 2" xfId="24428" xr:uid="{B74F09A3-5F2F-4ABF-966D-EA323BC8A518}"/>
    <cellStyle name="Normal 2 4 11 5 3" xfId="21593" xr:uid="{C58674AD-452E-4DA3-89A8-19D9A2EFA884}"/>
    <cellStyle name="Normal 2 4 11 5 4" xfId="9688" xr:uid="{9B1CA3CE-43C7-4A15-B085-9315AB0D41A4}"/>
    <cellStyle name="Normal 2 4 11 6" xfId="10999" xr:uid="{2DA7D016-413A-46F0-8CB7-C90CB238B1FE}"/>
    <cellStyle name="Normal 2 4 11 6 2" xfId="22893" xr:uid="{7F9FF7D2-DB01-4A7C-88E2-1122B8FB0EB5}"/>
    <cellStyle name="Normal 2 4 11 7" xfId="20031" xr:uid="{809351A3-3AA1-4EC5-8822-94FE8C83A455}"/>
    <cellStyle name="Normal 2 4 11 8" xfId="7792" xr:uid="{64A00159-07F1-4C2A-969F-91F2BE9D070A}"/>
    <cellStyle name="Normal 2 4 12" xfId="1066" xr:uid="{A0ACCF77-67D6-4352-874C-EAD69A3FF063}"/>
    <cellStyle name="Normal 2 4 12 2" xfId="2211" xr:uid="{6CE620BB-5EF4-4EB3-96C5-A6BA352691FA}"/>
    <cellStyle name="Normal 2 4 12 2 2" xfId="3099" xr:uid="{CF0D93CC-D582-4109-9CDF-E22E97F30629}"/>
    <cellStyle name="Normal 2 4 12 2 2 2" xfId="4157" xr:uid="{D7D0E822-8ADA-40CF-A09E-74766DAA6838}"/>
    <cellStyle name="Normal 2 4 12 2 2 2 2" xfId="18544" xr:uid="{CC748DA5-F15A-41E5-BB03-FFD8C6E3C2D4}"/>
    <cellStyle name="Normal 2 4 12 2 2 2 2 2" xfId="25056" xr:uid="{1CE2A83C-8A46-41F1-913C-9227A235B6E2}"/>
    <cellStyle name="Normal 2 4 12 2 2 2 3" xfId="22221" xr:uid="{E25EE6A3-DD5B-4903-9CB4-F023F5ADCEDA}"/>
    <cellStyle name="Normal 2 4 12 2 2 2 4" xfId="10316" xr:uid="{10F396B5-315D-467F-BADC-95DF5ABD4861}"/>
    <cellStyle name="Normal 2 4 12 2 2 3" xfId="17134" xr:uid="{9AC8556F-6778-4CAD-981D-0EF95380EAF2}"/>
    <cellStyle name="Normal 2 4 12 2 2 3 2" xfId="23791" xr:uid="{4670DC95-00B9-4567-BF1C-15B40A93916D}"/>
    <cellStyle name="Normal 2 4 12 2 2 4" xfId="20659" xr:uid="{AB1B4A96-28C2-44C2-939E-486AE18D6CD3}"/>
    <cellStyle name="Normal 2 4 12 2 2 5" xfId="8454" xr:uid="{CFD2C373-D308-4C5F-826A-0D6B8D5AF211}"/>
    <cellStyle name="Normal 2 4 12 2 3" xfId="3325" xr:uid="{28EC457E-5243-448B-865C-213A614ECFFD}"/>
    <cellStyle name="Normal 2 4 12 2 3 2" xfId="4367" xr:uid="{7272138D-9B12-4528-AE7C-3788E244CD85}"/>
    <cellStyle name="Normal 2 4 12 2 3 2 2" xfId="18800" xr:uid="{CA5D73C3-8B8A-4A68-AB21-D7B939B1B060}"/>
    <cellStyle name="Normal 2 4 12 2 3 2 2 2" xfId="25312" xr:uid="{901BA06B-EE51-43AB-B3D9-0C82340391DB}"/>
    <cellStyle name="Normal 2 4 12 2 3 2 3" xfId="22477" xr:uid="{CDC11CEC-6100-4835-ADC1-6230F6D88125}"/>
    <cellStyle name="Normal 2 4 12 2 3 2 4" xfId="10572" xr:uid="{1F15EE46-C19C-4169-AE8B-EC144A813A7C}"/>
    <cellStyle name="Normal 2 4 12 2 3 3" xfId="17480" xr:uid="{6A1A9843-38FA-4C29-907D-E1D9CD074780}"/>
    <cellStyle name="Normal 2 4 12 2 3 3 2" xfId="24056" xr:uid="{8B656B84-9868-4692-B4CD-BD39B8E1E4C7}"/>
    <cellStyle name="Normal 2 4 12 2 3 4" xfId="21221" xr:uid="{9D503BFC-2806-4EF4-8957-16D2769DB060}"/>
    <cellStyle name="Normal 2 4 12 2 3 5" xfId="9232" xr:uid="{8550E825-8229-4B0E-AC60-90E3BC276849}"/>
    <cellStyle name="Normal 2 4 12 2 4" xfId="3947" xr:uid="{503C19D3-FEF7-43F6-8ABA-C45497EA0FC0}"/>
    <cellStyle name="Normal 2 4 12 2 4 2" xfId="18126" xr:uid="{52328C23-D008-4EB2-938E-6674429BC076}"/>
    <cellStyle name="Normal 2 4 12 2 4 2 2" xfId="24638" xr:uid="{A1D6F1B4-EAD0-4BF5-A767-1E02A15DA2CA}"/>
    <cellStyle name="Normal 2 4 12 2 4 3" xfId="21803" xr:uid="{B39B2301-0CBE-477F-B2C9-325DDC4A8D03}"/>
    <cellStyle name="Normal 2 4 12 2 4 4" xfId="9898" xr:uid="{CEA0EC55-40CB-41B0-BE2F-F0A14C608427}"/>
    <cellStyle name="Normal 2 4 12 2 5" xfId="11002" xr:uid="{7AEA8C78-736B-41A1-8470-C66F621D3465}"/>
    <cellStyle name="Normal 2 4 12 2 5 2" xfId="22896" xr:uid="{10402BEC-3660-4DDB-A068-67D4FDB526E7}"/>
    <cellStyle name="Normal 2 4 12 2 6" xfId="20241" xr:uid="{932ADED4-2059-48DB-ACF4-826246E528BC}"/>
    <cellStyle name="Normal 2 4 12 2 7" xfId="8035" xr:uid="{72D5ED6B-29CF-4202-A192-7A72A04AFC55}"/>
    <cellStyle name="Normal 2 4 12 3" xfId="2978" xr:uid="{919499DE-0718-4FB8-8C48-EF005615F041}"/>
    <cellStyle name="Normal 2 4 12 3 2" xfId="4052" xr:uid="{5354D217-55C6-4CF2-94AB-FFE1724B13E6}"/>
    <cellStyle name="Normal 2 4 12 3 2 2" xfId="10571" xr:uid="{01ABF572-02BE-49B9-B0F2-FCED3C9948A4}"/>
    <cellStyle name="Normal 2 4 12 3 2 2 2" xfId="18799" xr:uid="{D86F6DAD-F981-438E-BF70-6E460BC413E2}"/>
    <cellStyle name="Normal 2 4 12 3 2 2 2 2" xfId="25311" xr:uid="{24E9B002-A020-45BF-9440-FE545BF6B060}"/>
    <cellStyle name="Normal 2 4 12 3 2 2 3" xfId="22476" xr:uid="{2A942EC1-C202-4BA0-A158-FF8B0AB47750}"/>
    <cellStyle name="Normal 2 4 12 3 2 3" xfId="17479" xr:uid="{354B7535-F063-4026-BFA0-038A4A213AE5}"/>
    <cellStyle name="Normal 2 4 12 3 2 3 2" xfId="24055" xr:uid="{74BDD1AF-5289-47A7-B2C1-F785DA50EC2B}"/>
    <cellStyle name="Normal 2 4 12 3 2 4" xfId="21220" xr:uid="{71859C26-30AA-4BD6-83D0-20B298C13959}"/>
    <cellStyle name="Normal 2 4 12 3 2 5" xfId="9231" xr:uid="{4088009C-6405-469E-B1FE-0490A448A9C5}"/>
    <cellStyle name="Normal 2 4 12 3 3" xfId="10107" xr:uid="{D256DEB8-E882-4836-BEB1-22DE7E790692}"/>
    <cellStyle name="Normal 2 4 12 3 3 2" xfId="18335" xr:uid="{3B1EBFFB-804D-477E-A6E2-D9D30678E715}"/>
    <cellStyle name="Normal 2 4 12 3 3 2 2" xfId="24847" xr:uid="{75A7F673-B034-4FBF-BAB7-DD80678F3BBC}"/>
    <cellStyle name="Normal 2 4 12 3 3 3" xfId="22012" xr:uid="{C334769D-AC6B-4BF0-9C06-834FCA317E91}"/>
    <cellStyle name="Normal 2 4 12 3 4" xfId="16926" xr:uid="{8DE66669-FB54-46B9-9AAD-C751399E5051}"/>
    <cellStyle name="Normal 2 4 12 3 4 2" xfId="23583" xr:uid="{1864B029-9D49-4258-AC02-07CC1256EA84}"/>
    <cellStyle name="Normal 2 4 12 3 5" xfId="20450" xr:uid="{68A777C4-53A5-4AAC-BFFE-8C2AB3F4F3AF}"/>
    <cellStyle name="Normal 2 4 12 3 6" xfId="8245" xr:uid="{D320526D-2F8A-47F5-BF3F-5986EF7FF596}"/>
    <cellStyle name="Normal 2 4 12 4" xfId="3204" xr:uid="{0C5BD2B8-D151-4FC6-8342-DDBA99E84512}"/>
    <cellStyle name="Normal 2 4 12 4 2" xfId="4262" xr:uid="{563DA387-1A10-4128-87D6-1A9E079A940F}"/>
    <cellStyle name="Normal 2 4 12 4 3" xfId="8767" xr:uid="{199A1396-90FB-42E7-B134-9E27A9DD4FF2}"/>
    <cellStyle name="Normal 2 4 12 5" xfId="3655" xr:uid="{5E00D5B5-8F9F-48C9-8114-D1764DA35A92}"/>
    <cellStyle name="Normal 2 4 12 5 2" xfId="17917" xr:uid="{4311BCFE-9088-46E2-86F6-8AAC44FDC176}"/>
    <cellStyle name="Normal 2 4 12 5 2 2" xfId="24429" xr:uid="{5214CC21-1D67-43A6-85DE-2644AC179EF4}"/>
    <cellStyle name="Normal 2 4 12 5 3" xfId="21594" xr:uid="{15DCAF81-6CA3-42D0-9361-EB90A811C490}"/>
    <cellStyle name="Normal 2 4 12 5 4" xfId="9689" xr:uid="{13AFE47E-1541-4DBE-873B-24E180742FD7}"/>
    <cellStyle name="Normal 2 4 12 6" xfId="11001" xr:uid="{7C25A1D5-4A52-4831-98BC-8EB69380E3F9}"/>
    <cellStyle name="Normal 2 4 12 6 2" xfId="22895" xr:uid="{B6C63929-BB66-4FB1-A1DD-F1F310621888}"/>
    <cellStyle name="Normal 2 4 12 7" xfId="20032" xr:uid="{59A3206D-33F2-4D10-9345-76814B27D33F}"/>
    <cellStyle name="Normal 2 4 12 8" xfId="7793" xr:uid="{0B894A8D-41B5-44B6-8A7B-62DCEAD07957}"/>
    <cellStyle name="Normal 2 4 13" xfId="1067" xr:uid="{B38120D3-920A-490F-A7CB-FB65D7C59E62}"/>
    <cellStyle name="Normal 2 4 13 2" xfId="2212" xr:uid="{14B2763A-0FAA-4F9F-B3BC-271CC6FDBFCD}"/>
    <cellStyle name="Normal 2 4 13 2 2" xfId="3100" xr:uid="{6876EF2D-5006-440C-BABC-2400BD8454A8}"/>
    <cellStyle name="Normal 2 4 13 2 2 2" xfId="4158" xr:uid="{FCBAE958-7C4C-4285-B56B-AA4E1A173931}"/>
    <cellStyle name="Normal 2 4 13 2 2 2 2" xfId="18545" xr:uid="{45469562-6A92-499F-B918-0E9D101CA350}"/>
    <cellStyle name="Normal 2 4 13 2 2 2 2 2" xfId="25057" xr:uid="{9552DD3D-0552-45C0-9392-FC917BDBB65E}"/>
    <cellStyle name="Normal 2 4 13 2 2 2 3" xfId="22222" xr:uid="{0057A672-D987-47AF-A18C-0954E0C1E3DC}"/>
    <cellStyle name="Normal 2 4 13 2 2 2 4" xfId="10317" xr:uid="{52030EC9-4A7F-4494-8552-341EB0A4282B}"/>
    <cellStyle name="Normal 2 4 13 2 2 3" xfId="17135" xr:uid="{D08B6AA6-71AF-4B7D-9BA6-219D8129AA82}"/>
    <cellStyle name="Normal 2 4 13 2 2 3 2" xfId="23792" xr:uid="{75D94CF5-B075-44E9-BF86-DEB0E3C06065}"/>
    <cellStyle name="Normal 2 4 13 2 2 4" xfId="20660" xr:uid="{6015FCB9-34B4-4470-AF72-E8A67201F5C1}"/>
    <cellStyle name="Normal 2 4 13 2 2 5" xfId="8455" xr:uid="{CF9D1748-6D3F-41EB-8A55-43B3BFF24CEF}"/>
    <cellStyle name="Normal 2 4 13 2 3" xfId="3326" xr:uid="{B441B351-B107-4DBC-964E-62577EFCE65C}"/>
    <cellStyle name="Normal 2 4 13 2 3 2" xfId="4368" xr:uid="{EF14240E-3721-47C4-8EE0-4401040E5CBB}"/>
    <cellStyle name="Normal 2 4 13 2 3 2 2" xfId="18802" xr:uid="{7F5FB28B-45CC-486E-A775-A726FFC63479}"/>
    <cellStyle name="Normal 2 4 13 2 3 2 2 2" xfId="25314" xr:uid="{1AF5D8C1-A240-4CFB-B5EF-EB6B5A741FE1}"/>
    <cellStyle name="Normal 2 4 13 2 3 2 3" xfId="22479" xr:uid="{C7EA0E13-6359-4390-ADCF-26A0D5CEEB0F}"/>
    <cellStyle name="Normal 2 4 13 2 3 2 4" xfId="10574" xr:uid="{E0BBECDF-E182-491A-AC7D-69DFA5821EBC}"/>
    <cellStyle name="Normal 2 4 13 2 3 3" xfId="17482" xr:uid="{5C59FBA4-B8C8-4A8B-9DDD-DE2B4C2021E2}"/>
    <cellStyle name="Normal 2 4 13 2 3 3 2" xfId="24058" xr:uid="{546FA51B-137A-48C5-8B86-DAE6AA4025BD}"/>
    <cellStyle name="Normal 2 4 13 2 3 4" xfId="21223" xr:uid="{2E5FC4E3-4B5B-49B8-A361-52FF8288B671}"/>
    <cellStyle name="Normal 2 4 13 2 3 5" xfId="9234" xr:uid="{7160F692-89DC-49BF-9DE2-C0FEEE62210C}"/>
    <cellStyle name="Normal 2 4 13 2 4" xfId="3948" xr:uid="{509F2091-CC1F-4ABB-AE5D-72FF4958D778}"/>
    <cellStyle name="Normal 2 4 13 2 4 2" xfId="18127" xr:uid="{4D72C8B9-D8B7-440C-96E8-EF2CC28B8E68}"/>
    <cellStyle name="Normal 2 4 13 2 4 2 2" xfId="24639" xr:uid="{37613010-D55C-474D-BC94-392BA119A12B}"/>
    <cellStyle name="Normal 2 4 13 2 4 3" xfId="21804" xr:uid="{33E07974-C36D-4993-9186-4B9BB628E13B}"/>
    <cellStyle name="Normal 2 4 13 2 4 4" xfId="9899" xr:uid="{91665EE6-3982-4F91-A70E-E1825618EBA4}"/>
    <cellStyle name="Normal 2 4 13 2 5" xfId="11004" xr:uid="{67B0C97F-9118-43F4-838A-C8BA7D09DA1C}"/>
    <cellStyle name="Normal 2 4 13 2 5 2" xfId="22898" xr:uid="{DB066041-160C-4492-A3DD-F75D4D4C9E07}"/>
    <cellStyle name="Normal 2 4 13 2 6" xfId="20242" xr:uid="{846B8679-949D-4DA1-A947-24DC0C91E30D}"/>
    <cellStyle name="Normal 2 4 13 2 7" xfId="8036" xr:uid="{9DC33B7E-C12D-4B30-BF27-8DBA04D9EB11}"/>
    <cellStyle name="Normal 2 4 13 3" xfId="2979" xr:uid="{C7F7A28F-561F-4B29-86E5-56D91FFCD012}"/>
    <cellStyle name="Normal 2 4 13 3 2" xfId="4053" xr:uid="{11F4EB96-30EA-480B-8810-5478CFAD39C4}"/>
    <cellStyle name="Normal 2 4 13 3 2 2" xfId="10573" xr:uid="{3DB87ECB-0184-479B-A13F-1882C57D4274}"/>
    <cellStyle name="Normal 2 4 13 3 2 2 2" xfId="18801" xr:uid="{189C99C7-6F28-45AD-9523-44F101D74DDC}"/>
    <cellStyle name="Normal 2 4 13 3 2 2 2 2" xfId="25313" xr:uid="{0A80B99F-A978-4AC8-9011-0EFBFD94F63C}"/>
    <cellStyle name="Normal 2 4 13 3 2 2 3" xfId="22478" xr:uid="{FBC7DFD2-B6D6-4D0F-A734-AA83B0679D3B}"/>
    <cellStyle name="Normal 2 4 13 3 2 3" xfId="17481" xr:uid="{9C9965B0-A658-4AD1-93BD-C3806842D009}"/>
    <cellStyle name="Normal 2 4 13 3 2 3 2" xfId="24057" xr:uid="{76D59432-1E58-4B57-8EF1-D525D2C06724}"/>
    <cellStyle name="Normal 2 4 13 3 2 4" xfId="21222" xr:uid="{24354798-45B4-477C-A0DA-86CFC1F76919}"/>
    <cellStyle name="Normal 2 4 13 3 2 5" xfId="9233" xr:uid="{EA78EC8D-275A-42A3-AA6E-346AD7832F97}"/>
    <cellStyle name="Normal 2 4 13 3 3" xfId="10108" xr:uid="{4947839D-802B-4148-BD4A-549B035E47EA}"/>
    <cellStyle name="Normal 2 4 13 3 3 2" xfId="18336" xr:uid="{AD8E5C57-00FA-402B-98A3-536B526B183B}"/>
    <cellStyle name="Normal 2 4 13 3 3 2 2" xfId="24848" xr:uid="{24760584-D8D5-4C91-94BC-AB3CDE275C06}"/>
    <cellStyle name="Normal 2 4 13 3 3 3" xfId="22013" xr:uid="{AD17CC63-AED4-47D7-9B86-7C3B8A307CDC}"/>
    <cellStyle name="Normal 2 4 13 3 4" xfId="16927" xr:uid="{0BD5DD0A-8B3F-4918-9319-E85F02F2E833}"/>
    <cellStyle name="Normal 2 4 13 3 4 2" xfId="23584" xr:uid="{9C8BEF16-9828-4DFA-982A-1CF47D01FAE0}"/>
    <cellStyle name="Normal 2 4 13 3 5" xfId="20451" xr:uid="{1DA9DADF-06C0-454A-B6F1-4F527BA0DA34}"/>
    <cellStyle name="Normal 2 4 13 3 6" xfId="8246" xr:uid="{C789BE24-CE2B-4F18-B552-24B17D769412}"/>
    <cellStyle name="Normal 2 4 13 4" xfId="3205" xr:uid="{529B2544-062C-4DCE-BE0D-D14AF7D1A300}"/>
    <cellStyle name="Normal 2 4 13 4 2" xfId="4263" xr:uid="{D6225A23-9031-4662-BA40-0C421013FEEA}"/>
    <cellStyle name="Normal 2 4 13 4 3" xfId="8768" xr:uid="{F23C3EB9-9480-42E4-B233-A84BA05975A7}"/>
    <cellStyle name="Normal 2 4 13 5" xfId="3656" xr:uid="{61F4160C-D0F4-4226-8B2B-8818C69B12D0}"/>
    <cellStyle name="Normal 2 4 13 5 2" xfId="17918" xr:uid="{A01F2438-3020-4A75-BC70-B19AD0ABD234}"/>
    <cellStyle name="Normal 2 4 13 5 2 2" xfId="24430" xr:uid="{D477C0A5-2533-450D-B831-FF1D566B23FD}"/>
    <cellStyle name="Normal 2 4 13 5 3" xfId="21595" xr:uid="{1276ACD9-DCA5-4755-A530-549A5BE2BD94}"/>
    <cellStyle name="Normal 2 4 13 5 4" xfId="9690" xr:uid="{3CD635A6-C73E-40C6-ABB1-A35346F36003}"/>
    <cellStyle name="Normal 2 4 13 6" xfId="11003" xr:uid="{317534DD-6EBA-447F-8021-BDEA337FFF3B}"/>
    <cellStyle name="Normal 2 4 13 6 2" xfId="22897" xr:uid="{45363681-9D35-4C04-8713-A19CFDB34BEF}"/>
    <cellStyle name="Normal 2 4 13 7" xfId="20033" xr:uid="{9E38B882-5450-4873-A2B2-04663B9B8029}"/>
    <cellStyle name="Normal 2 4 13 8" xfId="7794" xr:uid="{38C580DD-93E8-4D68-8DCC-D7027754B48F}"/>
    <cellStyle name="Normal 2 4 14" xfId="2208" xr:uid="{32B62927-354C-451C-B2A7-2AE5DD275946}"/>
    <cellStyle name="Normal 2 4 14 2" xfId="11005" xr:uid="{34CE1157-E8F2-4BE7-86BC-C115E683C4B4}"/>
    <cellStyle name="Normal 2 4 15" xfId="1063" xr:uid="{53EF15D9-3CC8-4D17-B553-396C5FE49E31}"/>
    <cellStyle name="Normal 2 4 16" xfId="4522" xr:uid="{62100225-9B6E-4CAE-B937-6BD79A4DBFAC}"/>
    <cellStyle name="Normal 2 4 2" xfId="1068" xr:uid="{B8089A7C-89E6-46BE-A4E9-73F42AB6638B}"/>
    <cellStyle name="Normal 2 4 2 2" xfId="2213" xr:uid="{1369B4AC-1918-4009-A05D-E0241960AD34}"/>
    <cellStyle name="Normal 2 4 2 2 2" xfId="3101" xr:uid="{88E8B43F-510C-4108-BFEF-03CF77926B25}"/>
    <cellStyle name="Normal 2 4 2 2 2 2" xfId="4159" xr:uid="{09266817-D1B8-4C50-9381-4AC576632EBE}"/>
    <cellStyle name="Normal 2 4 2 2 2 2 2" xfId="10318" xr:uid="{66138035-D199-4748-BEDC-737E9CBB7CF1}"/>
    <cellStyle name="Normal 2 4 2 2 2 2 2 2" xfId="18546" xr:uid="{29DF9323-B352-4AB9-A359-ECA72ECB7299}"/>
    <cellStyle name="Normal 2 4 2 2 2 2 2 2 2" xfId="25058" xr:uid="{E72F8CEE-F713-4F67-98B2-B2950783A753}"/>
    <cellStyle name="Normal 2 4 2 2 2 2 2 3" xfId="22223" xr:uid="{9A16F56D-0C90-4B95-91F4-03B9F0BE88D9}"/>
    <cellStyle name="Normal 2 4 2 2 2 2 3" xfId="17136" xr:uid="{19C35364-6BEB-481F-B1C7-B48A8DBADB3E}"/>
    <cellStyle name="Normal 2 4 2 2 2 2 3 2" xfId="23793" xr:uid="{6BAE9DF2-1096-4354-8698-9EEF364D91D2}"/>
    <cellStyle name="Normal 2 4 2 2 2 2 4" xfId="20661" xr:uid="{72ECCE75-0AFD-454D-9312-566CEBB987A3}"/>
    <cellStyle name="Normal 2 4 2 2 2 2 5" xfId="8456" xr:uid="{38BFA1FF-FBFA-4338-A18D-5D0340B08D91}"/>
    <cellStyle name="Normal 2 4 2 2 2 3" xfId="9236" xr:uid="{EAD5767D-866D-4B9C-BEE9-0E5FABB1B5CE}"/>
    <cellStyle name="Normal 2 4 2 2 2 3 2" xfId="10576" xr:uid="{DB152322-A244-40C2-A6A0-A607F9EB76F9}"/>
    <cellStyle name="Normal 2 4 2 2 2 3 2 2" xfId="18804" xr:uid="{A3FA5C90-A803-418A-85BA-138ABA95FF02}"/>
    <cellStyle name="Normal 2 4 2 2 2 3 2 2 2" xfId="25316" xr:uid="{76DD18E3-0313-4725-B315-B3D33699C9EE}"/>
    <cellStyle name="Normal 2 4 2 2 2 3 2 3" xfId="22481" xr:uid="{71DC8D21-DF61-41D3-94A9-714E1A66F7FD}"/>
    <cellStyle name="Normal 2 4 2 2 2 3 3" xfId="17484" xr:uid="{CEB6ADF0-9DB7-46DD-8B87-2B4336C85974}"/>
    <cellStyle name="Normal 2 4 2 2 2 3 3 2" xfId="24060" xr:uid="{3C1F7B82-8485-46ED-BA7E-9A0EA920A76F}"/>
    <cellStyle name="Normal 2 4 2 2 2 3 4" xfId="21225" xr:uid="{631025A4-C943-4222-A8DA-039CBD93C5EA}"/>
    <cellStyle name="Normal 2 4 2 2 2 4" xfId="9900" xr:uid="{73AAA0B9-49AC-4A17-A59D-F21F117F53A9}"/>
    <cellStyle name="Normal 2 4 2 2 2 4 2" xfId="18128" xr:uid="{7BC4B18A-3C5E-4031-B3E2-6261D40DAB7F}"/>
    <cellStyle name="Normal 2 4 2 2 2 4 2 2" xfId="24640" xr:uid="{368D784F-9A55-48B0-B0D9-2C769CA008F3}"/>
    <cellStyle name="Normal 2 4 2 2 2 4 3" xfId="21805" xr:uid="{358E5447-8E87-44A0-A94C-B1D9BB9E3F37}"/>
    <cellStyle name="Normal 2 4 2 2 2 5" xfId="11008" xr:uid="{A1B8E211-8B0C-4030-8563-631B12DC5B01}"/>
    <cellStyle name="Normal 2 4 2 2 2 5 2" xfId="22901" xr:uid="{D944F040-DE28-443B-817B-F5C94A61CB9E}"/>
    <cellStyle name="Normal 2 4 2 2 2 6" xfId="20243" xr:uid="{F64C6E89-B67C-4D8A-86F3-3EFDF990E77A}"/>
    <cellStyle name="Normal 2 4 2 2 2 7" xfId="8037" xr:uid="{0505A4D5-5F49-4D2E-8A8E-0416FC9A3B70}"/>
    <cellStyle name="Normal 2 4 2 2 3" xfId="3327" xr:uid="{D10D3600-75D3-498C-8637-C3B72BEF05D4}"/>
    <cellStyle name="Normal 2 4 2 2 3 2" xfId="4369" xr:uid="{3C35E28C-BFB4-4DCD-B76F-DB2EB3509AB1}"/>
    <cellStyle name="Normal 2 4 2 2 3 2 2" xfId="18337" xr:uid="{79F9E685-4E82-4DBC-9911-93B0F08CCEFD}"/>
    <cellStyle name="Normal 2 4 2 2 3 2 2 2" xfId="24849" xr:uid="{4EF57CBC-6EE6-4D24-BFD6-D3FE86CB0171}"/>
    <cellStyle name="Normal 2 4 2 2 3 2 3" xfId="22014" xr:uid="{1F05A8FF-4DC3-4ED4-B58E-7073AF2CBED1}"/>
    <cellStyle name="Normal 2 4 2 2 3 2 4" xfId="10109" xr:uid="{59B8B119-2ECC-4250-959F-B12FFBF0414A}"/>
    <cellStyle name="Normal 2 4 2 2 3 3" xfId="16928" xr:uid="{851837FD-C55A-4D8D-809C-D46E6570E84C}"/>
    <cellStyle name="Normal 2 4 2 2 3 3 2" xfId="23585" xr:uid="{961585B2-3BEA-4758-8A3A-C232DA67745E}"/>
    <cellStyle name="Normal 2 4 2 2 3 4" xfId="20452" xr:uid="{1E199066-0B60-445A-B1DE-EC4AABA00D4B}"/>
    <cellStyle name="Normal 2 4 2 2 3 5" xfId="8247" xr:uid="{74C4F56E-0D3F-41B8-8459-5F9E32B4CF9D}"/>
    <cellStyle name="Normal 2 4 2 2 4" xfId="3949" xr:uid="{2619D94B-42C3-4343-AEA7-A5B1DF1073AC}"/>
    <cellStyle name="Normal 2 4 2 2 4 2" xfId="10575" xr:uid="{C789587F-EBE1-4B2F-8E59-7FB4072DF290}"/>
    <cellStyle name="Normal 2 4 2 2 4 2 2" xfId="18803" xr:uid="{801E981A-3A05-4138-99C0-0A23C4D24DDA}"/>
    <cellStyle name="Normal 2 4 2 2 4 2 2 2" xfId="25315" xr:uid="{01033D45-A391-4572-8EF1-2A7CDF07F6B1}"/>
    <cellStyle name="Normal 2 4 2 2 4 2 3" xfId="22480" xr:uid="{39C95C80-B8A2-4B22-A8F5-88C1B2A7E7EC}"/>
    <cellStyle name="Normal 2 4 2 2 4 3" xfId="17483" xr:uid="{F9FB6CCB-5B83-476C-A987-F5FB803EE834}"/>
    <cellStyle name="Normal 2 4 2 2 4 3 2" xfId="24059" xr:uid="{548C03E6-10E4-43A2-AB56-CFCB9620BEA8}"/>
    <cellStyle name="Normal 2 4 2 2 4 4" xfId="21224" xr:uid="{967CEBA3-EC89-41EB-BB37-891870F4ECC4}"/>
    <cellStyle name="Normal 2 4 2 2 4 5" xfId="9235" xr:uid="{9343E0DB-6C4C-402D-B091-9922DB9F0054}"/>
    <cellStyle name="Normal 2 4 2 2 5" xfId="9691" xr:uid="{3DF6D1CA-821B-4699-A70D-ED53BED849FF}"/>
    <cellStyle name="Normal 2 4 2 2 5 2" xfId="17919" xr:uid="{A5686A1E-0991-4177-AFA9-9295281CAE4F}"/>
    <cellStyle name="Normal 2 4 2 2 5 2 2" xfId="24431" xr:uid="{CEEB09E1-9E3F-455A-BE21-A84FB8CEDBE6}"/>
    <cellStyle name="Normal 2 4 2 2 5 3" xfId="21596" xr:uid="{0CD71078-F076-44E0-8C18-5DB13AD60130}"/>
    <cellStyle name="Normal 2 4 2 2 6" xfId="11007" xr:uid="{B619FE4C-5824-4AE7-8798-2C29BF6ABD49}"/>
    <cellStyle name="Normal 2 4 2 2 6 2" xfId="22900" xr:uid="{1EA83A98-56A8-4F63-8AEF-4FFAB2B957DE}"/>
    <cellStyle name="Normal 2 4 2 2 7" xfId="20034" xr:uid="{74692672-B5B7-48A4-9156-A6EC222319D2}"/>
    <cellStyle name="Normal 2 4 2 2 8" xfId="7795" xr:uid="{F8738BD3-E520-404E-8357-7DDE0152F755}"/>
    <cellStyle name="Normal 2 4 2 3" xfId="2980" xr:uid="{1BB4E3FF-BA6F-49C2-BB03-86D3A10801C7}"/>
    <cellStyle name="Normal 2 4 2 3 2" xfId="4054" xr:uid="{16F3AAFB-8473-41D6-8702-94A094346E61}"/>
    <cellStyle name="Normal 2 4 2 3 3" xfId="11009" xr:uid="{C35B4669-41ED-4F5C-9FAC-D45FFFDAC028}"/>
    <cellStyle name="Normal 2 4 2 4" xfId="3206" xr:uid="{811961E8-0A21-4156-AF2E-2319FC3C18D4}"/>
    <cellStyle name="Normal 2 4 2 4 2" xfId="4264" xr:uid="{6C33F84B-B29E-4ADC-A447-AA9D5BA27C8B}"/>
    <cellStyle name="Normal 2 4 2 4 2 2" xfId="22899" xr:uid="{86DFB4D2-D235-4FAB-BE46-2E2835A05870}"/>
    <cellStyle name="Normal 2 4 2 4 3" xfId="11006" xr:uid="{41BFCC83-20FA-4BC8-A05D-CA11BAA83680}"/>
    <cellStyle name="Normal 2 4 2 5" xfId="3657" xr:uid="{6EE3C062-A323-4487-A73B-6848BB88FCE1}"/>
    <cellStyle name="Normal 2 4 2 6" xfId="4523" xr:uid="{82363A48-BF1E-4A1D-9346-318EF20B1EEF}"/>
    <cellStyle name="Normal 2 4 3" xfId="1069" xr:uid="{E8D54F93-AA1A-4854-B284-D3417BAFCB3B}"/>
    <cellStyle name="Normal 2 4 3 2" xfId="2214" xr:uid="{CD026DA0-FDFD-4CEA-A545-6CCC1852A63D}"/>
    <cellStyle name="Normal 2 4 3 2 2" xfId="3102" xr:uid="{F7176E74-BE52-4CD4-AA60-1EE79B41DA5D}"/>
    <cellStyle name="Normal 2 4 3 2 2 2" xfId="4160" xr:uid="{A9A6F93C-CFB7-41C3-917C-706B1EB6C179}"/>
    <cellStyle name="Normal 2 4 3 2 2 2 2" xfId="10319" xr:uid="{BC919A66-35C9-4018-80A1-718641D3A331}"/>
    <cellStyle name="Normal 2 4 3 2 2 2 2 2" xfId="18547" xr:uid="{F2858B4A-83BA-404B-B069-B276B9D61789}"/>
    <cellStyle name="Normal 2 4 3 2 2 2 2 2 2" xfId="25059" xr:uid="{D92BEB82-5A85-4DD1-8A0B-541464F818FC}"/>
    <cellStyle name="Normal 2 4 3 2 2 2 2 3" xfId="22224" xr:uid="{A5A68233-7990-44E2-9886-D21DF9BC40C3}"/>
    <cellStyle name="Normal 2 4 3 2 2 2 3" xfId="17137" xr:uid="{CAC964F5-D170-4496-9422-4D7E3C68C7D6}"/>
    <cellStyle name="Normal 2 4 3 2 2 2 3 2" xfId="23794" xr:uid="{03CC5BD3-AE30-4DBA-A97D-F3CE8C81FD76}"/>
    <cellStyle name="Normal 2 4 3 2 2 2 4" xfId="20662" xr:uid="{26933341-A4F3-4F32-A098-1A8B2515EACC}"/>
    <cellStyle name="Normal 2 4 3 2 2 2 5" xfId="8457" xr:uid="{30E1C115-EB95-4306-9F4C-80357EBBE2F6}"/>
    <cellStyle name="Normal 2 4 3 2 2 3" xfId="9238" xr:uid="{B79193F6-A67B-49AC-A396-C2363CD38B63}"/>
    <cellStyle name="Normal 2 4 3 2 2 3 2" xfId="10578" xr:uid="{D5A1424C-66BF-45E6-A6D2-B3EDE65B4F5F}"/>
    <cellStyle name="Normal 2 4 3 2 2 3 2 2" xfId="18806" xr:uid="{D7ECDEB9-D44C-49C0-92E0-F29F59C8351B}"/>
    <cellStyle name="Normal 2 4 3 2 2 3 2 2 2" xfId="25318" xr:uid="{F6203B0E-83EC-4069-80CF-0A3E7CEA23BD}"/>
    <cellStyle name="Normal 2 4 3 2 2 3 2 3" xfId="22483" xr:uid="{FFB59E2A-9C39-4C9F-A94C-9AEF4F7420AD}"/>
    <cellStyle name="Normal 2 4 3 2 2 3 3" xfId="17486" xr:uid="{3A9CCAB4-EFDE-4A8B-A43C-D853D34D1C93}"/>
    <cellStyle name="Normal 2 4 3 2 2 3 3 2" xfId="24062" xr:uid="{9471B110-4FBD-4072-A0E4-D3B1654B31F7}"/>
    <cellStyle name="Normal 2 4 3 2 2 3 4" xfId="21227" xr:uid="{4AC9363A-EEDC-4808-B68F-B3CE3F94176D}"/>
    <cellStyle name="Normal 2 4 3 2 2 4" xfId="9901" xr:uid="{25B6709D-D178-488F-A477-1EACC393C8E7}"/>
    <cellStyle name="Normal 2 4 3 2 2 4 2" xfId="18129" xr:uid="{E5AF1698-39B0-4E6B-B5EB-CF84AD0178B5}"/>
    <cellStyle name="Normal 2 4 3 2 2 4 2 2" xfId="24641" xr:uid="{4C071971-0CBC-43B9-93C4-1C9E24F3CA2C}"/>
    <cellStyle name="Normal 2 4 3 2 2 4 3" xfId="21806" xr:uid="{371F1B6A-886B-45AB-B846-89CD839F63D5}"/>
    <cellStyle name="Normal 2 4 3 2 2 5" xfId="11012" xr:uid="{9660C2C6-BE0B-4F65-BBEC-A99AC26536F1}"/>
    <cellStyle name="Normal 2 4 3 2 2 5 2" xfId="22904" xr:uid="{9DD9C780-42A5-4EC6-A8E9-95800FE9F6CE}"/>
    <cellStyle name="Normal 2 4 3 2 2 6" xfId="20244" xr:uid="{ABAF3F54-767F-4D20-95F7-FE2EE9F04F1E}"/>
    <cellStyle name="Normal 2 4 3 2 2 7" xfId="8038" xr:uid="{7A86FDA3-3B89-4581-8FAE-B4C6775797E6}"/>
    <cellStyle name="Normal 2 4 3 2 3" xfId="3328" xr:uid="{0D61F279-F652-415B-9027-1708298203B5}"/>
    <cellStyle name="Normal 2 4 3 2 3 2" xfId="4370" xr:uid="{4E440342-58E6-41BA-BB0F-056319900F39}"/>
    <cellStyle name="Normal 2 4 3 2 3 2 2" xfId="18338" xr:uid="{B277076F-0887-4D95-981E-0E316EC512A2}"/>
    <cellStyle name="Normal 2 4 3 2 3 2 2 2" xfId="24850" xr:uid="{07F854CA-95E3-4808-BEB6-9A3672122976}"/>
    <cellStyle name="Normal 2 4 3 2 3 2 3" xfId="22015" xr:uid="{C5F42037-8123-4D46-A059-A4300DFAF3F8}"/>
    <cellStyle name="Normal 2 4 3 2 3 2 4" xfId="10110" xr:uid="{1B587151-0669-4B0C-B7A7-BBAC80D3838C}"/>
    <cellStyle name="Normal 2 4 3 2 3 3" xfId="16929" xr:uid="{2EF8E186-55FA-4DE5-8552-7A851DAE5AA8}"/>
    <cellStyle name="Normal 2 4 3 2 3 3 2" xfId="23586" xr:uid="{BDD6A525-14BD-4A03-BDF8-5398E56C1FAD}"/>
    <cellStyle name="Normal 2 4 3 2 3 4" xfId="20453" xr:uid="{885D0418-929E-4AB5-98FC-530555F6F394}"/>
    <cellStyle name="Normal 2 4 3 2 3 5" xfId="8248" xr:uid="{178856D6-5031-442C-BDC9-DDD525D67F33}"/>
    <cellStyle name="Normal 2 4 3 2 4" xfId="3950" xr:uid="{F47CAF5A-3F6E-4DD5-97F5-6C60FE207D7D}"/>
    <cellStyle name="Normal 2 4 3 2 4 2" xfId="10577" xr:uid="{D4795FAA-F6A5-4D51-B258-602E2842BE62}"/>
    <cellStyle name="Normal 2 4 3 2 4 2 2" xfId="18805" xr:uid="{BA3962A3-A785-418C-BF97-AF849967F6A8}"/>
    <cellStyle name="Normal 2 4 3 2 4 2 2 2" xfId="25317" xr:uid="{F87B3043-3AE9-472C-98AF-583ADF2B2A84}"/>
    <cellStyle name="Normal 2 4 3 2 4 2 3" xfId="22482" xr:uid="{2D2C665E-8F7A-4D3A-A2C4-DD6C656F23A6}"/>
    <cellStyle name="Normal 2 4 3 2 4 3" xfId="17485" xr:uid="{1676B616-0E4A-48C5-A84D-42BB98E93240}"/>
    <cellStyle name="Normal 2 4 3 2 4 3 2" xfId="24061" xr:uid="{E859C116-AACF-45B0-9639-F557D1C7801C}"/>
    <cellStyle name="Normal 2 4 3 2 4 4" xfId="21226" xr:uid="{954AF471-B94F-4100-9292-98D751D2709E}"/>
    <cellStyle name="Normal 2 4 3 2 4 5" xfId="9237" xr:uid="{A52F6FE6-AFE5-4221-9AA5-7048516C8F6B}"/>
    <cellStyle name="Normal 2 4 3 2 5" xfId="9692" xr:uid="{9B459B12-E6D4-498E-A695-4DB379B1E4F9}"/>
    <cellStyle name="Normal 2 4 3 2 5 2" xfId="17920" xr:uid="{52D3039E-055B-4490-950E-702499434CCA}"/>
    <cellStyle name="Normal 2 4 3 2 5 2 2" xfId="24432" xr:uid="{44A19740-9B70-43F2-B87E-077B17496964}"/>
    <cellStyle name="Normal 2 4 3 2 5 3" xfId="21597" xr:uid="{ACEA6DD5-3695-44BC-80DB-836C94C3B98F}"/>
    <cellStyle name="Normal 2 4 3 2 6" xfId="11011" xr:uid="{66A92426-3FD9-4A92-9BA9-A8D81A4A3803}"/>
    <cellStyle name="Normal 2 4 3 2 6 2" xfId="22903" xr:uid="{E405BBCC-BD99-4F42-851F-A8A96A07572A}"/>
    <cellStyle name="Normal 2 4 3 2 7" xfId="20035" xr:uid="{7EB76680-53E9-45BC-99F7-33372DF53C33}"/>
    <cellStyle name="Normal 2 4 3 2 8" xfId="7796" xr:uid="{7D9BACC5-322B-48EC-BA93-79DCDF036B75}"/>
    <cellStyle name="Normal 2 4 3 3" xfId="2981" xr:uid="{91B174FE-0E78-41D6-BF10-5A7A1038D9A3}"/>
    <cellStyle name="Normal 2 4 3 3 2" xfId="4055" xr:uid="{3A7DF050-4AC4-454A-BA29-437D41AA22AA}"/>
    <cellStyle name="Normal 2 4 3 3 3" xfId="8884" xr:uid="{68773B43-5A6B-4EBA-80E8-03ADE5FDCE85}"/>
    <cellStyle name="Normal 2 4 3 4" xfId="3207" xr:uid="{DDB283DC-8B8D-4E40-A1C6-484460DF165A}"/>
    <cellStyle name="Normal 2 4 3 4 2" xfId="4265" xr:uid="{63EBEA19-82E3-4E34-965C-F4294DFF755E}"/>
    <cellStyle name="Normal 2 4 3 4 3" xfId="8769" xr:uid="{37DC7CDC-1A33-4189-8478-268E804D9BCB}"/>
    <cellStyle name="Normal 2 4 3 5" xfId="3658" xr:uid="{288F90B0-C334-451D-BDAD-EBFF2BED1BD7}"/>
    <cellStyle name="Normal 2 4 3 5 2" xfId="22902" xr:uid="{22243CDD-CF15-4FDD-9A33-A1312BBE413B}"/>
    <cellStyle name="Normal 2 4 3 5 3" xfId="11010" xr:uid="{65F75492-627C-4DA8-8310-8256AAC7A10F}"/>
    <cellStyle name="Normal 2 4 3 6" xfId="4524" xr:uid="{FB97125D-8B3B-4BC0-A86B-5AE9E2E0C894}"/>
    <cellStyle name="Normal 2 4 4" xfId="1070" xr:uid="{B5F0C5A3-3D52-4F0C-AB53-122ECD78B07D}"/>
    <cellStyle name="Normal 2 4 4 2" xfId="2215" xr:uid="{ED497A36-49AC-4966-AAF5-61E3A04122F4}"/>
    <cellStyle name="Normal 2 4 4 2 2" xfId="3103" xr:uid="{E9BA891A-2C70-4503-91C3-E939C37E479E}"/>
    <cellStyle name="Normal 2 4 4 2 2 2" xfId="4161" xr:uid="{337C6220-9C29-4810-9605-1224E755FB63}"/>
    <cellStyle name="Normal 2 4 4 2 2 2 2" xfId="10320" xr:uid="{B77002E1-F531-4A0F-928A-111ED26CA37C}"/>
    <cellStyle name="Normal 2 4 4 2 2 2 2 2" xfId="18548" xr:uid="{AC6ECA37-4EAF-4559-9BBF-BB4593A8E6DE}"/>
    <cellStyle name="Normal 2 4 4 2 2 2 2 2 2" xfId="25060" xr:uid="{2DFF9A25-CF3C-48F7-96C8-A135CEFA7209}"/>
    <cellStyle name="Normal 2 4 4 2 2 2 2 3" xfId="22225" xr:uid="{0DC9FDCB-E983-40FB-8A2C-D121A06808B3}"/>
    <cellStyle name="Normal 2 4 4 2 2 2 3" xfId="17138" xr:uid="{1C648FAC-DCD8-48F9-9506-6FFF3292E7A8}"/>
    <cellStyle name="Normal 2 4 4 2 2 2 3 2" xfId="23795" xr:uid="{0CCCD904-3356-4BA8-A2E5-79F60E84600A}"/>
    <cellStyle name="Normal 2 4 4 2 2 2 4" xfId="20663" xr:uid="{B8D39D82-287D-44BE-9C66-7862E4C0DBEA}"/>
    <cellStyle name="Normal 2 4 4 2 2 2 5" xfId="8458" xr:uid="{5983D2CB-7DC6-49C6-8BEA-30CD0958EECF}"/>
    <cellStyle name="Normal 2 4 4 2 2 3" xfId="9241" xr:uid="{6FE5D5C4-D9C9-4C13-B1CE-F683B0B326D1}"/>
    <cellStyle name="Normal 2 4 4 2 2 3 2" xfId="10580" xr:uid="{1C0CA72A-45A5-4B8B-AEE6-D858BD76D234}"/>
    <cellStyle name="Normal 2 4 4 2 2 3 2 2" xfId="18808" xr:uid="{9CBE3856-374B-4DE8-8CB3-76C7C0EBA979}"/>
    <cellStyle name="Normal 2 4 4 2 2 3 2 2 2" xfId="25320" xr:uid="{1D2F2E42-833C-460C-99BC-8B7BCB62CCCD}"/>
    <cellStyle name="Normal 2 4 4 2 2 3 2 3" xfId="22485" xr:uid="{52E30010-FC07-4DD2-9DA1-A2F3B5427463}"/>
    <cellStyle name="Normal 2 4 4 2 2 3 3" xfId="17488" xr:uid="{E2792B9F-1A18-467B-BEAB-5FC1F7D4613E}"/>
    <cellStyle name="Normal 2 4 4 2 2 3 3 2" xfId="24064" xr:uid="{75372A89-BD60-40CB-B777-71F06D4E7EC2}"/>
    <cellStyle name="Normal 2 4 4 2 2 3 4" xfId="21229" xr:uid="{D0F6DEE0-3268-490F-A718-08F407D04309}"/>
    <cellStyle name="Normal 2 4 4 2 2 4" xfId="9902" xr:uid="{0193AA7C-DE52-44A8-8D99-4C96D4D55D8F}"/>
    <cellStyle name="Normal 2 4 4 2 2 4 2" xfId="18130" xr:uid="{626622FB-D8BC-48E7-9223-CA1E7A3D11C7}"/>
    <cellStyle name="Normal 2 4 4 2 2 4 2 2" xfId="24642" xr:uid="{56BBC7AF-F8F6-41BF-916E-7A9A67C57140}"/>
    <cellStyle name="Normal 2 4 4 2 2 4 3" xfId="21807" xr:uid="{20D28C0B-54A9-4741-9818-2823AF120D78}"/>
    <cellStyle name="Normal 2 4 4 2 2 5" xfId="11015" xr:uid="{0C106408-0454-42CD-BB7C-EFADCF09BC02}"/>
    <cellStyle name="Normal 2 4 4 2 2 5 2" xfId="22907" xr:uid="{CFCAA7C8-C10A-4492-B68B-5F0B006EC5A4}"/>
    <cellStyle name="Normal 2 4 4 2 2 6" xfId="20245" xr:uid="{0846ED15-D11A-4811-88CC-FEBD6D6102B7}"/>
    <cellStyle name="Normal 2 4 4 2 2 7" xfId="8039" xr:uid="{396EBC36-F9D5-46BD-86F4-D52A0DB6725B}"/>
    <cellStyle name="Normal 2 4 4 2 3" xfId="3329" xr:uid="{5092DAC0-C8C3-48F6-8265-9FA351B4266F}"/>
    <cellStyle name="Normal 2 4 4 2 3 2" xfId="4371" xr:uid="{98522082-E0AB-41AB-94B3-5A35431CC2E8}"/>
    <cellStyle name="Normal 2 4 4 2 3 2 2" xfId="18339" xr:uid="{E9DAC4CF-BE8F-4D70-9CFE-DEFF71D8DFA1}"/>
    <cellStyle name="Normal 2 4 4 2 3 2 2 2" xfId="24851" xr:uid="{1AC288C9-136C-4762-9B55-82AB8EAC272D}"/>
    <cellStyle name="Normal 2 4 4 2 3 2 3" xfId="22016" xr:uid="{701359B4-3377-4CAA-B893-A8C669C8C278}"/>
    <cellStyle name="Normal 2 4 4 2 3 2 4" xfId="10111" xr:uid="{0BFFFEB2-E2ED-4A15-9EE9-A82DFA189DE4}"/>
    <cellStyle name="Normal 2 4 4 2 3 3" xfId="16930" xr:uid="{8F79D674-9443-4349-8FD5-D04D6EB9A09A}"/>
    <cellStyle name="Normal 2 4 4 2 3 3 2" xfId="23587" xr:uid="{12B8F648-C0F2-4A2A-B2CC-9A8CB3E712B2}"/>
    <cellStyle name="Normal 2 4 4 2 3 4" xfId="20454" xr:uid="{06705F02-E88B-44DF-B3C2-0DA29F4BFE74}"/>
    <cellStyle name="Normal 2 4 4 2 3 5" xfId="8249" xr:uid="{4CE5DFF9-9F33-4E15-A531-35506B100834}"/>
    <cellStyle name="Normal 2 4 4 2 4" xfId="3951" xr:uid="{F2D0755F-644E-4BC0-8F0A-F41BD72EDC88}"/>
    <cellStyle name="Normal 2 4 4 2 4 2" xfId="10579" xr:uid="{977002CD-C12C-45C6-A587-1417C07AA76A}"/>
    <cellStyle name="Normal 2 4 4 2 4 2 2" xfId="18807" xr:uid="{3491A316-FEC4-4469-8313-4006AD284DAC}"/>
    <cellStyle name="Normal 2 4 4 2 4 2 2 2" xfId="25319" xr:uid="{0AE0C289-BE6F-4CA4-8799-2B515B8CC7BF}"/>
    <cellStyle name="Normal 2 4 4 2 4 2 3" xfId="22484" xr:uid="{EA03DAA6-1EC0-4C1A-8A86-2A436D1F598D}"/>
    <cellStyle name="Normal 2 4 4 2 4 3" xfId="17487" xr:uid="{D01AAB68-7AE2-4068-8946-C798DD6C2295}"/>
    <cellStyle name="Normal 2 4 4 2 4 3 2" xfId="24063" xr:uid="{1108240E-AC34-43D1-9798-61A457AA0D6C}"/>
    <cellStyle name="Normal 2 4 4 2 4 4" xfId="21228" xr:uid="{52C3709A-8253-4A97-9141-A853C18FE200}"/>
    <cellStyle name="Normal 2 4 4 2 4 5" xfId="9240" xr:uid="{77E6C3A2-DD4F-41BC-8A89-C6A698B45CB8}"/>
    <cellStyle name="Normal 2 4 4 2 5" xfId="9693" xr:uid="{F516741C-101D-4B13-930D-3A81A3B655BF}"/>
    <cellStyle name="Normal 2 4 4 2 5 2" xfId="17921" xr:uid="{7B2F046D-2914-4A18-84F9-13A6CD825011}"/>
    <cellStyle name="Normal 2 4 4 2 5 2 2" xfId="24433" xr:uid="{2CCCE475-17F1-49ED-95E2-0CFA3038E8B2}"/>
    <cellStyle name="Normal 2 4 4 2 5 3" xfId="21598" xr:uid="{1158A957-2F11-4C3D-8F49-34BD15FE4416}"/>
    <cellStyle name="Normal 2 4 4 2 6" xfId="11014" xr:uid="{7CBACE8D-7E11-459A-A8EE-B3DF868FA95C}"/>
    <cellStyle name="Normal 2 4 4 2 6 2" xfId="22906" xr:uid="{616A4238-EF02-4C5A-914B-42CD33362638}"/>
    <cellStyle name="Normal 2 4 4 2 7" xfId="20036" xr:uid="{33AEB8DF-85DC-4E26-A294-2B5574FE5BA1}"/>
    <cellStyle name="Normal 2 4 4 2 8" xfId="7797" xr:uid="{10D4F97D-D5B9-4409-9381-70832FA5857E}"/>
    <cellStyle name="Normal 2 4 4 3" xfId="2982" xr:uid="{A3A39C54-388B-4DBE-A3EF-EA01D9279815}"/>
    <cellStyle name="Normal 2 4 4 3 2" xfId="4056" xr:uid="{DCFC3B19-AAA8-4383-B00F-7DF7C22775FE}"/>
    <cellStyle name="Normal 2 4 4 3 3" xfId="9239" xr:uid="{B82C2474-8F70-40F5-A2A5-33E36BE33582}"/>
    <cellStyle name="Normal 2 4 4 4" xfId="3208" xr:uid="{ECFD7E75-08BF-4C2E-861B-482B689A613C}"/>
    <cellStyle name="Normal 2 4 4 4 2" xfId="4266" xr:uid="{597E3DEC-5F39-4E25-A69D-8EB5B661BAE4}"/>
    <cellStyle name="Normal 2 4 4 4 3" xfId="8770" xr:uid="{201DABED-D13B-43BB-8DA5-32A5995555DE}"/>
    <cellStyle name="Normal 2 4 4 5" xfId="3659" xr:uid="{1A9A1ED7-83B2-45FD-A407-8E84118A41B7}"/>
    <cellStyle name="Normal 2 4 4 5 2" xfId="22905" xr:uid="{651E4ED2-C0B8-4CD6-8D1D-4CBACC0CEEAE}"/>
    <cellStyle name="Normal 2 4 4 5 3" xfId="11013" xr:uid="{8D0A5FBC-A83F-4C61-82D7-D4DE1C354C95}"/>
    <cellStyle name="Normal 2 4 4 6" xfId="6303" xr:uid="{FA8F637F-F561-4B7C-8EF1-7529BCF783A3}"/>
    <cellStyle name="Normal 2 4 5" xfId="1071" xr:uid="{BFBC130E-F640-4D7F-A9EF-D2117D16CBFE}"/>
    <cellStyle name="Normal 2 4 5 2" xfId="2216" xr:uid="{7B68137E-98D9-4D5D-A572-3B9C8A0B3DA7}"/>
    <cellStyle name="Normal 2 4 5 2 2" xfId="3104" xr:uid="{7B258116-7B42-40CE-948D-7F4A22945900}"/>
    <cellStyle name="Normal 2 4 5 2 2 2" xfId="4162" xr:uid="{B6A51645-2008-4EFE-B3DF-04C9DD99C619}"/>
    <cellStyle name="Normal 2 4 5 2 2 2 2" xfId="10321" xr:uid="{AC1BA83C-5588-4052-851A-BD370CD37432}"/>
    <cellStyle name="Normal 2 4 5 2 2 2 2 2" xfId="18549" xr:uid="{B9AA6733-7AF3-499B-8C04-45DA361EA335}"/>
    <cellStyle name="Normal 2 4 5 2 2 2 2 2 2" xfId="25061" xr:uid="{11FAE3C8-9B0B-4B47-8CC3-B272833538EC}"/>
    <cellStyle name="Normal 2 4 5 2 2 2 2 3" xfId="22226" xr:uid="{2486A94E-6DE5-47C4-8EC9-0118F5539B44}"/>
    <cellStyle name="Normal 2 4 5 2 2 2 3" xfId="17139" xr:uid="{6D70A3DE-F61E-4528-82D5-D51B218CE9D5}"/>
    <cellStyle name="Normal 2 4 5 2 2 2 3 2" xfId="23796" xr:uid="{A13854CB-E1A2-41E9-912D-FE4342B7E670}"/>
    <cellStyle name="Normal 2 4 5 2 2 2 4" xfId="20664" xr:uid="{6DCE9D10-9649-4DA8-BA35-F2DC1EF1758F}"/>
    <cellStyle name="Normal 2 4 5 2 2 2 5" xfId="8459" xr:uid="{0D822C4C-96EE-44CB-BA12-98044974309A}"/>
    <cellStyle name="Normal 2 4 5 2 2 3" xfId="9244" xr:uid="{9F00F033-129D-4F3B-8B22-1FA53AF0D987}"/>
    <cellStyle name="Normal 2 4 5 2 2 3 2" xfId="10583" xr:uid="{291FE4E0-9541-43AD-B700-45EA4CBAA4F0}"/>
    <cellStyle name="Normal 2 4 5 2 2 3 2 2" xfId="18811" xr:uid="{4A1E0045-0918-4A90-B05A-459A3067CE96}"/>
    <cellStyle name="Normal 2 4 5 2 2 3 2 2 2" xfId="25323" xr:uid="{91ADCEF6-47AC-4FAE-8F3C-E3B614EE1C5E}"/>
    <cellStyle name="Normal 2 4 5 2 2 3 2 3" xfId="22488" xr:uid="{A2F18F88-6160-4EE2-AE30-0CAB61E6EC0F}"/>
    <cellStyle name="Normal 2 4 5 2 2 3 3" xfId="17491" xr:uid="{1802D01A-762B-4A2F-B59E-04097FDE238F}"/>
    <cellStyle name="Normal 2 4 5 2 2 3 3 2" xfId="24067" xr:uid="{27A4ED27-83DC-4A8D-824B-C192D8144663}"/>
    <cellStyle name="Normal 2 4 5 2 2 3 4" xfId="21232" xr:uid="{3377669D-7661-40D8-BB34-C367E2431DD1}"/>
    <cellStyle name="Normal 2 4 5 2 2 4" xfId="9903" xr:uid="{5001E0C1-CEB2-483B-AE28-F333B9746A8F}"/>
    <cellStyle name="Normal 2 4 5 2 2 4 2" xfId="18131" xr:uid="{35C1E642-3263-428A-B56D-170B577C3EEC}"/>
    <cellStyle name="Normal 2 4 5 2 2 4 2 2" xfId="24643" xr:uid="{AF35A8F3-D735-40D2-8F8C-F67B255CBE54}"/>
    <cellStyle name="Normal 2 4 5 2 2 4 3" xfId="21808" xr:uid="{3211F30B-B3AE-494B-8E9E-C85733906CF3}"/>
    <cellStyle name="Normal 2 4 5 2 2 5" xfId="11018" xr:uid="{929E628F-F653-4A43-BB7F-D6A44244B96F}"/>
    <cellStyle name="Normal 2 4 5 2 2 5 2" xfId="22910" xr:uid="{04E72C61-B94A-467B-A41F-BE2190750073}"/>
    <cellStyle name="Normal 2 4 5 2 2 6" xfId="20246" xr:uid="{C79BE380-ECB5-43ED-9952-4429693ADCF6}"/>
    <cellStyle name="Normal 2 4 5 2 2 7" xfId="8040" xr:uid="{BCBEF423-6C08-4A2E-9D39-A275523A1361}"/>
    <cellStyle name="Normal 2 4 5 2 3" xfId="3330" xr:uid="{FCFA0639-98A6-4755-852C-DA16CA9AE8D8}"/>
    <cellStyle name="Normal 2 4 5 2 3 2" xfId="4372" xr:uid="{0E9B724C-7159-44D1-9015-C261A9067B1E}"/>
    <cellStyle name="Normal 2 4 5 2 3 2 2" xfId="18340" xr:uid="{297481CF-6BBC-439E-AC07-F89E9C662824}"/>
    <cellStyle name="Normal 2 4 5 2 3 2 2 2" xfId="24852" xr:uid="{4734393C-043C-418F-B67E-F2714CB4CE5A}"/>
    <cellStyle name="Normal 2 4 5 2 3 2 3" xfId="22017" xr:uid="{8D51A647-0C24-4B4C-BDB2-DDF8228046AD}"/>
    <cellStyle name="Normal 2 4 5 2 3 2 4" xfId="10112" xr:uid="{6C22196F-B8DD-48FE-B3A9-ECCC41F92292}"/>
    <cellStyle name="Normal 2 4 5 2 3 3" xfId="16931" xr:uid="{87254956-49E6-4D11-B7B0-B16785C24F8C}"/>
    <cellStyle name="Normal 2 4 5 2 3 3 2" xfId="23588" xr:uid="{F6BB984C-8EFD-4B14-83BB-4E58248786A0}"/>
    <cellStyle name="Normal 2 4 5 2 3 4" xfId="20455" xr:uid="{638DD2C2-BA07-47BD-B960-DE185302668F}"/>
    <cellStyle name="Normal 2 4 5 2 3 5" xfId="8250" xr:uid="{DCCA5663-4D6B-4925-976A-768E147E3C71}"/>
    <cellStyle name="Normal 2 4 5 2 4" xfId="3952" xr:uid="{1FC011D3-209D-4C35-930B-940A312FD2B6}"/>
    <cellStyle name="Normal 2 4 5 2 4 2" xfId="10582" xr:uid="{81ED127D-93F5-40E9-972A-3BC0402A6FFA}"/>
    <cellStyle name="Normal 2 4 5 2 4 2 2" xfId="18810" xr:uid="{DE928B2E-8523-4B4C-9354-A30FDFB93ADB}"/>
    <cellStyle name="Normal 2 4 5 2 4 2 2 2" xfId="25322" xr:uid="{6853E7CF-2E37-47D8-8968-D1E9CE286416}"/>
    <cellStyle name="Normal 2 4 5 2 4 2 3" xfId="22487" xr:uid="{4C70716D-3877-4F06-8F66-B9DA5493E7D5}"/>
    <cellStyle name="Normal 2 4 5 2 4 3" xfId="17490" xr:uid="{67E152E6-EFE4-40D2-97B9-B6AF52C05B9C}"/>
    <cellStyle name="Normal 2 4 5 2 4 3 2" xfId="24066" xr:uid="{C2B9C6BF-A9C9-4953-BC1C-B69BCE443462}"/>
    <cellStyle name="Normal 2 4 5 2 4 4" xfId="21231" xr:uid="{6B0465E2-536F-49B5-8ABC-BE1EB75F654F}"/>
    <cellStyle name="Normal 2 4 5 2 4 5" xfId="9243" xr:uid="{47EBD66E-CD5B-4623-B7DE-CBD4F004C857}"/>
    <cellStyle name="Normal 2 4 5 2 5" xfId="9694" xr:uid="{D6D1096D-82DA-4D2C-954D-AC552FC47738}"/>
    <cellStyle name="Normal 2 4 5 2 5 2" xfId="17922" xr:uid="{DEDBE11D-BE94-4C48-8B31-07DFF1715636}"/>
    <cellStyle name="Normal 2 4 5 2 5 2 2" xfId="24434" xr:uid="{A7161DB6-8208-4FBD-A2EA-325618F7ACD1}"/>
    <cellStyle name="Normal 2 4 5 2 5 3" xfId="21599" xr:uid="{7C88C015-EC28-4D2A-8D9A-64A0D6D59623}"/>
    <cellStyle name="Normal 2 4 5 2 6" xfId="11017" xr:uid="{06F86F82-BBD5-42C1-94E1-6D17170D8AA5}"/>
    <cellStyle name="Normal 2 4 5 2 6 2" xfId="22909" xr:uid="{B2FA7949-4667-4416-998F-6202FE6308A2}"/>
    <cellStyle name="Normal 2 4 5 2 7" xfId="20037" xr:uid="{E9520693-A47C-4A7B-8656-0CF515ECCE72}"/>
    <cellStyle name="Normal 2 4 5 2 8" xfId="7798" xr:uid="{0DFFA646-E8F5-4469-9237-3E4FFADE0738}"/>
    <cellStyle name="Normal 2 4 5 3" xfId="2983" xr:uid="{6C89693C-AD99-4503-AF21-6F947C5832A1}"/>
    <cellStyle name="Normal 2 4 5 3 2" xfId="4057" xr:uid="{C24689DF-F1F1-4DBF-9AE6-D651AA78AF2F}"/>
    <cellStyle name="Normal 2 4 5 3 2 2" xfId="10229" xr:uid="{8D52C26F-ED4A-4D42-A7FB-EB0257ED6DBF}"/>
    <cellStyle name="Normal 2 4 5 3 2 2 2" xfId="18457" xr:uid="{0403C600-1527-4DA8-A275-5AB65BFA60B8}"/>
    <cellStyle name="Normal 2 4 5 3 2 2 2 2" xfId="24969" xr:uid="{233A4BA2-E46B-4891-91FE-CDCD5AB59341}"/>
    <cellStyle name="Normal 2 4 5 3 2 2 3" xfId="22134" xr:uid="{0DDD9A27-98BC-44BF-AF68-6CC49F76331D}"/>
    <cellStyle name="Normal 2 4 5 3 2 3" xfId="17047" xr:uid="{93D0405D-BDF9-478D-B73B-8AD2C0669896}"/>
    <cellStyle name="Normal 2 4 5 3 2 3 2" xfId="23704" xr:uid="{9EE2A6FE-F753-4C0A-B207-3FD1BF683629}"/>
    <cellStyle name="Normal 2 4 5 3 2 4" xfId="20572" xr:uid="{BC9B3BB6-AD6D-413E-A6D3-DF109EF368EA}"/>
    <cellStyle name="Normal 2 4 5 3 2 5" xfId="8367" xr:uid="{E1D0CBA1-3BE4-43B6-9E72-F1758CABE1DE}"/>
    <cellStyle name="Normal 2 4 5 3 3" xfId="9245" xr:uid="{0D452822-8339-466F-893E-87EE8D393F31}"/>
    <cellStyle name="Normal 2 4 5 3 3 2" xfId="10584" xr:uid="{AB6A2970-3082-41C9-83BD-7DC881F1482C}"/>
    <cellStyle name="Normal 2 4 5 3 3 2 2" xfId="18812" xr:uid="{02BF82D2-9E75-47EF-94B6-97A491031C0E}"/>
    <cellStyle name="Normal 2 4 5 3 3 2 2 2" xfId="25324" xr:uid="{DDDA3343-44CA-435A-9783-4797818351A2}"/>
    <cellStyle name="Normal 2 4 5 3 3 2 3" xfId="22489" xr:uid="{A2FD5296-64A0-4966-B7E1-6AB6190F0DA7}"/>
    <cellStyle name="Normal 2 4 5 3 3 3" xfId="17492" xr:uid="{B8D9AE0F-21AA-4AE0-8F47-9073DADDEABA}"/>
    <cellStyle name="Normal 2 4 5 3 3 3 2" xfId="24068" xr:uid="{7DE69677-4A67-4F37-BB5F-D1167F3AF27D}"/>
    <cellStyle name="Normal 2 4 5 3 3 4" xfId="21233" xr:uid="{D71C74D5-D679-4861-9DFA-6E7669491B0E}"/>
    <cellStyle name="Normal 2 4 5 3 4" xfId="9811" xr:uid="{BF057F00-1DE4-473F-AD43-6DDABF13B0D8}"/>
    <cellStyle name="Normal 2 4 5 3 4 2" xfId="18039" xr:uid="{0C9836E3-8A9F-4DE7-8178-18BA5A8FC3EE}"/>
    <cellStyle name="Normal 2 4 5 3 4 2 2" xfId="24551" xr:uid="{031400C4-0283-47B9-A9AC-5ABCABECF155}"/>
    <cellStyle name="Normal 2 4 5 3 4 3" xfId="21716" xr:uid="{5337444B-CC9E-4393-8938-21F96C68459B}"/>
    <cellStyle name="Normal 2 4 5 3 5" xfId="11019" xr:uid="{D3AF8AC2-62E2-4384-BDB1-112227430374}"/>
    <cellStyle name="Normal 2 4 5 3 5 2" xfId="22911" xr:uid="{0B0F1EBA-71FB-4CC0-9700-A964343D0291}"/>
    <cellStyle name="Normal 2 4 5 3 6" xfId="20154" xr:uid="{CF770657-EA5D-4326-A2ED-B9D0E700BA25}"/>
    <cellStyle name="Normal 2 4 5 3 7" xfId="7948" xr:uid="{46273135-10DD-41FE-A936-57EC262B4845}"/>
    <cellStyle name="Normal 2 4 5 4" xfId="3209" xr:uid="{C0F91494-7E7A-4D00-AC78-1487D51FD098}"/>
    <cellStyle name="Normal 2 4 5 4 2" xfId="4267" xr:uid="{C90503F7-2AA3-45B4-9846-700993806260}"/>
    <cellStyle name="Normal 2 4 5 4 2 2" xfId="10581" xr:uid="{11FFDF02-731A-45DE-8E6B-245021BB629B}"/>
    <cellStyle name="Normal 2 4 5 4 2 2 2" xfId="18809" xr:uid="{CDC75D81-E340-43B9-BE1C-FB83952253D2}"/>
    <cellStyle name="Normal 2 4 5 4 2 2 2 2" xfId="25321" xr:uid="{03C8A6F0-E5FC-4D37-9BAE-403D080AD7D7}"/>
    <cellStyle name="Normal 2 4 5 4 2 2 3" xfId="22486" xr:uid="{02A1E5A9-DB0C-4F57-81F3-6209CE7ACB17}"/>
    <cellStyle name="Normal 2 4 5 4 2 3" xfId="17489" xr:uid="{9ED7E59C-3F0B-4D5E-BDF6-D7034837E8B6}"/>
    <cellStyle name="Normal 2 4 5 4 2 3 2" xfId="24065" xr:uid="{0279FBEE-8588-4EEA-9803-55DD057BFDB4}"/>
    <cellStyle name="Normal 2 4 5 4 2 4" xfId="21230" xr:uid="{C2A9C42F-3DD9-4031-908E-AE556870B697}"/>
    <cellStyle name="Normal 2 4 5 4 2 5" xfId="9242" xr:uid="{2B944841-38C0-4B48-BB82-705F556E7781}"/>
    <cellStyle name="Normal 2 4 5 4 3" xfId="10020" xr:uid="{47B05730-ED95-40A8-8AB6-3BF44689967D}"/>
    <cellStyle name="Normal 2 4 5 4 3 2" xfId="18248" xr:uid="{6BCB3AD8-A741-4CFC-B9F9-27A9596D1508}"/>
    <cellStyle name="Normal 2 4 5 4 3 2 2" xfId="24760" xr:uid="{2D7F6B65-70AF-4854-832A-803AD0F0376A}"/>
    <cellStyle name="Normal 2 4 5 4 3 3" xfId="21925" xr:uid="{FDAC3FBE-3C25-42F9-9098-E3AFD63361A7}"/>
    <cellStyle name="Normal 2 4 5 4 4" xfId="16847" xr:uid="{81183D72-2890-420F-AA2B-C46404D2B7DA}"/>
    <cellStyle name="Normal 2 4 5 4 4 2" xfId="23506" xr:uid="{2D9A813E-95F9-434A-920A-E69713F24E84}"/>
    <cellStyle name="Normal 2 4 5 4 5" xfId="20363" xr:uid="{92C05170-B824-4378-857C-41A0EFB8D8DB}"/>
    <cellStyle name="Normal 2 4 5 4 6" xfId="8158" xr:uid="{61C3450C-20E4-49EA-955F-021A6359F66B}"/>
    <cellStyle name="Normal 2 4 5 5" xfId="3660" xr:uid="{3EF99D2A-4D6B-4612-BCBF-C03EF3F1A2D7}"/>
    <cellStyle name="Normal 2 4 5 5 2" xfId="8771" xr:uid="{E926C1D6-DAD5-4B5A-BFE5-D2E162EC2FB2}"/>
    <cellStyle name="Normal 2 4 5 6" xfId="9602" xr:uid="{D0B963ED-30CD-48E2-AE2C-8450F87DBBBC}"/>
    <cellStyle name="Normal 2 4 5 6 2" xfId="17830" xr:uid="{2CAF58A1-8600-4B97-AEF8-90C6842C8A81}"/>
    <cellStyle name="Normal 2 4 5 6 2 2" xfId="24342" xr:uid="{4261CA55-8BD8-4FA2-AAA4-33F93A888702}"/>
    <cellStyle name="Normal 2 4 5 6 3" xfId="21507" xr:uid="{3AEDA673-6C5B-48E1-A5D8-0EFE9C5A4FDC}"/>
    <cellStyle name="Normal 2 4 5 7" xfId="11016" xr:uid="{4091E039-5B48-4037-B3FE-68C91C67EB3A}"/>
    <cellStyle name="Normal 2 4 5 7 2" xfId="22908" xr:uid="{65F218C5-11E3-4D82-8AB1-41F9680F199E}"/>
    <cellStyle name="Normal 2 4 5 8" xfId="19719" xr:uid="{6A2E0E79-0CAB-4933-B458-B429DCD64AD6}"/>
    <cellStyle name="Normal 2 4 5 9" xfId="6304" xr:uid="{90CB33CB-4E08-46AC-B7C6-476ED0F47D6D}"/>
    <cellStyle name="Normal 2 4 6" xfId="1072" xr:uid="{D2FB0E6F-C60C-49F7-B205-1A1A9D551E7C}"/>
    <cellStyle name="Normal 2 4 6 2" xfId="2217" xr:uid="{AD7580C4-BE62-4173-9234-D58B67A79523}"/>
    <cellStyle name="Normal 2 4 6 2 2" xfId="3105" xr:uid="{AA6699FB-ACA3-4B9B-8198-C64F95E0ED51}"/>
    <cellStyle name="Normal 2 4 6 2 2 2" xfId="4163" xr:uid="{F0FCFE4B-E07B-45A0-9DF1-E9A77B5C126E}"/>
    <cellStyle name="Normal 2 4 6 2 2 2 2" xfId="18550" xr:uid="{93F5BC2E-3262-400A-8F19-0697B2B8D95C}"/>
    <cellStyle name="Normal 2 4 6 2 2 2 2 2" xfId="25062" xr:uid="{1CC291DC-1C0C-44D3-9CE7-52CB31AAF4C3}"/>
    <cellStyle name="Normal 2 4 6 2 2 2 3" xfId="22227" xr:uid="{9A0E7F5F-5C37-4F88-BC22-923F777054EA}"/>
    <cellStyle name="Normal 2 4 6 2 2 2 4" xfId="10322" xr:uid="{A4BAC325-7443-43D5-86A5-BD9B6A88A05D}"/>
    <cellStyle name="Normal 2 4 6 2 2 3" xfId="17140" xr:uid="{73D2D2DF-98CB-426E-A629-4EFA388F2AD3}"/>
    <cellStyle name="Normal 2 4 6 2 2 3 2" xfId="23797" xr:uid="{994A113E-C63F-4E39-96E8-835A3AFA9E8F}"/>
    <cellStyle name="Normal 2 4 6 2 2 4" xfId="20665" xr:uid="{A9561DA8-5B29-4E63-B743-99770DB1AF1A}"/>
    <cellStyle name="Normal 2 4 6 2 2 5" xfId="8460" xr:uid="{016862FF-9F56-4A42-B90A-243C27F9995F}"/>
    <cellStyle name="Normal 2 4 6 2 3" xfId="3331" xr:uid="{DFFD7639-A5A5-4AC1-A744-B9B86590B8BA}"/>
    <cellStyle name="Normal 2 4 6 2 3 2" xfId="4373" xr:uid="{1BDE4D83-CB3C-4A40-8D83-202BEE946FA6}"/>
    <cellStyle name="Normal 2 4 6 2 3 2 2" xfId="18814" xr:uid="{FFB3B7CC-7ED5-4176-8679-A60F29C5A00E}"/>
    <cellStyle name="Normal 2 4 6 2 3 2 2 2" xfId="25326" xr:uid="{32CE6EB4-D6DA-42C1-A6FB-B77736756163}"/>
    <cellStyle name="Normal 2 4 6 2 3 2 3" xfId="22491" xr:uid="{040F6144-FF06-44D2-92D8-C9CD38118837}"/>
    <cellStyle name="Normal 2 4 6 2 3 2 4" xfId="10586" xr:uid="{E8C95CDA-7A19-4DB5-AFC6-342782BE22A0}"/>
    <cellStyle name="Normal 2 4 6 2 3 3" xfId="17494" xr:uid="{32AC0BD1-9F56-4790-A25B-9E3FFE46804E}"/>
    <cellStyle name="Normal 2 4 6 2 3 3 2" xfId="24070" xr:uid="{94D5C0ED-6C8A-4577-8701-18F6BA1E1590}"/>
    <cellStyle name="Normal 2 4 6 2 3 4" xfId="21235" xr:uid="{1B857B1E-748A-42A3-943A-88735EFA1115}"/>
    <cellStyle name="Normal 2 4 6 2 3 5" xfId="9247" xr:uid="{730B0586-E7CC-4B02-82BC-98D39D6DA74B}"/>
    <cellStyle name="Normal 2 4 6 2 4" xfId="3953" xr:uid="{9A98D6A2-6341-4DEE-B040-509BCB94B46B}"/>
    <cellStyle name="Normal 2 4 6 2 4 2" xfId="18132" xr:uid="{959EAEB0-EDB4-4800-A78E-64B80972A7E8}"/>
    <cellStyle name="Normal 2 4 6 2 4 2 2" xfId="24644" xr:uid="{B271F746-3EE3-4606-AF08-CC76D5F5809A}"/>
    <cellStyle name="Normal 2 4 6 2 4 3" xfId="21809" xr:uid="{AE8A52F5-9ACC-4918-83B4-3AB6441A9852}"/>
    <cellStyle name="Normal 2 4 6 2 4 4" xfId="9904" xr:uid="{929193D2-A695-4092-AAE8-249D67083887}"/>
    <cellStyle name="Normal 2 4 6 2 5" xfId="11021" xr:uid="{BA8522C0-04C1-4B2F-B765-23E764D6AD30}"/>
    <cellStyle name="Normal 2 4 6 2 5 2" xfId="22913" xr:uid="{1ECFC916-C067-4679-BD8D-5B5455AA7E15}"/>
    <cellStyle name="Normal 2 4 6 2 6" xfId="20247" xr:uid="{0CF66684-90A0-4BD6-A8F7-59EF370C1CF8}"/>
    <cellStyle name="Normal 2 4 6 2 7" xfId="8041" xr:uid="{03B35EB2-3B8D-42B1-935D-C1790CF0110A}"/>
    <cellStyle name="Normal 2 4 6 3" xfId="2984" xr:uid="{4E9FC9C5-DD51-4246-8F46-F39D3C18F7C2}"/>
    <cellStyle name="Normal 2 4 6 3 2" xfId="4058" xr:uid="{F78145D2-43F2-4331-BA98-DE7EA7B4D9DB}"/>
    <cellStyle name="Normal 2 4 6 3 2 2" xfId="10585" xr:uid="{774D0137-87F8-4206-A182-C58175791DEA}"/>
    <cellStyle name="Normal 2 4 6 3 2 2 2" xfId="18813" xr:uid="{C65360E5-EE89-43A1-931A-E511E47BECDE}"/>
    <cellStyle name="Normal 2 4 6 3 2 2 2 2" xfId="25325" xr:uid="{255277D0-6F65-452D-880F-DF544CAF9973}"/>
    <cellStyle name="Normal 2 4 6 3 2 2 3" xfId="22490" xr:uid="{97EFFE8F-F4F4-4129-B470-67EF5F3C5CDF}"/>
    <cellStyle name="Normal 2 4 6 3 2 3" xfId="17493" xr:uid="{80161321-CFCA-4B6D-A7AA-5B96B87C03FD}"/>
    <cellStyle name="Normal 2 4 6 3 2 3 2" xfId="24069" xr:uid="{75B27A9C-F4D1-4EBC-8327-44E715E66A35}"/>
    <cellStyle name="Normal 2 4 6 3 2 4" xfId="21234" xr:uid="{E8D9ABC1-EEF8-4459-AAC1-93A39BA9E9B5}"/>
    <cellStyle name="Normal 2 4 6 3 2 5" xfId="9246" xr:uid="{9A35B5F6-6004-4A18-BFA4-F02DBEEA5A3F}"/>
    <cellStyle name="Normal 2 4 6 3 3" xfId="10113" xr:uid="{9502F051-5334-46FE-A57B-779B0B3188C2}"/>
    <cellStyle name="Normal 2 4 6 3 3 2" xfId="18341" xr:uid="{63670FB5-B198-4598-932F-C10878F4ADDD}"/>
    <cellStyle name="Normal 2 4 6 3 3 2 2" xfId="24853" xr:uid="{781F82DD-869A-43E4-B4D3-9E5DC9165804}"/>
    <cellStyle name="Normal 2 4 6 3 3 3" xfId="22018" xr:uid="{6F8DC401-41D7-4C70-BF0D-5CADA5CB3018}"/>
    <cellStyle name="Normal 2 4 6 3 4" xfId="16932" xr:uid="{04F99CA8-8541-4A6C-95F5-4AA51D110498}"/>
    <cellStyle name="Normal 2 4 6 3 4 2" xfId="23589" xr:uid="{7CB1B119-A867-4A37-BF76-D2A9F7B2EA68}"/>
    <cellStyle name="Normal 2 4 6 3 5" xfId="20456" xr:uid="{030670CE-EEE3-43A0-9E41-BF241A574E77}"/>
    <cellStyle name="Normal 2 4 6 3 6" xfId="8251" xr:uid="{25EC8D34-8E70-4A19-8852-0E128B78E35A}"/>
    <cellStyle name="Normal 2 4 6 4" xfId="3210" xr:uid="{7C82A6DE-30BB-45AF-A763-4A563A67E64F}"/>
    <cellStyle name="Normal 2 4 6 4 2" xfId="4268" xr:uid="{3AF14F77-2D86-4283-A20C-997924ACA845}"/>
    <cellStyle name="Normal 2 4 6 4 3" xfId="8772" xr:uid="{B332FB9A-028D-4EF2-8474-E89CAB1D085D}"/>
    <cellStyle name="Normal 2 4 6 5" xfId="3661" xr:uid="{C7D8F534-7594-4A2C-8F3E-0E51EF7BF9FC}"/>
    <cellStyle name="Normal 2 4 6 5 2" xfId="17923" xr:uid="{163C5732-26B6-4642-B2B5-385B97AD7A4F}"/>
    <cellStyle name="Normal 2 4 6 5 2 2" xfId="24435" xr:uid="{88DFC738-62D1-4F7C-AF1B-64D6EE45E167}"/>
    <cellStyle name="Normal 2 4 6 5 3" xfId="21600" xr:uid="{4E834EC6-6FE2-47F7-978C-5F5566214EF7}"/>
    <cellStyle name="Normal 2 4 6 5 4" xfId="9695" xr:uid="{BBE1A54A-F0B5-4EC1-A1AD-3284EF2F1154}"/>
    <cellStyle name="Normal 2 4 6 6" xfId="11020" xr:uid="{5A74A863-983D-468D-8CB5-7803716C7FA5}"/>
    <cellStyle name="Normal 2 4 6 6 2" xfId="22912" xr:uid="{064AD5DA-E758-4D73-BDDB-3CB1111B80B9}"/>
    <cellStyle name="Normal 2 4 6 7" xfId="20038" xr:uid="{F5051EA3-41B6-40F9-AA4F-27892A071C78}"/>
    <cellStyle name="Normal 2 4 6 8" xfId="7799" xr:uid="{0683DE24-B062-4804-BCC9-12B445A1FB5B}"/>
    <cellStyle name="Normal 2 4 7" xfId="1073" xr:uid="{FF3816B5-B4CB-4686-96FB-EEE2003619B5}"/>
    <cellStyle name="Normal 2 4 7 2" xfId="2218" xr:uid="{5E3D66DD-BBB7-432B-B924-85EFC8A2FBE1}"/>
    <cellStyle name="Normal 2 4 7 2 2" xfId="3106" xr:uid="{587E9EE6-B798-45CE-9C4A-3AF1D594D372}"/>
    <cellStyle name="Normal 2 4 7 2 2 2" xfId="4164" xr:uid="{27F89C75-6A8A-4022-BC13-245C3934186F}"/>
    <cellStyle name="Normal 2 4 7 2 2 2 2" xfId="18551" xr:uid="{843B6BC0-957E-45A9-BA17-21D515EB9F45}"/>
    <cellStyle name="Normal 2 4 7 2 2 2 2 2" xfId="25063" xr:uid="{58195718-1D9B-4272-90A7-F35CAD8982F3}"/>
    <cellStyle name="Normal 2 4 7 2 2 2 3" xfId="22228" xr:uid="{BB37A93C-6DB0-4675-A17C-9E34B4601181}"/>
    <cellStyle name="Normal 2 4 7 2 2 2 4" xfId="10323" xr:uid="{B594AF42-B455-42C1-A522-7C3F8F226782}"/>
    <cellStyle name="Normal 2 4 7 2 2 3" xfId="17141" xr:uid="{170684B9-E643-4256-9B43-10FAD55D9F23}"/>
    <cellStyle name="Normal 2 4 7 2 2 3 2" xfId="23798" xr:uid="{A006C957-B5BD-4C15-8B6F-D11742C91433}"/>
    <cellStyle name="Normal 2 4 7 2 2 4" xfId="20666" xr:uid="{E73C9A93-FDB3-4399-986C-423464DD1F74}"/>
    <cellStyle name="Normal 2 4 7 2 2 5" xfId="8461" xr:uid="{CA6A19DD-7E7D-4BCA-8EC5-764288CBC990}"/>
    <cellStyle name="Normal 2 4 7 2 3" xfId="3332" xr:uid="{FF6BF5B2-A7B0-46A8-9DFA-6E44D02A18DF}"/>
    <cellStyle name="Normal 2 4 7 2 3 2" xfId="4374" xr:uid="{0B376FC1-2B72-4721-B762-254030BA1DE7}"/>
    <cellStyle name="Normal 2 4 7 2 3 2 2" xfId="18816" xr:uid="{5D7B9F63-7901-4664-8B5A-8BB343C10915}"/>
    <cellStyle name="Normal 2 4 7 2 3 2 2 2" xfId="25328" xr:uid="{D5EA5D58-54BE-44D4-BC44-1DFB76F844E8}"/>
    <cellStyle name="Normal 2 4 7 2 3 2 3" xfId="22493" xr:uid="{40DB1FF8-C6CD-41F6-A1C3-E415A2ACC51D}"/>
    <cellStyle name="Normal 2 4 7 2 3 2 4" xfId="10588" xr:uid="{4CC026C4-F313-48E3-A275-1D8E62FDD7F3}"/>
    <cellStyle name="Normal 2 4 7 2 3 3" xfId="17496" xr:uid="{F4D2E557-10D8-45BC-AB39-46FD1E652414}"/>
    <cellStyle name="Normal 2 4 7 2 3 3 2" xfId="24072" xr:uid="{40D1AD8A-0C2E-451C-A678-82B565A799A4}"/>
    <cellStyle name="Normal 2 4 7 2 3 4" xfId="21237" xr:uid="{97C8B32C-4811-4CE3-A033-F3485D2EE5FF}"/>
    <cellStyle name="Normal 2 4 7 2 3 5" xfId="9249" xr:uid="{98A6443B-4F7C-42B3-83E3-6BC2EA494868}"/>
    <cellStyle name="Normal 2 4 7 2 4" xfId="3954" xr:uid="{67ADF7DA-ED75-491F-BBB1-88082B8FC9AC}"/>
    <cellStyle name="Normal 2 4 7 2 4 2" xfId="18133" xr:uid="{BB1B5DDE-72EC-44D0-86D2-FEC46C58F15D}"/>
    <cellStyle name="Normal 2 4 7 2 4 2 2" xfId="24645" xr:uid="{6599E445-23B3-4D91-9047-A095F62A5153}"/>
    <cellStyle name="Normal 2 4 7 2 4 3" xfId="21810" xr:uid="{EFF9F278-B160-43CB-BD89-F6D55F44CC6F}"/>
    <cellStyle name="Normal 2 4 7 2 4 4" xfId="9905" xr:uid="{4AECA732-0D0F-4315-891E-11334825D801}"/>
    <cellStyle name="Normal 2 4 7 2 5" xfId="11023" xr:uid="{93BBCDA3-81ED-4F4B-B116-320EE114BE77}"/>
    <cellStyle name="Normal 2 4 7 2 5 2" xfId="22915" xr:uid="{FBBDC42E-5555-40A2-B289-7859E0658193}"/>
    <cellStyle name="Normal 2 4 7 2 6" xfId="20248" xr:uid="{A522BCF8-AD24-4557-92BA-70DC2229A30A}"/>
    <cellStyle name="Normal 2 4 7 2 7" xfId="8042" xr:uid="{0B3C54ED-8B77-4C68-BBCE-5A381BCFBA57}"/>
    <cellStyle name="Normal 2 4 7 3" xfId="2985" xr:uid="{D89B7D94-7FDE-4BE7-8830-BD7401D836B4}"/>
    <cellStyle name="Normal 2 4 7 3 2" xfId="4059" xr:uid="{3C59E331-8AD1-40D8-B5E5-ECA5D04FF885}"/>
    <cellStyle name="Normal 2 4 7 3 2 2" xfId="10587" xr:uid="{9AE993A3-5054-4B6F-A7E5-0A95F73CEADF}"/>
    <cellStyle name="Normal 2 4 7 3 2 2 2" xfId="18815" xr:uid="{03417024-4933-4CD5-AB0B-2F9CC2CA624C}"/>
    <cellStyle name="Normal 2 4 7 3 2 2 2 2" xfId="25327" xr:uid="{C0620452-7699-4B89-B5A7-9F322F847D14}"/>
    <cellStyle name="Normal 2 4 7 3 2 2 3" xfId="22492" xr:uid="{BCE8562A-B21E-43F1-87B3-44FA7CB6EB55}"/>
    <cellStyle name="Normal 2 4 7 3 2 3" xfId="17495" xr:uid="{96415569-1928-4CA8-A994-CD6030C339F6}"/>
    <cellStyle name="Normal 2 4 7 3 2 3 2" xfId="24071" xr:uid="{98AE12E4-3118-4285-BB1A-53BA8CF37AD8}"/>
    <cellStyle name="Normal 2 4 7 3 2 4" xfId="21236" xr:uid="{4A247561-86D1-4D51-91CD-415153AA6D32}"/>
    <cellStyle name="Normal 2 4 7 3 2 5" xfId="9248" xr:uid="{569BD2A2-75D0-43E6-98BD-806D56B5D0C0}"/>
    <cellStyle name="Normal 2 4 7 3 3" xfId="10114" xr:uid="{10F2AC82-3184-475F-B7F7-9F867FCFE5A0}"/>
    <cellStyle name="Normal 2 4 7 3 3 2" xfId="18342" xr:uid="{70720FE5-DBAC-4810-80FC-B1B0C4763CF7}"/>
    <cellStyle name="Normal 2 4 7 3 3 2 2" xfId="24854" xr:uid="{201D11E6-E0AE-45C5-AFCB-4FAF99383C33}"/>
    <cellStyle name="Normal 2 4 7 3 3 3" xfId="22019" xr:uid="{AF16C0D2-D14D-4203-9508-96486CC98423}"/>
    <cellStyle name="Normal 2 4 7 3 4" xfId="16933" xr:uid="{D85BBEEC-FE40-4437-8F2F-60996810045B}"/>
    <cellStyle name="Normal 2 4 7 3 4 2" xfId="23590" xr:uid="{2E1745F2-0C18-4FC0-AB02-776D46699C14}"/>
    <cellStyle name="Normal 2 4 7 3 5" xfId="20457" xr:uid="{F9FB1D64-5F54-4CA3-AE89-07889837CE89}"/>
    <cellStyle name="Normal 2 4 7 3 6" xfId="8252" xr:uid="{C9F618D5-DC93-4515-B76C-A638B0E66745}"/>
    <cellStyle name="Normal 2 4 7 4" xfId="3211" xr:uid="{58AEE8AB-16AD-4EE2-84C6-7CA8139D7E21}"/>
    <cellStyle name="Normal 2 4 7 4 2" xfId="4269" xr:uid="{72A20054-17D4-4141-B9DD-A025FA556DB8}"/>
    <cellStyle name="Normal 2 4 7 4 3" xfId="8773" xr:uid="{902FDE32-B106-4386-B270-A0E240443F83}"/>
    <cellStyle name="Normal 2 4 7 5" xfId="3662" xr:uid="{FBECB0AA-2E04-4CAD-88A9-F21D5D140114}"/>
    <cellStyle name="Normal 2 4 7 5 2" xfId="17924" xr:uid="{2E16C4E0-A5AB-464B-A2B2-5BA03D0BE5AC}"/>
    <cellStyle name="Normal 2 4 7 5 2 2" xfId="24436" xr:uid="{9B1381B6-C087-4EC5-8DC3-D846E619131D}"/>
    <cellStyle name="Normal 2 4 7 5 3" xfId="21601" xr:uid="{9F84BAB4-0808-4A1B-B3C8-174C1BC998AC}"/>
    <cellStyle name="Normal 2 4 7 5 4" xfId="9696" xr:uid="{8CDB68D5-E91D-4D73-8129-AF97CFF3CF1F}"/>
    <cellStyle name="Normal 2 4 7 6" xfId="11022" xr:uid="{25D95E4B-647C-4AA8-9667-E422D7A1FF48}"/>
    <cellStyle name="Normal 2 4 7 6 2" xfId="22914" xr:uid="{D3F7CDCC-5681-40ED-B293-80A2BDD721EC}"/>
    <cellStyle name="Normal 2 4 7 7" xfId="20039" xr:uid="{1B3FA245-A69F-49BC-9562-66FE370DC288}"/>
    <cellStyle name="Normal 2 4 7 8" xfId="7800" xr:uid="{932CF215-021F-4FCE-937A-1A85860C18F7}"/>
    <cellStyle name="Normal 2 4 8" xfId="1074" xr:uid="{8911537F-6547-48B5-ABA6-5A47C80F031D}"/>
    <cellStyle name="Normal 2 4 8 2" xfId="2219" xr:uid="{D2FCFBF7-1D8C-4B94-9872-CC6C9B344C1F}"/>
    <cellStyle name="Normal 2 4 8 2 2" xfId="3107" xr:uid="{AEA7BF25-CD9E-49ED-B0FD-69C66AA1A669}"/>
    <cellStyle name="Normal 2 4 8 2 2 2" xfId="4165" xr:uid="{FD3903B1-302F-483D-9F99-E2AFC1C7C81B}"/>
    <cellStyle name="Normal 2 4 8 2 2 2 2" xfId="18552" xr:uid="{FD6600CC-F1F7-400E-A519-D22D7B6D83EB}"/>
    <cellStyle name="Normal 2 4 8 2 2 2 2 2" xfId="25064" xr:uid="{D87C3557-BD3F-48A0-8C48-E68A323E84E3}"/>
    <cellStyle name="Normal 2 4 8 2 2 2 3" xfId="22229" xr:uid="{E7476A82-91A1-4D8A-9301-D44B885497D6}"/>
    <cellStyle name="Normal 2 4 8 2 2 2 4" xfId="10324" xr:uid="{210F61C5-CC7E-4A98-9594-2822A53B8B9B}"/>
    <cellStyle name="Normal 2 4 8 2 2 3" xfId="17142" xr:uid="{8858DEE1-DDA5-40B8-AA31-1F1633EB293E}"/>
    <cellStyle name="Normal 2 4 8 2 2 3 2" xfId="23799" xr:uid="{2A70E483-AD6F-40F9-AA3F-3F9D7C792956}"/>
    <cellStyle name="Normal 2 4 8 2 2 4" xfId="20667" xr:uid="{8719B5E6-46FD-4564-A5FD-E41DA240F5AD}"/>
    <cellStyle name="Normal 2 4 8 2 2 5" xfId="8462" xr:uid="{C5C7CA71-3772-4A09-97F4-163F46275B19}"/>
    <cellStyle name="Normal 2 4 8 2 3" xfId="3333" xr:uid="{B63C50F6-0521-476C-8196-AAB8B4FD2491}"/>
    <cellStyle name="Normal 2 4 8 2 3 2" xfId="4375" xr:uid="{3CC35FA9-D1A3-42B7-BB85-26BBF5C9B414}"/>
    <cellStyle name="Normal 2 4 8 2 3 2 2" xfId="18818" xr:uid="{E56D2927-0BEF-42B2-8F98-EEF77EC3DC52}"/>
    <cellStyle name="Normal 2 4 8 2 3 2 2 2" xfId="25330" xr:uid="{33931A48-CBE7-44FC-98B9-FFBE52DDD3AC}"/>
    <cellStyle name="Normal 2 4 8 2 3 2 3" xfId="22495" xr:uid="{48AFCD6A-A901-48EA-9570-C455B8C3BD76}"/>
    <cellStyle name="Normal 2 4 8 2 3 2 4" xfId="10590" xr:uid="{149B3B8F-FC1A-4572-9451-AAFCAE386242}"/>
    <cellStyle name="Normal 2 4 8 2 3 3" xfId="17498" xr:uid="{2E9F4DED-A41B-4253-8B3F-206B6DEBF7D8}"/>
    <cellStyle name="Normal 2 4 8 2 3 3 2" xfId="24074" xr:uid="{1CC53F2F-C13C-4716-B05E-D5DB8B896C3C}"/>
    <cellStyle name="Normal 2 4 8 2 3 4" xfId="21239" xr:uid="{175DA5B1-0C98-4613-93C8-6E6F552B2ED4}"/>
    <cellStyle name="Normal 2 4 8 2 3 5" xfId="9251" xr:uid="{DEF92F00-67CA-4D94-9E1C-73E6ED1AB245}"/>
    <cellStyle name="Normal 2 4 8 2 4" xfId="3955" xr:uid="{1A1B1E45-0AFC-4FC8-B5A2-DE88A3D651BF}"/>
    <cellStyle name="Normal 2 4 8 2 4 2" xfId="18134" xr:uid="{B1A42600-F27A-43A7-BFFA-4320995861AB}"/>
    <cellStyle name="Normal 2 4 8 2 4 2 2" xfId="24646" xr:uid="{45081276-5A9D-4DE6-9F5E-336E6939BFCE}"/>
    <cellStyle name="Normal 2 4 8 2 4 3" xfId="21811" xr:uid="{1BE068D5-4CB2-4EB8-BF69-3781674D3119}"/>
    <cellStyle name="Normal 2 4 8 2 4 4" xfId="9906" xr:uid="{5A46C95F-2A08-4615-97BF-685CF4B8A131}"/>
    <cellStyle name="Normal 2 4 8 2 5" xfId="11025" xr:uid="{6E3B1CC0-8119-4E15-9C93-86C93CE9AEB8}"/>
    <cellStyle name="Normal 2 4 8 2 5 2" xfId="22917" xr:uid="{C90AC433-474D-47BD-AEAC-FD7A99CB3D15}"/>
    <cellStyle name="Normal 2 4 8 2 6" xfId="20249" xr:uid="{04BB7D3B-B975-483E-914F-FBACEC6D8B27}"/>
    <cellStyle name="Normal 2 4 8 2 7" xfId="8043" xr:uid="{82452771-0F8A-492F-B4CE-3D999880F09D}"/>
    <cellStyle name="Normal 2 4 8 3" xfId="2986" xr:uid="{4005995A-1B8D-470C-BB45-8EF2C0D63DA2}"/>
    <cellStyle name="Normal 2 4 8 3 2" xfId="4060" xr:uid="{EEE69120-9BD7-4C5A-B8F9-25F0A623625E}"/>
    <cellStyle name="Normal 2 4 8 3 2 2" xfId="10589" xr:uid="{5E6EF401-7DFD-4654-9739-52A659D99FC4}"/>
    <cellStyle name="Normal 2 4 8 3 2 2 2" xfId="18817" xr:uid="{869B1EE6-2D4F-4AA1-AE38-53E1B0ACAD38}"/>
    <cellStyle name="Normal 2 4 8 3 2 2 2 2" xfId="25329" xr:uid="{066DFFED-1DDB-4B9F-804D-A12000DB7925}"/>
    <cellStyle name="Normal 2 4 8 3 2 2 3" xfId="22494" xr:uid="{759173A8-10F1-4558-B969-DB7A9719A404}"/>
    <cellStyle name="Normal 2 4 8 3 2 3" xfId="17497" xr:uid="{1D7AED74-037D-4033-BF1D-4284FD8FAE94}"/>
    <cellStyle name="Normal 2 4 8 3 2 3 2" xfId="24073" xr:uid="{B5A86834-6109-4012-BF80-CB8FF1C52CFF}"/>
    <cellStyle name="Normal 2 4 8 3 2 4" xfId="21238" xr:uid="{508B6ABA-50C2-4C71-9EBF-23A80A66688C}"/>
    <cellStyle name="Normal 2 4 8 3 2 5" xfId="9250" xr:uid="{6A7FB133-95D8-4C24-9D33-27AC52F002C9}"/>
    <cellStyle name="Normal 2 4 8 3 3" xfId="10115" xr:uid="{787ECBA1-FF1C-4C4D-B6F0-573751EDC1D2}"/>
    <cellStyle name="Normal 2 4 8 3 3 2" xfId="18343" xr:uid="{CDA6E045-087C-4139-931E-C703073D68C2}"/>
    <cellStyle name="Normal 2 4 8 3 3 2 2" xfId="24855" xr:uid="{2AD5A9F1-4940-4B3E-9713-8023C277A2C2}"/>
    <cellStyle name="Normal 2 4 8 3 3 3" xfId="22020" xr:uid="{8B780F16-0441-42CC-B058-58155EEBFDCC}"/>
    <cellStyle name="Normal 2 4 8 3 4" xfId="16934" xr:uid="{28EC8DC5-EAA9-4E5E-94C8-898119BDF1B9}"/>
    <cellStyle name="Normal 2 4 8 3 4 2" xfId="23591" xr:uid="{481B2728-8D9E-4459-BB8D-06EC54D1A460}"/>
    <cellStyle name="Normal 2 4 8 3 5" xfId="20458" xr:uid="{CBB95DA2-2FE2-4B00-9B48-F9D9783EC2DB}"/>
    <cellStyle name="Normal 2 4 8 3 6" xfId="8253" xr:uid="{33FBF94C-14CB-443D-AB7B-25B3C185705A}"/>
    <cellStyle name="Normal 2 4 8 4" xfId="3212" xr:uid="{34F5246B-3109-4079-B1E8-0A30BAD62EB3}"/>
    <cellStyle name="Normal 2 4 8 4 2" xfId="4270" xr:uid="{094C380C-27CB-4423-AA38-B445C05A4778}"/>
    <cellStyle name="Normal 2 4 8 4 3" xfId="8774" xr:uid="{542E2B97-B83F-49F5-8FEA-185316829B40}"/>
    <cellStyle name="Normal 2 4 8 5" xfId="3663" xr:uid="{5279B7FD-031F-43C9-B6C5-3A36DE31BA20}"/>
    <cellStyle name="Normal 2 4 8 5 2" xfId="17925" xr:uid="{2D0ADE7A-EFD5-40D4-AEA4-C4DEC6A9FCA9}"/>
    <cellStyle name="Normal 2 4 8 5 2 2" xfId="24437" xr:uid="{D010C012-041E-412C-A6F2-F11650E081AA}"/>
    <cellStyle name="Normal 2 4 8 5 3" xfId="21602" xr:uid="{0983B563-04B2-40CD-B73F-DDE37929614B}"/>
    <cellStyle name="Normal 2 4 8 5 4" xfId="9697" xr:uid="{2D0B38B3-EA89-4F85-8FD5-BDACB350FF5C}"/>
    <cellStyle name="Normal 2 4 8 6" xfId="11024" xr:uid="{E3E10D2E-0594-4BFD-A729-5B4B57C78CBB}"/>
    <cellStyle name="Normal 2 4 8 6 2" xfId="22916" xr:uid="{7C78B1C0-42F2-48D4-A27E-FD42A5681ABF}"/>
    <cellStyle name="Normal 2 4 8 7" xfId="20040" xr:uid="{1895C279-113D-4159-889F-CD3DD1EF2964}"/>
    <cellStyle name="Normal 2 4 8 8" xfId="7801" xr:uid="{48C51625-A520-4440-9D6A-A31CCEC94FB8}"/>
    <cellStyle name="Normal 2 4 9" xfId="1075" xr:uid="{4A848354-349E-428C-A99A-D5932FCE2EE5}"/>
    <cellStyle name="Normal 2 4 9 2" xfId="2220" xr:uid="{1B66950B-7299-47C7-A6BB-BC6FBC4E49CD}"/>
    <cellStyle name="Normal 2 4 9 2 2" xfId="3108" xr:uid="{B06A618B-D2F3-4C22-A851-FC737A5A695B}"/>
    <cellStyle name="Normal 2 4 9 2 2 2" xfId="4166" xr:uid="{00D790CB-DC02-42FE-873A-68C5FD46B819}"/>
    <cellStyle name="Normal 2 4 9 2 2 2 2" xfId="18553" xr:uid="{23BA9D6F-4988-40BE-B4EE-4E2B98890139}"/>
    <cellStyle name="Normal 2 4 9 2 2 2 2 2" xfId="25065" xr:uid="{CF7AECCD-4E14-4E56-91A3-049A08E2696A}"/>
    <cellStyle name="Normal 2 4 9 2 2 2 3" xfId="22230" xr:uid="{4D1F14CC-932B-4C9B-8F84-1EC616F950E3}"/>
    <cellStyle name="Normal 2 4 9 2 2 2 4" xfId="10325" xr:uid="{EBA4EAF2-674C-4582-8A8B-E4F499E83C4F}"/>
    <cellStyle name="Normal 2 4 9 2 2 3" xfId="17143" xr:uid="{23661205-49FC-4FF4-8825-50D1213F0903}"/>
    <cellStyle name="Normal 2 4 9 2 2 3 2" xfId="23800" xr:uid="{EE670F01-F285-4F4A-8E8F-E220E8230008}"/>
    <cellStyle name="Normal 2 4 9 2 2 4" xfId="20668" xr:uid="{226545E5-2726-431C-A1B5-B41FACBEA193}"/>
    <cellStyle name="Normal 2 4 9 2 2 5" xfId="8463" xr:uid="{4F90F004-974D-464A-9775-EC2A6DB0AE8C}"/>
    <cellStyle name="Normal 2 4 9 2 3" xfId="3334" xr:uid="{A52F1816-14BE-4E79-B178-B2B2AC385FB9}"/>
    <cellStyle name="Normal 2 4 9 2 3 2" xfId="4376" xr:uid="{0BF22761-D10B-431C-A798-6DB23BF8A66E}"/>
    <cellStyle name="Normal 2 4 9 2 3 2 2" xfId="18820" xr:uid="{BD70F13E-ED92-4B5A-8C13-2893D6F46F85}"/>
    <cellStyle name="Normal 2 4 9 2 3 2 2 2" xfId="25332" xr:uid="{2C674D8F-ACB0-4AEC-9809-8255E9E45037}"/>
    <cellStyle name="Normal 2 4 9 2 3 2 3" xfId="22497" xr:uid="{39A02EA8-F7F5-4AB6-8B5F-7849D39DDD54}"/>
    <cellStyle name="Normal 2 4 9 2 3 2 4" xfId="10592" xr:uid="{DB60211E-0ADE-4CC7-9FB1-926F3C31B9B8}"/>
    <cellStyle name="Normal 2 4 9 2 3 3" xfId="17500" xr:uid="{46C5B4A5-045A-4265-9972-079EC8F504E3}"/>
    <cellStyle name="Normal 2 4 9 2 3 3 2" xfId="24076" xr:uid="{9D337D1A-35E4-4B7E-858D-AD6488198FBD}"/>
    <cellStyle name="Normal 2 4 9 2 3 4" xfId="21241" xr:uid="{B9CE7A9D-C13E-44DE-BDCB-54ED51289B4B}"/>
    <cellStyle name="Normal 2 4 9 2 3 5" xfId="9253" xr:uid="{5F74F87E-150A-4CD5-A279-CD72EF40CE64}"/>
    <cellStyle name="Normal 2 4 9 2 4" xfId="3956" xr:uid="{78353EAA-674D-4370-A6E9-FD648BBDC5C8}"/>
    <cellStyle name="Normal 2 4 9 2 4 2" xfId="18135" xr:uid="{98E408C6-118B-4CDC-94F6-A8F968AD882A}"/>
    <cellStyle name="Normal 2 4 9 2 4 2 2" xfId="24647" xr:uid="{888003E2-BFB2-41BD-A28D-ECF1456FE3F6}"/>
    <cellStyle name="Normal 2 4 9 2 4 3" xfId="21812" xr:uid="{E9021AD4-7D58-49F7-8DBA-9F6704229D2D}"/>
    <cellStyle name="Normal 2 4 9 2 4 4" xfId="9907" xr:uid="{9415FA76-845E-48B6-8C5A-7AF1AD18439C}"/>
    <cellStyle name="Normal 2 4 9 2 5" xfId="11027" xr:uid="{EC883F19-6B48-40B7-B231-BE54D8353A17}"/>
    <cellStyle name="Normal 2 4 9 2 5 2" xfId="22919" xr:uid="{42B55251-24C4-452E-B20A-79285CF34838}"/>
    <cellStyle name="Normal 2 4 9 2 6" xfId="20250" xr:uid="{F755484C-1A85-4C90-9BDE-742A56C7C29C}"/>
    <cellStyle name="Normal 2 4 9 2 7" xfId="8044" xr:uid="{625E34BE-4793-4329-9C00-51330CCC1282}"/>
    <cellStyle name="Normal 2 4 9 3" xfId="2987" xr:uid="{AB7C7A18-A63C-42EE-B10A-EBECD15254F5}"/>
    <cellStyle name="Normal 2 4 9 3 2" xfId="4061" xr:uid="{37B65190-6D81-4908-B6C6-F0AB0502D165}"/>
    <cellStyle name="Normal 2 4 9 3 2 2" xfId="10591" xr:uid="{0DE8A0E9-D959-412A-8B14-2DA93B0C7DE7}"/>
    <cellStyle name="Normal 2 4 9 3 2 2 2" xfId="18819" xr:uid="{88AA850A-ACCB-4713-916A-423706BD0504}"/>
    <cellStyle name="Normal 2 4 9 3 2 2 2 2" xfId="25331" xr:uid="{5B92A8D5-6AFF-4BDD-932E-F6B544809219}"/>
    <cellStyle name="Normal 2 4 9 3 2 2 3" xfId="22496" xr:uid="{18377D00-5BA1-4425-A446-04EA6E95C495}"/>
    <cellStyle name="Normal 2 4 9 3 2 3" xfId="17499" xr:uid="{37B25DD8-261A-433E-B597-0F80C09B253E}"/>
    <cellStyle name="Normal 2 4 9 3 2 3 2" xfId="24075" xr:uid="{8183B385-0EA3-4B10-9AAD-C3E994A83267}"/>
    <cellStyle name="Normal 2 4 9 3 2 4" xfId="21240" xr:uid="{66823482-A57B-4187-A40C-D65ACF115F29}"/>
    <cellStyle name="Normal 2 4 9 3 2 5" xfId="9252" xr:uid="{3897A3B6-C6AB-49F6-9BCB-4C5FEE70BF95}"/>
    <cellStyle name="Normal 2 4 9 3 3" xfId="10116" xr:uid="{5F7F79E4-0F29-48E2-B11D-FC4AA4906903}"/>
    <cellStyle name="Normal 2 4 9 3 3 2" xfId="18344" xr:uid="{01063CC5-395F-48CC-A573-B5D71FE43680}"/>
    <cellStyle name="Normal 2 4 9 3 3 2 2" xfId="24856" xr:uid="{983C5748-5DA3-4EBA-B3C7-F129C99E461C}"/>
    <cellStyle name="Normal 2 4 9 3 3 3" xfId="22021" xr:uid="{BD114658-F3FB-452A-B341-C264CC5198F8}"/>
    <cellStyle name="Normal 2 4 9 3 4" xfId="16935" xr:uid="{864BE9DA-C413-4BF1-B4C7-8197CD716EEC}"/>
    <cellStyle name="Normal 2 4 9 3 4 2" xfId="23592" xr:uid="{90567BC9-24C5-4247-9E2A-DEAF6886421E}"/>
    <cellStyle name="Normal 2 4 9 3 5" xfId="20459" xr:uid="{8B56A84B-5AEC-4487-BD20-1C5D42412F0C}"/>
    <cellStyle name="Normal 2 4 9 3 6" xfId="8254" xr:uid="{13AF7C62-A9C9-4815-ACCA-44F25AD5D554}"/>
    <cellStyle name="Normal 2 4 9 4" xfId="3213" xr:uid="{633346FC-B8CD-4E28-A323-5A5E26EA6E47}"/>
    <cellStyle name="Normal 2 4 9 4 2" xfId="4271" xr:uid="{6CE87366-B05F-4E2F-B3C6-9A8B2A6A513A}"/>
    <cellStyle name="Normal 2 4 9 4 3" xfId="8775" xr:uid="{11657D3E-15B9-4A65-B1AF-A43ED535B94C}"/>
    <cellStyle name="Normal 2 4 9 5" xfId="3664" xr:uid="{DC851B75-EE31-460F-9A27-D0AF3EFDC0B4}"/>
    <cellStyle name="Normal 2 4 9 5 2" xfId="17926" xr:uid="{B8547BDB-3DD5-4F92-9366-909AF651D5BA}"/>
    <cellStyle name="Normal 2 4 9 5 2 2" xfId="24438" xr:uid="{AB79657F-2165-4505-BE41-CC9DBDCCA364}"/>
    <cellStyle name="Normal 2 4 9 5 3" xfId="21603" xr:uid="{F946DBE4-1AB7-454A-A1B0-FF15763A3456}"/>
    <cellStyle name="Normal 2 4 9 5 4" xfId="9698" xr:uid="{8A2B5524-2B3B-4699-A423-8F1655F66B19}"/>
    <cellStyle name="Normal 2 4 9 6" xfId="11026" xr:uid="{E0E4E033-DAC6-481B-9F6B-6F69C76DF01F}"/>
    <cellStyle name="Normal 2 4 9 6 2" xfId="22918" xr:uid="{FF6F9F8E-8CC5-42E6-804D-6B70812FC4F3}"/>
    <cellStyle name="Normal 2 4 9 7" xfId="20041" xr:uid="{D868A08B-0104-4187-B0FA-4CE96B858A39}"/>
    <cellStyle name="Normal 2 4 9 8" xfId="7802" xr:uid="{42BA624D-B72B-4034-859E-63117B4B6930}"/>
    <cellStyle name="Normal 2 40" xfId="6305" xr:uid="{30730814-49A3-424C-80BC-375E83CE3CB6}"/>
    <cellStyle name="Normal 2 41" xfId="6306" xr:uid="{623A36B5-3BEE-48A6-BA49-06791A6D7129}"/>
    <cellStyle name="Normal 2 42" xfId="6307" xr:uid="{527CBE08-674E-4D24-A393-F4789D9C247A}"/>
    <cellStyle name="Normal 2 43" xfId="6308" xr:uid="{C926C5C4-36F3-40BE-8CAA-42A6D5618AE5}"/>
    <cellStyle name="Normal 2 44" xfId="6309" xr:uid="{9BF4FDF2-D607-4CBD-A88F-AA05BB0BA8A7}"/>
    <cellStyle name="Normal 2 45" xfId="6310" xr:uid="{08135D9D-DA6D-4176-9C90-FE7699A51C20}"/>
    <cellStyle name="Normal 2 45 2" xfId="7949" xr:uid="{7288E6F2-4474-41AE-8FA0-9C26C6634F17}"/>
    <cellStyle name="Normal 2 45 2 2" xfId="8368" xr:uid="{0B6BFEDB-FA9D-4C56-8103-B760D5C96834}"/>
    <cellStyle name="Normal 2 45 2 2 2" xfId="10230" xr:uid="{4831401E-CE0A-4528-A937-8D584AF48B26}"/>
    <cellStyle name="Normal 2 45 2 2 2 2" xfId="18458" xr:uid="{F4BBCE4F-60F6-42A5-AB79-2300398E1D3A}"/>
    <cellStyle name="Normal 2 45 2 2 2 2 2" xfId="24970" xr:uid="{62A9A240-4F46-4C29-9B4B-723BC9448FAC}"/>
    <cellStyle name="Normal 2 45 2 2 2 3" xfId="22135" xr:uid="{1A180484-08F1-432A-8E87-D21C22F3F343}"/>
    <cellStyle name="Normal 2 45 2 2 3" xfId="17048" xr:uid="{A8267AE5-2962-45B4-994E-1F59CF7E076E}"/>
    <cellStyle name="Normal 2 45 2 2 3 2" xfId="23705" xr:uid="{3B8307A5-CDEC-4CD1-8F0E-413463746290}"/>
    <cellStyle name="Normal 2 45 2 2 4" xfId="20573" xr:uid="{17DACDA9-CB72-4F13-84CF-7E1109F8FDE5}"/>
    <cellStyle name="Normal 2 45 2 3" xfId="9255" xr:uid="{80EAC2CF-AF0C-45B5-BCA9-0DA9CD6BA4B0}"/>
    <cellStyle name="Normal 2 45 2 3 2" xfId="10594" xr:uid="{AEA642F7-7E32-4BBC-81F9-1C7DD5305A32}"/>
    <cellStyle name="Normal 2 45 2 3 2 2" xfId="18822" xr:uid="{1306D47D-0F3F-4913-B0F1-694878D3BAC1}"/>
    <cellStyle name="Normal 2 45 2 3 2 2 2" xfId="25334" xr:uid="{66E7B6DE-F973-4AE9-9C04-8A41344C2B60}"/>
    <cellStyle name="Normal 2 45 2 3 2 3" xfId="22499" xr:uid="{6B54FBA2-AEC5-43B8-A471-74421D3B1184}"/>
    <cellStyle name="Normal 2 45 2 3 3" xfId="17502" xr:uid="{80C89E99-44A0-4D42-8263-CA04D7759F95}"/>
    <cellStyle name="Normal 2 45 2 3 3 2" xfId="24078" xr:uid="{017EB432-1FE9-45DD-9CCC-BED7E5AC19ED}"/>
    <cellStyle name="Normal 2 45 2 3 4" xfId="21243" xr:uid="{8C1705A4-A7E1-4A86-93BB-0D7CEE904E2A}"/>
    <cellStyle name="Normal 2 45 2 4" xfId="9812" xr:uid="{5604A97B-BE4D-448E-96EB-FF46997BA9AE}"/>
    <cellStyle name="Normal 2 45 2 4 2" xfId="18040" xr:uid="{2CD2CD5A-0DC0-435E-9013-A1306FC984CB}"/>
    <cellStyle name="Normal 2 45 2 4 2 2" xfId="24552" xr:uid="{E1D25187-34C5-408E-8DA0-525F7F0EDF4F}"/>
    <cellStyle name="Normal 2 45 2 4 3" xfId="21717" xr:uid="{5EC34ED2-860B-4BF6-BB0E-BFC27E9CBFE0}"/>
    <cellStyle name="Normal 2 45 2 5" xfId="11029" xr:uid="{59656358-F112-4C35-8FA3-26655396A874}"/>
    <cellStyle name="Normal 2 45 2 5 2" xfId="22921" xr:uid="{B023D02D-D249-4365-A65A-AF786A94D9F6}"/>
    <cellStyle name="Normal 2 45 2 6" xfId="20155" xr:uid="{F4B5522E-1A44-4E4B-A9DE-A776949D3A01}"/>
    <cellStyle name="Normal 2 45 3" xfId="8159" xr:uid="{A59FC6FC-E073-4273-8C03-98872BE0881D}"/>
    <cellStyle name="Normal 2 45 3 2" xfId="10021" xr:uid="{8A822AC6-1367-4252-8280-0404741817FA}"/>
    <cellStyle name="Normal 2 45 3 2 2" xfId="18249" xr:uid="{056EC200-BF6E-4CAC-BF12-DFDA2307A049}"/>
    <cellStyle name="Normal 2 45 3 2 2 2" xfId="24761" xr:uid="{DF25D235-1473-4F04-83C8-34843F60FCF5}"/>
    <cellStyle name="Normal 2 45 3 2 3" xfId="21926" xr:uid="{2043A9E9-2A91-455D-9360-676A0118707B}"/>
    <cellStyle name="Normal 2 45 3 3" xfId="16848" xr:uid="{22F97114-ACC0-4500-81A6-895EEF150B0F}"/>
    <cellStyle name="Normal 2 45 3 3 2" xfId="23507" xr:uid="{98BBBDAF-D8CF-49E9-BF3D-4E865A82CA97}"/>
    <cellStyle name="Normal 2 45 3 4" xfId="12749" xr:uid="{42CB701C-2ADF-475F-A79A-7D3B2EEC2C8A}"/>
    <cellStyle name="Normal 2 45 3 5" xfId="20364" xr:uid="{5A7075F6-7680-4891-87D9-8C827CF66229}"/>
    <cellStyle name="Normal 2 45 4" xfId="9254" xr:uid="{EB4C8E2E-25CC-424F-AAC5-0A9695483763}"/>
    <cellStyle name="Normal 2 45 4 2" xfId="10593" xr:uid="{27639382-F317-4633-87CA-1D83C442EB27}"/>
    <cellStyle name="Normal 2 45 4 2 2" xfId="18821" xr:uid="{689CF287-588A-4DF6-8402-ABAEE6031419}"/>
    <cellStyle name="Normal 2 45 4 2 2 2" xfId="25333" xr:uid="{4A079072-4D60-4E40-AF3A-BEF49DFBEA4F}"/>
    <cellStyle name="Normal 2 45 4 2 3" xfId="22498" xr:uid="{E446B633-40B8-4C0B-910F-AD343016149A}"/>
    <cellStyle name="Normal 2 45 4 3" xfId="17501" xr:uid="{77EF3F4D-EEE8-4161-8041-72CF3B3BFFFF}"/>
    <cellStyle name="Normal 2 45 4 3 2" xfId="24077" xr:uid="{DD2AD191-E7E2-4958-BD31-88A45F7F7123}"/>
    <cellStyle name="Normal 2 45 4 4" xfId="21242" xr:uid="{095B87EB-293E-4468-9AE6-7D926FD654E3}"/>
    <cellStyle name="Normal 2 45 5" xfId="9603" xr:uid="{7024CE60-6041-4885-ABC5-89C6E49988CD}"/>
    <cellStyle name="Normal 2 45 5 2" xfId="17831" xr:uid="{69871C59-40EA-4201-B13D-987117C9D59E}"/>
    <cellStyle name="Normal 2 45 5 2 2" xfId="24343" xr:uid="{73382FB5-DC86-4E06-9DE4-702EA3763317}"/>
    <cellStyle name="Normal 2 45 5 3" xfId="21508" xr:uid="{EE3EF5F5-A137-425D-9D21-41BDD3CC58B1}"/>
    <cellStyle name="Normal 2 45 6" xfId="11028" xr:uid="{30D20886-C354-4957-A348-7B3D321CDF5E}"/>
    <cellStyle name="Normal 2 45 6 2" xfId="22920" xr:uid="{48ABE561-F4A6-496B-86D9-4EED49B8BF3B}"/>
    <cellStyle name="Normal 2 45 7" xfId="19720" xr:uid="{F177D4F0-6406-40C1-A110-8E6DD297F7C2}"/>
    <cellStyle name="Normal 2 46" xfId="6265" xr:uid="{769D66FE-B9C6-4173-988D-4337C1CC2815}"/>
    <cellStyle name="Normal 2 46 2" xfId="7940" xr:uid="{FBCE76B0-35A0-4D58-B57E-12EF78A76904}"/>
    <cellStyle name="Normal 2 46 2 2" xfId="8359" xr:uid="{EFF77CAE-85AF-41D3-AF84-06C3B2C52EEF}"/>
    <cellStyle name="Normal 2 46 2 2 2" xfId="10221" xr:uid="{1162296C-74AD-4028-A2BF-35AEA2577114}"/>
    <cellStyle name="Normal 2 46 2 2 2 2" xfId="18449" xr:uid="{8D8F5985-4F6B-4CA1-83E5-35EB48FC8694}"/>
    <cellStyle name="Normal 2 46 2 2 2 2 2" xfId="24961" xr:uid="{6447FD98-3D84-4EEB-AB3A-FDB3BFE3D59A}"/>
    <cellStyle name="Normal 2 46 2 2 2 3" xfId="22126" xr:uid="{CA2F6B0F-FD4C-4634-9951-7F0548A8B0D7}"/>
    <cellStyle name="Normal 2 46 2 2 3" xfId="17039" xr:uid="{8D92A1CB-6BE5-4076-9464-D2B10B76A9B9}"/>
    <cellStyle name="Normal 2 46 2 2 3 2" xfId="23696" xr:uid="{C561039A-AC6B-4017-9C2A-A48020C42B09}"/>
    <cellStyle name="Normal 2 46 2 2 4" xfId="20564" xr:uid="{A8AF9BE1-24A3-4833-A9C9-859ED3574745}"/>
    <cellStyle name="Normal 2 46 2 3" xfId="9257" xr:uid="{E7349D82-EBDB-4AE2-8077-EDAD54BB6EB0}"/>
    <cellStyle name="Normal 2 46 2 3 2" xfId="10596" xr:uid="{E738D4BE-51FB-49A4-A457-F9567F204954}"/>
    <cellStyle name="Normal 2 46 2 3 2 2" xfId="18824" xr:uid="{0501E180-1790-458F-B170-B133DD1B6840}"/>
    <cellStyle name="Normal 2 46 2 3 2 2 2" xfId="25336" xr:uid="{82B8542D-2056-479D-96E9-3786CEF8EFD3}"/>
    <cellStyle name="Normal 2 46 2 3 2 3" xfId="22501" xr:uid="{BDE4B4ED-D74B-46B5-B755-AE7B35C4C54A}"/>
    <cellStyle name="Normal 2 46 2 3 3" xfId="17504" xr:uid="{2D071516-D693-4854-9B61-2108179ECE84}"/>
    <cellStyle name="Normal 2 46 2 3 3 2" xfId="24080" xr:uid="{001B1355-56C4-479A-AB8E-402FE501D9BE}"/>
    <cellStyle name="Normal 2 46 2 3 4" xfId="21245" xr:uid="{987FB8AF-5709-40B2-BFBD-F3596B5478DE}"/>
    <cellStyle name="Normal 2 46 2 4" xfId="9803" xr:uid="{F995892A-2DD1-4185-A5E2-D3FB1B6E24A9}"/>
    <cellStyle name="Normal 2 46 2 4 2" xfId="18031" xr:uid="{EFF3169A-F84E-41D8-97C5-1959F5A03A92}"/>
    <cellStyle name="Normal 2 46 2 4 2 2" xfId="24543" xr:uid="{B6C7D637-8BF1-426D-9ABC-98B41FE02F62}"/>
    <cellStyle name="Normal 2 46 2 4 3" xfId="21708" xr:uid="{EE87C003-624F-4B6F-B018-9FE60A8F6006}"/>
    <cellStyle name="Normal 2 46 2 5" xfId="11031" xr:uid="{A5F87F2F-473E-4F06-A5D1-E28BB2891DCB}"/>
    <cellStyle name="Normal 2 46 2 5 2" xfId="22923" xr:uid="{E4D62EDA-1191-4C52-9324-94A32F6321D7}"/>
    <cellStyle name="Normal 2 46 2 6" xfId="20146" xr:uid="{EF1AC7CE-F325-42A2-B4A5-60D5255DA3C5}"/>
    <cellStyle name="Normal 2 46 3" xfId="8150" xr:uid="{5F24C5BD-9509-440D-A5EB-1FE8E2AC06AB}"/>
    <cellStyle name="Normal 2 46 3 2" xfId="10012" xr:uid="{59A9A5D2-A08A-478B-997C-29B3B3A6DF37}"/>
    <cellStyle name="Normal 2 46 3 2 2" xfId="18240" xr:uid="{C92CF55E-9953-4FD7-A83B-53509AF5080D}"/>
    <cellStyle name="Normal 2 46 3 2 2 2" xfId="24752" xr:uid="{CF57BCDA-F72D-4571-9D80-2C1275436E97}"/>
    <cellStyle name="Normal 2 46 3 2 3" xfId="21917" xr:uid="{D77F888D-3C2E-4C36-A079-4D11A24101A2}"/>
    <cellStyle name="Normal 2 46 3 3" xfId="16839" xr:uid="{EB31C019-2CB8-4303-9EAE-58894A921A01}"/>
    <cellStyle name="Normal 2 46 3 3 2" xfId="23498" xr:uid="{26D105AB-B75A-48F0-8EC7-CC996D7F7CE2}"/>
    <cellStyle name="Normal 2 46 3 4" xfId="20355" xr:uid="{867C1436-8653-48D6-862A-4A88B6F89F8B}"/>
    <cellStyle name="Normal 2 46 4" xfId="9256" xr:uid="{2BD84471-C51D-45C5-8489-AE8E4CF2D070}"/>
    <cellStyle name="Normal 2 46 4 2" xfId="10595" xr:uid="{38469E88-8F66-4401-8036-EE8636D174B1}"/>
    <cellStyle name="Normal 2 46 4 2 2" xfId="18823" xr:uid="{6041275B-E6D0-4627-AC50-E5A5F1ED4BF9}"/>
    <cellStyle name="Normal 2 46 4 2 2 2" xfId="25335" xr:uid="{55498BF5-B193-4B79-AE54-BFC1FFC4647A}"/>
    <cellStyle name="Normal 2 46 4 2 3" xfId="22500" xr:uid="{824026A2-C7B7-4F07-AD41-8DAE09445DF4}"/>
    <cellStyle name="Normal 2 46 4 3" xfId="17503" xr:uid="{9B12DC1F-C998-43D3-82F1-AFE8AC95CFA6}"/>
    <cellStyle name="Normal 2 46 4 3 2" xfId="24079" xr:uid="{5AD51FA7-ABA3-41FB-A1BC-86D81AAE09AC}"/>
    <cellStyle name="Normal 2 46 4 4" xfId="21244" xr:uid="{AB45E9E5-1179-4538-92A7-15EB88E301C1}"/>
    <cellStyle name="Normal 2 46 5" xfId="9594" xr:uid="{2EE51B75-2DD5-4206-90C9-E1BA6D62CF07}"/>
    <cellStyle name="Normal 2 46 5 2" xfId="17822" xr:uid="{5A328AF5-99A0-4760-A291-D5AD4DBA0F85}"/>
    <cellStyle name="Normal 2 46 5 2 2" xfId="24334" xr:uid="{6F805AB6-0E17-457D-A89D-9894F05433D6}"/>
    <cellStyle name="Normal 2 46 5 3" xfId="21499" xr:uid="{37095A34-8DAB-4E60-9072-CBAA2A21A568}"/>
    <cellStyle name="Normal 2 46 6" xfId="11030" xr:uid="{7D271B37-BDD4-47B2-AC2B-A1C45FE53618}"/>
    <cellStyle name="Normal 2 46 6 2" xfId="22922" xr:uid="{CA8B6A77-BC86-44D9-BB23-E8DCA13DE74D}"/>
    <cellStyle name="Normal 2 46 7" xfId="19711" xr:uid="{96C636A1-CC06-4D32-84B4-0FCAB87AFD06}"/>
    <cellStyle name="Normal 2 47" xfId="7878" xr:uid="{8649F6F2-C91E-435C-B5C6-8F95172C55FF}"/>
    <cellStyle name="Normal 2 47 2" xfId="8091" xr:uid="{324AE4ED-2619-4CEC-9B15-5B24E92275FF}"/>
    <cellStyle name="Normal 2 47 2 2" xfId="8509" xr:uid="{96594EB2-9302-495D-A00F-51077311233D}"/>
    <cellStyle name="Normal 2 47 2 2 2" xfId="10371" xr:uid="{B62599E4-61F2-4741-A7D1-6C70AFD78CCC}"/>
    <cellStyle name="Normal 2 47 2 2 2 2" xfId="18599" xr:uid="{A8536CE4-06BC-4DB2-9AB9-14BF14F37925}"/>
    <cellStyle name="Normal 2 47 2 2 2 2 2" xfId="25111" xr:uid="{AECCBC0E-AE0F-46DE-8F9E-8CAA1A93194E}"/>
    <cellStyle name="Normal 2 47 2 2 2 3" xfId="22276" xr:uid="{9B2ADE56-BF4B-425E-B73C-A04862D97DD7}"/>
    <cellStyle name="Normal 2 47 2 2 3" xfId="17189" xr:uid="{6B84C65F-FD90-4D4D-B41B-AD0E820479E1}"/>
    <cellStyle name="Normal 2 47 2 2 3 2" xfId="23846" xr:uid="{E0DD1AEC-CF8B-459B-9D55-23BF25A8F6BC}"/>
    <cellStyle name="Normal 2 47 2 2 4" xfId="20714" xr:uid="{875A3C26-6287-4470-A5FC-988121F5D89F}"/>
    <cellStyle name="Normal 2 47 2 3" xfId="9259" xr:uid="{4C2EE1E0-5678-4AA4-AD3D-5DD92AA472E6}"/>
    <cellStyle name="Normal 2 47 2 3 2" xfId="10598" xr:uid="{9DA0ABA5-D224-4E93-B83B-C2D2688409D9}"/>
    <cellStyle name="Normal 2 47 2 3 2 2" xfId="18826" xr:uid="{B200C968-1F0E-4713-B2B4-4B156DB700F4}"/>
    <cellStyle name="Normal 2 47 2 3 2 2 2" xfId="25338" xr:uid="{DAF41D41-0EE8-4590-B19E-51C5834F46C3}"/>
    <cellStyle name="Normal 2 47 2 3 2 3" xfId="22503" xr:uid="{87A7BDF6-7342-4AF3-8352-D05EEBAAFC08}"/>
    <cellStyle name="Normal 2 47 2 3 3" xfId="17506" xr:uid="{4ECBEB71-0D63-4DF9-BA3D-64DDA4E34C0C}"/>
    <cellStyle name="Normal 2 47 2 3 3 2" xfId="24082" xr:uid="{C84503A1-47F0-4741-B639-CA372585DE75}"/>
    <cellStyle name="Normal 2 47 2 3 4" xfId="21247" xr:uid="{91E2FF72-6634-4FA9-B4FF-2B61FEDE9A93}"/>
    <cellStyle name="Normal 2 47 2 4" xfId="9953" xr:uid="{7C92944F-B690-4458-8A3C-D7F04F9D132C}"/>
    <cellStyle name="Normal 2 47 2 4 2" xfId="18181" xr:uid="{8EE84F26-0D84-4CB2-ABD3-CC935EAB705B}"/>
    <cellStyle name="Normal 2 47 2 4 2 2" xfId="24693" xr:uid="{B6D730BC-3CE7-4478-A7FB-455535BF1F0C}"/>
    <cellStyle name="Normal 2 47 2 4 3" xfId="21858" xr:uid="{ED64F6F3-57DF-4074-B82B-C8C76730B995}"/>
    <cellStyle name="Normal 2 47 2 5" xfId="11033" xr:uid="{B1644651-7E2D-49B8-88EE-FB16928B5B54}"/>
    <cellStyle name="Normal 2 47 2 5 2" xfId="22925" xr:uid="{B2E0C1F2-A8BA-4FA9-9BEA-7EDD46886C6C}"/>
    <cellStyle name="Normal 2 47 2 6" xfId="20296" xr:uid="{E31FA378-76B4-4BA3-8E1C-A61DB0804FA2}"/>
    <cellStyle name="Normal 2 47 3" xfId="8300" xr:uid="{CA34C4DD-1141-4B3F-8DF7-BBEA94BA1F35}"/>
    <cellStyle name="Normal 2 47 3 2" xfId="10162" xr:uid="{7D420881-E435-4FCB-9117-3A88C5296685}"/>
    <cellStyle name="Normal 2 47 3 2 2" xfId="18390" xr:uid="{5AAC919D-D250-497D-A943-F8EA45446182}"/>
    <cellStyle name="Normal 2 47 3 2 2 2" xfId="24902" xr:uid="{DC304F89-6C5C-4752-8C5B-1240E742ACBD}"/>
    <cellStyle name="Normal 2 47 3 2 3" xfId="22067" xr:uid="{2FEC06DE-D16E-43B0-B2E0-BA52AC6114D7}"/>
    <cellStyle name="Normal 2 47 3 3" xfId="16980" xr:uid="{1E2F0555-C159-4DCE-955B-1D2226CD3C74}"/>
    <cellStyle name="Normal 2 47 3 3 2" xfId="23637" xr:uid="{1A9AC6A7-A281-4080-8609-3245C943925D}"/>
    <cellStyle name="Normal 2 47 3 4" xfId="20505" xr:uid="{41BE6806-0188-4C5E-8255-9DA0354C7CAC}"/>
    <cellStyle name="Normal 2 47 4" xfId="9258" xr:uid="{77AE361B-1C7B-479D-9A39-F57BFD1B2E69}"/>
    <cellStyle name="Normal 2 47 4 2" xfId="10597" xr:uid="{A8136B4F-8838-4D31-92A3-90ECBFA0C58A}"/>
    <cellStyle name="Normal 2 47 4 2 2" xfId="18825" xr:uid="{85A39BBC-C012-4195-A5DE-B00A4239DEE8}"/>
    <cellStyle name="Normal 2 47 4 2 2 2" xfId="25337" xr:uid="{364B5819-3619-49AC-8833-7303FAA251AE}"/>
    <cellStyle name="Normal 2 47 4 2 3" xfId="22502" xr:uid="{51D6D763-1BB2-4C60-B64D-16D9F3DA3D00}"/>
    <cellStyle name="Normal 2 47 4 3" xfId="17505" xr:uid="{AD25D4D4-5E9A-4F51-AC78-173B08B1DF14}"/>
    <cellStyle name="Normal 2 47 4 3 2" xfId="24081" xr:uid="{9B4C4C83-F430-44D5-A437-2EEAEF72F971}"/>
    <cellStyle name="Normal 2 47 4 4" xfId="21246" xr:uid="{ADA513FD-2867-4A1C-B34C-37E7DBAEA14D}"/>
    <cellStyle name="Normal 2 47 5" xfId="9744" xr:uid="{1247392B-663C-4005-AF59-A3DE64176AEC}"/>
    <cellStyle name="Normal 2 47 5 2" xfId="17972" xr:uid="{712481B3-1650-4FFF-8EA8-EBFB255BE6EE}"/>
    <cellStyle name="Normal 2 47 5 2 2" xfId="24484" xr:uid="{AA8A0A64-35F6-4CFE-B5DE-72933C9670E5}"/>
    <cellStyle name="Normal 2 47 5 3" xfId="21649" xr:uid="{FBA12D59-3C41-4321-91FB-D286A2B804D2}"/>
    <cellStyle name="Normal 2 47 6" xfId="11032" xr:uid="{5AF83627-E006-4806-90FD-2762BE17778B}"/>
    <cellStyle name="Normal 2 47 6 2" xfId="22924" xr:uid="{F0052E73-81D1-4E79-905A-5934F2130A19}"/>
    <cellStyle name="Normal 2 47 7" xfId="20087" xr:uid="{99FD6974-A3A2-4879-80DE-7F6F5A624D13}"/>
    <cellStyle name="Normal 2 48" xfId="7890" xr:uid="{CA7E236F-E2BA-4E49-9576-F0A863103BFF}"/>
    <cellStyle name="Normal 2 48 2" xfId="8103" xr:uid="{4938050D-A542-4A19-96D2-9CE1CF39C535}"/>
    <cellStyle name="Normal 2 48 2 2" xfId="8521" xr:uid="{1ECCB067-D5F2-4304-B1C5-4EED191AA29D}"/>
    <cellStyle name="Normal 2 48 2 2 2" xfId="10383" xr:uid="{A15587AC-C0F3-4C73-A0E6-A0A379767BBE}"/>
    <cellStyle name="Normal 2 48 2 2 2 2" xfId="18611" xr:uid="{2301FF87-F4D1-452D-8947-7355FE7B5357}"/>
    <cellStyle name="Normal 2 48 2 2 2 2 2" xfId="25123" xr:uid="{520E4D90-85EC-4262-95E5-D871C50A9B97}"/>
    <cellStyle name="Normal 2 48 2 2 2 3" xfId="22288" xr:uid="{FE52F0BD-5AD2-4628-B435-C665D8C88123}"/>
    <cellStyle name="Normal 2 48 2 2 3" xfId="17201" xr:uid="{4737B4F6-6FAB-4F46-8995-8E65DFE11FE9}"/>
    <cellStyle name="Normal 2 48 2 2 3 2" xfId="23858" xr:uid="{B02161B2-0912-463F-8F09-386B4320CF05}"/>
    <cellStyle name="Normal 2 48 2 2 4" xfId="20726" xr:uid="{6EFFCA91-7E09-4712-A880-B812E0BF2594}"/>
    <cellStyle name="Normal 2 48 2 3" xfId="9261" xr:uid="{6994C6FE-9ACB-4C44-B4E4-8E89129C8E70}"/>
    <cellStyle name="Normal 2 48 2 3 2" xfId="10600" xr:uid="{25C7C580-C7C1-436F-812C-AB6C3E592A89}"/>
    <cellStyle name="Normal 2 48 2 3 2 2" xfId="18828" xr:uid="{E18FF755-3C66-41C3-8161-120598ACBDAC}"/>
    <cellStyle name="Normal 2 48 2 3 2 2 2" xfId="25340" xr:uid="{CFA1DF43-8375-4D70-8B52-5BF2FC53125B}"/>
    <cellStyle name="Normal 2 48 2 3 2 3" xfId="22505" xr:uid="{6863C27F-DCF1-401D-8A08-90E57FAFF4D2}"/>
    <cellStyle name="Normal 2 48 2 3 3" xfId="17508" xr:uid="{1DB31DAD-8137-4402-B456-16E7895970CD}"/>
    <cellStyle name="Normal 2 48 2 3 3 2" xfId="24084" xr:uid="{55F38273-CE71-4E03-9171-714CA223EFFC}"/>
    <cellStyle name="Normal 2 48 2 3 4" xfId="21249" xr:uid="{A38705BF-0160-4596-80A6-77F6EB49FC9C}"/>
    <cellStyle name="Normal 2 48 2 4" xfId="9965" xr:uid="{DA37687C-3CB5-4563-9F43-C4D233E493E0}"/>
    <cellStyle name="Normal 2 48 2 4 2" xfId="18193" xr:uid="{9F1533B0-EDD7-4B78-87DE-ECD6F8E8C00A}"/>
    <cellStyle name="Normal 2 48 2 4 2 2" xfId="24705" xr:uid="{D0A040F4-B97A-466C-AD11-A10B583956FA}"/>
    <cellStyle name="Normal 2 48 2 4 3" xfId="21870" xr:uid="{8C8DCE52-B2ED-4A33-8EDD-140EA16107AD}"/>
    <cellStyle name="Normal 2 48 2 5" xfId="11035" xr:uid="{FEA327A9-C441-48A3-81C0-04F13A77716A}"/>
    <cellStyle name="Normal 2 48 2 5 2" xfId="22927" xr:uid="{D25CCF30-74F5-40BA-82F3-7460C11034EE}"/>
    <cellStyle name="Normal 2 48 2 6" xfId="20308" xr:uid="{428BC75A-4281-45C6-92CE-2E032BEB3FA7}"/>
    <cellStyle name="Normal 2 48 3" xfId="8312" xr:uid="{BD188C3B-8F31-40FC-A338-E1CF6150EEA3}"/>
    <cellStyle name="Normal 2 48 3 2" xfId="10174" xr:uid="{ABEB74E8-BAA5-43CD-899F-0EBFFC677DED}"/>
    <cellStyle name="Normal 2 48 3 2 2" xfId="18402" xr:uid="{8C56F11E-2DDC-497A-9786-744EB235F468}"/>
    <cellStyle name="Normal 2 48 3 2 2 2" xfId="24914" xr:uid="{85C28DF6-307C-4F05-BFD8-D37D4DE6D171}"/>
    <cellStyle name="Normal 2 48 3 2 3" xfId="22079" xr:uid="{BE794976-5759-4C41-AE5D-455672D73AC6}"/>
    <cellStyle name="Normal 2 48 3 3" xfId="16992" xr:uid="{7E61A9B3-6CE1-445A-BD11-7191D2E5427C}"/>
    <cellStyle name="Normal 2 48 3 3 2" xfId="23649" xr:uid="{A925D74E-CCEA-44AA-8A56-1DE7392FF1DA}"/>
    <cellStyle name="Normal 2 48 3 4" xfId="20517" xr:uid="{97CE95DD-1BFE-423D-9159-B2A835C1B129}"/>
    <cellStyle name="Normal 2 48 4" xfId="9260" xr:uid="{CF6ACAC6-79CB-4695-AE24-58D1F21588A7}"/>
    <cellStyle name="Normal 2 48 4 2" xfId="10599" xr:uid="{8D772907-C325-4F6F-AC47-4911FAC387F9}"/>
    <cellStyle name="Normal 2 48 4 2 2" xfId="18827" xr:uid="{8F42EAF7-B623-418D-8C00-5338E3EEB996}"/>
    <cellStyle name="Normal 2 48 4 2 2 2" xfId="25339" xr:uid="{A2BB2CE9-E2A6-4354-A738-9C2774F90372}"/>
    <cellStyle name="Normal 2 48 4 2 3" xfId="22504" xr:uid="{56DA93BF-6B7D-4789-B7A9-63BC02A63116}"/>
    <cellStyle name="Normal 2 48 4 3" xfId="17507" xr:uid="{EA8AE53E-E937-4A7F-AE44-545AC8180ECB}"/>
    <cellStyle name="Normal 2 48 4 3 2" xfId="24083" xr:uid="{E68284CC-DFFE-4DBF-803A-FD77805D7C16}"/>
    <cellStyle name="Normal 2 48 4 4" xfId="21248" xr:uid="{7477B952-7D1D-4AD5-881C-5478FB3542A2}"/>
    <cellStyle name="Normal 2 48 5" xfId="9756" xr:uid="{ED1B8398-EA52-4137-93F9-550A37EF41D3}"/>
    <cellStyle name="Normal 2 48 5 2" xfId="17984" xr:uid="{C089D6DB-721F-4D31-B282-A0E297AB95DB}"/>
    <cellStyle name="Normal 2 48 5 2 2" xfId="24496" xr:uid="{C015389B-BC8D-40E6-B537-8F35278634BD}"/>
    <cellStyle name="Normal 2 48 5 3" xfId="21661" xr:uid="{7F2CF966-B538-419E-B88D-9012F80B368F}"/>
    <cellStyle name="Normal 2 48 6" xfId="11034" xr:uid="{002D8232-D061-4DE3-B1E0-39A3828FB2AE}"/>
    <cellStyle name="Normal 2 48 6 2" xfId="22926" xr:uid="{B9A2F797-E0E6-4F65-8713-D06F7D8A2767}"/>
    <cellStyle name="Normal 2 48 7" xfId="20099" xr:uid="{3CBE9ABA-1969-48E3-8332-97C4CE76568A}"/>
    <cellStyle name="Normal 2 49" xfId="7893" xr:uid="{7BFBEDAF-358C-405D-B640-E823BAFF9EC5}"/>
    <cellStyle name="Normal 2 49 2" xfId="8315" xr:uid="{BC14916B-C731-4D0A-B6BA-CFDE5B551060}"/>
    <cellStyle name="Normal 2 49 2 2" xfId="10177" xr:uid="{6039B8F8-BB8E-4F60-BB55-39D213F1E5FF}"/>
    <cellStyle name="Normal 2 49 2 2 2" xfId="18405" xr:uid="{C01ACEFE-396A-43A3-98D4-EBDE3C2B40BF}"/>
    <cellStyle name="Normal 2 49 2 2 2 2" xfId="24917" xr:uid="{EF53701F-D25A-46CF-84DD-EB25B248BCA6}"/>
    <cellStyle name="Normal 2 49 2 2 3" xfId="22082" xr:uid="{83497F0D-87AF-4945-8F12-87B993B8A423}"/>
    <cellStyle name="Normal 2 49 2 3" xfId="16995" xr:uid="{B955AB00-8E71-4AC4-8300-F4ADF10D522D}"/>
    <cellStyle name="Normal 2 49 2 3 2" xfId="23652" xr:uid="{3C710BD6-B3F7-4CCF-BB72-096F5C102780}"/>
    <cellStyle name="Normal 2 49 2 4" xfId="20520" xr:uid="{6E531ABC-6784-4BBC-8EC1-3D442AA011B1}"/>
    <cellStyle name="Normal 2 49 3" xfId="9262" xr:uid="{6BD8336B-8720-4EBB-B51F-AA85113AAEE3}"/>
    <cellStyle name="Normal 2 49 3 2" xfId="10601" xr:uid="{447D0595-4FC4-4913-A115-72775803DAD2}"/>
    <cellStyle name="Normal 2 49 3 2 2" xfId="18829" xr:uid="{15E98711-C75C-4A6E-93C6-E075095495E8}"/>
    <cellStyle name="Normal 2 49 3 2 2 2" xfId="25341" xr:uid="{A383829A-EBD7-4355-B920-05E30F6115E5}"/>
    <cellStyle name="Normal 2 49 3 2 3" xfId="22506" xr:uid="{3C56CE51-2ACD-4025-85EA-A0D9FDDC3DD6}"/>
    <cellStyle name="Normal 2 49 3 3" xfId="17509" xr:uid="{96BC8F9F-3BFE-4AA7-9A20-65AF5EF403E5}"/>
    <cellStyle name="Normal 2 49 3 3 2" xfId="24085" xr:uid="{462FE8B6-7D5E-4539-AFE4-C460AA76CB2E}"/>
    <cellStyle name="Normal 2 49 3 4" xfId="21250" xr:uid="{EE03C41F-84A5-4137-AEED-91AB73006B72}"/>
    <cellStyle name="Normal 2 49 4" xfId="9759" xr:uid="{92BD2FF4-0E0A-4428-8563-8112E9C8E33E}"/>
    <cellStyle name="Normal 2 49 4 2" xfId="17987" xr:uid="{E7FFCC7B-58A3-465B-8CF4-E2F0183D1167}"/>
    <cellStyle name="Normal 2 49 4 2 2" xfId="24499" xr:uid="{2967F9E2-0B8C-4CD2-B939-033955EC09F9}"/>
    <cellStyle name="Normal 2 49 4 3" xfId="21664" xr:uid="{DA7F22C1-34EC-4392-8841-E70EF847244B}"/>
    <cellStyle name="Normal 2 49 5" xfId="11036" xr:uid="{90F2691C-290B-4733-B476-9EDCF6ADC21C}"/>
    <cellStyle name="Normal 2 49 5 2" xfId="22928" xr:uid="{2483CD64-21C5-4551-81FA-C0898B00BB66}"/>
    <cellStyle name="Normal 2 49 6" xfId="20102" xr:uid="{C583B951-4F4C-4ECF-A8F6-91E87D4F21F8}"/>
    <cellStyle name="Normal 2 5" xfId="92" xr:uid="{00000000-0005-0000-0000-000065000000}"/>
    <cellStyle name="Normal 2 5 10" xfId="6311" xr:uid="{074B5A58-7D70-4CB8-A64C-A719A255AF33}"/>
    <cellStyle name="Normal 2 5 11" xfId="6312" xr:uid="{8116ADD6-6764-42CA-B733-2F2B19F37CB8}"/>
    <cellStyle name="Normal 2 5 12" xfId="6313" xr:uid="{B8D0021C-F083-4276-A26F-2F2F349A8A94}"/>
    <cellStyle name="Normal 2 5 13" xfId="6314" xr:uid="{C7FAEB43-36C5-4BB8-8A63-65F2C51B2376}"/>
    <cellStyle name="Normal 2 5 14" xfId="6315" xr:uid="{136706E2-9578-457E-96BF-26E3030529E8}"/>
    <cellStyle name="Normal 2 5 15" xfId="6316" xr:uid="{BD437555-B2C4-439B-991D-33C8027893F3}"/>
    <cellStyle name="Normal 2 5 16" xfId="6317" xr:uid="{3A0E765E-D608-42C9-9D00-1E4A282DDF67}"/>
    <cellStyle name="Normal 2 5 17" xfId="8885" xr:uid="{49C8D1EE-18DB-4F86-B077-3E88E34E0ED9}"/>
    <cellStyle name="Normal 2 5 2" xfId="2221" xr:uid="{5F7707F5-3DFA-4774-A95D-883A2D84E1ED}"/>
    <cellStyle name="Normal 2 5 2 10" xfId="11037" xr:uid="{CF9226F1-F790-4196-B940-27C9B2FC98CF}"/>
    <cellStyle name="Normal 2 5 2 10 2" xfId="22929" xr:uid="{E9479F38-6135-4D3D-89AC-7C6A4D006B93}"/>
    <cellStyle name="Normal 2 5 2 11" xfId="19621" xr:uid="{A44046CC-0E5A-4E5F-87FA-C1B074CA192D}"/>
    <cellStyle name="Normal 2 5 2 12" xfId="4525" xr:uid="{2A551788-A6C6-4BC1-9E9F-3E2901FDC213}"/>
    <cellStyle name="Normal 2 5 2 2" xfId="4574" xr:uid="{6221CC83-6FC2-4222-A02C-3F72450B5886}"/>
    <cellStyle name="Normal 2 5 2 2 2" xfId="6319" xr:uid="{69C7CE3F-460B-42FB-B417-6F10BF44D560}"/>
    <cellStyle name="Normal 2 5 2 2 3" xfId="7919" xr:uid="{8B516E4A-28AE-4402-9B00-187D7F2E7103}"/>
    <cellStyle name="Normal 2 5 2 2 3 2" xfId="8340" xr:uid="{19C269AA-ADA1-4AFE-AAD2-2F43390127CB}"/>
    <cellStyle name="Normal 2 5 2 2 3 2 2" xfId="10202" xr:uid="{D6743E61-BAD0-4E51-B97D-28D3A5D983E7}"/>
    <cellStyle name="Normal 2 5 2 2 3 2 2 2" xfId="18430" xr:uid="{A8FE1F77-6C96-40C8-ACC4-E6A2A8A5595A}"/>
    <cellStyle name="Normal 2 5 2 2 3 2 2 2 2" xfId="24942" xr:uid="{C8678195-B2E7-4CE2-92E2-A20F1BD6A616}"/>
    <cellStyle name="Normal 2 5 2 2 3 2 2 3" xfId="22107" xr:uid="{A50465E6-BC4B-43A1-AA92-FC6517DD27D0}"/>
    <cellStyle name="Normal 2 5 2 2 3 2 3" xfId="17020" xr:uid="{FBAD1EA7-E3D7-4471-A8DE-23C24905F8C1}"/>
    <cellStyle name="Normal 2 5 2 2 3 2 3 2" xfId="23677" xr:uid="{63298D9C-C226-4F56-93C8-5A6CAAC8ED93}"/>
    <cellStyle name="Normal 2 5 2 2 3 2 4" xfId="20545" xr:uid="{AF4DE7EF-1D7D-4850-80EE-D51A8F30584E}"/>
    <cellStyle name="Normal 2 5 2 2 3 3" xfId="9264" xr:uid="{536DBF0E-EA99-4E1F-9D60-6BFA3069D2E3}"/>
    <cellStyle name="Normal 2 5 2 2 3 3 2" xfId="10603" xr:uid="{9D2C0E7B-3F61-4B7D-ABE6-130559C35385}"/>
    <cellStyle name="Normal 2 5 2 2 3 3 2 2" xfId="18831" xr:uid="{AA0BF7D5-910E-4D5A-9FF2-30B5043E8361}"/>
    <cellStyle name="Normal 2 5 2 2 3 3 2 2 2" xfId="25343" xr:uid="{8F2F5FB0-8939-4F3B-AFAB-7A630F90990E}"/>
    <cellStyle name="Normal 2 5 2 2 3 3 2 3" xfId="22508" xr:uid="{BF83729C-120B-4767-B83A-FD9FB0870AFD}"/>
    <cellStyle name="Normal 2 5 2 2 3 3 3" xfId="17511" xr:uid="{0E05443C-F080-4C64-AAA4-9C6CA03F2568}"/>
    <cellStyle name="Normal 2 5 2 2 3 3 3 2" xfId="24087" xr:uid="{71F4B6A7-DB41-4566-B801-5F971A191A6E}"/>
    <cellStyle name="Normal 2 5 2 2 3 3 4" xfId="21252" xr:uid="{8AFFD7F1-51E4-4A31-A6FD-9994E415EF0C}"/>
    <cellStyle name="Normal 2 5 2 2 3 4" xfId="9784" xr:uid="{8F8FFEC1-06E1-4FAC-9F7E-E33C33206F72}"/>
    <cellStyle name="Normal 2 5 2 2 3 4 2" xfId="18012" xr:uid="{DF2FE2C4-0E80-4FD1-A32A-FEA131BDE7F1}"/>
    <cellStyle name="Normal 2 5 2 2 3 4 2 2" xfId="24524" xr:uid="{18AC3357-46BB-495D-BA37-0E59C7F64A02}"/>
    <cellStyle name="Normal 2 5 2 2 3 4 3" xfId="21689" xr:uid="{C9B7537C-AAAA-4069-B2DA-7B4B2F79129A}"/>
    <cellStyle name="Normal 2 5 2 2 3 5" xfId="11039" xr:uid="{7CE7BC38-DB01-4DBB-BBE5-17E63465CAA1}"/>
    <cellStyle name="Normal 2 5 2 2 3 5 2" xfId="22931" xr:uid="{014F1624-8F0E-484C-A310-50850B450893}"/>
    <cellStyle name="Normal 2 5 2 2 3 6" xfId="20127" xr:uid="{B2EF9A53-E708-4533-9AD2-5C1660671B36}"/>
    <cellStyle name="Normal 2 5 2 2 4" xfId="8131" xr:uid="{0DB2E0E9-D7CD-4ED3-891E-4F127B51EE39}"/>
    <cellStyle name="Normal 2 5 2 2 4 2" xfId="9993" xr:uid="{31D12108-45EE-4992-A064-0B88A5B55C3E}"/>
    <cellStyle name="Normal 2 5 2 2 4 2 2" xfId="18221" xr:uid="{E9CE3A26-30B4-4222-BFC1-822CD532E51A}"/>
    <cellStyle name="Normal 2 5 2 2 4 2 2 2" xfId="24733" xr:uid="{263B893D-E3B7-4102-8D1A-790575A6E564}"/>
    <cellStyle name="Normal 2 5 2 2 4 2 3" xfId="21898" xr:uid="{1129DB24-68C8-4E67-90B1-A4F36438FCEF}"/>
    <cellStyle name="Normal 2 5 2 2 4 3" xfId="16829" xr:uid="{EEAF6E2C-CD5B-4160-912D-FC590109C90C}"/>
    <cellStyle name="Normal 2 5 2 2 4 3 2" xfId="23488" xr:uid="{7801EC6E-F0D4-403E-B11C-6BFE15DD26A7}"/>
    <cellStyle name="Normal 2 5 2 2 4 4" xfId="20336" xr:uid="{83764BDF-D9DE-4AEB-B492-517D95BA2E11}"/>
    <cellStyle name="Normal 2 5 2 2 5" xfId="9263" xr:uid="{0F1ABDDC-F670-42FF-8556-A8E600032B3A}"/>
    <cellStyle name="Normal 2 5 2 2 5 2" xfId="10602" xr:uid="{A0594A58-F2A6-493D-BA53-44A81851C372}"/>
    <cellStyle name="Normal 2 5 2 2 5 2 2" xfId="18830" xr:uid="{5515CEA5-A7A6-4EDD-8D67-ADF52CA83317}"/>
    <cellStyle name="Normal 2 5 2 2 5 2 2 2" xfId="25342" xr:uid="{5D22B8AA-F6A8-4311-814F-800FEF7E523C}"/>
    <cellStyle name="Normal 2 5 2 2 5 2 3" xfId="22507" xr:uid="{43AD3524-0550-4D7D-BDE1-83A32CF81408}"/>
    <cellStyle name="Normal 2 5 2 2 5 3" xfId="17510" xr:uid="{C7EE4DB9-846A-4E1E-B337-8131A5EB3191}"/>
    <cellStyle name="Normal 2 5 2 2 5 3 2" xfId="24086" xr:uid="{568C995F-2490-4BFB-B0B5-8F1DDBA965AF}"/>
    <cellStyle name="Normal 2 5 2 2 5 4" xfId="21251" xr:uid="{91479092-7ED9-47FF-BE59-7F2E1F33C6EC}"/>
    <cellStyle name="Normal 2 5 2 2 6" xfId="9575" xr:uid="{1511D287-B42D-4D69-82CB-682E62CFBFD5}"/>
    <cellStyle name="Normal 2 5 2 2 6 2" xfId="17803" xr:uid="{78F7A64A-7DD1-46F2-9C60-C58231EDCD4C}"/>
    <cellStyle name="Normal 2 5 2 2 6 2 2" xfId="24315" xr:uid="{255250AE-558B-4360-A33F-8E402B9BCC5E}"/>
    <cellStyle name="Normal 2 5 2 2 6 3" xfId="21480" xr:uid="{8359365A-7BF5-460C-B940-F1120B15ABA6}"/>
    <cellStyle name="Normal 2 5 2 2 7" xfId="11038" xr:uid="{55DBBB55-4AE2-4FEA-97A6-EAF659A6AF6C}"/>
    <cellStyle name="Normal 2 5 2 2 7 2" xfId="22930" xr:uid="{D5AAE549-5709-4757-8F26-111424C39B6C}"/>
    <cellStyle name="Normal 2 5 2 2 8" xfId="19651" xr:uid="{E71B4EFE-77A9-4EC8-821B-066B0A9A787E}"/>
    <cellStyle name="Normal 2 5 2 3" xfId="6318" xr:uid="{61AC0F51-7C57-4C09-8E7E-A1D6ACD5A286}"/>
    <cellStyle name="Normal 2 5 2 3 2" xfId="7950" xr:uid="{54C455EF-47A8-4734-8BB1-8397F79421AB}"/>
    <cellStyle name="Normal 2 5 2 3 2 2" xfId="8369" xr:uid="{634D110D-CA10-4164-B4DA-5C3C96E29C8F}"/>
    <cellStyle name="Normal 2 5 2 3 2 2 2" xfId="10231" xr:uid="{9EE27F29-0E84-4D4A-AC1E-82EAAA72D66E}"/>
    <cellStyle name="Normal 2 5 2 3 2 2 2 2" xfId="18459" xr:uid="{24A4E41D-DB7A-4F28-97A5-F0AF019DA0B8}"/>
    <cellStyle name="Normal 2 5 2 3 2 2 2 2 2" xfId="24971" xr:uid="{503E2FD0-4A5E-41D2-881A-E4782026F89C}"/>
    <cellStyle name="Normal 2 5 2 3 2 2 2 3" xfId="22136" xr:uid="{FC2AFDAE-7B07-42EF-9359-650E84D0CB9C}"/>
    <cellStyle name="Normal 2 5 2 3 2 2 3" xfId="17049" xr:uid="{376DDA3B-AD89-4CE2-B37F-2AFAB8EB06B9}"/>
    <cellStyle name="Normal 2 5 2 3 2 2 3 2" xfId="23706" xr:uid="{A4A1FF34-EB45-4879-BCEF-069F36E1525B}"/>
    <cellStyle name="Normal 2 5 2 3 2 2 4" xfId="20574" xr:uid="{54DBA661-9E44-443E-BD64-CFE464B45152}"/>
    <cellStyle name="Normal 2 5 2 3 2 3" xfId="9266" xr:uid="{0904F0E6-69C9-48E9-8F40-F2C4DD3E30BB}"/>
    <cellStyle name="Normal 2 5 2 3 2 3 2" xfId="10605" xr:uid="{D8306C15-E03B-4AAE-BE9B-6B8BE18C4D57}"/>
    <cellStyle name="Normal 2 5 2 3 2 3 2 2" xfId="18833" xr:uid="{90875208-BD5C-46B0-A7C5-7FE27F154865}"/>
    <cellStyle name="Normal 2 5 2 3 2 3 2 2 2" xfId="25345" xr:uid="{BBC928C0-31C6-4E05-A3E1-64D3F5BA32B3}"/>
    <cellStyle name="Normal 2 5 2 3 2 3 2 3" xfId="22510" xr:uid="{E154A385-492D-4AB9-80E2-0A089140E5E0}"/>
    <cellStyle name="Normal 2 5 2 3 2 3 3" xfId="17513" xr:uid="{110EB3C1-5FEE-4153-BD00-552E3F1869FA}"/>
    <cellStyle name="Normal 2 5 2 3 2 3 3 2" xfId="24089" xr:uid="{D2F9039B-68DD-48F6-9453-8F3385F5BE20}"/>
    <cellStyle name="Normal 2 5 2 3 2 3 4" xfId="21254" xr:uid="{31E79D37-F862-48D9-AD5E-206ADFAD37AC}"/>
    <cellStyle name="Normal 2 5 2 3 2 4" xfId="9813" xr:uid="{4279BF92-495E-4D89-A105-972A9AEF6F16}"/>
    <cellStyle name="Normal 2 5 2 3 2 4 2" xfId="18041" xr:uid="{3152C096-1BE2-47E3-A406-B102FC56D28A}"/>
    <cellStyle name="Normal 2 5 2 3 2 4 2 2" xfId="24553" xr:uid="{1C9F2518-92B5-4364-B4D5-8D60BBFCC0F9}"/>
    <cellStyle name="Normal 2 5 2 3 2 4 3" xfId="21718" xr:uid="{99DC0B4C-9C4F-4BD2-8358-29AB09240956}"/>
    <cellStyle name="Normal 2 5 2 3 2 5" xfId="11041" xr:uid="{EAEEF514-BFA9-455D-8592-8BF789680392}"/>
    <cellStyle name="Normal 2 5 2 3 2 5 2" xfId="22933" xr:uid="{CBC8D5B3-8869-480D-B3E5-18F2FF924479}"/>
    <cellStyle name="Normal 2 5 2 3 2 6" xfId="20156" xr:uid="{F1F17E39-D8ED-4345-9431-8311492B59B7}"/>
    <cellStyle name="Normal 2 5 2 3 3" xfId="8160" xr:uid="{EAAACD4A-3BD6-498D-934F-4C626CA7EAC0}"/>
    <cellStyle name="Normal 2 5 2 3 3 2" xfId="10022" xr:uid="{9EDD7675-DAB7-4D1F-A050-B4E329069C25}"/>
    <cellStyle name="Normal 2 5 2 3 3 2 2" xfId="18250" xr:uid="{6F767744-73A0-4A5D-966D-E3958262161A}"/>
    <cellStyle name="Normal 2 5 2 3 3 2 2 2" xfId="24762" xr:uid="{6DDCC34A-A306-44BA-8866-6D1A51E92E33}"/>
    <cellStyle name="Normal 2 5 2 3 3 2 3" xfId="21927" xr:uid="{C17EF099-9079-4F91-A909-44E13F397AE8}"/>
    <cellStyle name="Normal 2 5 2 3 3 3" xfId="16849" xr:uid="{3FA30EE4-0A04-411F-9AB8-29E9EABBAE61}"/>
    <cellStyle name="Normal 2 5 2 3 3 3 2" xfId="23508" xr:uid="{7D5C862F-46C8-4ADE-B296-2FD159ECACCD}"/>
    <cellStyle name="Normal 2 5 2 3 3 4" xfId="20365" xr:uid="{D9701970-8046-43A6-A872-2F77B34044B6}"/>
    <cellStyle name="Normal 2 5 2 3 4" xfId="9265" xr:uid="{FAB36AB6-A743-44FA-98AA-F6639AD1F731}"/>
    <cellStyle name="Normal 2 5 2 3 4 2" xfId="10604" xr:uid="{029C6FC8-04C8-447B-B980-1715BE916FF1}"/>
    <cellStyle name="Normal 2 5 2 3 4 2 2" xfId="18832" xr:uid="{EB5A3F06-414C-4C43-AECF-2D83BC91BC56}"/>
    <cellStyle name="Normal 2 5 2 3 4 2 2 2" xfId="25344" xr:uid="{AF197079-7041-4B02-8A2C-7ACF0C8A915D}"/>
    <cellStyle name="Normal 2 5 2 3 4 2 3" xfId="22509" xr:uid="{24287BEB-8B7B-446E-9B09-70A2385B2DE1}"/>
    <cellStyle name="Normal 2 5 2 3 4 3" xfId="17512" xr:uid="{AED03ADB-3DF2-4F74-882C-4B40C0BFF26E}"/>
    <cellStyle name="Normal 2 5 2 3 4 3 2" xfId="24088" xr:uid="{CBD69C5C-C962-4CE3-8902-FCFB08916C0E}"/>
    <cellStyle name="Normal 2 5 2 3 4 4" xfId="21253" xr:uid="{8521A61B-BA5B-4A25-BCED-BCD197F1D7D8}"/>
    <cellStyle name="Normal 2 5 2 3 5" xfId="9604" xr:uid="{1F9FDC24-F1AB-4AC4-B520-41144CDA9E67}"/>
    <cellStyle name="Normal 2 5 2 3 5 2" xfId="17832" xr:uid="{1D614C42-38CB-4B98-B45D-658147262874}"/>
    <cellStyle name="Normal 2 5 2 3 5 2 2" xfId="24344" xr:uid="{6B1DD2C0-9CEB-4EB2-8A82-C629B5C7E97F}"/>
    <cellStyle name="Normal 2 5 2 3 5 3" xfId="21509" xr:uid="{B7E85519-0CFA-4781-8A3B-478353FFA590}"/>
    <cellStyle name="Normal 2 5 2 3 6" xfId="11040" xr:uid="{3C96C301-2157-4270-9CEA-3CB53A85E9BE}"/>
    <cellStyle name="Normal 2 5 2 3 6 2" xfId="22932" xr:uid="{D45E18C3-7C44-4B0E-819D-F20992A27CD6}"/>
    <cellStyle name="Normal 2 5 2 3 7" xfId="19721" xr:uid="{025CBA61-1202-4FF8-88BE-E2938C6AEDE9}"/>
    <cellStyle name="Normal 2 5 2 4" xfId="7803" xr:uid="{508AD3E1-19D2-4FF8-B359-2508F15FCEB9}"/>
    <cellStyle name="Normal 2 5 2 4 2" xfId="8045" xr:uid="{7F73EF51-710C-4610-A5A4-252FC7D6BE6C}"/>
    <cellStyle name="Normal 2 5 2 4 2 2" xfId="8464" xr:uid="{3385E466-20D1-4284-823E-45D6E9F63796}"/>
    <cellStyle name="Normal 2 5 2 4 2 2 2" xfId="10326" xr:uid="{03FF134C-129F-4FC9-B00C-3AB091726173}"/>
    <cellStyle name="Normal 2 5 2 4 2 2 2 2" xfId="18554" xr:uid="{F3031C19-5682-4209-8715-7DA9A4CB6216}"/>
    <cellStyle name="Normal 2 5 2 4 2 2 2 2 2" xfId="25066" xr:uid="{4EAF81EA-2B50-428B-87AD-520F9DDAF320}"/>
    <cellStyle name="Normal 2 5 2 4 2 2 2 3" xfId="22231" xr:uid="{8BD4D110-EDCA-4179-9EEC-F5F653E5CC01}"/>
    <cellStyle name="Normal 2 5 2 4 2 2 3" xfId="17144" xr:uid="{27B7F968-E261-4D52-B345-F0DB1D1770A8}"/>
    <cellStyle name="Normal 2 5 2 4 2 2 3 2" xfId="23801" xr:uid="{8126C2D6-5176-4FBA-9ABB-E27DE2D332DF}"/>
    <cellStyle name="Normal 2 5 2 4 2 2 4" xfId="20669" xr:uid="{12BAF50A-2894-4016-9413-A8584AD95AD5}"/>
    <cellStyle name="Normal 2 5 2 4 2 3" xfId="9268" xr:uid="{B2CB0440-C42C-4A60-AF6D-9E2DD6FAF7E8}"/>
    <cellStyle name="Normal 2 5 2 4 2 3 2" xfId="10607" xr:uid="{52B3DDA8-2C9B-46AB-B74D-FAEEA8404AE1}"/>
    <cellStyle name="Normal 2 5 2 4 2 3 2 2" xfId="18835" xr:uid="{43776F10-BE82-4A91-9E0E-D3CC608692C4}"/>
    <cellStyle name="Normal 2 5 2 4 2 3 2 2 2" xfId="25347" xr:uid="{A7BA1690-FC45-4B9A-BAEE-626397B426A1}"/>
    <cellStyle name="Normal 2 5 2 4 2 3 2 3" xfId="22512" xr:uid="{400F245D-C236-4F5A-BA1A-E73B5E14223A}"/>
    <cellStyle name="Normal 2 5 2 4 2 3 3" xfId="17515" xr:uid="{8E323894-9CF8-429F-BE2E-EC6B4ED99A86}"/>
    <cellStyle name="Normal 2 5 2 4 2 3 3 2" xfId="24091" xr:uid="{E52E64DF-DF19-4B0C-8D4D-A53C899327EF}"/>
    <cellStyle name="Normal 2 5 2 4 2 3 4" xfId="21256" xr:uid="{9FE79315-960F-43DD-9015-56204BF026B4}"/>
    <cellStyle name="Normal 2 5 2 4 2 4" xfId="9908" xr:uid="{36A38845-6A21-4763-904E-33F7F7567888}"/>
    <cellStyle name="Normal 2 5 2 4 2 4 2" xfId="18136" xr:uid="{4B7C5E4D-85AC-4C3A-98C6-EE37F7FF9865}"/>
    <cellStyle name="Normal 2 5 2 4 2 4 2 2" xfId="24648" xr:uid="{CAEF6A45-1350-43F6-893F-06874EFF5A1A}"/>
    <cellStyle name="Normal 2 5 2 4 2 4 3" xfId="21813" xr:uid="{3D038E2B-584A-4F19-8C74-359BDF495655}"/>
    <cellStyle name="Normal 2 5 2 4 2 5" xfId="11043" xr:uid="{3593C5E7-5731-4C41-9665-411C7563DF4F}"/>
    <cellStyle name="Normal 2 5 2 4 2 5 2" xfId="22935" xr:uid="{4ECF3EA7-0877-43B1-83B8-767EC7E8596A}"/>
    <cellStyle name="Normal 2 5 2 4 2 6" xfId="20251" xr:uid="{0CCBC14E-6726-49BF-9125-3DB6074631BB}"/>
    <cellStyle name="Normal 2 5 2 4 3" xfId="8255" xr:uid="{C6482E1E-DC77-4ED2-B912-75F765C6271B}"/>
    <cellStyle name="Normal 2 5 2 4 3 2" xfId="10117" xr:uid="{FD529C5F-C998-4DE3-ACCF-6AE78B7515F7}"/>
    <cellStyle name="Normal 2 5 2 4 3 2 2" xfId="18345" xr:uid="{06009C8B-BE90-4958-8F92-A8DCF3427BE4}"/>
    <cellStyle name="Normal 2 5 2 4 3 2 2 2" xfId="24857" xr:uid="{D6968C04-1EA7-41D0-8CAE-EC13F353898E}"/>
    <cellStyle name="Normal 2 5 2 4 3 2 3" xfId="22022" xr:uid="{A1AAAF2B-766E-4B2C-9D0A-50F0F0117B58}"/>
    <cellStyle name="Normal 2 5 2 4 3 3" xfId="16936" xr:uid="{59B34656-E1DB-4874-90AC-309D1271DD80}"/>
    <cellStyle name="Normal 2 5 2 4 3 3 2" xfId="23593" xr:uid="{15AF6A94-D177-401E-B2C8-9731FF13A6A6}"/>
    <cellStyle name="Normal 2 5 2 4 3 4" xfId="20460" xr:uid="{6F61E13F-F53E-4799-BE98-695281D79127}"/>
    <cellStyle name="Normal 2 5 2 4 4" xfId="9267" xr:uid="{394D6146-95F7-4075-9850-3B8CF4BD9316}"/>
    <cellStyle name="Normal 2 5 2 4 4 2" xfId="10606" xr:uid="{C3782C5C-9AEC-4247-8902-9B2C1207E1C4}"/>
    <cellStyle name="Normal 2 5 2 4 4 2 2" xfId="18834" xr:uid="{804CC14D-700D-4047-B342-95FA9A55D9DB}"/>
    <cellStyle name="Normal 2 5 2 4 4 2 2 2" xfId="25346" xr:uid="{AAB78C93-8CF0-4C28-B903-0C65AB1624E8}"/>
    <cellStyle name="Normal 2 5 2 4 4 2 3" xfId="22511" xr:uid="{2FDD0797-2937-4C51-8E74-5A3D893DFE5E}"/>
    <cellStyle name="Normal 2 5 2 4 4 3" xfId="17514" xr:uid="{851292BE-FAA7-4485-9313-6AF0B1A7FDF3}"/>
    <cellStyle name="Normal 2 5 2 4 4 3 2" xfId="24090" xr:uid="{BA30AEF4-AF2B-435D-8688-0B49DE5008F8}"/>
    <cellStyle name="Normal 2 5 2 4 4 4" xfId="21255" xr:uid="{E8A797DE-9C9C-4FD5-A3FB-555003EB193B}"/>
    <cellStyle name="Normal 2 5 2 4 5" xfId="9699" xr:uid="{C3D1C585-3D1A-48F9-AF87-DD5156D84FBC}"/>
    <cellStyle name="Normal 2 5 2 4 5 2" xfId="17927" xr:uid="{1AC8149B-7034-424F-B47B-7EA93EC76DED}"/>
    <cellStyle name="Normal 2 5 2 4 5 2 2" xfId="24439" xr:uid="{F1E6DEC2-24BC-4ABD-94EA-28788EE96570}"/>
    <cellStyle name="Normal 2 5 2 4 5 3" xfId="21604" xr:uid="{1DC43164-8ACD-47A6-B3B7-258D29CF7072}"/>
    <cellStyle name="Normal 2 5 2 4 6" xfId="11042" xr:uid="{C107D766-B8AC-495A-82F2-168F66A1FF52}"/>
    <cellStyle name="Normal 2 5 2 4 6 2" xfId="22934" xr:uid="{14361A90-6DA5-41D8-87EB-AADFCA8A8F09}"/>
    <cellStyle name="Normal 2 5 2 4 7" xfId="20042" xr:uid="{B59395CC-8A02-4F41-97FF-8D6E7845055B}"/>
    <cellStyle name="Normal 2 5 2 5" xfId="7882" xr:uid="{7936B9D5-015F-48A0-99B1-6F1A9A991B88}"/>
    <cellStyle name="Normal 2 5 2 5 2" xfId="8095" xr:uid="{9C0159A0-A83C-472D-8648-712794D6F82C}"/>
    <cellStyle name="Normal 2 5 2 5 2 2" xfId="8513" xr:uid="{FE8DEBC7-BA32-4952-A54B-9CE9B379ADC9}"/>
    <cellStyle name="Normal 2 5 2 5 2 2 2" xfId="10375" xr:uid="{0D286D98-6533-41BF-AAB1-4C2D5DDB6F18}"/>
    <cellStyle name="Normal 2 5 2 5 2 2 2 2" xfId="18603" xr:uid="{4D6A89F9-0299-4B3F-8AB1-49CBE80AC1BD}"/>
    <cellStyle name="Normal 2 5 2 5 2 2 2 2 2" xfId="25115" xr:uid="{0E804E11-2A59-4470-AA33-00B58199F05C}"/>
    <cellStyle name="Normal 2 5 2 5 2 2 2 3" xfId="22280" xr:uid="{92EAA75A-C5B8-4BBD-8234-95F258E19577}"/>
    <cellStyle name="Normal 2 5 2 5 2 2 3" xfId="17193" xr:uid="{7A2D69F8-6429-4AE9-8778-7DF8C7530157}"/>
    <cellStyle name="Normal 2 5 2 5 2 2 3 2" xfId="23850" xr:uid="{4A799BCC-AB0B-4C6B-A81B-513B7899A671}"/>
    <cellStyle name="Normal 2 5 2 5 2 2 4" xfId="20718" xr:uid="{35083C19-8BD5-43E5-8EAB-026E987980E5}"/>
    <cellStyle name="Normal 2 5 2 5 2 3" xfId="9270" xr:uid="{EE8E2279-65C1-45A9-88DC-F2916198ACFA}"/>
    <cellStyle name="Normal 2 5 2 5 2 3 2" xfId="10609" xr:uid="{0AB006C9-77A0-4E03-A17B-778791A57F6C}"/>
    <cellStyle name="Normal 2 5 2 5 2 3 2 2" xfId="18837" xr:uid="{DC3C7329-84B8-4CB0-BD13-E78957A8383E}"/>
    <cellStyle name="Normal 2 5 2 5 2 3 2 2 2" xfId="25349" xr:uid="{04EF6359-3D1A-4748-BBB3-F5A663461B6F}"/>
    <cellStyle name="Normal 2 5 2 5 2 3 2 3" xfId="22514" xr:uid="{39D78F56-67F0-4AEA-BEC4-8ED6D7F293A7}"/>
    <cellStyle name="Normal 2 5 2 5 2 3 3" xfId="17517" xr:uid="{A0A267C3-686F-4E45-AA81-1DBFCEAD0579}"/>
    <cellStyle name="Normal 2 5 2 5 2 3 3 2" xfId="24093" xr:uid="{BF05C9AC-5B69-45DC-9E7C-33E7641E0A49}"/>
    <cellStyle name="Normal 2 5 2 5 2 3 4" xfId="21258" xr:uid="{6F513FF2-9E31-465A-B062-0C3A49154147}"/>
    <cellStyle name="Normal 2 5 2 5 2 4" xfId="9957" xr:uid="{814C239A-9A26-48A0-BC7C-96FE95683D92}"/>
    <cellStyle name="Normal 2 5 2 5 2 4 2" xfId="18185" xr:uid="{9CDE29D4-57B3-4976-A59B-48BF9842BDE2}"/>
    <cellStyle name="Normal 2 5 2 5 2 4 2 2" xfId="24697" xr:uid="{71B63AAC-660A-4F58-A62C-BE751DECF096}"/>
    <cellStyle name="Normal 2 5 2 5 2 4 3" xfId="21862" xr:uid="{33C54908-697C-48D7-ACD6-20216EBFDBD4}"/>
    <cellStyle name="Normal 2 5 2 5 2 5" xfId="11045" xr:uid="{A715E310-4FDC-42C1-B478-2BD9BFD9B6E1}"/>
    <cellStyle name="Normal 2 5 2 5 2 5 2" xfId="22937" xr:uid="{4FF71C3C-F549-4530-8BA3-4752A87049C5}"/>
    <cellStyle name="Normal 2 5 2 5 2 6" xfId="20300" xr:uid="{ABB46078-73CE-46DB-84A8-371B5950F563}"/>
    <cellStyle name="Normal 2 5 2 5 3" xfId="8304" xr:uid="{EC64CE18-E77D-45A7-9B38-DD1BA46DE4A7}"/>
    <cellStyle name="Normal 2 5 2 5 3 2" xfId="10166" xr:uid="{255FD74A-C6FF-4557-BF7F-A7ED28E1EE4E}"/>
    <cellStyle name="Normal 2 5 2 5 3 2 2" xfId="18394" xr:uid="{6A2DDF8C-A58F-4280-9E56-FA5D0D898420}"/>
    <cellStyle name="Normal 2 5 2 5 3 2 2 2" xfId="24906" xr:uid="{37486FE5-F678-49D0-AF84-64F929042A6F}"/>
    <cellStyle name="Normal 2 5 2 5 3 2 3" xfId="22071" xr:uid="{A29F0217-793F-4686-A30F-2755E3F6A681}"/>
    <cellStyle name="Normal 2 5 2 5 3 3" xfId="16984" xr:uid="{4448477C-C49D-4D9F-B986-48297C8FBA50}"/>
    <cellStyle name="Normal 2 5 2 5 3 3 2" xfId="23641" xr:uid="{8776F2FE-3433-4302-9565-BAA246020D9E}"/>
    <cellStyle name="Normal 2 5 2 5 3 4" xfId="20509" xr:uid="{02E17813-6613-4CF8-BF96-6F6A2D3D2A87}"/>
    <cellStyle name="Normal 2 5 2 5 4" xfId="9269" xr:uid="{6971CBAE-08FF-4072-A51F-7C52E321EA97}"/>
    <cellStyle name="Normal 2 5 2 5 4 2" xfId="10608" xr:uid="{775BFE5A-FBB4-4C9E-A1FB-1765AEFE28A6}"/>
    <cellStyle name="Normal 2 5 2 5 4 2 2" xfId="18836" xr:uid="{AABF97EC-A5DB-45D7-BB92-D47A7397EECC}"/>
    <cellStyle name="Normal 2 5 2 5 4 2 2 2" xfId="25348" xr:uid="{FD6418D0-412D-4DAD-B8B8-D842169F327F}"/>
    <cellStyle name="Normal 2 5 2 5 4 2 3" xfId="22513" xr:uid="{08371578-2E5E-4365-B4F9-E4CCDB949BFE}"/>
    <cellStyle name="Normal 2 5 2 5 4 3" xfId="17516" xr:uid="{32A91D79-65EB-4BBC-84AC-BF72ED6458AF}"/>
    <cellStyle name="Normal 2 5 2 5 4 3 2" xfId="24092" xr:uid="{BBDFFD4B-2A10-4A71-8098-D2157B29AE32}"/>
    <cellStyle name="Normal 2 5 2 5 4 4" xfId="21257" xr:uid="{BD7163DC-4C1D-470E-A5D3-C4291D76DA05}"/>
    <cellStyle name="Normal 2 5 2 5 5" xfId="9748" xr:uid="{E70466D3-D891-49E7-9B4E-EAE4CB27E986}"/>
    <cellStyle name="Normal 2 5 2 5 5 2" xfId="17976" xr:uid="{5225CF5D-6908-49E0-9D45-99634C14F56C}"/>
    <cellStyle name="Normal 2 5 2 5 5 2 2" xfId="24488" xr:uid="{4FCAA541-2BD2-4F97-8A17-B5CA932CF474}"/>
    <cellStyle name="Normal 2 5 2 5 5 3" xfId="21653" xr:uid="{FC3D6096-5C2F-4D77-8C01-D299FC528713}"/>
    <cellStyle name="Normal 2 5 2 5 6" xfId="11044" xr:uid="{BF6C1205-ECAB-40FD-8746-BC0982CDF7C4}"/>
    <cellStyle name="Normal 2 5 2 5 6 2" xfId="22936" xr:uid="{9BB99E2D-BFF3-46B7-B49B-BCBFDCDF8083}"/>
    <cellStyle name="Normal 2 5 2 5 7" xfId="20091" xr:uid="{3BE3626E-1AF2-41F1-AD05-A9987F82F3E9}"/>
    <cellStyle name="Normal 2 5 2 6" xfId="7898" xr:uid="{B173A5A2-6CDC-4848-BF1D-63F0A8F74395}"/>
    <cellStyle name="Normal 2 5 2 6 2" xfId="8320" xr:uid="{E774897A-6931-4010-B162-515A0FE2E2CD}"/>
    <cellStyle name="Normal 2 5 2 6 2 2" xfId="10182" xr:uid="{E09E5964-715B-4F52-ABEA-DC6278093426}"/>
    <cellStyle name="Normal 2 5 2 6 2 2 2" xfId="18410" xr:uid="{CD644E7F-AED2-4C5F-95FC-0C2FFBD14E34}"/>
    <cellStyle name="Normal 2 5 2 6 2 2 2 2" xfId="24922" xr:uid="{89100514-B90A-4A5E-96AC-66A603962122}"/>
    <cellStyle name="Normal 2 5 2 6 2 2 3" xfId="22087" xr:uid="{B0B05C9A-5AAD-4ADC-A8DF-0D4DE7CC75C2}"/>
    <cellStyle name="Normal 2 5 2 6 2 3" xfId="17000" xr:uid="{426ACDC8-6DF6-428C-BEF6-5B81ACA78AF1}"/>
    <cellStyle name="Normal 2 5 2 6 2 3 2" xfId="23657" xr:uid="{F1AB4E7B-4B15-400E-A838-C8B40313AE02}"/>
    <cellStyle name="Normal 2 5 2 6 2 4" xfId="20525" xr:uid="{33B6E918-8335-4618-88DE-DEE90AACE2A9}"/>
    <cellStyle name="Normal 2 5 2 6 3" xfId="9271" xr:uid="{9D92B90B-D878-42E2-9A3E-997EA0C6FDFA}"/>
    <cellStyle name="Normal 2 5 2 6 3 2" xfId="10610" xr:uid="{0A20354B-3CFE-4210-9359-2E8DA094BEDB}"/>
    <cellStyle name="Normal 2 5 2 6 3 2 2" xfId="18838" xr:uid="{A3CA690B-5379-42F1-82A1-218B309958F6}"/>
    <cellStyle name="Normal 2 5 2 6 3 2 2 2" xfId="25350" xr:uid="{DBF4885C-A781-4818-8CA7-EB98CB74D48E}"/>
    <cellStyle name="Normal 2 5 2 6 3 2 3" xfId="22515" xr:uid="{629EDEC8-0A0F-409C-808D-11D00258807D}"/>
    <cellStyle name="Normal 2 5 2 6 3 3" xfId="17518" xr:uid="{214E6EB9-5C5D-4736-82B9-762A8B3641CD}"/>
    <cellStyle name="Normal 2 5 2 6 3 3 2" xfId="24094" xr:uid="{B3BE43E4-CC0E-40E7-8EC2-2907264FFA6B}"/>
    <cellStyle name="Normal 2 5 2 6 3 4" xfId="21259" xr:uid="{3206F8D0-E27C-4AD7-8223-4DA8504271D7}"/>
    <cellStyle name="Normal 2 5 2 6 4" xfId="9764" xr:uid="{53B387C9-19B1-4C59-9132-0F9213BE59B8}"/>
    <cellStyle name="Normal 2 5 2 6 4 2" xfId="17992" xr:uid="{6CA774B3-23D5-4FC5-9B1D-95841D29CC39}"/>
    <cellStyle name="Normal 2 5 2 6 4 2 2" xfId="24504" xr:uid="{3D41F887-CD63-4937-9180-C1D1C503985E}"/>
    <cellStyle name="Normal 2 5 2 6 4 3" xfId="21669" xr:uid="{999D26B6-55D2-4001-A980-F3F43BDC7250}"/>
    <cellStyle name="Normal 2 5 2 6 5" xfId="11046" xr:uid="{A1B810FB-3DF0-41C3-B53A-3F68A96E3401}"/>
    <cellStyle name="Normal 2 5 2 6 5 2" xfId="22938" xr:uid="{8E53A2D9-57D5-4227-B4AE-C062751BD344}"/>
    <cellStyle name="Normal 2 5 2 6 6" xfId="20107" xr:uid="{916A2F6E-20B9-4D7F-BBA9-C458543F0FD0}"/>
    <cellStyle name="Normal 2 5 2 7" xfId="8111" xr:uid="{469CB604-E915-4814-9973-03919F45B01E}"/>
    <cellStyle name="Normal 2 5 2 7 2" xfId="9973" xr:uid="{6C21C538-BED9-494B-9E62-0B2922B616C7}"/>
    <cellStyle name="Normal 2 5 2 7 2 2" xfId="18201" xr:uid="{B724E0B5-4E23-4442-B1A0-28DF1BA98920}"/>
    <cellStyle name="Normal 2 5 2 7 2 2 2" xfId="24713" xr:uid="{B15DDE05-7A53-4404-92AC-4AFCFC37004B}"/>
    <cellStyle name="Normal 2 5 2 7 2 3" xfId="21878" xr:uid="{E3F77C03-8254-499C-BB71-5934B8544A55}"/>
    <cellStyle name="Normal 2 5 2 7 3" xfId="16817" xr:uid="{9DC90D49-167B-4875-AAD5-89D4B0238A28}"/>
    <cellStyle name="Normal 2 5 2 7 3 2" xfId="23476" xr:uid="{688C150A-567C-4CA4-8C43-D654BF67E1EA}"/>
    <cellStyle name="Normal 2 5 2 7 4" xfId="20316" xr:uid="{2E3EE340-54E0-45DF-8D04-F38525DB5F06}"/>
    <cellStyle name="Normal 2 5 2 8" xfId="8886" xr:uid="{550AFD26-8165-4E63-B9A4-AB789A21EE1A}"/>
    <cellStyle name="Normal 2 5 2 8 2" xfId="10393" xr:uid="{6DEFC0C8-F759-403D-9266-839969FAAE76}"/>
    <cellStyle name="Normal 2 5 2 8 2 2" xfId="18621" xr:uid="{09ED1805-16BD-4F99-823A-66CFE06585E2}"/>
    <cellStyle name="Normal 2 5 2 8 2 2 2" xfId="25133" xr:uid="{FB8B59A7-2664-4906-85B4-5B201EC03658}"/>
    <cellStyle name="Normal 2 5 2 8 2 3" xfId="22298" xr:uid="{B691FDDD-43BD-456D-82AA-D105F2E98F33}"/>
    <cellStyle name="Normal 2 5 2 8 3" xfId="17263" xr:uid="{1CB2EDE1-7ECC-4DC8-9368-5DB7702F5577}"/>
    <cellStyle name="Normal 2 5 2 8 3 2" xfId="23875" xr:uid="{7209A542-3A01-41E7-B94A-E4753FA354C7}"/>
    <cellStyle name="Normal 2 5 2 8 4" xfId="20957" xr:uid="{0F10DE42-DFA7-48D5-BE39-ECA8441B823A}"/>
    <cellStyle name="Normal 2 5 2 9" xfId="9555" xr:uid="{7703027B-04FA-4711-92E1-43DFA9C89F7B}"/>
    <cellStyle name="Normal 2 5 2 9 2" xfId="17783" xr:uid="{C8C0A691-2690-4564-841D-F81A2FB60A86}"/>
    <cellStyle name="Normal 2 5 2 9 2 2" xfId="24295" xr:uid="{A0434A4C-0925-4CB8-87B8-AAA362E6A36D}"/>
    <cellStyle name="Normal 2 5 2 9 3" xfId="21460" xr:uid="{EC423B17-8554-4614-966A-5E4C36239010}"/>
    <cellStyle name="Normal 2 5 3" xfId="1076" xr:uid="{46068FB7-8D25-4A42-BC07-BEE168083212}"/>
    <cellStyle name="Normal 2 5 4" xfId="6320" xr:uid="{39E2B96D-68B4-4F36-A57C-57A20641EC89}"/>
    <cellStyle name="Normal 2 5 5" xfId="6321" xr:uid="{EDA66ED3-CA73-4ED5-8D32-A4B4C2B11070}"/>
    <cellStyle name="Normal 2 5 6" xfId="6322" xr:uid="{9AE54EF0-A461-407F-8358-AC022786EC94}"/>
    <cellStyle name="Normal 2 5 7" xfId="6323" xr:uid="{5FCE6014-D317-4973-B837-575E65373177}"/>
    <cellStyle name="Normal 2 5 8" xfId="6324" xr:uid="{85091389-73DE-4319-8203-B34D2B747AC9}"/>
    <cellStyle name="Normal 2 5 9" xfId="6325" xr:uid="{4D39F125-037B-41FB-A003-64521E0F51F2}"/>
    <cellStyle name="Normal 2 50" xfId="8106" xr:uid="{AB9CF0A2-5E58-48F0-8EE8-CC0AFB579B0F}"/>
    <cellStyle name="Normal 2 50 2" xfId="9968" xr:uid="{1D1E336D-E446-4548-A56D-858C75F578D9}"/>
    <cellStyle name="Normal 2 50 2 2" xfId="18196" xr:uid="{02A16E14-277C-4619-AD2D-EE970762FE4E}"/>
    <cellStyle name="Normal 2 50 2 2 2" xfId="24708" xr:uid="{14A8F8BE-241E-4C2E-BD4E-BBF315978950}"/>
    <cellStyle name="Normal 2 50 2 3" xfId="21873" xr:uid="{17AA5A1B-8B1F-4A54-A676-0CC7E42070D0}"/>
    <cellStyle name="Normal 2 50 3" xfId="16813" xr:uid="{B5DE8993-B9E2-45CE-998F-685193987F84}"/>
    <cellStyle name="Normal 2 50 3 2" xfId="23472" xr:uid="{49C9D6AB-6838-45AC-9B93-390228D56E23}"/>
    <cellStyle name="Normal 2 50 4" xfId="20311" xr:uid="{3BD33D1A-77D6-4BD3-93A9-7DA46A1F43D8}"/>
    <cellStyle name="Normal 2 51" xfId="8743" xr:uid="{26DF5E90-2FFB-454C-B1B1-39AE7896D44D}"/>
    <cellStyle name="Normal 2 51 2" xfId="17236" xr:uid="{B464CAE5-A635-4483-B74B-81E9F2260181}"/>
    <cellStyle name="Normal 2 52" xfId="9523" xr:uid="{2472D431-11B1-43E4-A40D-8350FFD08651}"/>
    <cellStyle name="Normal 2 52 2" xfId="17753" xr:uid="{41D1AB54-6804-4CDF-99FA-F03A75A6A27B}"/>
    <cellStyle name="Normal 2 53" xfId="9550" xr:uid="{91D96AD2-E8C7-4BE9-BB69-667E4C205DEF}"/>
    <cellStyle name="Normal 2 53 2" xfId="17778" xr:uid="{BBFAB067-1A56-4193-BE4A-96B431DF0689}"/>
    <cellStyle name="Normal 2 53 2 2" xfId="24290" xr:uid="{D66E9734-538D-4F46-98B9-7C09A883285E}"/>
    <cellStyle name="Normal 2 53 3" xfId="21455" xr:uid="{BB1B3926-0C99-4AB8-A4F1-F4948DC6927E}"/>
    <cellStyle name="Normal 2 54" xfId="10806" xr:uid="{23E39683-8B6D-464E-BB68-887A4CFADB16}"/>
    <cellStyle name="Normal 2 54 2" xfId="19034" xr:uid="{D5DC64F5-2C63-4D98-B312-901C6839B81E}"/>
    <cellStyle name="Normal 2 54 2 2" xfId="25546" xr:uid="{BEBC1E40-109E-4145-A390-F98CA007D001}"/>
    <cellStyle name="Normal 2 54 3" xfId="22711" xr:uid="{1B3534E2-7139-4FF2-880E-27A916A9608D}"/>
    <cellStyle name="Normal 2 55" xfId="19589" xr:uid="{3C6D1171-676A-4F6C-AF43-BC3BFC2DCAC3}"/>
    <cellStyle name="Normal 2 56" xfId="29436" xr:uid="{7EA60F1D-D965-4E2C-91CB-A1F802EA5CFB}"/>
    <cellStyle name="Normal 2 57" xfId="29443" xr:uid="{93424634-2FB0-4911-86C0-5B847D48F502}"/>
    <cellStyle name="Normal 2 6" xfId="93" xr:uid="{00000000-0005-0000-0000-000066000000}"/>
    <cellStyle name="Normal 2 6 10" xfId="6327" xr:uid="{29001FBC-5675-40A9-A46D-31CA22804867}"/>
    <cellStyle name="Normal 2 6 11" xfId="6328" xr:uid="{C5923695-B18B-433E-8D93-89CF42D0DCEB}"/>
    <cellStyle name="Normal 2 6 12" xfId="6329" xr:uid="{5220E135-51D5-434E-8A0A-84410086EA48}"/>
    <cellStyle name="Normal 2 6 13" xfId="6330" xr:uid="{99CAE33E-9DCB-4E73-BE3A-460F9235C581}"/>
    <cellStyle name="Normal 2 6 14" xfId="6331" xr:uid="{6639CE45-E8AC-4F0F-86D1-0CF46C65799B}"/>
    <cellStyle name="Normal 2 6 15" xfId="6332" xr:uid="{8FF21D0D-EFC0-4710-9CEC-BA02FA73B0AF}"/>
    <cellStyle name="Normal 2 6 16" xfId="6333" xr:uid="{47637CFD-7CF6-4409-B918-B86534FEB69F}"/>
    <cellStyle name="Normal 2 6 17" xfId="6326" xr:uid="{42CC46D5-18EA-4A7F-93AD-B2F3D1834A7D}"/>
    <cellStyle name="Normal 2 6 17 2" xfId="7951" xr:uid="{8238329A-FEBD-470D-9EF5-ECA344FD20D4}"/>
    <cellStyle name="Normal 2 6 17 2 2" xfId="8370" xr:uid="{EDB76527-0C86-4239-BDF1-6AA7A1A9D30A}"/>
    <cellStyle name="Normal 2 6 17 2 2 2" xfId="10232" xr:uid="{6C1B2003-88B2-4443-83DC-C797EECEBFD5}"/>
    <cellStyle name="Normal 2 6 17 2 2 2 2" xfId="18460" xr:uid="{3AA5F445-F446-4B98-B55C-A507626A4BF8}"/>
    <cellStyle name="Normal 2 6 17 2 2 2 2 2" xfId="24972" xr:uid="{B340A41B-D452-429B-8CDC-F071392A8A96}"/>
    <cellStyle name="Normal 2 6 17 2 2 2 3" xfId="22137" xr:uid="{BCF1E6DA-4C58-45B5-97EB-C53434885C63}"/>
    <cellStyle name="Normal 2 6 17 2 2 3" xfId="17050" xr:uid="{D8A9F606-C001-435F-AA17-2B3487E68611}"/>
    <cellStyle name="Normal 2 6 17 2 2 3 2" xfId="23707" xr:uid="{161AE2E2-7833-4670-AB50-2875474EC260}"/>
    <cellStyle name="Normal 2 6 17 2 2 4" xfId="20575" xr:uid="{D692591B-F508-40EF-9285-F7B6395F78AF}"/>
    <cellStyle name="Normal 2 6 17 2 3" xfId="9273" xr:uid="{3BD0852B-565F-465D-9BDB-79C55537558E}"/>
    <cellStyle name="Normal 2 6 17 2 3 2" xfId="10612" xr:uid="{161857FC-D5FA-4E6C-A4D5-A0F757958948}"/>
    <cellStyle name="Normal 2 6 17 2 3 2 2" xfId="18840" xr:uid="{5E8052ED-7FEE-4F70-BC2A-7DD7E7B908DC}"/>
    <cellStyle name="Normal 2 6 17 2 3 2 2 2" xfId="25352" xr:uid="{206335FA-2F29-4770-9E33-6A26CC3792E0}"/>
    <cellStyle name="Normal 2 6 17 2 3 2 3" xfId="22517" xr:uid="{C1782092-7822-4372-992E-74A45C083B79}"/>
    <cellStyle name="Normal 2 6 17 2 3 3" xfId="17520" xr:uid="{D1B2306C-0129-493E-9FD1-569E7B6CC1DD}"/>
    <cellStyle name="Normal 2 6 17 2 3 3 2" xfId="24096" xr:uid="{3A0393D9-3D6C-4947-9113-AB90C352F374}"/>
    <cellStyle name="Normal 2 6 17 2 3 4" xfId="21261" xr:uid="{C972E0A5-1EFD-49BB-AD7C-1A56766DA997}"/>
    <cellStyle name="Normal 2 6 17 2 4" xfId="9814" xr:uid="{402A4193-CFDC-49E2-AE86-9F702F7F5587}"/>
    <cellStyle name="Normal 2 6 17 2 4 2" xfId="18042" xr:uid="{A675B695-0C1C-44FF-9379-BAC9F23C25A6}"/>
    <cellStyle name="Normal 2 6 17 2 4 2 2" xfId="24554" xr:uid="{802379A6-17F0-464F-BCC3-B85B009C3FFD}"/>
    <cellStyle name="Normal 2 6 17 2 4 3" xfId="21719" xr:uid="{4743D92B-BD4D-4F37-86DD-C6402B7C8FD6}"/>
    <cellStyle name="Normal 2 6 17 2 5" xfId="11048" xr:uid="{06C38DEC-B6F8-4301-A966-8C0B85B06BBB}"/>
    <cellStyle name="Normal 2 6 17 2 5 2" xfId="22940" xr:uid="{A36AF6EC-FE29-44E6-845B-2EE70044863B}"/>
    <cellStyle name="Normal 2 6 17 2 6" xfId="20157" xr:uid="{6E7852BB-9443-4D7F-B36F-C6C23F38CF71}"/>
    <cellStyle name="Normal 2 6 17 3" xfId="8161" xr:uid="{A2994A8C-F7D8-4BFF-9761-1A19E48C459E}"/>
    <cellStyle name="Normal 2 6 17 3 2" xfId="10023" xr:uid="{DE040DAE-2659-40E7-982D-DA1F78DB5EEF}"/>
    <cellStyle name="Normal 2 6 17 3 2 2" xfId="18251" xr:uid="{7E5A0145-F6B7-4E32-A685-7244C215A49B}"/>
    <cellStyle name="Normal 2 6 17 3 2 2 2" xfId="24763" xr:uid="{2D672E64-A0C0-4AAD-AF8E-320F045579C1}"/>
    <cellStyle name="Normal 2 6 17 3 2 3" xfId="21928" xr:uid="{DE5EA095-F8F0-4D73-8A0B-A01D25CD7027}"/>
    <cellStyle name="Normal 2 6 17 3 3" xfId="16850" xr:uid="{925CFF44-4CEF-425B-8781-A6C4E9417443}"/>
    <cellStyle name="Normal 2 6 17 3 3 2" xfId="23509" xr:uid="{C01429DA-7FFC-4505-A9B3-4D062175CC95}"/>
    <cellStyle name="Normal 2 6 17 3 4" xfId="20366" xr:uid="{8DC49F40-5A27-42FA-9844-DEB5709DE1E3}"/>
    <cellStyle name="Normal 2 6 17 4" xfId="9272" xr:uid="{10BABFFC-CBF2-419C-B2A2-F9E1808D9F01}"/>
    <cellStyle name="Normal 2 6 17 4 2" xfId="10611" xr:uid="{C8193769-0286-43BE-8C4D-E5F247D485EB}"/>
    <cellStyle name="Normal 2 6 17 4 2 2" xfId="18839" xr:uid="{10286239-1892-44EB-A783-A3571369F979}"/>
    <cellStyle name="Normal 2 6 17 4 2 2 2" xfId="25351" xr:uid="{7BA3D6DE-93E8-4CA5-9882-35E1D4D51270}"/>
    <cellStyle name="Normal 2 6 17 4 2 3" xfId="22516" xr:uid="{E4DEFD70-FD2A-482A-BA0E-44A58F344EEC}"/>
    <cellStyle name="Normal 2 6 17 4 3" xfId="17519" xr:uid="{86692ABF-8A9C-4DAD-9D05-C36F059E15F5}"/>
    <cellStyle name="Normal 2 6 17 4 3 2" xfId="24095" xr:uid="{FFC11B51-4C02-411D-9BE9-AE41042D2A14}"/>
    <cellStyle name="Normal 2 6 17 4 4" xfId="21260" xr:uid="{09A37B07-A5E3-43BD-8A9A-6A61DA93A46F}"/>
    <cellStyle name="Normal 2 6 17 5" xfId="9605" xr:uid="{88FB7DA0-6CA2-406C-A92D-E2CA136DF8AD}"/>
    <cellStyle name="Normal 2 6 17 5 2" xfId="17833" xr:uid="{55D73CE8-3448-4C31-AD9E-08019FC10B3C}"/>
    <cellStyle name="Normal 2 6 17 5 2 2" xfId="24345" xr:uid="{67BC8B27-82A9-400E-B405-0DE217C3CA7B}"/>
    <cellStyle name="Normal 2 6 17 5 3" xfId="21510" xr:uid="{634B51B2-86F7-4D7F-8ADB-7E930FCBD303}"/>
    <cellStyle name="Normal 2 6 17 6" xfId="11047" xr:uid="{589B81D8-F54C-4F5C-9B6C-A2D9D26E1DE5}"/>
    <cellStyle name="Normal 2 6 17 6 2" xfId="22939" xr:uid="{B5CDEF43-9190-4CC5-B85B-06163C78D18B}"/>
    <cellStyle name="Normal 2 6 17 7" xfId="19722" xr:uid="{E9A5EEBA-AB1B-44E4-96AF-5DAD085A1EA7}"/>
    <cellStyle name="Normal 2 6 18" xfId="7883" xr:uid="{81EF87AD-E871-42FF-A1E4-1FC11245489E}"/>
    <cellStyle name="Normal 2 6 18 2" xfId="8096" xr:uid="{EF9F5907-BEB2-4DF3-BFDD-A133D7BD4CAA}"/>
    <cellStyle name="Normal 2 6 18 2 2" xfId="8514" xr:uid="{136E459D-3256-4711-8AB1-1F2706C1DFC0}"/>
    <cellStyle name="Normal 2 6 18 2 2 2" xfId="10376" xr:uid="{AC4191C6-BF00-478E-A809-C784D7ADC8FE}"/>
    <cellStyle name="Normal 2 6 18 2 2 2 2" xfId="18604" xr:uid="{68C96E0A-4377-4F05-BD54-E1543F9AACD5}"/>
    <cellStyle name="Normal 2 6 18 2 2 2 2 2" xfId="25116" xr:uid="{7E0E0B03-48CA-49C9-AE56-3A84594167C0}"/>
    <cellStyle name="Normal 2 6 18 2 2 2 3" xfId="22281" xr:uid="{BB4F2C0D-F558-4725-B58E-67CF69C91767}"/>
    <cellStyle name="Normal 2 6 18 2 2 3" xfId="17194" xr:uid="{439F065E-887D-4DF0-A59A-F8E1BDCC3D02}"/>
    <cellStyle name="Normal 2 6 18 2 2 3 2" xfId="23851" xr:uid="{B03190E8-721E-4C56-9C97-EC4524F1E48A}"/>
    <cellStyle name="Normal 2 6 18 2 2 4" xfId="20719" xr:uid="{2F673CD9-A65C-44A2-8F9A-D08F64D0CB42}"/>
    <cellStyle name="Normal 2 6 18 2 3" xfId="9275" xr:uid="{F4D930A1-8D68-42F5-90DB-DC4A69BCA4FF}"/>
    <cellStyle name="Normal 2 6 18 2 3 2" xfId="10614" xr:uid="{C85316C3-5203-4A9F-A768-A96733A53DDB}"/>
    <cellStyle name="Normal 2 6 18 2 3 2 2" xfId="18842" xr:uid="{30B8F616-C331-41A7-BCFF-058EBDCA5C5A}"/>
    <cellStyle name="Normal 2 6 18 2 3 2 2 2" xfId="25354" xr:uid="{303B6B61-DA37-4589-A340-B5BDD8322266}"/>
    <cellStyle name="Normal 2 6 18 2 3 2 3" xfId="22519" xr:uid="{2C81A242-70C0-404B-83A9-CD56EDB77E55}"/>
    <cellStyle name="Normal 2 6 18 2 3 3" xfId="17522" xr:uid="{784F29B7-C548-4C70-A2CB-E7D3563D3415}"/>
    <cellStyle name="Normal 2 6 18 2 3 3 2" xfId="24098" xr:uid="{F4DDDA3A-D68B-4CA4-B68E-B4DC14BB3F1A}"/>
    <cellStyle name="Normal 2 6 18 2 3 4" xfId="21263" xr:uid="{A18E82EB-9D3D-4905-B04F-90E9AB1312AC}"/>
    <cellStyle name="Normal 2 6 18 2 4" xfId="9958" xr:uid="{B5DC1EB0-A161-4C60-B1A7-6EC0FCF8ABC7}"/>
    <cellStyle name="Normal 2 6 18 2 4 2" xfId="18186" xr:uid="{89873A24-3C96-4C40-87B4-AEFD6F67802A}"/>
    <cellStyle name="Normal 2 6 18 2 4 2 2" xfId="24698" xr:uid="{76C8DF1C-0E96-4776-9496-1080F0837F7A}"/>
    <cellStyle name="Normal 2 6 18 2 4 3" xfId="21863" xr:uid="{2EC3EA50-9C74-492F-A8FF-F82E08F2F32D}"/>
    <cellStyle name="Normal 2 6 18 2 5" xfId="11050" xr:uid="{A45AFD24-367F-4F25-8186-667E00449F7D}"/>
    <cellStyle name="Normal 2 6 18 2 5 2" xfId="22942" xr:uid="{231C2CC6-7417-4451-B522-1ABBC8709071}"/>
    <cellStyle name="Normal 2 6 18 2 6" xfId="20301" xr:uid="{124C16B5-9FE3-41A5-BABF-8847DA7CF137}"/>
    <cellStyle name="Normal 2 6 18 3" xfId="8305" xr:uid="{762B0C99-1CE3-4F77-B707-4492D6DDAE09}"/>
    <cellStyle name="Normal 2 6 18 3 2" xfId="10167" xr:uid="{E26DEC8B-ABBF-4E32-9DEE-53C163CCE90B}"/>
    <cellStyle name="Normal 2 6 18 3 2 2" xfId="18395" xr:uid="{76EEEB76-E397-4EF5-8C40-922AA2C37BA0}"/>
    <cellStyle name="Normal 2 6 18 3 2 2 2" xfId="24907" xr:uid="{D2C35FB1-6303-4794-BA40-1CAB0E7EC3E9}"/>
    <cellStyle name="Normal 2 6 18 3 2 3" xfId="22072" xr:uid="{CA3F14D7-F591-4865-A1DD-01C3A46AF320}"/>
    <cellStyle name="Normal 2 6 18 3 3" xfId="16985" xr:uid="{D19E9FA8-D272-42D0-A24F-C925FEEBE88E}"/>
    <cellStyle name="Normal 2 6 18 3 3 2" xfId="23642" xr:uid="{4183D480-843E-4940-88DB-3A6FC928DFB2}"/>
    <cellStyle name="Normal 2 6 18 3 4" xfId="20510" xr:uid="{1F1D6D8C-E9FA-431A-9724-5987C240E748}"/>
    <cellStyle name="Normal 2 6 18 4" xfId="9274" xr:uid="{29552F2D-B3C1-4C53-9E37-2561A5383A07}"/>
    <cellStyle name="Normal 2 6 18 4 2" xfId="10613" xr:uid="{CB5676E0-0886-4EAF-81AA-F530BE005C63}"/>
    <cellStyle name="Normal 2 6 18 4 2 2" xfId="18841" xr:uid="{795545AC-828C-46CE-BB28-F5E54356EFB9}"/>
    <cellStyle name="Normal 2 6 18 4 2 2 2" xfId="25353" xr:uid="{2D382451-4003-4F8D-9F41-32BA1990A869}"/>
    <cellStyle name="Normal 2 6 18 4 2 3" xfId="22518" xr:uid="{45E3A9C1-942C-441E-B445-1C5D47FE7491}"/>
    <cellStyle name="Normal 2 6 18 4 3" xfId="17521" xr:uid="{BDB9FFE0-6CDD-4F01-99D1-DF9A94A872EB}"/>
    <cellStyle name="Normal 2 6 18 4 3 2" xfId="24097" xr:uid="{BE7C1C6F-6CB2-42C9-A3C6-EC99D3038E35}"/>
    <cellStyle name="Normal 2 6 18 4 4" xfId="21262" xr:uid="{7B0F534E-EDB1-4BAE-ABC6-60E278F5D5F1}"/>
    <cellStyle name="Normal 2 6 18 5" xfId="9749" xr:uid="{ED95171C-A254-4106-9328-B1930888708E}"/>
    <cellStyle name="Normal 2 6 18 5 2" xfId="17977" xr:uid="{9C6EDBBB-C677-4A0C-A993-3CFBB5E41CFC}"/>
    <cellStyle name="Normal 2 6 18 5 2 2" xfId="24489" xr:uid="{BF7F5F69-54C4-42C0-A64B-48D3AC607AEF}"/>
    <cellStyle name="Normal 2 6 18 5 3" xfId="21654" xr:uid="{6EE93278-C0E3-45B9-AFF7-3E87C3FF1D0B}"/>
    <cellStyle name="Normal 2 6 18 6" xfId="11049" xr:uid="{F800F465-BE75-48CD-89D5-0B6652A5E269}"/>
    <cellStyle name="Normal 2 6 18 6 2" xfId="22941" xr:uid="{84192FD2-F049-4575-A05B-BF7E6AF84C87}"/>
    <cellStyle name="Normal 2 6 18 7" xfId="20092" xr:uid="{9552E939-9EB6-4E9D-A96A-68812687B68D}"/>
    <cellStyle name="Normal 2 6 19" xfId="7899" xr:uid="{3A91331A-FD31-4012-838C-E4BD5E4AEF45}"/>
    <cellStyle name="Normal 2 6 19 2" xfId="8321" xr:uid="{30DA7E63-EAAF-4C33-BA40-A71B20ADAE84}"/>
    <cellStyle name="Normal 2 6 19 2 2" xfId="10183" xr:uid="{0D2D6644-DCA4-4869-9E8D-1FED812651B8}"/>
    <cellStyle name="Normal 2 6 19 2 2 2" xfId="18411" xr:uid="{5E43A9E5-71BB-4C79-B3CE-51CFED30F7AC}"/>
    <cellStyle name="Normal 2 6 19 2 2 2 2" xfId="24923" xr:uid="{13BEF564-A402-4E20-BC8E-6093A7DBDAC6}"/>
    <cellStyle name="Normal 2 6 19 2 2 3" xfId="22088" xr:uid="{357E791B-3BCA-41A7-8A4A-BFC262C2F94E}"/>
    <cellStyle name="Normal 2 6 19 2 3" xfId="17001" xr:uid="{E004DDD0-44F4-432F-A322-373D5DF35992}"/>
    <cellStyle name="Normal 2 6 19 2 3 2" xfId="23658" xr:uid="{CBFBDD7C-0959-4FFE-A548-B439D3BA3EB1}"/>
    <cellStyle name="Normal 2 6 19 2 4" xfId="20526" xr:uid="{E3C56B3C-19EF-4387-A3AC-D4C3A896840B}"/>
    <cellStyle name="Normal 2 6 19 3" xfId="9276" xr:uid="{951CD774-E6C6-4167-84D4-6D8F5EDA64FF}"/>
    <cellStyle name="Normal 2 6 19 3 2" xfId="10615" xr:uid="{E1858D3D-3CA7-456A-9829-1EE5816A7D2A}"/>
    <cellStyle name="Normal 2 6 19 3 2 2" xfId="18843" xr:uid="{53DF0687-2815-4395-9F92-CA6F09EECE8C}"/>
    <cellStyle name="Normal 2 6 19 3 2 2 2" xfId="25355" xr:uid="{7345FFE3-0BF1-4982-8C54-0A59A812B7DA}"/>
    <cellStyle name="Normal 2 6 19 3 2 3" xfId="22520" xr:uid="{C3440894-2403-4F50-82DD-589BFA019A9F}"/>
    <cellStyle name="Normal 2 6 19 3 3" xfId="17523" xr:uid="{506B58B8-CEFD-44B6-92BC-394AA8004F10}"/>
    <cellStyle name="Normal 2 6 19 3 3 2" xfId="24099" xr:uid="{58269ACB-3180-4C31-A7B8-348402A3E000}"/>
    <cellStyle name="Normal 2 6 19 3 4" xfId="21264" xr:uid="{6F7AF026-E7E5-4E29-924F-D481CF9179B8}"/>
    <cellStyle name="Normal 2 6 19 4" xfId="9765" xr:uid="{B3769F15-67EE-4229-962D-33A97E1F3332}"/>
    <cellStyle name="Normal 2 6 19 4 2" xfId="17993" xr:uid="{3249C03E-DA84-4C40-9ED5-560E5D7D0E44}"/>
    <cellStyle name="Normal 2 6 19 4 2 2" xfId="24505" xr:uid="{60F92871-13ED-42EC-AB4D-DCE4456B2DBC}"/>
    <cellStyle name="Normal 2 6 19 4 3" xfId="21670" xr:uid="{73023F8D-2356-4C6F-957F-888301204FD1}"/>
    <cellStyle name="Normal 2 6 19 5" xfId="11051" xr:uid="{0E6A8514-40C1-4D74-BAAC-0B956D768ECD}"/>
    <cellStyle name="Normal 2 6 19 5 2" xfId="22943" xr:uid="{9B1FD077-22D8-4F3B-9B83-4F3FC0488BEF}"/>
    <cellStyle name="Normal 2 6 19 6" xfId="20108" xr:uid="{8FEE8DA3-05B3-420D-A454-2223152829E0}"/>
    <cellStyle name="Normal 2 6 2" xfId="2222" xr:uid="{7D54846E-1934-44C4-8823-E76B32F0FF5D}"/>
    <cellStyle name="Normal 2 6 2 10" xfId="19653" xr:uid="{F67C0013-4B16-479A-8D53-24E6DA59D419}"/>
    <cellStyle name="Normal 2 6 2 11" xfId="4576" xr:uid="{DFB0D81B-237A-48BB-AFF2-69BC4F7AAC34}"/>
    <cellStyle name="Normal 2 6 2 2" xfId="6335" xr:uid="{F7AB1FE2-F45D-47BC-A3E0-6AF812458A7A}"/>
    <cellStyle name="Normal 2 6 2 3" xfId="6334" xr:uid="{3D975A25-DF29-43E6-8677-9DFB8959CFC2}"/>
    <cellStyle name="Normal 2 6 2 3 2" xfId="7952" xr:uid="{8EF4A810-05DA-425E-A023-E5670B1E88B5}"/>
    <cellStyle name="Normal 2 6 2 3 2 2" xfId="8371" xr:uid="{6EDF3F97-3FA1-4C02-9D88-0B16D941022D}"/>
    <cellStyle name="Normal 2 6 2 3 2 2 2" xfId="10233" xr:uid="{54323A27-FCF8-48B2-BBC4-F7A5997971E6}"/>
    <cellStyle name="Normal 2 6 2 3 2 2 2 2" xfId="18461" xr:uid="{30E2C8CC-9741-4FFA-B858-71AD7A1E2039}"/>
    <cellStyle name="Normal 2 6 2 3 2 2 2 2 2" xfId="24973" xr:uid="{C9AF95CF-0D4C-45A0-A792-60398FFEB0D8}"/>
    <cellStyle name="Normal 2 6 2 3 2 2 2 3" xfId="22138" xr:uid="{A4625E73-8470-423F-9641-484933A043CD}"/>
    <cellStyle name="Normal 2 6 2 3 2 2 3" xfId="17051" xr:uid="{F44AD5DB-060D-4EDC-9837-93A39079832C}"/>
    <cellStyle name="Normal 2 6 2 3 2 2 3 2" xfId="23708" xr:uid="{F8E217E4-FC37-46E5-BCE3-83DE39CBC6E1}"/>
    <cellStyle name="Normal 2 6 2 3 2 2 4" xfId="20576" xr:uid="{14A7EA5A-1450-4C03-94F4-4BD43B492FFE}"/>
    <cellStyle name="Normal 2 6 2 3 2 3" xfId="9279" xr:uid="{FF282351-FBF6-4870-83C6-DD8C13170286}"/>
    <cellStyle name="Normal 2 6 2 3 2 3 2" xfId="10618" xr:uid="{2FF762CD-5C69-401D-B0E4-EC056770CDE2}"/>
    <cellStyle name="Normal 2 6 2 3 2 3 2 2" xfId="18846" xr:uid="{B3DD4E44-647F-4D69-8B47-597C1D3BACA7}"/>
    <cellStyle name="Normal 2 6 2 3 2 3 2 2 2" xfId="25358" xr:uid="{8DB82C5A-EB26-43BF-B22D-DB6386CCD323}"/>
    <cellStyle name="Normal 2 6 2 3 2 3 2 3" xfId="22523" xr:uid="{3342C1D7-4828-4C65-9B7B-72EA7C6F575B}"/>
    <cellStyle name="Normal 2 6 2 3 2 3 3" xfId="17526" xr:uid="{D2A95431-44E5-45D9-B042-F141BFE691EC}"/>
    <cellStyle name="Normal 2 6 2 3 2 3 3 2" xfId="24102" xr:uid="{9347047C-731A-4F59-843C-4DBBB0A9B2B8}"/>
    <cellStyle name="Normal 2 6 2 3 2 3 4" xfId="21267" xr:uid="{DAB8F02D-B273-4B89-A231-4559FF6D9F57}"/>
    <cellStyle name="Normal 2 6 2 3 2 4" xfId="9815" xr:uid="{9CAAF46C-4886-489B-92DF-AF6D5B537D2B}"/>
    <cellStyle name="Normal 2 6 2 3 2 4 2" xfId="18043" xr:uid="{0F2ED1C6-86B8-446D-9C79-5326C7A5E6A3}"/>
    <cellStyle name="Normal 2 6 2 3 2 4 2 2" xfId="24555" xr:uid="{D4A2687F-7F4E-4A96-BE59-DCD46860228C}"/>
    <cellStyle name="Normal 2 6 2 3 2 4 3" xfId="21720" xr:uid="{597E09DC-BCCC-414B-A46C-728EB9018851}"/>
    <cellStyle name="Normal 2 6 2 3 2 5" xfId="11054" xr:uid="{70E3DF57-AAD5-40B6-827E-CF3630E0145E}"/>
    <cellStyle name="Normal 2 6 2 3 2 5 2" xfId="22946" xr:uid="{F44B98AB-4669-4768-8C16-C57FC33AC4DD}"/>
    <cellStyle name="Normal 2 6 2 3 2 6" xfId="20158" xr:uid="{FAE8F44E-5F70-4F27-BA45-95CFC411019A}"/>
    <cellStyle name="Normal 2 6 2 3 3" xfId="8162" xr:uid="{7E98D1B8-89C8-4AEB-B3F7-C6492D56FF5A}"/>
    <cellStyle name="Normal 2 6 2 3 3 2" xfId="10024" xr:uid="{C3E2B5F8-EEE5-4650-8CD4-F79DAEC3C7DD}"/>
    <cellStyle name="Normal 2 6 2 3 3 2 2" xfId="18252" xr:uid="{3BAC9575-FBE0-4FCF-9274-F88CA96CCDF3}"/>
    <cellStyle name="Normal 2 6 2 3 3 2 2 2" xfId="24764" xr:uid="{3B241868-CE2D-404E-BF5C-1D0570B8B365}"/>
    <cellStyle name="Normal 2 6 2 3 3 2 3" xfId="21929" xr:uid="{F79A8917-6536-4E48-AB59-73DD0E1577A4}"/>
    <cellStyle name="Normal 2 6 2 3 3 3" xfId="16851" xr:uid="{AD9B94DE-A446-4AA4-ADDF-BE7B66FFFB63}"/>
    <cellStyle name="Normal 2 6 2 3 3 3 2" xfId="23510" xr:uid="{D94FAF47-A286-4097-9A8A-62A9775AE03C}"/>
    <cellStyle name="Normal 2 6 2 3 3 4" xfId="20367" xr:uid="{85B2E401-4DF6-41A8-B3AF-B8D4E02A3BC3}"/>
    <cellStyle name="Normal 2 6 2 3 4" xfId="9278" xr:uid="{71049B75-CA96-4C33-A154-5585CF81F1FC}"/>
    <cellStyle name="Normal 2 6 2 3 4 2" xfId="10617" xr:uid="{628B2BD8-2029-4A10-B37D-939B0D76A95C}"/>
    <cellStyle name="Normal 2 6 2 3 4 2 2" xfId="18845" xr:uid="{3B896AE2-96DE-4965-83D2-CA82F3D1E83B}"/>
    <cellStyle name="Normal 2 6 2 3 4 2 2 2" xfId="25357" xr:uid="{F7BFBF6B-E35E-4DBE-8E2A-1992B8C172C6}"/>
    <cellStyle name="Normal 2 6 2 3 4 2 3" xfId="22522" xr:uid="{5299B490-3BC4-45EB-B20C-AD24FB12FA76}"/>
    <cellStyle name="Normal 2 6 2 3 4 3" xfId="17525" xr:uid="{E8389FC5-D0F5-4C0F-8B18-FF9A94024F07}"/>
    <cellStyle name="Normal 2 6 2 3 4 3 2" xfId="24101" xr:uid="{07E76F4E-04B8-4856-8C7F-D21D2CF79B9E}"/>
    <cellStyle name="Normal 2 6 2 3 4 4" xfId="21266" xr:uid="{63D4CB6F-F7F0-4262-A97D-4FE616A51533}"/>
    <cellStyle name="Normal 2 6 2 3 5" xfId="9606" xr:uid="{D77FA030-43CB-4F71-B763-C549106A9795}"/>
    <cellStyle name="Normal 2 6 2 3 5 2" xfId="17834" xr:uid="{1C771D2D-8C2A-473E-BBF2-3717C2846D00}"/>
    <cellStyle name="Normal 2 6 2 3 5 2 2" xfId="24346" xr:uid="{17DEF029-8381-42A5-987A-44E6ACC963DB}"/>
    <cellStyle name="Normal 2 6 2 3 5 3" xfId="21511" xr:uid="{D9463AB8-3A85-4FA4-93CB-5558FA921278}"/>
    <cellStyle name="Normal 2 6 2 3 6" xfId="11053" xr:uid="{E6A9CFAD-C0B4-4CA2-BFA2-2BAF124D98C3}"/>
    <cellStyle name="Normal 2 6 2 3 6 2" xfId="22945" xr:uid="{7BAA833A-FA34-4A9C-B353-17BB21E42884}"/>
    <cellStyle name="Normal 2 6 2 3 7" xfId="19723" xr:uid="{6FA6328F-0625-4455-841A-BDBFB0F54953}"/>
    <cellStyle name="Normal 2 6 2 4" xfId="7804" xr:uid="{22BB1F40-AB60-4063-A871-327B9016F750}"/>
    <cellStyle name="Normal 2 6 2 4 2" xfId="8046" xr:uid="{DF5A5E18-EADC-45D7-8264-EBF4AE02BC33}"/>
    <cellStyle name="Normal 2 6 2 4 2 2" xfId="8465" xr:uid="{132B9CF6-F44D-419B-83EF-89B78A391806}"/>
    <cellStyle name="Normal 2 6 2 4 2 2 2" xfId="10327" xr:uid="{1D021833-2CE1-4EA3-A166-498BF9EFDA11}"/>
    <cellStyle name="Normal 2 6 2 4 2 2 2 2" xfId="18555" xr:uid="{7E6C098A-4123-4F1F-B544-F455810600D9}"/>
    <cellStyle name="Normal 2 6 2 4 2 2 2 2 2" xfId="25067" xr:uid="{AA3E2794-C6F8-4990-AD5E-546D2C2A0A4D}"/>
    <cellStyle name="Normal 2 6 2 4 2 2 2 3" xfId="22232" xr:uid="{27A21020-50A9-4C35-AE50-D00316BA5D53}"/>
    <cellStyle name="Normal 2 6 2 4 2 2 3" xfId="17145" xr:uid="{2A3EF6AA-6C80-492B-9AEF-72BBB3427895}"/>
    <cellStyle name="Normal 2 6 2 4 2 2 3 2" xfId="23802" xr:uid="{C7B3DE7E-F2E7-42AB-BF12-CF8536E4709E}"/>
    <cellStyle name="Normal 2 6 2 4 2 2 4" xfId="20670" xr:uid="{7C4931C6-986A-45C7-BCC6-8E6F6C4F2634}"/>
    <cellStyle name="Normal 2 6 2 4 2 3" xfId="9281" xr:uid="{A5F9C3FB-DBB2-4B36-AB16-5F49A7B10111}"/>
    <cellStyle name="Normal 2 6 2 4 2 3 2" xfId="10620" xr:uid="{45F24F18-E9E6-4DC2-ACDB-7E1A7DCA4992}"/>
    <cellStyle name="Normal 2 6 2 4 2 3 2 2" xfId="18848" xr:uid="{56A4650E-213A-4FEC-BD0D-B971BDB17D1D}"/>
    <cellStyle name="Normal 2 6 2 4 2 3 2 2 2" xfId="25360" xr:uid="{D1BF0A75-B26B-4056-8DD0-387AEEA2C1F0}"/>
    <cellStyle name="Normal 2 6 2 4 2 3 2 3" xfId="22525" xr:uid="{9FCAB1B0-E0E9-42FC-8726-1557A1ECDB17}"/>
    <cellStyle name="Normal 2 6 2 4 2 3 3" xfId="17528" xr:uid="{79710F2F-F13C-44A3-9450-C54B7386916F}"/>
    <cellStyle name="Normal 2 6 2 4 2 3 3 2" xfId="24104" xr:uid="{DA9C3D06-900B-4E03-9FD2-776639B9F112}"/>
    <cellStyle name="Normal 2 6 2 4 2 3 4" xfId="21269" xr:uid="{EF5F9FF0-6996-4180-A8BE-05232775A82A}"/>
    <cellStyle name="Normal 2 6 2 4 2 4" xfId="9909" xr:uid="{08EE7582-8B48-4A8D-8405-40F503F4D9D2}"/>
    <cellStyle name="Normal 2 6 2 4 2 4 2" xfId="18137" xr:uid="{28C69396-CE10-438D-8281-52E22DD77637}"/>
    <cellStyle name="Normal 2 6 2 4 2 4 2 2" xfId="24649" xr:uid="{13EE62E5-0497-4712-A0F5-40D510AEDB96}"/>
    <cellStyle name="Normal 2 6 2 4 2 4 3" xfId="21814" xr:uid="{8AC1C110-4DEA-446B-BD07-F23C088D77C6}"/>
    <cellStyle name="Normal 2 6 2 4 2 5" xfId="11056" xr:uid="{37770950-F8F5-4EB4-BC8A-6F98E34808CE}"/>
    <cellStyle name="Normal 2 6 2 4 2 5 2" xfId="22948" xr:uid="{BB16212B-FC3F-4A1D-B7A9-B0A314FEC340}"/>
    <cellStyle name="Normal 2 6 2 4 2 6" xfId="20252" xr:uid="{2C4EB4C6-CD30-4041-8214-414F2EAD0F68}"/>
    <cellStyle name="Normal 2 6 2 4 3" xfId="8256" xr:uid="{5F48933A-B947-412F-A3D9-93B5243E7AB5}"/>
    <cellStyle name="Normal 2 6 2 4 3 2" xfId="10118" xr:uid="{AB3DC6AA-4DF0-4AFD-8B3A-444D6A39EB6F}"/>
    <cellStyle name="Normal 2 6 2 4 3 2 2" xfId="18346" xr:uid="{A2472CC7-04F2-43CD-A872-5487488E3688}"/>
    <cellStyle name="Normal 2 6 2 4 3 2 2 2" xfId="24858" xr:uid="{4FA6FC71-0B89-4A1C-83B9-8AA685AC0E27}"/>
    <cellStyle name="Normal 2 6 2 4 3 2 3" xfId="22023" xr:uid="{FF63FD14-9449-45C0-8DE8-6FDE7D9F1AB2}"/>
    <cellStyle name="Normal 2 6 2 4 3 3" xfId="16937" xr:uid="{215468CF-4465-42C5-BBA3-84D8F8BFB834}"/>
    <cellStyle name="Normal 2 6 2 4 3 3 2" xfId="23594" xr:uid="{C0743497-9C02-48E8-8FC5-A9CA7A5A9397}"/>
    <cellStyle name="Normal 2 6 2 4 3 4" xfId="20461" xr:uid="{58C0149B-A0D4-4D72-BA15-9B44BDAFEA12}"/>
    <cellStyle name="Normal 2 6 2 4 4" xfId="9280" xr:uid="{26D11CBD-5C30-4C3A-A4DF-5FC6F267FA8D}"/>
    <cellStyle name="Normal 2 6 2 4 4 2" xfId="10619" xr:uid="{960BE2BB-E9C1-4C77-94E1-7A53B5049248}"/>
    <cellStyle name="Normal 2 6 2 4 4 2 2" xfId="18847" xr:uid="{A6A6290A-61CC-475C-AAE8-04CC773A3CDC}"/>
    <cellStyle name="Normal 2 6 2 4 4 2 2 2" xfId="25359" xr:uid="{18B5243D-59CA-49EB-84AC-C295E2586AC9}"/>
    <cellStyle name="Normal 2 6 2 4 4 2 3" xfId="22524" xr:uid="{048AD5E7-C08A-4693-8DA9-8398BBF7E1BA}"/>
    <cellStyle name="Normal 2 6 2 4 4 3" xfId="17527" xr:uid="{8B441A41-6186-4ADC-AE4D-9AB7D7C7207D}"/>
    <cellStyle name="Normal 2 6 2 4 4 3 2" xfId="24103" xr:uid="{47EEFE2F-9BB3-4BEB-92C4-448224F52D41}"/>
    <cellStyle name="Normal 2 6 2 4 4 4" xfId="21268" xr:uid="{23FE9773-BB2F-47F4-8DFB-3B6C234B6AF6}"/>
    <cellStyle name="Normal 2 6 2 4 5" xfId="9700" xr:uid="{CFB83B38-30B6-42A3-B6C0-6F74363686A6}"/>
    <cellStyle name="Normal 2 6 2 4 5 2" xfId="17928" xr:uid="{6CFC7DDD-D90A-4F80-9CB2-E484EDFE3B3C}"/>
    <cellStyle name="Normal 2 6 2 4 5 2 2" xfId="24440" xr:uid="{6C004435-A14F-4254-90AD-068C99A8E320}"/>
    <cellStyle name="Normal 2 6 2 4 5 3" xfId="21605" xr:uid="{7A35CCF7-DFDE-4077-A316-308B5633F31D}"/>
    <cellStyle name="Normal 2 6 2 4 6" xfId="11055" xr:uid="{E533C473-DC4A-4F93-BCF7-659916F79AE9}"/>
    <cellStyle name="Normal 2 6 2 4 6 2" xfId="22947" xr:uid="{5D6BEEF6-5E91-4C3A-9815-5F7AA5D139D8}"/>
    <cellStyle name="Normal 2 6 2 4 7" xfId="20043" xr:uid="{CD2E6FEC-CB6A-4C37-A0B5-E069F8919DBD}"/>
    <cellStyle name="Normal 2 6 2 5" xfId="7921" xr:uid="{620C4FD1-A9EB-416E-974E-D830B33066F8}"/>
    <cellStyle name="Normal 2 6 2 5 2" xfId="8342" xr:uid="{5FB322B5-F5EF-4417-BEDD-CC3C8E908E9F}"/>
    <cellStyle name="Normal 2 6 2 5 2 2" xfId="10204" xr:uid="{C2FEE69C-B9C5-4EE7-903A-EA15B8E8FC21}"/>
    <cellStyle name="Normal 2 6 2 5 2 2 2" xfId="18432" xr:uid="{254C9ED3-5DAD-41CA-A52C-8D5C99C67D02}"/>
    <cellStyle name="Normal 2 6 2 5 2 2 2 2" xfId="24944" xr:uid="{1A4056A4-1054-4004-BBD5-DE382CF3CD61}"/>
    <cellStyle name="Normal 2 6 2 5 2 2 3" xfId="22109" xr:uid="{777216A7-52BE-41CC-8606-1AB37F12B711}"/>
    <cellStyle name="Normal 2 6 2 5 2 3" xfId="17022" xr:uid="{C01BE278-B5F8-4DC0-A29B-FA2DBF27C11C}"/>
    <cellStyle name="Normal 2 6 2 5 2 3 2" xfId="23679" xr:uid="{A3656236-7D00-410D-9014-DC07BF40AED1}"/>
    <cellStyle name="Normal 2 6 2 5 2 4" xfId="20547" xr:uid="{FB5B3110-DCF0-4102-ACED-88F8B55B7C15}"/>
    <cellStyle name="Normal 2 6 2 5 3" xfId="9282" xr:uid="{45AB4276-3DA5-4ADB-8226-FE3692179AD6}"/>
    <cellStyle name="Normal 2 6 2 5 3 2" xfId="10621" xr:uid="{607B61F4-DF61-421B-8826-60A25D82AEF9}"/>
    <cellStyle name="Normal 2 6 2 5 3 2 2" xfId="18849" xr:uid="{FAFE741E-4C7F-43CC-B042-00884BF5592D}"/>
    <cellStyle name="Normal 2 6 2 5 3 2 2 2" xfId="25361" xr:uid="{6FF16478-2C77-4C4B-9B7C-D1DFD006DEC5}"/>
    <cellStyle name="Normal 2 6 2 5 3 2 3" xfId="22526" xr:uid="{6948D575-BBC1-4C56-8F02-B16D45962343}"/>
    <cellStyle name="Normal 2 6 2 5 3 3" xfId="17529" xr:uid="{827EEFDF-1C43-4E1C-83F0-75F9300A8849}"/>
    <cellStyle name="Normal 2 6 2 5 3 3 2" xfId="24105" xr:uid="{62E90187-2847-4055-922F-BF6A84A6E92E}"/>
    <cellStyle name="Normal 2 6 2 5 3 4" xfId="21270" xr:uid="{08B21A55-3B18-444F-92BB-52B9C60C208E}"/>
    <cellStyle name="Normal 2 6 2 5 4" xfId="9786" xr:uid="{809D7F14-D9E6-4D30-B67B-92595B7341F3}"/>
    <cellStyle name="Normal 2 6 2 5 4 2" xfId="18014" xr:uid="{9B5F8AE7-E84F-451A-8D97-6515BBD269FB}"/>
    <cellStyle name="Normal 2 6 2 5 4 2 2" xfId="24526" xr:uid="{BDCC6DA0-D056-431D-9E52-CA31975E7964}"/>
    <cellStyle name="Normal 2 6 2 5 4 3" xfId="21691" xr:uid="{A1900EE7-A1BD-4B7A-8595-847BD83FBFB1}"/>
    <cellStyle name="Normal 2 6 2 5 5" xfId="11057" xr:uid="{A7341979-0136-450E-80C5-72D1C3152383}"/>
    <cellStyle name="Normal 2 6 2 5 5 2" xfId="22949" xr:uid="{6210AAEA-E0CB-41AD-B4C3-708D64C6B0C3}"/>
    <cellStyle name="Normal 2 6 2 5 6" xfId="20129" xr:uid="{716F4BAF-CF3F-419D-AC10-34B76F017FDF}"/>
    <cellStyle name="Normal 2 6 2 6" xfId="8133" xr:uid="{498B0A31-C573-4DEF-AD93-9341FE0E243E}"/>
    <cellStyle name="Normal 2 6 2 6 2" xfId="9995" xr:uid="{D9048D45-DF73-47AF-9F87-4567E2B08E75}"/>
    <cellStyle name="Normal 2 6 2 6 2 2" xfId="18223" xr:uid="{5877DF72-0261-48B4-BE68-38E3FBD8AA49}"/>
    <cellStyle name="Normal 2 6 2 6 2 2 2" xfId="24735" xr:uid="{3C133DBB-644F-4E8B-AA8F-9541F7A19DD9}"/>
    <cellStyle name="Normal 2 6 2 6 2 3" xfId="21900" xr:uid="{0A24DDC1-3B50-4ADC-BC1B-BD00D5681177}"/>
    <cellStyle name="Normal 2 6 2 6 3" xfId="16831" xr:uid="{3EAA76DD-9D00-43C3-AA71-3053719E1C3E}"/>
    <cellStyle name="Normal 2 6 2 6 3 2" xfId="23490" xr:uid="{C042B0D2-CDEC-46DD-82A9-1AF3374BA580}"/>
    <cellStyle name="Normal 2 6 2 6 4" xfId="20338" xr:uid="{5522E786-D4BF-4509-BC07-48EBECC504F3}"/>
    <cellStyle name="Normal 2 6 2 7" xfId="9277" xr:uid="{F0E6F498-F8C3-4D07-924D-E55ED93F3603}"/>
    <cellStyle name="Normal 2 6 2 7 2" xfId="10616" xr:uid="{09ABB241-7324-4D62-BBDB-93015DCB8FDF}"/>
    <cellStyle name="Normal 2 6 2 7 2 2" xfId="18844" xr:uid="{1279E375-CE02-4201-8C51-1C6E76146C7F}"/>
    <cellStyle name="Normal 2 6 2 7 2 2 2" xfId="25356" xr:uid="{ECFF6E75-4C41-42B1-9CAB-E3CA94C7BEEA}"/>
    <cellStyle name="Normal 2 6 2 7 2 3" xfId="22521" xr:uid="{90CA5F4B-CB71-48D1-9B3E-82A7EBD39613}"/>
    <cellStyle name="Normal 2 6 2 7 3" xfId="17524" xr:uid="{5FEA8554-1332-4775-9B39-D1588BC2AE06}"/>
    <cellStyle name="Normal 2 6 2 7 3 2" xfId="24100" xr:uid="{F3A4A4B6-D7DE-4AF9-A638-FD88056C5ACD}"/>
    <cellStyle name="Normal 2 6 2 7 4" xfId="21265" xr:uid="{63576A7F-A9D1-4F11-B98F-A8131762B4F3}"/>
    <cellStyle name="Normal 2 6 2 8" xfId="9577" xr:uid="{EC0195F7-6020-45A8-8A93-D773D845CD74}"/>
    <cellStyle name="Normal 2 6 2 8 2" xfId="17805" xr:uid="{B53DECFE-474C-49BB-937D-58B164EC634F}"/>
    <cellStyle name="Normal 2 6 2 8 2 2" xfId="24317" xr:uid="{D98A2950-574F-4D61-A5F9-9DB289CF3FCE}"/>
    <cellStyle name="Normal 2 6 2 8 3" xfId="21482" xr:uid="{51150E4C-41D6-46AA-AF8E-8AFB3CB2B315}"/>
    <cellStyle name="Normal 2 6 2 9" xfId="11052" xr:uid="{C768BE50-4079-414B-9F30-CEDA44A91031}"/>
    <cellStyle name="Normal 2 6 2 9 2" xfId="22944" xr:uid="{AB6F8EB2-C484-4FC9-BFE1-FB64D8CD7F15}"/>
    <cellStyle name="Normal 2 6 20" xfId="8112" xr:uid="{7B1E945F-BED7-4D77-B349-DAA0F9FCE5B6}"/>
    <cellStyle name="Normal 2 6 20 2" xfId="8887" xr:uid="{2FBBD0A0-FC79-423D-930D-B358982B24E1}"/>
    <cellStyle name="Normal 2 6 20 2 2" xfId="10394" xr:uid="{522FF77C-B05A-49A4-A24F-16C19E0174AF}"/>
    <cellStyle name="Normal 2 6 20 2 2 2" xfId="18622" xr:uid="{40D21F29-D477-4318-BB51-DFAF9E7FCE63}"/>
    <cellStyle name="Normal 2 6 20 2 2 2 2" xfId="25134" xr:uid="{841D18FD-8316-4CE8-B491-5CEA3BC34C1D}"/>
    <cellStyle name="Normal 2 6 20 2 2 3" xfId="22299" xr:uid="{B92870EB-976A-413C-A539-E3627D4F3CC1}"/>
    <cellStyle name="Normal 2 6 20 2 3" xfId="17264" xr:uid="{38A28B66-E6A7-457D-82A7-C34352CCB341}"/>
    <cellStyle name="Normal 2 6 20 2 3 2" xfId="23876" xr:uid="{10B54CA7-1D7D-407C-BEF7-EB906DCF0925}"/>
    <cellStyle name="Normal 2 6 20 2 4" xfId="20958" xr:uid="{F658BB15-351E-4AA6-B7D0-76E050939A06}"/>
    <cellStyle name="Normal 2 6 20 3" xfId="9974" xr:uid="{AE69FB25-EC72-426A-91EB-D203A4540EC3}"/>
    <cellStyle name="Normal 2 6 20 3 2" xfId="18202" xr:uid="{8204ED14-B61D-4312-9D1C-2B5B39AA8CE1}"/>
    <cellStyle name="Normal 2 6 20 3 2 2" xfId="24714" xr:uid="{9E98C116-754A-4886-AA1B-48F4929493FB}"/>
    <cellStyle name="Normal 2 6 20 3 3" xfId="21879" xr:uid="{3A375ABB-CE70-4C21-91B7-419A119BE370}"/>
    <cellStyle name="Normal 2 6 20 4" xfId="16818" xr:uid="{3C3379E2-1990-4CC9-9C5C-D04C0DBECF2A}"/>
    <cellStyle name="Normal 2 6 20 4 2" xfId="23477" xr:uid="{2DA6372F-9738-4326-92BE-D61A0DD4781A}"/>
    <cellStyle name="Normal 2 6 20 5" xfId="20317" xr:uid="{312A8424-F32A-4951-89FB-A742151AF389}"/>
    <cellStyle name="Normal 2 6 21" xfId="9556" xr:uid="{8AD0E6B5-D262-43A8-868B-D16972C8FEEB}"/>
    <cellStyle name="Normal 2 6 21 2" xfId="17784" xr:uid="{C461AB6D-1BBC-42FB-AA84-F9E0A47059A9}"/>
    <cellStyle name="Normal 2 6 21 2 2" xfId="24296" xr:uid="{9289FA4A-FDBF-496D-BCB9-E94597AC8E9E}"/>
    <cellStyle name="Normal 2 6 21 3" xfId="21461" xr:uid="{2AB41223-2857-41EF-BF24-9223BD9042B0}"/>
    <cellStyle name="Normal 2 6 22" xfId="19622" xr:uid="{DFA078FF-1136-42D2-BD35-F8A32E3E8F93}"/>
    <cellStyle name="Normal 2 6 23" xfId="4526" xr:uid="{6B1B0F9F-1D5C-4552-BA8C-1B1B24C0AB81}"/>
    <cellStyle name="Normal 2 6 3" xfId="1077" xr:uid="{7F06F6C3-38D5-4393-B38D-7FFF70C2790E}"/>
    <cellStyle name="Normal 2 6 3 2" xfId="6336" xr:uid="{65D7C4FB-B848-478F-ACC9-D86B12DB0147}"/>
    <cellStyle name="Normal 2 6 3 3" xfId="7920" xr:uid="{72A4DF3E-4FF7-4D73-9CC0-28614454BA88}"/>
    <cellStyle name="Normal 2 6 3 3 2" xfId="8341" xr:uid="{D3302C91-2F0A-4CB8-9692-6395E3449554}"/>
    <cellStyle name="Normal 2 6 3 3 2 2" xfId="10203" xr:uid="{C44B7F8A-4C0B-42B3-8E33-8FB241AEBF57}"/>
    <cellStyle name="Normal 2 6 3 3 2 2 2" xfId="18431" xr:uid="{AF1A3A67-D587-44E3-8479-D9E30CD012F0}"/>
    <cellStyle name="Normal 2 6 3 3 2 2 2 2" xfId="24943" xr:uid="{C3EADF7C-293C-47FE-B82C-C06EFDC09264}"/>
    <cellStyle name="Normal 2 6 3 3 2 2 3" xfId="22108" xr:uid="{2E492F8C-74DD-4E15-A0A6-0C2ACDBC01F6}"/>
    <cellStyle name="Normal 2 6 3 3 2 3" xfId="17021" xr:uid="{30E01F38-EBFE-4F84-A580-67076326DEEA}"/>
    <cellStyle name="Normal 2 6 3 3 2 3 2" xfId="23678" xr:uid="{0E130545-7B5F-4197-82B1-C083F0AF1C48}"/>
    <cellStyle name="Normal 2 6 3 3 2 4" xfId="20546" xr:uid="{BD4D782E-CC72-43B3-8C0B-1ECA3830C719}"/>
    <cellStyle name="Normal 2 6 3 3 3" xfId="9284" xr:uid="{7EE2E210-4F79-4B45-9D0E-8D321D6A00BC}"/>
    <cellStyle name="Normal 2 6 3 3 3 2" xfId="10623" xr:uid="{F0D5357B-1189-478A-8851-71BB3E9D9AA6}"/>
    <cellStyle name="Normal 2 6 3 3 3 2 2" xfId="18851" xr:uid="{BA63FF79-A7D2-404A-9281-70903EFB6D92}"/>
    <cellStyle name="Normal 2 6 3 3 3 2 2 2" xfId="25363" xr:uid="{BE7CDB57-A7F1-4553-AC90-BE9DE9C4975C}"/>
    <cellStyle name="Normal 2 6 3 3 3 2 3" xfId="22528" xr:uid="{0EB5BC69-6883-4AC4-993C-C1F3CA4655FC}"/>
    <cellStyle name="Normal 2 6 3 3 3 3" xfId="17531" xr:uid="{E8EE3DCE-00A4-4F77-92B5-8AB8644DA3B5}"/>
    <cellStyle name="Normal 2 6 3 3 3 3 2" xfId="24107" xr:uid="{224E0A80-6C0E-4CF2-8F4B-5E29BC6A82C2}"/>
    <cellStyle name="Normal 2 6 3 3 3 4" xfId="21272" xr:uid="{5E1DB395-E7BE-49A8-96CC-5D4FB7535C50}"/>
    <cellStyle name="Normal 2 6 3 3 4" xfId="9785" xr:uid="{E9A7FA2D-C761-420B-830E-D8CF28CA163B}"/>
    <cellStyle name="Normal 2 6 3 3 4 2" xfId="18013" xr:uid="{2A010573-EF41-4B30-A6A6-51A700C29C47}"/>
    <cellStyle name="Normal 2 6 3 3 4 2 2" xfId="24525" xr:uid="{85E2A773-0977-48E0-B84E-EDFF5D541161}"/>
    <cellStyle name="Normal 2 6 3 3 4 3" xfId="21690" xr:uid="{A665C29A-CD6F-43F4-85D3-1875B948159E}"/>
    <cellStyle name="Normal 2 6 3 3 5" xfId="11059" xr:uid="{7AE79845-545B-4FCA-B3BD-A6075A6FD221}"/>
    <cellStyle name="Normal 2 6 3 3 5 2" xfId="22951" xr:uid="{0A3EE899-8672-4A94-9C69-C5A6F3C11B3F}"/>
    <cellStyle name="Normal 2 6 3 3 6" xfId="20128" xr:uid="{4BE8446A-6DD4-4921-954D-2B973EB1841E}"/>
    <cellStyle name="Normal 2 6 3 4" xfId="8132" xr:uid="{F0D43781-2746-4792-AFDE-162B44A20700}"/>
    <cellStyle name="Normal 2 6 3 4 2" xfId="9994" xr:uid="{619E31D6-8AC9-4263-BF94-7AAC6DE5005B}"/>
    <cellStyle name="Normal 2 6 3 4 2 2" xfId="18222" xr:uid="{271B085F-C42F-4F68-84A3-020D624EC9B5}"/>
    <cellStyle name="Normal 2 6 3 4 2 2 2" xfId="24734" xr:uid="{2FBF9077-7B34-4B25-9ECF-A55D8D08C981}"/>
    <cellStyle name="Normal 2 6 3 4 2 3" xfId="21899" xr:uid="{E695AD16-DEB5-4D8E-AED4-A7A6A9B2B1D3}"/>
    <cellStyle name="Normal 2 6 3 4 3" xfId="16830" xr:uid="{EFD730CD-EE2A-41E3-B092-DD328E26058F}"/>
    <cellStyle name="Normal 2 6 3 4 3 2" xfId="23489" xr:uid="{7A496F41-8F0E-4E2A-93ED-57A29C086A6B}"/>
    <cellStyle name="Normal 2 6 3 4 4" xfId="20337" xr:uid="{4655E82C-E7D2-4EC8-8299-3C91F591F990}"/>
    <cellStyle name="Normal 2 6 3 5" xfId="9283" xr:uid="{4D244C1E-F847-454B-9ED9-6F985F801302}"/>
    <cellStyle name="Normal 2 6 3 5 2" xfId="10622" xr:uid="{17CA5975-FE9B-4FC8-A724-33E286A07AE6}"/>
    <cellStyle name="Normal 2 6 3 5 2 2" xfId="18850" xr:uid="{D3E9A643-DDDC-4587-ABFC-1D6539D65834}"/>
    <cellStyle name="Normal 2 6 3 5 2 2 2" xfId="25362" xr:uid="{7C79D96C-453E-49D4-865E-3C7BD6777A3E}"/>
    <cellStyle name="Normal 2 6 3 5 2 3" xfId="22527" xr:uid="{32542BE6-E120-400F-B108-70286203B60A}"/>
    <cellStyle name="Normal 2 6 3 5 3" xfId="17530" xr:uid="{1ED03355-CE12-4F0E-9ABA-414832744049}"/>
    <cellStyle name="Normal 2 6 3 5 3 2" xfId="24106" xr:uid="{01D79D2A-A523-4E72-B25B-F48E9EA06226}"/>
    <cellStyle name="Normal 2 6 3 5 4" xfId="21271" xr:uid="{368285CD-59F6-486A-980B-111B6CB7DCC2}"/>
    <cellStyle name="Normal 2 6 3 6" xfId="9576" xr:uid="{34BF31D3-8432-4EBC-A4AE-AA26719F3806}"/>
    <cellStyle name="Normal 2 6 3 6 2" xfId="17804" xr:uid="{6E17CA07-11AD-4687-A1C4-0E84C60A300E}"/>
    <cellStyle name="Normal 2 6 3 6 2 2" xfId="24316" xr:uid="{D27DC89E-3345-44D6-9509-A378BDCB8B10}"/>
    <cellStyle name="Normal 2 6 3 6 3" xfId="21481" xr:uid="{AC213515-145C-4121-A04A-28912DF88F4C}"/>
    <cellStyle name="Normal 2 6 3 7" xfId="11058" xr:uid="{EB791806-8329-4DEB-AF80-CCFFCE850BF8}"/>
    <cellStyle name="Normal 2 6 3 7 2" xfId="22950" xr:uid="{B34142B0-CB2F-486C-AB6C-57D8D22A90FC}"/>
    <cellStyle name="Normal 2 6 3 8" xfId="19652" xr:uid="{32D12C1A-2FA1-4878-BBB3-72E80181B8D3}"/>
    <cellStyle name="Normal 2 6 3 9" xfId="4575" xr:uid="{F4CD3FD9-130E-4B2C-B869-4979CDAA14C4}"/>
    <cellStyle name="Normal 2 6 4" xfId="3392" xr:uid="{4E856ED3-2173-4D4D-9A4E-ABBCA3738F26}"/>
    <cellStyle name="Normal 2 6 4 2" xfId="6337" xr:uid="{EF5651D4-43DC-4697-AA5E-D56B8E2F744E}"/>
    <cellStyle name="Normal 2 6 5" xfId="6338" xr:uid="{783BCC59-C943-4823-958A-241DF1E087E6}"/>
    <cellStyle name="Normal 2 6 6" xfId="6339" xr:uid="{BFBB4978-934E-405B-9D34-6149BBC7D434}"/>
    <cellStyle name="Normal 2 6 7" xfId="6340" xr:uid="{9AA3F37D-4AE9-447B-8270-F5FE506DFE6F}"/>
    <cellStyle name="Normal 2 6 8" xfId="6341" xr:uid="{05E6EBED-A45F-4EF1-93EE-C5E2A2569EEF}"/>
    <cellStyle name="Normal 2 6 9" xfId="6342" xr:uid="{9DAE364B-2DFD-4FCF-B631-45CC83E8EAAF}"/>
    <cellStyle name="Normal 2 7" xfId="94" xr:uid="{00000000-0005-0000-0000-000067000000}"/>
    <cellStyle name="Normal 2 7 2" xfId="2223" xr:uid="{C85AB331-D8A7-410F-B2C7-486085B8E370}"/>
    <cellStyle name="Normal 2 7 3" xfId="1078" xr:uid="{E01CADA3-7E83-4A2C-B320-D837600EC7F1}"/>
    <cellStyle name="Normal 2 8" xfId="95" xr:uid="{00000000-0005-0000-0000-000068000000}"/>
    <cellStyle name="Normal 2 8 2" xfId="2224" xr:uid="{5D361236-A94E-4B32-B7D4-7070C52BECE7}"/>
    <cellStyle name="Normal 2 8 3" xfId="1079" xr:uid="{BBFEAA7D-D374-4731-85CD-03FBFE49C217}"/>
    <cellStyle name="Normal 2 8 4" xfId="4577" xr:uid="{1E7CA574-E79B-4E48-9004-C568DBC9DD28}"/>
    <cellStyle name="Normal 2 8 4 2" xfId="6343" xr:uid="{0330A344-C113-496B-9E3E-DBC402E095B5}"/>
    <cellStyle name="Normal 2 9" xfId="177" xr:uid="{00000000-0005-0000-0000-000069000000}"/>
    <cellStyle name="Normal 2 9 2" xfId="2225" xr:uid="{40856C68-91D4-4C63-B2D3-BD79010D5C76}"/>
    <cellStyle name="Normal 2 9 2 2" xfId="6345" xr:uid="{4E6AFC8D-07F4-456B-8E3B-84AD1D4BB176}"/>
    <cellStyle name="Normal 2 9 2 3" xfId="7922" xr:uid="{88D94A84-4575-41BA-8796-860FE2DF0E40}"/>
    <cellStyle name="Normal 2 9 2 3 2" xfId="8343" xr:uid="{3CD84CE5-268C-4CA5-AD76-62D90E0F19FD}"/>
    <cellStyle name="Normal 2 9 2 3 2 2" xfId="10205" xr:uid="{C1FD1893-8938-4B22-AEBF-1C20795A8AD3}"/>
    <cellStyle name="Normal 2 9 2 3 2 2 2" xfId="18433" xr:uid="{10ABC87E-583A-4E87-8A87-F3E547795327}"/>
    <cellStyle name="Normal 2 9 2 3 2 2 2 2" xfId="24945" xr:uid="{4CF007BF-E27A-447E-9903-7F680EAB8198}"/>
    <cellStyle name="Normal 2 9 2 3 2 2 3" xfId="22110" xr:uid="{0668822E-1547-462E-891C-BC97F0019406}"/>
    <cellStyle name="Normal 2 9 2 3 2 3" xfId="17023" xr:uid="{5EE8F09F-0016-4F96-A80D-6B1CA484031F}"/>
    <cellStyle name="Normal 2 9 2 3 2 3 2" xfId="23680" xr:uid="{FC6DC062-4282-454C-9528-EBFDDCF22262}"/>
    <cellStyle name="Normal 2 9 2 3 2 4" xfId="20548" xr:uid="{3C22A06B-3104-465B-A6E4-499717F8AC97}"/>
    <cellStyle name="Normal 2 9 2 3 3" xfId="9287" xr:uid="{19556002-9A1D-45F9-B370-1BFCB0975A6E}"/>
    <cellStyle name="Normal 2 9 2 3 3 2" xfId="10626" xr:uid="{AEB0D84D-5040-4253-9345-25A84BE64638}"/>
    <cellStyle name="Normal 2 9 2 3 3 2 2" xfId="18854" xr:uid="{C1551577-3747-4F11-ACD3-804F6F59A3B1}"/>
    <cellStyle name="Normal 2 9 2 3 3 2 2 2" xfId="25366" xr:uid="{D7F97053-C16C-4553-84D1-F0F8B693ADB1}"/>
    <cellStyle name="Normal 2 9 2 3 3 2 3" xfId="22531" xr:uid="{1256EFDD-FAD8-410F-92E2-958740CF42C4}"/>
    <cellStyle name="Normal 2 9 2 3 3 3" xfId="17534" xr:uid="{2356F10D-58CF-4778-AADB-25E3E6CCA286}"/>
    <cellStyle name="Normal 2 9 2 3 3 3 2" xfId="24110" xr:uid="{A811537F-78AE-4CE4-8449-41CF5EC15A78}"/>
    <cellStyle name="Normal 2 9 2 3 3 4" xfId="21275" xr:uid="{2D37D68B-3178-4AC3-BF02-DF2C559805D0}"/>
    <cellStyle name="Normal 2 9 2 3 4" xfId="9787" xr:uid="{BADE13B3-C5EA-4B15-91DF-64F04C1E12BE}"/>
    <cellStyle name="Normal 2 9 2 3 4 2" xfId="18015" xr:uid="{01943AF5-614F-4F8D-84A7-8D150D06DD37}"/>
    <cellStyle name="Normal 2 9 2 3 4 2 2" xfId="24527" xr:uid="{32B37387-9DFB-403D-A28B-95ED64C5D86F}"/>
    <cellStyle name="Normal 2 9 2 3 4 3" xfId="21692" xr:uid="{CF8BF065-17D7-4BF1-83DA-714FEF50C855}"/>
    <cellStyle name="Normal 2 9 2 3 5" xfId="11061" xr:uid="{1154D2C2-6B1C-4B0C-945D-57CAD8B22AC2}"/>
    <cellStyle name="Normal 2 9 2 3 5 2" xfId="22953" xr:uid="{A53F7393-0AE3-4133-B6CF-E33B4C90BD83}"/>
    <cellStyle name="Normal 2 9 2 3 6" xfId="20130" xr:uid="{B9DCBE30-7898-40F6-AC56-7DF75BDA957D}"/>
    <cellStyle name="Normal 2 9 2 4" xfId="8134" xr:uid="{EA350FC4-59AC-4797-922E-547A0D0FFD54}"/>
    <cellStyle name="Normal 2 9 2 4 2" xfId="9996" xr:uid="{75A44030-BB86-4874-AEBC-7A8E46A8F2E5}"/>
    <cellStyle name="Normal 2 9 2 4 2 2" xfId="18224" xr:uid="{E860F884-AC6F-45A4-A220-5A81E08F074D}"/>
    <cellStyle name="Normal 2 9 2 4 2 2 2" xfId="24736" xr:uid="{81E5373B-7E6E-4033-9894-19B98AB5DB62}"/>
    <cellStyle name="Normal 2 9 2 4 2 3" xfId="21901" xr:uid="{CF301987-B379-4991-B7FF-6D045D4FC744}"/>
    <cellStyle name="Normal 2 9 2 4 3" xfId="16832" xr:uid="{07AEA49D-75EA-4628-B82A-1B398A0D5588}"/>
    <cellStyle name="Normal 2 9 2 4 3 2" xfId="23491" xr:uid="{879DCDE1-432C-4C14-A09A-45CEF0E19923}"/>
    <cellStyle name="Normal 2 9 2 4 4" xfId="20339" xr:uid="{5FCCDC81-9C37-476A-85D9-6B7C9DAB6EF6}"/>
    <cellStyle name="Normal 2 9 2 5" xfId="9286" xr:uid="{2AFF82A6-0FC2-4A3D-A249-F53F7F5A46A9}"/>
    <cellStyle name="Normal 2 9 2 5 2" xfId="10625" xr:uid="{DD7FA96B-39CF-4B55-AB56-90A601F4C8D1}"/>
    <cellStyle name="Normal 2 9 2 5 2 2" xfId="18853" xr:uid="{DE29D938-2BBB-42D7-8442-474E7140284D}"/>
    <cellStyle name="Normal 2 9 2 5 2 2 2" xfId="25365" xr:uid="{F40C4D0D-75D6-4DE6-AFE1-E7EDC1A65F18}"/>
    <cellStyle name="Normal 2 9 2 5 2 3" xfId="22530" xr:uid="{ED71FF0D-246D-46DD-A1D0-F3102941C646}"/>
    <cellStyle name="Normal 2 9 2 5 3" xfId="17533" xr:uid="{764ACFB1-1DDE-4528-BC20-2729DC444C56}"/>
    <cellStyle name="Normal 2 9 2 5 3 2" xfId="24109" xr:uid="{94DF4D80-3D48-4CA7-92BB-CDED5D51720A}"/>
    <cellStyle name="Normal 2 9 2 5 4" xfId="21274" xr:uid="{63BBD470-D334-4383-B927-4760E5783EAA}"/>
    <cellStyle name="Normal 2 9 2 6" xfId="9578" xr:uid="{7D955C74-8825-4195-B845-CC13F5C6601F}"/>
    <cellStyle name="Normal 2 9 2 6 2" xfId="17806" xr:uid="{906B5387-D84A-4611-BD6F-C701B04E7FAE}"/>
    <cellStyle name="Normal 2 9 2 6 2 2" xfId="24318" xr:uid="{87F52026-90D8-443A-9B6C-4F30116C7337}"/>
    <cellStyle name="Normal 2 9 2 6 3" xfId="21483" xr:uid="{A267F85B-C05F-4A3A-BE33-6F05D174B08A}"/>
    <cellStyle name="Normal 2 9 2 7" xfId="11060" xr:uid="{40AA5DF7-6D9B-4DB8-91D8-5AADC4A43185}"/>
    <cellStyle name="Normal 2 9 2 7 2" xfId="22952" xr:uid="{BF374E0C-0683-4128-BA72-C9F895D51612}"/>
    <cellStyle name="Normal 2 9 2 8" xfId="19654" xr:uid="{38130645-8DF8-4762-8CAA-332A98817CDF}"/>
    <cellStyle name="Normal 2 9 2 9" xfId="4578" xr:uid="{1F93922F-72D5-4519-B10C-F5DDF9B52A8E}"/>
    <cellStyle name="Normal 2 9 3" xfId="6344" xr:uid="{BEBF1D08-CA81-4229-A1BC-ED351F97A563}"/>
    <cellStyle name="Normal 2 9 3 2" xfId="7953" xr:uid="{F8AB3A3B-322B-431A-96DF-9671DD00F8A2}"/>
    <cellStyle name="Normal 2 9 3 2 2" xfId="8372" xr:uid="{E7FAC8D3-E2DB-4C61-8A38-9F4348E13E28}"/>
    <cellStyle name="Normal 2 9 3 2 2 2" xfId="10234" xr:uid="{74E86E3C-71F2-4D5B-BF79-194D36386D8E}"/>
    <cellStyle name="Normal 2 9 3 2 2 2 2" xfId="18462" xr:uid="{1D6A7F18-486D-497F-A967-FC790732C815}"/>
    <cellStyle name="Normal 2 9 3 2 2 2 2 2" xfId="24974" xr:uid="{E01D5021-10F0-42BA-AD1F-DB97E6E5FE23}"/>
    <cellStyle name="Normal 2 9 3 2 2 2 3" xfId="22139" xr:uid="{F11649DE-8881-4F7C-AA60-0BBE2BE277DD}"/>
    <cellStyle name="Normal 2 9 3 2 2 3" xfId="17052" xr:uid="{4CFCCBB4-5D0D-418F-8932-70BB5972EC36}"/>
    <cellStyle name="Normal 2 9 3 2 2 3 2" xfId="23709" xr:uid="{98952488-1C96-4A3D-8B7F-04F68FE62FD0}"/>
    <cellStyle name="Normal 2 9 3 2 2 4" xfId="20577" xr:uid="{99677FCD-0EDF-4727-95F9-381D7D08D553}"/>
    <cellStyle name="Normal 2 9 3 2 3" xfId="9289" xr:uid="{6410FEE6-3412-4017-A756-EAF5429ABA7A}"/>
    <cellStyle name="Normal 2 9 3 2 3 2" xfId="10628" xr:uid="{48F1E11C-24BF-4992-8524-588AE1158FE1}"/>
    <cellStyle name="Normal 2 9 3 2 3 2 2" xfId="18856" xr:uid="{55C8A703-43B1-485F-845C-3C2549B55E36}"/>
    <cellStyle name="Normal 2 9 3 2 3 2 2 2" xfId="25368" xr:uid="{64136277-EBC4-48B2-8CE8-9A2A869EBD55}"/>
    <cellStyle name="Normal 2 9 3 2 3 2 3" xfId="22533" xr:uid="{AF8C3C14-546B-4DA5-AA8C-6995C547BFA8}"/>
    <cellStyle name="Normal 2 9 3 2 3 3" xfId="17536" xr:uid="{3CA56574-A14D-44C4-B2A8-82DFF85DCDD6}"/>
    <cellStyle name="Normal 2 9 3 2 3 3 2" xfId="24112" xr:uid="{2B1C709D-F506-481A-A391-6BE74EC2CC1C}"/>
    <cellStyle name="Normal 2 9 3 2 3 4" xfId="21277" xr:uid="{587BBC6E-2710-4B8F-ABD0-1414B073AD76}"/>
    <cellStyle name="Normal 2 9 3 2 4" xfId="9816" xr:uid="{69C335B1-2C1B-4D9D-A98A-0B6C62451F61}"/>
    <cellStyle name="Normal 2 9 3 2 4 2" xfId="18044" xr:uid="{382D81C4-7FF4-4537-8619-79672D901F68}"/>
    <cellStyle name="Normal 2 9 3 2 4 2 2" xfId="24556" xr:uid="{30A1CFB2-46E3-4DA9-AC09-417E0F05CDF5}"/>
    <cellStyle name="Normal 2 9 3 2 4 3" xfId="21721" xr:uid="{6378DEDE-0F2D-4096-879E-F1E695F17610}"/>
    <cellStyle name="Normal 2 9 3 2 5" xfId="11063" xr:uid="{FBF964F6-C5F6-4EF8-9042-79F9EB7CB01C}"/>
    <cellStyle name="Normal 2 9 3 2 5 2" xfId="22955" xr:uid="{8C3A7489-0011-4661-9E7A-3AD3816DAC4B}"/>
    <cellStyle name="Normal 2 9 3 2 6" xfId="20159" xr:uid="{8C239C38-A395-4367-8E26-3D35EF15BA3B}"/>
    <cellStyle name="Normal 2 9 3 3" xfId="8163" xr:uid="{03A21C14-5488-4599-AA7C-AE638668E497}"/>
    <cellStyle name="Normal 2 9 3 3 2" xfId="10025" xr:uid="{BDD7C0E7-2622-4F60-8802-73C38AAB301F}"/>
    <cellStyle name="Normal 2 9 3 3 2 2" xfId="18253" xr:uid="{A6B3E7D6-2CD6-4E4E-A1D2-E11A5E97727C}"/>
    <cellStyle name="Normal 2 9 3 3 2 2 2" xfId="24765" xr:uid="{71375A0E-31E1-4BEE-9CC5-3AE3CEDA76D1}"/>
    <cellStyle name="Normal 2 9 3 3 2 3" xfId="21930" xr:uid="{04D144F4-904A-4056-8F3E-59E44784D468}"/>
    <cellStyle name="Normal 2 9 3 3 3" xfId="16852" xr:uid="{A698FC17-293C-4E1C-A0FB-7DD2644B7743}"/>
    <cellStyle name="Normal 2 9 3 3 3 2" xfId="23511" xr:uid="{7ABF29F1-5A68-4358-8059-99790C8834D7}"/>
    <cellStyle name="Normal 2 9 3 3 4" xfId="20368" xr:uid="{C2B357FF-DEE5-489C-B803-FE65CD6C6C9D}"/>
    <cellStyle name="Normal 2 9 3 4" xfId="9288" xr:uid="{06AA970B-CE49-40F1-A2F1-2FA842135985}"/>
    <cellStyle name="Normal 2 9 3 4 2" xfId="10627" xr:uid="{331EDA3B-F69B-4802-84AF-D333049170A4}"/>
    <cellStyle name="Normal 2 9 3 4 2 2" xfId="18855" xr:uid="{8DD49A32-6F7C-4BB4-AEBD-D684B7629EE6}"/>
    <cellStyle name="Normal 2 9 3 4 2 2 2" xfId="25367" xr:uid="{75D9AF61-D755-45F4-819F-FA0D7C8FE22A}"/>
    <cellStyle name="Normal 2 9 3 4 2 3" xfId="22532" xr:uid="{796A5C4D-AD83-4487-83FF-57A92F351602}"/>
    <cellStyle name="Normal 2 9 3 4 3" xfId="17535" xr:uid="{F39F4A07-E76A-4E82-B068-5555A5EE101F}"/>
    <cellStyle name="Normal 2 9 3 4 3 2" xfId="24111" xr:uid="{F812D3D3-753D-4FBB-92EB-BF3C88247070}"/>
    <cellStyle name="Normal 2 9 3 4 4" xfId="21276" xr:uid="{F783CC7F-5777-4E4C-BB98-4811B21FCC25}"/>
    <cellStyle name="Normal 2 9 3 5" xfId="9607" xr:uid="{F7EE0FF2-9BEA-4C00-8FC5-1F23F4872B87}"/>
    <cellStyle name="Normal 2 9 3 5 2" xfId="17835" xr:uid="{7E63E784-7575-46C1-BED9-998AE883DE7A}"/>
    <cellStyle name="Normal 2 9 3 5 2 2" xfId="24347" xr:uid="{DE476DB4-CEC4-4197-BA6E-D61452D6EB7B}"/>
    <cellStyle name="Normal 2 9 3 5 3" xfId="21512" xr:uid="{12CD7C2A-B104-4698-A6C1-4B22B81B0EF2}"/>
    <cellStyle name="Normal 2 9 3 6" xfId="11062" xr:uid="{5B18A184-D177-48B3-BE2A-A977EDBAD4F1}"/>
    <cellStyle name="Normal 2 9 3 6 2" xfId="22954" xr:uid="{E864730A-46E9-4C33-891A-D357E43D5086}"/>
    <cellStyle name="Normal 2 9 3 7" xfId="19724" xr:uid="{35BE74EF-E2C8-4EB3-8524-C3AB8B83ED93}"/>
    <cellStyle name="Normal 2 9 4" xfId="7906" xr:uid="{54246947-2E6B-4E23-B831-36433BAC060B}"/>
    <cellStyle name="Normal 2 9 4 2" xfId="8328" xr:uid="{7F2220E7-1D54-4BE5-9E11-4CD4E9851B8C}"/>
    <cellStyle name="Normal 2 9 4 2 2" xfId="10190" xr:uid="{DA1F81EE-FFB4-4BAC-B17F-BF4A124B8D8B}"/>
    <cellStyle name="Normal 2 9 4 2 2 2" xfId="18418" xr:uid="{69FB9A9C-1AED-4CBA-87B6-64C738E24462}"/>
    <cellStyle name="Normal 2 9 4 2 2 2 2" xfId="24930" xr:uid="{ADEB8778-74B9-49DB-9557-A1055339996B}"/>
    <cellStyle name="Normal 2 9 4 2 2 3" xfId="22095" xr:uid="{7FC803DB-7240-4C56-9A70-B7203445B96C}"/>
    <cellStyle name="Normal 2 9 4 2 3" xfId="17008" xr:uid="{9FEAB048-F515-40A2-B910-BB557E571906}"/>
    <cellStyle name="Normal 2 9 4 2 3 2" xfId="23665" xr:uid="{E4076862-C971-44CD-B205-D6ADC52471EF}"/>
    <cellStyle name="Normal 2 9 4 2 4" xfId="20533" xr:uid="{78081A03-8E56-41A8-A931-99DB2D326CDB}"/>
    <cellStyle name="Normal 2 9 4 3" xfId="9290" xr:uid="{4AD99102-4D53-4B42-B1C3-9CEFC6A43BFA}"/>
    <cellStyle name="Normal 2 9 4 3 2" xfId="10629" xr:uid="{3B02EBAB-E26A-466A-93A0-0739283FC9C7}"/>
    <cellStyle name="Normal 2 9 4 3 2 2" xfId="18857" xr:uid="{5EB7E5C3-FDC6-47CB-9746-FF20B3BCD231}"/>
    <cellStyle name="Normal 2 9 4 3 2 2 2" xfId="25369" xr:uid="{3909037A-07A5-4679-963F-B917047C2570}"/>
    <cellStyle name="Normal 2 9 4 3 2 3" xfId="22534" xr:uid="{2B254434-1B04-4C01-9201-93ADF9FA4E56}"/>
    <cellStyle name="Normal 2 9 4 3 3" xfId="17537" xr:uid="{02F5E7F3-01F9-4C95-A063-E963C202DEF0}"/>
    <cellStyle name="Normal 2 9 4 3 3 2" xfId="24113" xr:uid="{8F65D33E-5DAB-49B1-B12C-7B8F2BB8EF30}"/>
    <cellStyle name="Normal 2 9 4 3 4" xfId="21278" xr:uid="{A65FC44D-D99D-4589-B721-712DB16E81EC}"/>
    <cellStyle name="Normal 2 9 4 4" xfId="9772" xr:uid="{03FDD805-28BE-4B50-AE2B-1C6FF4172ACD}"/>
    <cellStyle name="Normal 2 9 4 4 2" xfId="18000" xr:uid="{EC2A7468-C7E4-4189-9F55-754A787A2571}"/>
    <cellStyle name="Normal 2 9 4 4 2 2" xfId="24512" xr:uid="{68F3E0F5-4196-4C27-9A50-A045B9C378B6}"/>
    <cellStyle name="Normal 2 9 4 4 3" xfId="21677" xr:uid="{DCD5D115-DCAA-4CD4-920A-680C19B07D4C}"/>
    <cellStyle name="Normal 2 9 4 5" xfId="11064" xr:uid="{F772B4F3-5DD5-4A13-B390-589A9C954A92}"/>
    <cellStyle name="Normal 2 9 4 5 2" xfId="22956" xr:uid="{5FC33C41-3549-495A-BC79-763518038166}"/>
    <cellStyle name="Normal 2 9 4 6" xfId="20115" xr:uid="{B796EB90-1271-4191-9515-EC0E960CBE84}"/>
    <cellStyle name="Normal 2 9 5" xfId="8119" xr:uid="{5E8CE84C-2FAC-4EFA-AC73-8638C3C03789}"/>
    <cellStyle name="Normal 2 9 5 2" xfId="9285" xr:uid="{98EBC530-FB53-466F-8F28-743274CE17BE}"/>
    <cellStyle name="Normal 2 9 5 2 2" xfId="10624" xr:uid="{CC4983ED-8EE7-44F7-937E-9A47D256A097}"/>
    <cellStyle name="Normal 2 9 5 2 2 2" xfId="18852" xr:uid="{DC4A3C32-DB59-4716-8D90-6863016867B7}"/>
    <cellStyle name="Normal 2 9 5 2 2 2 2" xfId="25364" xr:uid="{ABFD4BF8-D17F-4B21-BE30-F8A1013B22AC}"/>
    <cellStyle name="Normal 2 9 5 2 2 3" xfId="22529" xr:uid="{17F5E6AE-B3EE-442D-A45F-478EF939807D}"/>
    <cellStyle name="Normal 2 9 5 2 3" xfId="17532" xr:uid="{F3ABF329-E22B-46DE-9BE3-943C4AE54B75}"/>
    <cellStyle name="Normal 2 9 5 2 3 2" xfId="24108" xr:uid="{911B74E5-96DC-4884-8B23-5C04F4A1A7AC}"/>
    <cellStyle name="Normal 2 9 5 2 4" xfId="21273" xr:uid="{7BE2CCEC-18C6-4398-9E22-C679A3EDE149}"/>
    <cellStyle name="Normal 2 9 5 3" xfId="9981" xr:uid="{7438E227-F649-49EE-BE3B-D6EC05BD48F1}"/>
    <cellStyle name="Normal 2 9 5 3 2" xfId="18209" xr:uid="{BC65C6BB-89CD-4982-A613-37B8F41DD79A}"/>
    <cellStyle name="Normal 2 9 5 3 2 2" xfId="24721" xr:uid="{143E89A5-B440-49DE-9AB2-A5F24DC31085}"/>
    <cellStyle name="Normal 2 9 5 3 3" xfId="21886" xr:uid="{849EB272-31B3-44D9-800C-3134D2EF0DF1}"/>
    <cellStyle name="Normal 2 9 5 4" xfId="11065" xr:uid="{93E348D8-EADA-4C47-88C5-61A164FD760B}"/>
    <cellStyle name="Normal 2 9 5 4 2" xfId="22957" xr:uid="{C57CD992-5571-467C-BAF1-BD001F126617}"/>
    <cellStyle name="Normal 2 9 5 5" xfId="20324" xr:uid="{0B537FA0-F726-4574-96B4-8C9A97C4F1A7}"/>
    <cellStyle name="Normal 2 9 6" xfId="9563" xr:uid="{14792ABF-4296-4A46-9AFC-0DF6495AA092}"/>
    <cellStyle name="Normal 2 9 6 2" xfId="17791" xr:uid="{70C9DA35-3AA8-41FB-910F-A2B48588D43F}"/>
    <cellStyle name="Normal 2 9 6 2 2" xfId="24303" xr:uid="{75313886-94F4-4F37-9787-02C28BC60A50}"/>
    <cellStyle name="Normal 2 9 6 3" xfId="21468" xr:uid="{2AE7C392-7254-4E0B-AEF4-0BF4C0752759}"/>
    <cellStyle name="Normal 2 9 7" xfId="19629" xr:uid="{F4E874B4-F4A4-435D-9A63-A94B221EE3B8}"/>
    <cellStyle name="Normal 2 9 8" xfId="4549" xr:uid="{3ADEEFA4-3664-4CD1-AB7C-49D35E33EFE7}"/>
    <cellStyle name="Normal 2_ELC" xfId="12750" xr:uid="{CBCB5389-1A22-4BAC-9EA8-FC876306B69F}"/>
    <cellStyle name="Normal 20" xfId="1080" xr:uid="{A93F757C-EE42-41DA-9986-B15DBB5531F5}"/>
    <cellStyle name="Normal 20 2" xfId="6347" xr:uid="{9388D98D-43E9-47E2-8C83-86423381D932}"/>
    <cellStyle name="Normal 20 3" xfId="7805" xr:uid="{38244CFF-CE9F-4F3A-AC4C-D042E1210C1A}"/>
    <cellStyle name="Normal 20 4" xfId="9291" xr:uid="{02F6A7F1-8E24-4201-9258-C39E2DB1D97F}"/>
    <cellStyle name="Normal 20 5" xfId="6346" xr:uid="{050DCFE4-9215-433F-B9CB-B464DC3737BC}"/>
    <cellStyle name="Normal 21" xfId="1081" xr:uid="{CDA7F372-75B6-41FC-B5A1-80334C813E3C}"/>
    <cellStyle name="Normal 21 2" xfId="2226" xr:uid="{5286158C-66D2-4B8B-BFDA-7AF5014D7E05}"/>
    <cellStyle name="Normal 21 2 2" xfId="12751" xr:uid="{0A3DA628-7670-405A-AEFD-23C58131A7B6}"/>
    <cellStyle name="Normal 21 2 3" xfId="6349" xr:uid="{5661F308-5445-46E8-ABF7-775DB1B241D8}"/>
    <cellStyle name="Normal 21 3" xfId="7806" xr:uid="{4CEF0CAA-CBE3-42C0-B2EB-09A4577E40BE}"/>
    <cellStyle name="Normal 21 4" xfId="9292" xr:uid="{15EEDEC6-8339-40B4-B6D9-0FBE4B034755}"/>
    <cellStyle name="Normal 21 5" xfId="8776" xr:uid="{78F20F2D-4F61-41E7-820D-98A860A9F44A}"/>
    <cellStyle name="Normal 21 5 2" xfId="17238" xr:uid="{D4A82B7E-D846-47DC-8FDE-0C75B30A2896}"/>
    <cellStyle name="Normal 21 6" xfId="6348" xr:uid="{8DDDE730-28CC-41EF-AA64-7E89DF498502}"/>
    <cellStyle name="Normal 21_Scen_XBase" xfId="6350" xr:uid="{41569BF6-B422-4178-AA06-5BBF44CDEEC7}"/>
    <cellStyle name="Normal 22" xfId="6351" xr:uid="{CC008E68-AB2B-4A6C-B30F-CA116DF9BCDE}"/>
    <cellStyle name="Normal 22 2" xfId="12752" xr:uid="{5EB42594-7B94-4EFC-BAA0-BDAAD6675892}"/>
    <cellStyle name="Normal 23" xfId="6352" xr:uid="{90FF98D8-DAAE-497C-B47B-B6030B6BDDEF}"/>
    <cellStyle name="Normal 23 2" xfId="6353" xr:uid="{E3579DCC-A04C-47FB-8386-018231DA84A9}"/>
    <cellStyle name="Normal 23 3" xfId="6354" xr:uid="{33B26DA1-3BAC-4612-802B-6BB8E2F5E2FB}"/>
    <cellStyle name="Normal 24" xfId="6355" xr:uid="{324E1557-F73F-4B07-A358-4916A86B76C2}"/>
    <cellStyle name="Normal 24 10" xfId="6356" xr:uid="{E3A5A7FB-97E3-44FF-930C-CEE9F86A81A3}"/>
    <cellStyle name="Normal 24 11" xfId="6357" xr:uid="{DC44F9E7-E554-4F9D-9ED7-2EA86DF8A003}"/>
    <cellStyle name="Normal 24 12" xfId="6358" xr:uid="{755CE38C-B5F7-4962-AAE2-ED19EE9360DB}"/>
    <cellStyle name="Normal 24 13" xfId="6359" xr:uid="{DBDF9C8A-8A02-4635-BE24-5DE7250F2A1B}"/>
    <cellStyle name="Normal 24 14" xfId="6360" xr:uid="{149546B7-2026-449A-8E47-6D669561123E}"/>
    <cellStyle name="Normal 24 15" xfId="6361" xr:uid="{03D34A66-40A1-4AE7-8061-9DEE0649E16E}"/>
    <cellStyle name="Normal 24 16" xfId="6362" xr:uid="{4F3462E7-20DD-4DCD-8890-5849295049B6}"/>
    <cellStyle name="Normal 24 17" xfId="6363" xr:uid="{67753E6E-F269-41CD-BC07-2A69598D93F1}"/>
    <cellStyle name="Normal 24 18" xfId="6364" xr:uid="{8DC92D74-C271-44CA-95BF-9EDCA6CA2270}"/>
    <cellStyle name="Normal 24 19" xfId="6365" xr:uid="{4068127C-5495-4C8F-AE80-F5E83E2A06CD}"/>
    <cellStyle name="Normal 24 2" xfId="6366" xr:uid="{CB5C21D0-7729-4EE6-A14B-DDBD5666F6E0}"/>
    <cellStyle name="Normal 24 20" xfId="6367" xr:uid="{57A1683F-5FE3-4A99-92EF-5BC96B25D112}"/>
    <cellStyle name="Normal 24 21" xfId="12754" xr:uid="{8FBF5DCA-F368-4D44-87D8-73CBEBB9294C}"/>
    <cellStyle name="Normal 24 22" xfId="12753" xr:uid="{9A8A43F4-FF22-44E5-BB47-DA36039B9DB1}"/>
    <cellStyle name="Normal 24 3" xfId="6368" xr:uid="{497EAA65-178F-44D2-94F6-E4A3C55596B7}"/>
    <cellStyle name="Normal 24 4" xfId="6369" xr:uid="{B22BE5A4-069E-422E-BE13-DC3782F4E44C}"/>
    <cellStyle name="Normal 24 5" xfId="6370" xr:uid="{564F2F10-BE16-47E9-8E7B-2A810B7B2664}"/>
    <cellStyle name="Normal 24 6" xfId="6371" xr:uid="{678F85CF-4E60-465C-9D74-13FB4934EC05}"/>
    <cellStyle name="Normal 24 7" xfId="6372" xr:uid="{5C679133-AFB9-47BE-92DE-8430291602A7}"/>
    <cellStyle name="Normal 24 8" xfId="6373" xr:uid="{346FDDCA-ECE0-42FB-A90B-9681D2341DB5}"/>
    <cellStyle name="Normal 24 9" xfId="6374" xr:uid="{8E5F82E5-58C6-4A68-AA40-99C660D38819}"/>
    <cellStyle name="Normal 25" xfId="6375" xr:uid="{D950BE86-FF92-44DC-A14E-29E84AC80E5A}"/>
    <cellStyle name="Normal 25 2" xfId="12756" xr:uid="{3366C29C-8A35-4D3A-A246-097C591D5FAA}"/>
    <cellStyle name="Normal 25 3" xfId="12755" xr:uid="{ABA53F57-0B7D-4A70-8794-AD163D1249D8}"/>
    <cellStyle name="Normal 26" xfId="1082" xr:uid="{477CEC4A-B84E-43C3-BF8F-BCF2854A5A5C}"/>
    <cellStyle name="Normal 26 2" xfId="2227" xr:uid="{814FC41E-CD76-4288-A0FD-386AD892C6E9}"/>
    <cellStyle name="Normal 26 3" xfId="9293" xr:uid="{200D56A9-9493-4C0F-9D82-77EC0C1C4517}"/>
    <cellStyle name="Normal 26 4" xfId="6376" xr:uid="{0DC11B37-C794-4204-B6D8-E78CF58E1E24}"/>
    <cellStyle name="Normal 27" xfId="6377" xr:uid="{0AB4B0A6-06FB-43F3-94C9-7577B115B0C0}"/>
    <cellStyle name="Normal 27 2" xfId="6378" xr:uid="{AA2CFCB5-04DE-45A6-A505-AAEDF7F47A48}"/>
    <cellStyle name="Normal 28" xfId="6379" xr:uid="{5CDAC9B7-1CEB-4441-B968-AA6554ED652D}"/>
    <cellStyle name="Normal 29" xfId="6380" xr:uid="{C7D49DA6-B616-449E-8334-C4896C5F8164}"/>
    <cellStyle name="Normal 3" xfId="96" xr:uid="{00000000-0005-0000-0000-00006B000000}"/>
    <cellStyle name="Normal 3 10" xfId="1084" xr:uid="{D34F5764-BE3D-4F35-B3D2-15387FB5407B}"/>
    <cellStyle name="Normal 3 10 2" xfId="2229" xr:uid="{1BBC47EB-340B-44E4-9D47-1D3CF8A96320}"/>
    <cellStyle name="Normal 3 11" xfId="1085" xr:uid="{77EA1B9F-47BE-4E7B-AE62-EFF1354BA315}"/>
    <cellStyle name="Normal 3 11 2" xfId="2230" xr:uid="{4181E387-4638-40B5-9E0C-CAC3BFB9AA4E}"/>
    <cellStyle name="Normal 3 12" xfId="1086" xr:uid="{EEA9AF72-D015-4792-9430-CA5E70A99B39}"/>
    <cellStyle name="Normal 3 12 2" xfId="2231" xr:uid="{B7BCC31A-518D-47F6-A281-452501DE8FB5}"/>
    <cellStyle name="Normal 3 13" xfId="1087" xr:uid="{E4EA8468-D983-487B-9A0B-8AF4C11DC0B7}"/>
    <cellStyle name="Normal 3 13 2" xfId="2232" xr:uid="{C7102251-5DE5-4541-A564-44CBD32DED45}"/>
    <cellStyle name="Normal 3 14" xfId="2228" xr:uid="{5CAFAD85-E06E-4E37-977B-F6378206D068}"/>
    <cellStyle name="Normal 3 14 2" xfId="3109" xr:uid="{04373AFB-77F0-4D73-B4A7-399B5832FA9F}"/>
    <cellStyle name="Normal 3 14 2 2" xfId="4167" xr:uid="{4B6BF7FF-CF72-4C53-BA3C-D69F7A42AE8A}"/>
    <cellStyle name="Normal 3 14 3" xfId="3335" xr:uid="{6E2EFFD9-05AD-436D-9D6A-C7EA2F9878E3}"/>
    <cellStyle name="Normal 3 14 3 2" xfId="4377" xr:uid="{642FCF1E-9C3F-4A7F-97A4-F4A20D288262}"/>
    <cellStyle name="Normal 3 14 4" xfId="3957" xr:uid="{CF5C3A07-509A-4FA0-A378-9AB6C3248D23}"/>
    <cellStyle name="Normal 3 14 5" xfId="6381" xr:uid="{0CAAA06F-6705-4451-9CBB-62B08DD3FF49}"/>
    <cellStyle name="Normal 3 15" xfId="1083" xr:uid="{EC9C7521-C683-47E3-8A22-47F8E8DFF471}"/>
    <cellStyle name="Normal 3 15 2" xfId="3665" xr:uid="{27FA6391-DBB4-4266-890B-CB349CE6520E}"/>
    <cellStyle name="Normal 3 15 3" xfId="6382" xr:uid="{363C92EB-AFBE-4DE3-9105-692A82645EDE}"/>
    <cellStyle name="Normal 3 16" xfId="2988" xr:uid="{16C342D7-E3D9-4942-93CA-17874A56FE62}"/>
    <cellStyle name="Normal 3 16 2" xfId="4062" xr:uid="{0ACF7BB6-93FF-4DEA-BBDE-E157154B748E}"/>
    <cellStyle name="Normal 3 16 3" xfId="6383" xr:uid="{A021D905-CF5D-4AC1-B781-D4A901EB1B19}"/>
    <cellStyle name="Normal 3 17" xfId="3214" xr:uid="{CB4F0521-AD60-4B43-8325-E4E02361258A}"/>
    <cellStyle name="Normal 3 17 2" xfId="4272" xr:uid="{FBDE7977-47DF-4E75-9B1F-F0A63501CB27}"/>
    <cellStyle name="Normal 3 17 3" xfId="6384" xr:uid="{3FDD674C-A021-485C-8827-0E8E65F2101C}"/>
    <cellStyle name="Normal 3 18" xfId="6385" xr:uid="{043FEF1F-AA7D-4540-9F88-90EF8844A7C6}"/>
    <cellStyle name="Normal 3 19" xfId="6386" xr:uid="{64323D3B-CA0E-446E-A0C3-D4400F40E417}"/>
    <cellStyle name="Normal 3 2" xfId="97" xr:uid="{00000000-0005-0000-0000-00006C000000}"/>
    <cellStyle name="Normal 3 2 10" xfId="1088" xr:uid="{6E03F485-8C83-4976-A115-67AA9B4CE09B}"/>
    <cellStyle name="Normal 3 2 11" xfId="7807" xr:uid="{E7A72A57-1662-444F-9F82-EFCF4709F1EC}"/>
    <cellStyle name="Normal 3 2 11 2" xfId="8047" xr:uid="{3DD609AD-F492-456C-A924-38C002D5C114}"/>
    <cellStyle name="Normal 3 2 11 2 2" xfId="8466" xr:uid="{8225A0B1-87D7-4D1C-9991-83CA31A47DEA}"/>
    <cellStyle name="Normal 3 2 11 2 2 2" xfId="10328" xr:uid="{E051B12B-5BEE-41C7-BB00-E3FDDE053D0E}"/>
    <cellStyle name="Normal 3 2 11 2 2 2 2" xfId="18556" xr:uid="{DCAAB67D-629C-4012-B9FC-7F623E0C275F}"/>
    <cellStyle name="Normal 3 2 11 2 2 2 2 2" xfId="25068" xr:uid="{FD284C4D-330A-425A-B5E3-C5A881611859}"/>
    <cellStyle name="Normal 3 2 11 2 2 2 3" xfId="22233" xr:uid="{0F26C4B0-BEAB-4128-AD10-AB7DA31D564C}"/>
    <cellStyle name="Normal 3 2 11 2 2 3" xfId="17146" xr:uid="{D7B6C84C-C953-4F38-A094-5FA1D982F575}"/>
    <cellStyle name="Normal 3 2 11 2 2 3 2" xfId="23803" xr:uid="{DCB44C6D-C921-4F6F-A5F6-83B10A15761A}"/>
    <cellStyle name="Normal 3 2 11 2 2 4" xfId="20671" xr:uid="{36AC0632-0D14-43D2-AE13-99AD03FF9814}"/>
    <cellStyle name="Normal 3 2 11 2 3" xfId="9295" xr:uid="{93DCFC82-CA95-4755-9668-5ED0ABF96D78}"/>
    <cellStyle name="Normal 3 2 11 2 3 2" xfId="10631" xr:uid="{FCC261A8-8944-43F3-84FB-EE6F44E423B9}"/>
    <cellStyle name="Normal 3 2 11 2 3 2 2" xfId="18859" xr:uid="{984AE07B-3D33-4084-84F2-8A069D30FA02}"/>
    <cellStyle name="Normal 3 2 11 2 3 2 2 2" xfId="25371" xr:uid="{755182F6-24EC-4B0F-8647-C3D9B439A5B2}"/>
    <cellStyle name="Normal 3 2 11 2 3 2 3" xfId="22536" xr:uid="{A23F3C7B-9255-498A-BE4B-A6D953ABBCC2}"/>
    <cellStyle name="Normal 3 2 11 2 3 3" xfId="17540" xr:uid="{A3DF0C72-4649-4830-8F9C-14E4B5E3A901}"/>
    <cellStyle name="Normal 3 2 11 2 3 3 2" xfId="24115" xr:uid="{6186376A-8397-4038-8CFE-925802D7DCCA}"/>
    <cellStyle name="Normal 3 2 11 2 3 4" xfId="21280" xr:uid="{9D7D46E6-0031-4243-A7B1-91EF06406001}"/>
    <cellStyle name="Normal 3 2 11 2 4" xfId="9910" xr:uid="{04190E78-C700-4703-A925-B7AC46FBBFEE}"/>
    <cellStyle name="Normal 3 2 11 2 4 2" xfId="18138" xr:uid="{E8D7EA03-9694-4BF5-9973-3E40929DD19D}"/>
    <cellStyle name="Normal 3 2 11 2 4 2 2" xfId="24650" xr:uid="{5908FD06-CDBB-4AA6-9817-FB0FEFE18071}"/>
    <cellStyle name="Normal 3 2 11 2 4 3" xfId="21815" xr:uid="{500A6C17-8B00-4F06-AFD8-BD1B820AF525}"/>
    <cellStyle name="Normal 3 2 11 2 5" xfId="11068" xr:uid="{D0413B5A-194B-4C61-B20B-58A6752B2E28}"/>
    <cellStyle name="Normal 3 2 11 2 5 2" xfId="22960" xr:uid="{296BE875-094D-4CB8-AF7F-F7DB9863994E}"/>
    <cellStyle name="Normal 3 2 11 2 6" xfId="20253" xr:uid="{8C9EF4CF-C3F5-4B20-B03D-033FE617A892}"/>
    <cellStyle name="Normal 3 2 11 3" xfId="8257" xr:uid="{081E9F0F-5855-49BE-A83D-5B8B1AC26621}"/>
    <cellStyle name="Normal 3 2 11 3 2" xfId="10119" xr:uid="{B657DABB-9AC6-4A87-9E41-4C2129945EFF}"/>
    <cellStyle name="Normal 3 2 11 3 2 2" xfId="18347" xr:uid="{DEBB9CA7-F51B-49D1-A049-47BA972EC1DD}"/>
    <cellStyle name="Normal 3 2 11 3 2 2 2" xfId="24859" xr:uid="{274B9721-37EC-440D-865E-856C90C42DFE}"/>
    <cellStyle name="Normal 3 2 11 3 2 3" xfId="22024" xr:uid="{91417F80-7F0D-49D6-AE6A-6333BF7A5105}"/>
    <cellStyle name="Normal 3 2 11 3 3" xfId="16938" xr:uid="{32379C72-6CB2-4CC3-80CF-7627E199DEF8}"/>
    <cellStyle name="Normal 3 2 11 3 3 2" xfId="23595" xr:uid="{1C5362F8-2916-4B32-ACCC-FAA3FB661DCE}"/>
    <cellStyle name="Normal 3 2 11 3 4" xfId="20462" xr:uid="{B2BBD9CF-CEF9-45FA-AC73-7CEE9B7667F6}"/>
    <cellStyle name="Normal 3 2 11 4" xfId="9294" xr:uid="{C4671AF1-46BD-44FA-9350-048C47539964}"/>
    <cellStyle name="Normal 3 2 11 4 2" xfId="10630" xr:uid="{65A9834D-AA25-4FEB-A84E-45801883E9BC}"/>
    <cellStyle name="Normal 3 2 11 4 2 2" xfId="18858" xr:uid="{93C06AF3-2B1F-4EE4-835B-B5A547B3BA86}"/>
    <cellStyle name="Normal 3 2 11 4 2 2 2" xfId="25370" xr:uid="{644E60A1-0872-4927-A471-5BED8596A958}"/>
    <cellStyle name="Normal 3 2 11 4 2 3" xfId="22535" xr:uid="{913DB428-CB59-43A6-B4A4-90D5088C171D}"/>
    <cellStyle name="Normal 3 2 11 4 3" xfId="17539" xr:uid="{80A25D6B-9849-488C-8F85-220535DFF4A0}"/>
    <cellStyle name="Normal 3 2 11 4 3 2" xfId="24114" xr:uid="{4B67F1E6-820E-4DB0-8340-6C8CC7054570}"/>
    <cellStyle name="Normal 3 2 11 4 4" xfId="21279" xr:uid="{158EBF38-5709-451A-9D59-AA5ED0B01F8F}"/>
    <cellStyle name="Normal 3 2 11 5" xfId="9701" xr:uid="{4EFA577F-F3E5-4F82-9688-A51E6359D7A0}"/>
    <cellStyle name="Normal 3 2 11 5 2" xfId="17929" xr:uid="{33512790-6AE9-4701-95B8-482DB9199D7C}"/>
    <cellStyle name="Normal 3 2 11 5 2 2" xfId="24441" xr:uid="{EC2501E3-4E2B-49D8-BFF8-F0D5D86B3CAC}"/>
    <cellStyle name="Normal 3 2 11 5 3" xfId="21606" xr:uid="{FD21BC6E-D867-407D-B012-9A36EA68F84D}"/>
    <cellStyle name="Normal 3 2 11 6" xfId="11067" xr:uid="{118787A1-D626-40BB-BCCC-D89A1CC17B5C}"/>
    <cellStyle name="Normal 3 2 11 6 2" xfId="22959" xr:uid="{66D25A5A-E286-4065-B300-9B24E6DE32FB}"/>
    <cellStyle name="Normal 3 2 11 7" xfId="20044" xr:uid="{312CF119-53E6-4595-9748-70282F53C3D2}"/>
    <cellStyle name="Normal 3 2 12" xfId="8888" xr:uid="{BD58CD73-9DEF-49FC-A1F9-91645B838CA0}"/>
    <cellStyle name="Normal 3 2 13" xfId="11066" xr:uid="{70C045E0-3DB2-4934-91AB-A23D776446F8}"/>
    <cellStyle name="Normal 3 2 13 2" xfId="22958" xr:uid="{2DCB5583-3EFC-482F-AC07-FCBF04717903}"/>
    <cellStyle name="Normal 3 2 14" xfId="4527" xr:uid="{0A966100-1F32-4CC1-9CF1-DD81D4906FCA}"/>
    <cellStyle name="Normal 3 2 2" xfId="98" xr:uid="{00000000-0005-0000-0000-00006D000000}"/>
    <cellStyle name="Normal 3 2 2 2" xfId="2234" xr:uid="{0680CA31-3608-4D2F-B808-440906A13021}"/>
    <cellStyle name="Normal 3 2 2 2 2" xfId="12758" xr:uid="{8EBF6A9F-F3A8-431B-AB78-EA7F67AF4CCE}"/>
    <cellStyle name="Normal 3 2 2 2 3" xfId="6388" xr:uid="{E581EC6A-EA0A-4E15-92BC-8FD3203C446A}"/>
    <cellStyle name="Normal 3 2 2 3" xfId="1089" xr:uid="{843CF7C0-0E33-4C24-9619-7F7BEC130BD6}"/>
    <cellStyle name="Normal 3 2 2 4" xfId="6387" xr:uid="{DBF93489-4609-4B5B-8B5C-D45C3B686E62}"/>
    <cellStyle name="Normal 3 2 2 4 2" xfId="7954" xr:uid="{C57D61C5-C5D0-4C4D-8174-A0AF59CC5EA4}"/>
    <cellStyle name="Normal 3 2 2 4 2 2" xfId="8373" xr:uid="{CB8D64C7-77DA-4AE0-BC58-1D2C039BE6CB}"/>
    <cellStyle name="Normal 3 2 2 4 2 2 2" xfId="10235" xr:uid="{508A6575-3CEC-4D32-9F68-2B11AB6B7C1B}"/>
    <cellStyle name="Normal 3 2 2 4 2 2 2 2" xfId="18463" xr:uid="{CB500E7B-A8D1-4FF7-BFA0-FB27104C5F38}"/>
    <cellStyle name="Normal 3 2 2 4 2 2 2 2 2" xfId="24975" xr:uid="{72A0D594-8B0A-45F2-A7AB-7AB1599CA3AD}"/>
    <cellStyle name="Normal 3 2 2 4 2 2 2 3" xfId="22140" xr:uid="{2C205C41-36AB-409E-847A-D38566065325}"/>
    <cellStyle name="Normal 3 2 2 4 2 2 3" xfId="17053" xr:uid="{F5D0D6E4-377A-4CE1-82D1-BB1EFD9E33D8}"/>
    <cellStyle name="Normal 3 2 2 4 2 2 3 2" xfId="23710" xr:uid="{47DA728B-074D-40F8-9898-8FDB797B5202}"/>
    <cellStyle name="Normal 3 2 2 4 2 2 4" xfId="20578" xr:uid="{1E036578-E05F-4E95-98B6-04EABD722D79}"/>
    <cellStyle name="Normal 3 2 2 4 2 3" xfId="9297" xr:uid="{8EAFEA9C-21DB-4544-8204-24ECC646DE1B}"/>
    <cellStyle name="Normal 3 2 2 4 2 3 2" xfId="10633" xr:uid="{11ED050E-E5FE-49B3-B351-3C08A4DF0548}"/>
    <cellStyle name="Normal 3 2 2 4 2 3 2 2" xfId="18861" xr:uid="{6C1AD5DE-0880-42EE-84F7-BECB3D2838E9}"/>
    <cellStyle name="Normal 3 2 2 4 2 3 2 2 2" xfId="25373" xr:uid="{D12C5CE6-76E3-4E48-B31C-719AD8C52E3A}"/>
    <cellStyle name="Normal 3 2 2 4 2 3 2 3" xfId="22538" xr:uid="{9F776813-CE37-43CC-ABE9-01820EC5109D}"/>
    <cellStyle name="Normal 3 2 2 4 2 3 3" xfId="17542" xr:uid="{68C8CC62-929C-4609-8CB2-2DBE7EE7024D}"/>
    <cellStyle name="Normal 3 2 2 4 2 3 3 2" xfId="24117" xr:uid="{0336443A-1954-404C-AF0C-A151B1CFD6BE}"/>
    <cellStyle name="Normal 3 2 2 4 2 3 4" xfId="21282" xr:uid="{69C5C35E-22C2-4D0C-B908-61EC32A67830}"/>
    <cellStyle name="Normal 3 2 2 4 2 4" xfId="9817" xr:uid="{55E2F654-CCA0-4D80-AAE3-B60C71CE65A3}"/>
    <cellStyle name="Normal 3 2 2 4 2 4 2" xfId="18045" xr:uid="{FD45B211-1E49-477F-9CB6-751328B64DD2}"/>
    <cellStyle name="Normal 3 2 2 4 2 4 2 2" xfId="24557" xr:uid="{50A1A8BE-660A-44C4-9649-24DCA3C83D6C}"/>
    <cellStyle name="Normal 3 2 2 4 2 4 3" xfId="21722" xr:uid="{E553412E-F06E-48E1-B382-7FB0659E55CD}"/>
    <cellStyle name="Normal 3 2 2 4 2 5" xfId="11070" xr:uid="{73D75353-2CFC-4EFC-A411-D079E4EEACD3}"/>
    <cellStyle name="Normal 3 2 2 4 2 5 2" xfId="22962" xr:uid="{EAC1947B-7E18-4193-BF6C-A843E425F292}"/>
    <cellStyle name="Normal 3 2 2 4 2 6" xfId="20160" xr:uid="{6D89A6BB-670D-4A86-A214-AEE29DCD919B}"/>
    <cellStyle name="Normal 3 2 2 4 3" xfId="8164" xr:uid="{56BFFAEA-EB53-4419-A07F-F764E134772C}"/>
    <cellStyle name="Normal 3 2 2 4 3 2" xfId="10026" xr:uid="{A911347B-2458-4847-B01D-C5E435A8F3B4}"/>
    <cellStyle name="Normal 3 2 2 4 3 2 2" xfId="18254" xr:uid="{8752F2BB-CCCE-4C1F-8AFA-91D2DAE1196E}"/>
    <cellStyle name="Normal 3 2 2 4 3 2 2 2" xfId="24766" xr:uid="{E8793AE9-486F-4CFE-B3D8-2BAD0F2F3DED}"/>
    <cellStyle name="Normal 3 2 2 4 3 2 3" xfId="21931" xr:uid="{C6130776-5E3C-4C36-9B91-285BB2227D51}"/>
    <cellStyle name="Normal 3 2 2 4 3 3" xfId="16853" xr:uid="{6C67B4B8-86FE-462E-A6EE-91CC949E2DA0}"/>
    <cellStyle name="Normal 3 2 2 4 3 3 2" xfId="23512" xr:uid="{C44AC996-E243-46B4-8782-3A54C46160F9}"/>
    <cellStyle name="Normal 3 2 2 4 3 4" xfId="20369" xr:uid="{E8A85C29-0E5D-4820-96C8-C61E4F9565D8}"/>
    <cellStyle name="Normal 3 2 2 4 4" xfId="9296" xr:uid="{4CB149BF-85A5-45F9-B435-6521BA9938ED}"/>
    <cellStyle name="Normal 3 2 2 4 4 2" xfId="10632" xr:uid="{5FAB6E84-EEEF-41A4-BFE1-BF0916A1E0AD}"/>
    <cellStyle name="Normal 3 2 2 4 4 2 2" xfId="18860" xr:uid="{7588DCB3-579A-4E19-9015-52C0E6F31E18}"/>
    <cellStyle name="Normal 3 2 2 4 4 2 2 2" xfId="25372" xr:uid="{F496D3D3-151A-4230-B638-DF347603370A}"/>
    <cellStyle name="Normal 3 2 2 4 4 2 3" xfId="22537" xr:uid="{2F933906-8E5C-43BC-9495-A6612B1697F1}"/>
    <cellStyle name="Normal 3 2 2 4 4 3" xfId="17541" xr:uid="{EA27112F-C612-4D2C-8FB9-7BE00600AB7C}"/>
    <cellStyle name="Normal 3 2 2 4 4 3 2" xfId="24116" xr:uid="{8AD46152-80A4-4A72-B547-F336726B4598}"/>
    <cellStyle name="Normal 3 2 2 4 4 4" xfId="21281" xr:uid="{D855CFEC-B900-4F6D-87DA-12682A7E76E9}"/>
    <cellStyle name="Normal 3 2 2 4 5" xfId="9608" xr:uid="{568CB3B8-E290-4E13-A7DA-F06ABCF949FD}"/>
    <cellStyle name="Normal 3 2 2 4 5 2" xfId="17836" xr:uid="{356E1280-28A7-434D-9B48-4BB4E4537068}"/>
    <cellStyle name="Normal 3 2 2 4 5 2 2" xfId="24348" xr:uid="{3340F055-F84A-4DEB-9301-96139AD541AA}"/>
    <cellStyle name="Normal 3 2 2 4 5 3" xfId="21513" xr:uid="{B426C11E-9BB6-4219-9944-6EC5B485C067}"/>
    <cellStyle name="Normal 3 2 2 4 6" xfId="11069" xr:uid="{03C87664-F7D3-48F4-8232-587B7EBBBB33}"/>
    <cellStyle name="Normal 3 2 2 4 6 2" xfId="22961" xr:uid="{BE56023B-4929-45F9-AC78-ADEA30B6C8E4}"/>
    <cellStyle name="Normal 3 2 2 4 7" xfId="19725" xr:uid="{274DF0F7-A244-4931-821E-BCBF03111B15}"/>
    <cellStyle name="Normal 3 2 3" xfId="1090" xr:uid="{79344268-3F1C-4318-BA4B-A67C400582A4}"/>
    <cellStyle name="Normal 3 2 3 2" xfId="2235" xr:uid="{EA0140FE-DE56-4915-A632-CCE16731CACE}"/>
    <cellStyle name="Normal 3 2 3 3" xfId="7955" xr:uid="{DED1DCE5-FCE1-40D3-A7A7-0B1B4172E368}"/>
    <cellStyle name="Normal 3 2 3 3 2" xfId="8374" xr:uid="{1CD9141B-23F3-4580-8162-1D3FC5576DA5}"/>
    <cellStyle name="Normal 3 2 3 3 2 2" xfId="10236" xr:uid="{CCB3D5B0-204D-42B4-A9BE-18A62A97BD31}"/>
    <cellStyle name="Normal 3 2 3 3 2 2 2" xfId="18464" xr:uid="{C860E0FB-6AEF-4C0D-B9A2-46A1F182C7C5}"/>
    <cellStyle name="Normal 3 2 3 3 2 2 2 2" xfId="24976" xr:uid="{07B6C1ED-D305-45E5-B6B5-B97013D0A01B}"/>
    <cellStyle name="Normal 3 2 3 3 2 2 3" xfId="22141" xr:uid="{AE7442BB-8DB1-4CB0-85F5-8917C6D5F203}"/>
    <cellStyle name="Normal 3 2 3 3 2 3" xfId="17054" xr:uid="{35A13292-1B72-4246-9227-DA2C13364F84}"/>
    <cellStyle name="Normal 3 2 3 3 2 3 2" xfId="23711" xr:uid="{1A73C268-DB3A-452E-8159-F88F761FFB9A}"/>
    <cellStyle name="Normal 3 2 3 3 2 4" xfId="20579" xr:uid="{B97C08C7-1CC0-440C-8DB2-25BAB0F5EB80}"/>
    <cellStyle name="Normal 3 2 3 3 3" xfId="9299" xr:uid="{735A20B8-FCA1-40E5-BECC-F3351D2E814C}"/>
    <cellStyle name="Normal 3 2 3 3 3 2" xfId="10635" xr:uid="{87373EE1-9C04-4F35-A470-27B4263FEBFC}"/>
    <cellStyle name="Normal 3 2 3 3 3 2 2" xfId="18863" xr:uid="{4D0CC60C-D493-44BE-9497-70BABB574943}"/>
    <cellStyle name="Normal 3 2 3 3 3 2 2 2" xfId="25375" xr:uid="{1E1F60DC-1892-4EAE-927B-1A1A6F38635F}"/>
    <cellStyle name="Normal 3 2 3 3 3 2 3" xfId="22540" xr:uid="{66B0BB2D-E93F-4F23-B125-4772818B1DE6}"/>
    <cellStyle name="Normal 3 2 3 3 3 3" xfId="17544" xr:uid="{98B62E73-2264-4617-AF53-86D8BB90C185}"/>
    <cellStyle name="Normal 3 2 3 3 3 3 2" xfId="24119" xr:uid="{2FE9D59C-2B35-41BD-B68B-D785DD184B40}"/>
    <cellStyle name="Normal 3 2 3 3 3 4" xfId="21284" xr:uid="{959A8A36-72D0-4DA5-BB13-177C3E863891}"/>
    <cellStyle name="Normal 3 2 3 3 4" xfId="9818" xr:uid="{F4898B70-1D94-42B3-B013-AF617C078D36}"/>
    <cellStyle name="Normal 3 2 3 3 4 2" xfId="18046" xr:uid="{900AD298-97FA-49FB-8C18-9D31FA6CBD4B}"/>
    <cellStyle name="Normal 3 2 3 3 4 2 2" xfId="24558" xr:uid="{F08C30B2-0E5C-413F-A947-15356C1FEF7E}"/>
    <cellStyle name="Normal 3 2 3 3 4 3" xfId="21723" xr:uid="{120B3761-7CD9-4079-BD2B-7A9FFD7C55FE}"/>
    <cellStyle name="Normal 3 2 3 3 5" xfId="11071" xr:uid="{84F04D4F-42A7-43A9-9774-448BAB18F5F0}"/>
    <cellStyle name="Normal 3 2 3 3 5 2" xfId="22963" xr:uid="{8997C6EE-A4C7-43E6-90BE-F024DE141E81}"/>
    <cellStyle name="Normal 3 2 3 3 6" xfId="20161" xr:uid="{A49237D3-C79E-4F90-AB28-645EAA0F8DCA}"/>
    <cellStyle name="Normal 3 2 3 4" xfId="8165" xr:uid="{6FA66EB5-4355-401F-BA55-49176587FF12}"/>
    <cellStyle name="Normal 3 2 3 4 2" xfId="9298" xr:uid="{8FC36796-5917-4360-B24C-6515391002A4}"/>
    <cellStyle name="Normal 3 2 3 4 2 2" xfId="10634" xr:uid="{34487DA9-3321-48BA-93E6-AE3F0DCCF2FF}"/>
    <cellStyle name="Normal 3 2 3 4 2 2 2" xfId="18862" xr:uid="{C7F9D051-4CB5-4FFB-B4D2-5DADE6C37EEC}"/>
    <cellStyle name="Normal 3 2 3 4 2 2 2 2" xfId="25374" xr:uid="{36D5B330-4141-4730-80BE-C86BA825A532}"/>
    <cellStyle name="Normal 3 2 3 4 2 2 3" xfId="22539" xr:uid="{C0F7A715-B7DF-4F9B-9594-F8AEE6CCAF84}"/>
    <cellStyle name="Normal 3 2 3 4 2 3" xfId="17543" xr:uid="{C681E5D9-9644-4C18-A628-8757473729B6}"/>
    <cellStyle name="Normal 3 2 3 4 2 3 2" xfId="24118" xr:uid="{836024F0-5669-4A5A-A520-256463505494}"/>
    <cellStyle name="Normal 3 2 3 4 2 4" xfId="21283" xr:uid="{B1C05356-7EEA-4570-B618-E35A0A6764B6}"/>
    <cellStyle name="Normal 3 2 3 4 3" xfId="10027" xr:uid="{89901548-A381-4E70-97E8-AD1D3509973F}"/>
    <cellStyle name="Normal 3 2 3 4 3 2" xfId="18255" xr:uid="{C76EA99D-90CE-4217-8E69-B0A14950C78B}"/>
    <cellStyle name="Normal 3 2 3 4 3 2 2" xfId="24767" xr:uid="{5BC7A1FC-1DB9-45AA-9D6F-630F00C1BF37}"/>
    <cellStyle name="Normal 3 2 3 4 3 3" xfId="21932" xr:uid="{436E98D9-244A-4A02-87D9-FDBD86424981}"/>
    <cellStyle name="Normal 3 2 3 4 4" xfId="11072" xr:uid="{460F552A-6E84-404F-828A-635C1DADE85B}"/>
    <cellStyle name="Normal 3 2 3 4 4 2" xfId="22964" xr:uid="{5E8C41A8-54A4-4ADD-B13E-59C54ACAEF26}"/>
    <cellStyle name="Normal 3 2 3 4 5" xfId="20370" xr:uid="{DB541EE3-0FF6-4CC5-B0E7-D2CFD9ECA89D}"/>
    <cellStyle name="Normal 3 2 3 5" xfId="9609" xr:uid="{16A141CF-F091-425D-93BE-8FF79C2901E1}"/>
    <cellStyle name="Normal 3 2 3 5 2" xfId="17837" xr:uid="{A909A8AF-AA3D-4FEE-BD61-B52CC22C657E}"/>
    <cellStyle name="Normal 3 2 3 5 2 2" xfId="24349" xr:uid="{C48E81B4-EAC2-4EBC-8040-6A89D801CD95}"/>
    <cellStyle name="Normal 3 2 3 5 3" xfId="21514" xr:uid="{0B295A05-BB5E-41DC-99F5-1B9645F92EAA}"/>
    <cellStyle name="Normal 3 2 3 6" xfId="19726" xr:uid="{5F9EFCFD-D7E9-4708-BBB8-B5D7A2BDF944}"/>
    <cellStyle name="Normal 3 2 3 7" xfId="6389" xr:uid="{5FF8D143-DB65-441C-A411-06EB87A6372C}"/>
    <cellStyle name="Normal 3 2 4" xfId="1091" xr:uid="{65B7AFC1-E750-4DBA-94E4-BC4D9F5BE777}"/>
    <cellStyle name="Normal 3 2 4 2" xfId="2236" xr:uid="{AC0191DB-3762-405A-B98E-57F13F9B66B7}"/>
    <cellStyle name="Normal 3 2 4 3" xfId="9300" xr:uid="{D2B26170-E031-4ADF-80CA-C7B5B9BA35E4}"/>
    <cellStyle name="Normal 3 2 4 4" xfId="6390" xr:uid="{C2750DE4-72DF-45AE-BD0F-11EAE5073833}"/>
    <cellStyle name="Normal 3 2 5" xfId="1092" xr:uid="{D6160255-1E1F-48DC-B518-7535E3CB605A}"/>
    <cellStyle name="Normal 3 2 5 2" xfId="2237" xr:uid="{5ECCD2FB-DF8C-4AA2-B4F2-94738D9868E3}"/>
    <cellStyle name="Normal 3 2 6" xfId="1093" xr:uid="{1B20D82C-EC9F-48BF-BEAC-865C733AFC64}"/>
    <cellStyle name="Normal 3 2 6 2" xfId="2238" xr:uid="{38C63073-40D6-4D05-84C2-CBD582F9BBA1}"/>
    <cellStyle name="Normal 3 2 7" xfId="1094" xr:uid="{035F74AE-6BD2-43EA-A265-F774B8515D48}"/>
    <cellStyle name="Normal 3 2 7 2" xfId="2239" xr:uid="{E927B0A2-D4AD-4E53-9556-638CEBF6007A}"/>
    <cellStyle name="Normal 3 2 8" xfId="1095" xr:uid="{411D80A4-7EC4-477A-A7F2-BBD8D797382E}"/>
    <cellStyle name="Normal 3 2 8 2" xfId="2240" xr:uid="{8C36DC17-8DF8-4553-BA2F-301A652669B0}"/>
    <cellStyle name="Normal 3 2 9" xfId="2233" xr:uid="{20E52C85-57EA-4E33-A1A9-A6883FAAA32F}"/>
    <cellStyle name="Normal 3 2 9 2" xfId="7808" xr:uid="{D386300E-2F18-4CB0-9C95-79E2790099A5}"/>
    <cellStyle name="Normal 3 2 9 2 2" xfId="8048" xr:uid="{1F52A336-832A-42F3-9BE9-26F678195D8B}"/>
    <cellStyle name="Normal 3 2 9 2 2 2" xfId="8467" xr:uid="{21B1654D-16AF-47CF-B411-E6D88C18752A}"/>
    <cellStyle name="Normal 3 2 9 2 2 2 2" xfId="10329" xr:uid="{D2411588-0BAD-4023-A06D-427781C6CDE7}"/>
    <cellStyle name="Normal 3 2 9 2 2 2 2 2" xfId="18557" xr:uid="{1D3CBDC1-0AF4-431B-848C-0BE3090A4279}"/>
    <cellStyle name="Normal 3 2 9 2 2 2 2 2 2" xfId="25069" xr:uid="{E32D7744-A089-4FBC-81C9-D0555CDB963A}"/>
    <cellStyle name="Normal 3 2 9 2 2 2 2 3" xfId="22234" xr:uid="{E8990771-363D-48CF-B397-40656FB3DCD8}"/>
    <cellStyle name="Normal 3 2 9 2 2 2 3" xfId="17147" xr:uid="{FF4F5EAA-60F3-407D-8137-EE7041F4D914}"/>
    <cellStyle name="Normal 3 2 9 2 2 2 3 2" xfId="23804" xr:uid="{7316A4BB-F42C-46E2-8103-838EA4E856DE}"/>
    <cellStyle name="Normal 3 2 9 2 2 2 4" xfId="20672" xr:uid="{B0A19893-E058-4A0F-994C-FE757B8E1DFC}"/>
    <cellStyle name="Normal 3 2 9 2 2 3" xfId="9303" xr:uid="{64870E96-F3E7-407A-900D-9B450A77BE8B}"/>
    <cellStyle name="Normal 3 2 9 2 2 3 2" xfId="10637" xr:uid="{17023458-F6DC-4222-A52A-B5D151109A96}"/>
    <cellStyle name="Normal 3 2 9 2 2 3 2 2" xfId="18865" xr:uid="{EE730C61-CB9A-4BD3-948C-00AC7411D6B9}"/>
    <cellStyle name="Normal 3 2 9 2 2 3 2 2 2" xfId="25377" xr:uid="{2BD60438-4F35-4B2A-839F-11E845F4A4FB}"/>
    <cellStyle name="Normal 3 2 9 2 2 3 2 3" xfId="22542" xr:uid="{BE178B7F-0B50-4416-AD44-753E6C14CCC4}"/>
    <cellStyle name="Normal 3 2 9 2 2 3 3" xfId="17546" xr:uid="{55E29D9C-D307-4B7E-BFD8-AAE81C8B0537}"/>
    <cellStyle name="Normal 3 2 9 2 2 3 3 2" xfId="24121" xr:uid="{31E8A1AF-CB81-4EF6-9BAD-C59FC39868E0}"/>
    <cellStyle name="Normal 3 2 9 2 2 3 4" xfId="21286" xr:uid="{23FD0715-5A69-47CB-BE5A-BC719D5A2C07}"/>
    <cellStyle name="Normal 3 2 9 2 2 4" xfId="9911" xr:uid="{549D08EB-1A1D-49DA-8D46-ADA16966E2D3}"/>
    <cellStyle name="Normal 3 2 9 2 2 4 2" xfId="18139" xr:uid="{64EAEF03-BC2F-46F2-911A-4CE49A4D6480}"/>
    <cellStyle name="Normal 3 2 9 2 2 4 2 2" xfId="24651" xr:uid="{9A842D5B-AB39-4755-9C3B-E899B7CCE3F6}"/>
    <cellStyle name="Normal 3 2 9 2 2 4 3" xfId="21816" xr:uid="{6AAF3F23-2560-4ABE-A584-DB26BEA0420C}"/>
    <cellStyle name="Normal 3 2 9 2 2 5" xfId="11074" xr:uid="{9D25C60B-F3EC-486A-BE25-287DC9452DAC}"/>
    <cellStyle name="Normal 3 2 9 2 2 5 2" xfId="22966" xr:uid="{0E44AC60-2373-4CFF-8C85-9770ADF1CE16}"/>
    <cellStyle name="Normal 3 2 9 2 2 6" xfId="20254" xr:uid="{9DB856C4-FA98-4583-9BE6-0FBE24E834E3}"/>
    <cellStyle name="Normal 3 2 9 2 3" xfId="8258" xr:uid="{53029CBE-AB41-48C8-AD48-5CF02E26C7C5}"/>
    <cellStyle name="Normal 3 2 9 2 3 2" xfId="10120" xr:uid="{08BA9AFD-669E-4D6E-9D3C-5B29684CA3E2}"/>
    <cellStyle name="Normal 3 2 9 2 3 2 2" xfId="18348" xr:uid="{BD07832E-6E96-48FA-BB83-74058C1AC263}"/>
    <cellStyle name="Normal 3 2 9 2 3 2 2 2" xfId="24860" xr:uid="{B3D0407A-BEF5-4F00-B597-2ECE97D1BF5E}"/>
    <cellStyle name="Normal 3 2 9 2 3 2 3" xfId="22025" xr:uid="{3B5F104E-9515-4701-9680-B248979DBE7F}"/>
    <cellStyle name="Normal 3 2 9 2 3 3" xfId="16939" xr:uid="{6CBC1897-477C-4723-82F0-0614509BD42B}"/>
    <cellStyle name="Normal 3 2 9 2 3 3 2" xfId="23596" xr:uid="{2CCD9C17-6B4A-45B0-B099-F5AF2839E18F}"/>
    <cellStyle name="Normal 3 2 9 2 3 4" xfId="20463" xr:uid="{DFE5783A-E27F-4600-B615-D2D7214BAFF9}"/>
    <cellStyle name="Normal 3 2 9 2 4" xfId="9302" xr:uid="{C49BFD53-88E3-4A90-807F-EFC670ADB644}"/>
    <cellStyle name="Normal 3 2 9 2 4 2" xfId="10636" xr:uid="{B5E61DF7-DC29-454A-863B-D8664A342601}"/>
    <cellStyle name="Normal 3 2 9 2 4 2 2" xfId="18864" xr:uid="{A69B6D16-EE3B-4902-9CD6-C164A72F7EAE}"/>
    <cellStyle name="Normal 3 2 9 2 4 2 2 2" xfId="25376" xr:uid="{153A3409-1C2D-497B-B10C-3080AD6D6C8D}"/>
    <cellStyle name="Normal 3 2 9 2 4 2 3" xfId="22541" xr:uid="{908C2928-5E89-4EDA-99B6-AF13BCD5B900}"/>
    <cellStyle name="Normal 3 2 9 2 4 3" xfId="17545" xr:uid="{EA34B3C9-1F16-45E5-AE18-DC338FFFD6E4}"/>
    <cellStyle name="Normal 3 2 9 2 4 3 2" xfId="24120" xr:uid="{419D7189-D07E-4423-83C0-E10ABF35F7F5}"/>
    <cellStyle name="Normal 3 2 9 2 4 4" xfId="21285" xr:uid="{75758D6F-D519-4702-BE50-426D523389B4}"/>
    <cellStyle name="Normal 3 2 9 2 5" xfId="9702" xr:uid="{40C59A8A-64BC-4697-B47C-141ADC5A30E6}"/>
    <cellStyle name="Normal 3 2 9 2 5 2" xfId="17930" xr:uid="{C5781EAF-8AF9-4AD6-B182-68B70CBEDA73}"/>
    <cellStyle name="Normal 3 2 9 2 5 2 2" xfId="24442" xr:uid="{F32BF1AA-4321-4645-8F3A-2DC393C35580}"/>
    <cellStyle name="Normal 3 2 9 2 5 3" xfId="21607" xr:uid="{125E3AA1-D0BB-4F50-A051-CE920F71BC16}"/>
    <cellStyle name="Normal 3 2 9 2 6" xfId="11073" xr:uid="{772C235E-321A-464F-AA20-1325BFC69683}"/>
    <cellStyle name="Normal 3 2 9 2 6 2" xfId="22965" xr:uid="{EF7CDBF1-F447-475E-8A45-CD3A38AE90CA}"/>
    <cellStyle name="Normal 3 2 9 2 7" xfId="20045" xr:uid="{844041FD-30CD-4AB8-9445-0EEB314C0B07}"/>
    <cellStyle name="Normal 3 2 9 3" xfId="9301" xr:uid="{85530E0D-4178-409D-A7E8-1CA265913BCC}"/>
    <cellStyle name="Normal 3 2 9 4" xfId="8777" xr:uid="{5482D3DC-84F5-49D0-BBE4-9DCBDC108E18}"/>
    <cellStyle name="Normal 3 2 9 4 2" xfId="10387" xr:uid="{935AC0FC-DDE3-484A-8138-84EEF6B0E3CB}"/>
    <cellStyle name="Normal 3 2 9 4 2 2" xfId="18615" xr:uid="{D3DB1947-5AF8-4429-8FDA-4018D83D4536}"/>
    <cellStyle name="Normal 3 2 9 4 2 2 2" xfId="25127" xr:uid="{D70BF6E1-D7B9-48BC-B440-7DDFBE4EB945}"/>
    <cellStyle name="Normal 3 2 9 4 2 3" xfId="22292" xr:uid="{7AFBD26C-E5C2-40C9-9E30-432B9F46496B}"/>
    <cellStyle name="Normal 3 2 9 4 3" xfId="17239" xr:uid="{412E97C0-B5C8-4EBE-8F3B-A09FF8B7ABBB}"/>
    <cellStyle name="Normal 3 2 9 4 3 2" xfId="23864" xr:uid="{E5634B0F-AE62-4ED6-ABCE-42E486B13E01}"/>
    <cellStyle name="Normal 3 2 9 4 4" xfId="20924" xr:uid="{AAC856AA-D12F-4B20-A7B4-B44DD08A2943}"/>
    <cellStyle name="Normal 3 2_ELC" xfId="6391" xr:uid="{91E0D740-C82A-4D89-AA0F-FDAFA4CFB56C}"/>
    <cellStyle name="Normal 3 20" xfId="6392" xr:uid="{17C96FA3-E9F2-46EF-BED2-60BB7621DCF3}"/>
    <cellStyle name="Normal 3 21" xfId="6393" xr:uid="{300A3D40-C921-4C3F-B2B4-0E60669CBE24}"/>
    <cellStyle name="Normal 3 22" xfId="6394" xr:uid="{CE923997-050D-4F44-A9D0-05FE15E0D9F3}"/>
    <cellStyle name="Normal 3 23" xfId="6395" xr:uid="{E85343B6-83BD-4D33-A7F7-05E6EBB21B19}"/>
    <cellStyle name="Normal 3 24" xfId="6396" xr:uid="{C234C3DB-A04E-4100-9D2F-4E66E8F5100E}"/>
    <cellStyle name="Normal 3 25" xfId="6397" xr:uid="{4CEF871F-3B1A-4679-B74B-017F140F4AD8}"/>
    <cellStyle name="Normal 3 26" xfId="6398" xr:uid="{BA862829-D994-46AB-8DD6-8CEBD91CACC1}"/>
    <cellStyle name="Normal 3 27" xfId="6399" xr:uid="{984307DE-E29F-400F-A6DF-B9D73AB5EF35}"/>
    <cellStyle name="Normal 3 28" xfId="6400" xr:uid="{DC527116-D7C6-4623-BE85-B1910513713F}"/>
    <cellStyle name="Normal 3 29" xfId="6401" xr:uid="{EE70D5E8-00C7-4209-8BDA-CFB9F7A473AD}"/>
    <cellStyle name="Normal 3 29 2" xfId="12759" xr:uid="{C3B47E20-9D64-41B0-B324-A0BCA2A3A5FA}"/>
    <cellStyle name="Normal 3 3" xfId="99" xr:uid="{00000000-0005-0000-0000-00006E000000}"/>
    <cellStyle name="Normal 3 3 10" xfId="1096" xr:uid="{EBD38425-53A9-4BE0-B4C0-29352E0ED968}"/>
    <cellStyle name="Normal 3 3 2" xfId="1097" xr:uid="{02F9ED23-694B-4757-B261-83DFA87939DF}"/>
    <cellStyle name="Normal 3 3 2 2" xfId="2242" xr:uid="{A9C4246B-923B-48F3-8756-616E26D53F34}"/>
    <cellStyle name="Normal 3 3 2 3" xfId="8889" xr:uid="{22E814EE-49EB-4ADA-B142-CA21037A49A4}"/>
    <cellStyle name="Normal 3 3 2 4" xfId="4528" xr:uid="{A2BDD6DD-C5B8-4D38-963A-6EA7E6F741E8}"/>
    <cellStyle name="Normal 3 3 3" xfId="1098" xr:uid="{876F1892-45AB-451F-B79E-99626273B6CA}"/>
    <cellStyle name="Normal 3 3 3 2" xfId="2243" xr:uid="{A38D658B-09A2-4138-A083-A9805A772B36}"/>
    <cellStyle name="Normal 3 3 4" xfId="1099" xr:uid="{578B9829-D0F0-4B5D-9155-1A3171321CE5}"/>
    <cellStyle name="Normal 3 3 4 2" xfId="2244" xr:uid="{7B49573D-9A6D-4A95-9E35-98E63EB5FE69}"/>
    <cellStyle name="Normal 3 3 5" xfId="1100" xr:uid="{C61327A4-F3E2-4E26-AB86-5F0B4C4685FA}"/>
    <cellStyle name="Normal 3 3 5 2" xfId="2245" xr:uid="{5D71197E-FBA7-4614-ADDF-C9825F79EB1A}"/>
    <cellStyle name="Normal 3 3 6" xfId="1101" xr:uid="{10869AB3-296A-481A-92B9-A859006B75E3}"/>
    <cellStyle name="Normal 3 3 6 2" xfId="2246" xr:uid="{A901AD82-88B6-48F8-AE28-B7A98E57B8E0}"/>
    <cellStyle name="Normal 3 3 7" xfId="1102" xr:uid="{7D7D3CCA-ABB0-49FA-8662-FD682D41CE96}"/>
    <cellStyle name="Normal 3 3 7 2" xfId="2247" xr:uid="{83AD23CC-5FBA-4B04-BA3A-F7149FF8784B}"/>
    <cellStyle name="Normal 3 3 8" xfId="1103" xr:uid="{B691A81A-1288-487E-8CB0-3737FBDF3078}"/>
    <cellStyle name="Normal 3 3 8 2" xfId="2248" xr:uid="{CFAEDB41-30A8-4ABC-8A8F-F422D89D0777}"/>
    <cellStyle name="Normal 3 3 9" xfId="2241" xr:uid="{FEA1747F-D777-484A-AA45-F0527AF45407}"/>
    <cellStyle name="Normal 3 30" xfId="7894" xr:uid="{5ECFDA33-8171-4634-B5BA-187F2119F311}"/>
    <cellStyle name="Normal 3 30 2" xfId="8316" xr:uid="{5C586B56-970C-4FBB-A704-C43BD8D8AFA2}"/>
    <cellStyle name="Normal 3 30 2 2" xfId="10178" xr:uid="{F8A2E648-A3C8-4CC3-9AC6-69ED8471DCAB}"/>
    <cellStyle name="Normal 3 30 2 2 2" xfId="18406" xr:uid="{DC6ADDBD-39AD-4961-911A-B7A5FEE8AFDF}"/>
    <cellStyle name="Normal 3 30 2 2 2 2" xfId="24918" xr:uid="{DA575297-90FE-4436-BCD6-25B6DD0BA88C}"/>
    <cellStyle name="Normal 3 30 2 2 3" xfId="22083" xr:uid="{704D4753-022C-4B11-9C80-A7876322FDEC}"/>
    <cellStyle name="Normal 3 30 2 3" xfId="16996" xr:uid="{5E4D0CC7-B73C-468E-8ED4-F09436F18F25}"/>
    <cellStyle name="Normal 3 30 2 3 2" xfId="23653" xr:uid="{7C5FCFDC-8455-4254-BD86-CF9014B26F66}"/>
    <cellStyle name="Normal 3 30 2 4" xfId="12760" xr:uid="{1607AAD9-71DD-46C7-8503-69A63FBEB1C4}"/>
    <cellStyle name="Normal 3 30 2 5" xfId="20521" xr:uid="{D7BE1BD9-3C46-46C3-9590-F4A58153B54E}"/>
    <cellStyle name="Normal 3 30 3" xfId="9304" xr:uid="{B7290424-8293-4AFD-B893-650164B2CA06}"/>
    <cellStyle name="Normal 3 30 3 2" xfId="10638" xr:uid="{2B566F07-F993-4791-8B20-33DC3DFEB33A}"/>
    <cellStyle name="Normal 3 30 3 2 2" xfId="18866" xr:uid="{18428C1A-A430-43A7-8F91-D89FB88A2423}"/>
    <cellStyle name="Normal 3 30 3 2 2 2" xfId="25378" xr:uid="{37046525-D1D7-484E-B85F-E4F0411F58DA}"/>
    <cellStyle name="Normal 3 30 3 2 3" xfId="22543" xr:uid="{EA3FA38F-217B-4B7E-97F4-F70260993133}"/>
    <cellStyle name="Normal 3 30 3 3" xfId="17547" xr:uid="{ABBAE169-D092-4040-B53F-0B90D22E8B31}"/>
    <cellStyle name="Normal 3 30 3 3 2" xfId="24122" xr:uid="{7DE3FF1B-548A-41F5-A798-CF82609C600D}"/>
    <cellStyle name="Normal 3 30 3 4" xfId="21287" xr:uid="{DE75EF2E-B0F8-433C-A4D5-B1D1E9C9DE38}"/>
    <cellStyle name="Normal 3 30 4" xfId="9760" xr:uid="{1C4C70E3-46A9-4B8B-950C-06DB6C8180D4}"/>
    <cellStyle name="Normal 3 30 4 2" xfId="17988" xr:uid="{CF0152B3-2266-41F0-99B0-F5F1DC70332A}"/>
    <cellStyle name="Normal 3 30 4 2 2" xfId="24500" xr:uid="{2056F962-EA87-4B7F-81C8-6EBA4332C0AD}"/>
    <cellStyle name="Normal 3 30 4 3" xfId="21665" xr:uid="{CF5652D9-6F73-43C0-9CE4-00B61ED70581}"/>
    <cellStyle name="Normal 3 30 5" xfId="11075" xr:uid="{C7F0B0FC-C376-4096-90FC-17C09CB345ED}"/>
    <cellStyle name="Normal 3 30 5 2" xfId="22967" xr:uid="{30113760-7550-4E2D-BE7C-75C6D7F4EC6D}"/>
    <cellStyle name="Normal 3 30 6" xfId="20103" xr:uid="{109ECA01-33DB-4303-A33E-75E832961CD5}"/>
    <cellStyle name="Normal 3 31" xfId="8107" xr:uid="{B586C30B-0FA0-4B53-A0A3-EE6D85424FE7}"/>
    <cellStyle name="Normal 3 31 2" xfId="9969" xr:uid="{6C3EB5A0-4CAC-4DE8-AD41-F4D7AE254807}"/>
    <cellStyle name="Normal 3 31 2 2" xfId="18197" xr:uid="{527BC87A-1A07-4CA6-80E0-C4CBD4B09F2C}"/>
    <cellStyle name="Normal 3 31 2 2 2" xfId="24709" xr:uid="{825F2A6F-366C-4F59-BE95-65650100DC47}"/>
    <cellStyle name="Normal 3 31 2 3" xfId="21874" xr:uid="{C0EC930E-4DFB-4BDA-A931-88040753F035}"/>
    <cellStyle name="Normal 3 31 3" xfId="16814" xr:uid="{5104DE16-8811-4511-8468-AAFA1C17331C}"/>
    <cellStyle name="Normal 3 31 3 2" xfId="23473" xr:uid="{7BBF748B-B920-4A29-BCED-AB13BB16ABA2}"/>
    <cellStyle name="Normal 3 31 4" xfId="12761" xr:uid="{E8798385-D70B-414B-BBE1-10FEC982FFD3}"/>
    <cellStyle name="Normal 3 31 5" xfId="20312" xr:uid="{8721BA86-C9A6-4149-B333-344B40445EF5}"/>
    <cellStyle name="Normal 3 32" xfId="9551" xr:uid="{36BB57F3-C43A-4679-8374-E5934E344FDA}"/>
    <cellStyle name="Normal 3 32 2" xfId="17779" xr:uid="{07C201C4-3541-4A28-836B-5DB11986C7ED}"/>
    <cellStyle name="Normal 3 32 2 2" xfId="24291" xr:uid="{2E18699B-E4A7-4869-8211-81ED8259D343}"/>
    <cellStyle name="Normal 3 32 3" xfId="12757" xr:uid="{D41D7B13-B1CD-49B6-9CEB-719D8253B105}"/>
    <cellStyle name="Normal 3 32 4" xfId="21456" xr:uid="{4A1CCF87-26BC-48E6-AA6D-3B6CA99F73AB}"/>
    <cellStyle name="Normal 3 33" xfId="19590" xr:uid="{5332550A-B5EB-4401-8201-26F60D63FD56}"/>
    <cellStyle name="Normal 3 34" xfId="4465" xr:uid="{85A7AFA4-E9D2-4DC1-B6BF-FC603616A790}"/>
    <cellStyle name="Normal 3 4" xfId="100" xr:uid="{00000000-0005-0000-0000-00006F000000}"/>
    <cellStyle name="Normal 3 4 10" xfId="1104" xr:uid="{4EA8B86E-FF17-4DB2-B587-76D68343A6B8}"/>
    <cellStyle name="Normal 3 4 2" xfId="101" xr:uid="{00000000-0005-0000-0000-000070000000}"/>
    <cellStyle name="Normal 3 4 2 2" xfId="2250" xr:uid="{ED3B4334-1676-4B9A-8D15-6E86C5AA05D5}"/>
    <cellStyle name="Normal 3 4 2 3" xfId="1105" xr:uid="{FFE018C3-9B1C-4EB0-AB85-E015C4DAD5F6}"/>
    <cellStyle name="Normal 3 4 3" xfId="1106" xr:uid="{219315E9-22F9-411F-A50A-C197DD871B28}"/>
    <cellStyle name="Normal 3 4 3 2" xfId="2251" xr:uid="{E7A51F5B-5119-44AE-88B4-43C5FE14A88B}"/>
    <cellStyle name="Normal 3 4 4" xfId="1107" xr:uid="{99323325-89A1-4743-BCCC-E9A0DE8BB246}"/>
    <cellStyle name="Normal 3 4 4 2" xfId="2252" xr:uid="{6E7FECE3-8774-41AE-9D36-E9205563154D}"/>
    <cellStyle name="Normal 3 4 4 2 2" xfId="6402" xr:uid="{35696D75-5448-429A-9895-1C8EB30B8F99}"/>
    <cellStyle name="Normal 3 4 4 3" xfId="7809" xr:uid="{B884A2FF-640E-4BED-9B97-B0C74FD7DACA}"/>
    <cellStyle name="Normal 3 4 5" xfId="1108" xr:uid="{5DCA452F-7A3C-4C7E-9E6A-CAFFEF4D93E9}"/>
    <cellStyle name="Normal 3 4 5 2" xfId="2253" xr:uid="{3723E4D6-DEA8-4464-AB37-E4BBC4E60932}"/>
    <cellStyle name="Normal 3 4 6" xfId="1109" xr:uid="{0DF79C5C-F076-425A-8805-23D8172EC341}"/>
    <cellStyle name="Normal 3 4 6 2" xfId="2254" xr:uid="{D21DFC8B-F0E0-4281-A8C7-4D59DFBDA952}"/>
    <cellStyle name="Normal 3 4 7" xfId="1110" xr:uid="{560BD678-A5F2-47A7-8A7D-FB2CC629BC6B}"/>
    <cellStyle name="Normal 3 4 7 2" xfId="2255" xr:uid="{5B2265C9-0CF7-4067-82B4-44CAA9319BAE}"/>
    <cellStyle name="Normal 3 4 8" xfId="1111" xr:uid="{379DD447-0D17-495A-8379-177B19A82807}"/>
    <cellStyle name="Normal 3 4 8 2" xfId="2256" xr:uid="{CFD076D8-EC31-4166-98A0-558343131200}"/>
    <cellStyle name="Normal 3 4 9" xfId="2249" xr:uid="{6D21CD37-A798-4B26-98E0-92679E8C6BB2}"/>
    <cellStyle name="Normal 3 5" xfId="102" xr:uid="{00000000-0005-0000-0000-000071000000}"/>
    <cellStyle name="Normal 3 5 10" xfId="1112" xr:uid="{3E880008-1B25-4284-9CA6-78CA3F9EFF44}"/>
    <cellStyle name="Normal 3 5 2" xfId="1113" xr:uid="{29C95C44-4E02-41DC-BD34-CB7ECB0987D8}"/>
    <cellStyle name="Normal 3 5 2 2" xfId="2258" xr:uid="{4E7886E8-5D52-4212-BB8F-AA29F2B1986F}"/>
    <cellStyle name="Normal 3 5 3" xfId="1114" xr:uid="{D38ECA5D-1C55-4C33-A195-78EEFA5B6A69}"/>
    <cellStyle name="Normal 3 5 3 2" xfId="2259" xr:uid="{63FBDEBF-B2AE-4098-B096-CE95DDE66243}"/>
    <cellStyle name="Normal 3 5 3 3" xfId="9305" xr:uid="{DEC47C8F-7C82-486C-8751-E94AB970A7CF}"/>
    <cellStyle name="Normal 3 5 3 4" xfId="6404" xr:uid="{B98F2B5F-0BF5-4C57-BF69-DD8C7D1177E8}"/>
    <cellStyle name="Normal 3 5 4" xfId="1115" xr:uid="{6D314412-57B4-430C-BEBD-BBC60FBAC07A}"/>
    <cellStyle name="Normal 3 5 4 2" xfId="2260" xr:uid="{EB40F1DE-AB2A-45AE-9702-2C32E2C7418A}"/>
    <cellStyle name="Normal 3 5 4 3" xfId="7956" xr:uid="{2B3A3460-B9FC-44A2-8F41-136FC991CCE4}"/>
    <cellStyle name="Normal 3 5 4 3 2" xfId="8375" xr:uid="{17FBEB34-3C74-42BF-81B5-5613F7DA9F17}"/>
    <cellStyle name="Normal 3 5 4 3 2 2" xfId="10237" xr:uid="{90DBA203-D1C4-4A88-8DAC-18F0AD51FBF5}"/>
    <cellStyle name="Normal 3 5 4 3 2 2 2" xfId="18465" xr:uid="{302CE078-B88A-42E0-8CE5-3F3B183026D0}"/>
    <cellStyle name="Normal 3 5 4 3 2 2 2 2" xfId="24977" xr:uid="{11D3B45A-1C71-4829-B7ED-3B090ADAF7B5}"/>
    <cellStyle name="Normal 3 5 4 3 2 2 3" xfId="22142" xr:uid="{ADD8DDDA-04D4-4643-9198-9A0037CDEF68}"/>
    <cellStyle name="Normal 3 5 4 3 2 3" xfId="17055" xr:uid="{4A6DDBD0-70BB-450F-8315-2B8919297F5D}"/>
    <cellStyle name="Normal 3 5 4 3 2 3 2" xfId="23712" xr:uid="{90AA15DA-CAFD-4DBF-A90E-C95EEE2E896A}"/>
    <cellStyle name="Normal 3 5 4 3 2 4" xfId="20580" xr:uid="{9FBDC4D6-E46F-4A3B-BDC7-9E3598F9F272}"/>
    <cellStyle name="Normal 3 5 4 3 3" xfId="9307" xr:uid="{C4B7F800-BEC1-41DB-9105-532901977865}"/>
    <cellStyle name="Normal 3 5 4 3 3 2" xfId="10640" xr:uid="{39B6E114-1426-4573-8D2E-323474975F46}"/>
    <cellStyle name="Normal 3 5 4 3 3 2 2" xfId="18868" xr:uid="{04612D08-4B57-4220-AF30-CD8713FFAE4F}"/>
    <cellStyle name="Normal 3 5 4 3 3 2 2 2" xfId="25380" xr:uid="{FE3834C5-D1E1-4877-B477-6A689EBD0F05}"/>
    <cellStyle name="Normal 3 5 4 3 3 2 3" xfId="22545" xr:uid="{9DCA0E5F-6A94-4553-B98F-B6A5F60489BF}"/>
    <cellStyle name="Normal 3 5 4 3 3 3" xfId="17549" xr:uid="{CEB08C5D-AA63-4964-8DB2-9096AACAEA80}"/>
    <cellStyle name="Normal 3 5 4 3 3 3 2" xfId="24124" xr:uid="{22AEFE11-B60A-43F1-9488-8DA671408490}"/>
    <cellStyle name="Normal 3 5 4 3 3 4" xfId="21289" xr:uid="{6AF0247C-163F-4E8B-A244-FA1B5D9CFBEE}"/>
    <cellStyle name="Normal 3 5 4 3 4" xfId="9819" xr:uid="{6340B34F-7EC8-4B04-9473-BD19FCC36AE3}"/>
    <cellStyle name="Normal 3 5 4 3 4 2" xfId="18047" xr:uid="{4E5EB2B3-0FA5-41F3-B550-AFE76CCEDEE9}"/>
    <cellStyle name="Normal 3 5 4 3 4 2 2" xfId="24559" xr:uid="{3E40B7CD-FAFD-4AC8-A8F9-03132ADA296A}"/>
    <cellStyle name="Normal 3 5 4 3 4 3" xfId="21724" xr:uid="{E1577E55-77AE-45FE-859D-33C7AAC3C33E}"/>
    <cellStyle name="Normal 3 5 4 3 5" xfId="11076" xr:uid="{B3227FD6-D49F-4AF0-931B-CB99A7D6022A}"/>
    <cellStyle name="Normal 3 5 4 3 5 2" xfId="22968" xr:uid="{67B00233-E4BF-4B04-B517-1F01E63718BB}"/>
    <cellStyle name="Normal 3 5 4 3 6" xfId="20162" xr:uid="{E2308439-E3B7-416D-80CC-D2B19A20DCD0}"/>
    <cellStyle name="Normal 3 5 4 4" xfId="8166" xr:uid="{7B4EC8D4-E9D5-465E-B00D-A7D487CEE2BF}"/>
    <cellStyle name="Normal 3 5 4 4 2" xfId="9306" xr:uid="{826FBBB0-575C-4B4C-B9F7-67553A6DF789}"/>
    <cellStyle name="Normal 3 5 4 4 2 2" xfId="10639" xr:uid="{25D91ADB-3EEA-4624-97D4-12494436C54B}"/>
    <cellStyle name="Normal 3 5 4 4 2 2 2" xfId="18867" xr:uid="{F17C39E4-4A7F-4914-AAC7-4C6127CFBADA}"/>
    <cellStyle name="Normal 3 5 4 4 2 2 2 2" xfId="25379" xr:uid="{A11CA76A-4955-4BF1-9DB4-AA2CE9D9C224}"/>
    <cellStyle name="Normal 3 5 4 4 2 2 3" xfId="22544" xr:uid="{9E71C83C-10E2-42BF-B90A-E79FBAA71714}"/>
    <cellStyle name="Normal 3 5 4 4 2 3" xfId="17548" xr:uid="{CE5885F0-EC0B-4C79-AF4B-2CE108D23AB0}"/>
    <cellStyle name="Normal 3 5 4 4 2 3 2" xfId="24123" xr:uid="{0AC42ED6-49EA-4089-948B-816FF9B628B8}"/>
    <cellStyle name="Normal 3 5 4 4 2 4" xfId="21288" xr:uid="{12701ACF-72F8-4C85-B05D-C0345ADC8201}"/>
    <cellStyle name="Normal 3 5 4 4 3" xfId="10028" xr:uid="{05E3C234-930F-4778-87C6-54FF1A819B18}"/>
    <cellStyle name="Normal 3 5 4 4 3 2" xfId="18256" xr:uid="{B9A2F843-FA0B-414E-8587-3F90E2FCF1BD}"/>
    <cellStyle name="Normal 3 5 4 4 3 2 2" xfId="24768" xr:uid="{7EA8F93B-F650-4CB4-BE08-50470D922CC1}"/>
    <cellStyle name="Normal 3 5 4 4 3 3" xfId="21933" xr:uid="{76357EFA-296C-4BFA-9D7E-57E9F04CA8D7}"/>
    <cellStyle name="Normal 3 5 4 4 4" xfId="11077" xr:uid="{82263340-1E20-452D-881A-3AA4F01A553C}"/>
    <cellStyle name="Normal 3 5 4 4 4 2" xfId="22969" xr:uid="{16034AE9-9BDF-4CA9-A005-B992D80DAA4F}"/>
    <cellStyle name="Normal 3 5 4 4 5" xfId="20371" xr:uid="{12C70886-031F-41C3-B65B-CA7140A19B5C}"/>
    <cellStyle name="Normal 3 5 4 5" xfId="9610" xr:uid="{A0D17CDE-4CE5-4CEA-8F06-A783B6A26FF2}"/>
    <cellStyle name="Normal 3 5 4 5 2" xfId="17838" xr:uid="{7D839457-26EB-4CC9-B606-1FD5573FCD22}"/>
    <cellStyle name="Normal 3 5 4 5 2 2" xfId="24350" xr:uid="{49273CF3-B1D1-46FE-BA31-D3A8C77B34B8}"/>
    <cellStyle name="Normal 3 5 4 5 3" xfId="21515" xr:uid="{9AD9CD20-7646-45F7-A331-406534306546}"/>
    <cellStyle name="Normal 3 5 4 6" xfId="19727" xr:uid="{DABA9EC0-E845-455C-8818-47452F49DCC9}"/>
    <cellStyle name="Normal 3 5 4 7" xfId="6403" xr:uid="{BAA86C28-A211-4EE6-9478-AB11909CD0D0}"/>
    <cellStyle name="Normal 3 5 5" xfId="1116" xr:uid="{79207CBA-38EA-4837-9A53-1975083E3954}"/>
    <cellStyle name="Normal 3 5 5 2" xfId="2261" xr:uid="{D941472F-EFCC-4698-B4CB-7153F2C8AE48}"/>
    <cellStyle name="Normal 3 5 6" xfId="1117" xr:uid="{2440395E-9F63-409A-8ABF-80CFB251CCB9}"/>
    <cellStyle name="Normal 3 5 6 2" xfId="2262" xr:uid="{E435B06C-5F26-4735-BF3D-FD227CD7D5B4}"/>
    <cellStyle name="Normal 3 5 7" xfId="1118" xr:uid="{6208F303-A34E-425A-B44C-4AA8348242C0}"/>
    <cellStyle name="Normal 3 5 7 2" xfId="2263" xr:uid="{C87A0921-DAF2-462D-82F8-8E7F699409FC}"/>
    <cellStyle name="Normal 3 5 8" xfId="1119" xr:uid="{96239CA7-5E6A-4269-B53B-478A8D0FB836}"/>
    <cellStyle name="Normal 3 5 8 2" xfId="2264" xr:uid="{25BB4480-780F-4EA0-B9C9-62828C4D2B55}"/>
    <cellStyle name="Normal 3 5 9" xfId="2257" xr:uid="{874BC287-46A0-4843-93C9-DA7209263D80}"/>
    <cellStyle name="Normal 3 5 9 2" xfId="8890" xr:uid="{D58D1B0B-9A42-44BE-88F7-07DCF9849126}"/>
    <cellStyle name="Normal 3 6" xfId="183" xr:uid="{00000000-0005-0000-0000-000072000000}"/>
    <cellStyle name="Normal 3 6 2" xfId="2265" xr:uid="{845517E0-F983-488F-AE6B-216FA58DEFC5}"/>
    <cellStyle name="Normal 3 6 3" xfId="1120" xr:uid="{56E16BB9-6D7A-4147-8482-C2B2AA532BF5}"/>
    <cellStyle name="Normal 3 6 3 2" xfId="6405" xr:uid="{690AE781-0A69-496D-83FC-D340039A2683}"/>
    <cellStyle name="Normal 3 6 4" xfId="3405" xr:uid="{D4D5C1FB-116F-4ADA-A0D1-5BC1DF746483}"/>
    <cellStyle name="Normal 3 7" xfId="1121" xr:uid="{66E23096-4CF3-4AB0-93FF-6CC847AE7F12}"/>
    <cellStyle name="Normal 3 7 2" xfId="2266" xr:uid="{D8E7819B-1173-4EB7-987E-04DF55FA3DB8}"/>
    <cellStyle name="Normal 3 7 3" xfId="9308" xr:uid="{BD1C7318-5009-4937-82DA-0054314A2FA1}"/>
    <cellStyle name="Normal 3 7 4" xfId="6406" xr:uid="{E6234CFD-9634-4E01-B12F-67978468A0F2}"/>
    <cellStyle name="Normal 3 8" xfId="1122" xr:uid="{FAE78299-AD2A-4EAD-B53E-16FFEBAE7D1C}"/>
    <cellStyle name="Normal 3 8 2" xfId="2267" xr:uid="{16E823A6-F1FA-44A3-8B01-C2881F9FA718}"/>
    <cellStyle name="Normal 3 9" xfId="1123" xr:uid="{DBABD08A-A9A7-43E7-A6E8-2B503694382F}"/>
    <cellStyle name="Normal 3 9 2" xfId="2268" xr:uid="{2C8E51E7-AADA-47AA-BA9B-DF30B429C613}"/>
    <cellStyle name="Normal 3_PrimaryEnergyPrices_TIMES" xfId="12762" xr:uid="{DA90C282-7C2F-4990-8C14-7062435F7DD0}"/>
    <cellStyle name="Normal 30" xfId="6407" xr:uid="{747353C6-8D1C-41B1-B7FC-52EC333A3E01}"/>
    <cellStyle name="Normal 31" xfId="6408" xr:uid="{E0401782-2A88-48A7-A378-010BFE4952CF}"/>
    <cellStyle name="Normal 31 2" xfId="6409" xr:uid="{0559EFDF-ACE2-4DB6-B227-4FDFBFF9DBAE}"/>
    <cellStyle name="Normal 31 3" xfId="12763" xr:uid="{B83E4550-A5BD-49B1-AD58-6332E35C3A24}"/>
    <cellStyle name="Normal 32" xfId="6410" xr:uid="{31AA1975-1B12-44E3-A98F-1CEB9C524350}"/>
    <cellStyle name="Normal 32 2" xfId="6411" xr:uid="{828DB6D5-7291-4C12-9201-3FA7EFD52527}"/>
    <cellStyle name="Normal 33" xfId="6412" xr:uid="{C6E6663C-15DC-44A3-A5DF-B30410C02137}"/>
    <cellStyle name="Normal 33 10" xfId="6413" xr:uid="{A237CC02-C5C1-492E-B0F4-2187B2ECDA94}"/>
    <cellStyle name="Normal 33 11" xfId="6414" xr:uid="{4324A543-2841-45AC-BDAA-DDDFC0FFC8C6}"/>
    <cellStyle name="Normal 33 12" xfId="6415" xr:uid="{B2210CA4-C823-420C-A7AA-4EDD32BD619C}"/>
    <cellStyle name="Normal 33 13" xfId="6416" xr:uid="{EAA0BB87-D1DD-4C30-B53F-1FBAE8D20A27}"/>
    <cellStyle name="Normal 33 2" xfId="6417" xr:uid="{7476B5A3-1F9E-4ABA-86B4-EF834A7E1CD8}"/>
    <cellStyle name="Normal 33 3" xfId="6418" xr:uid="{3BB07A05-4DD8-4EB4-857F-DAFE09E03BE9}"/>
    <cellStyle name="Normal 33 4" xfId="6419" xr:uid="{E7A15742-526A-4FC2-BBC3-A6750A1497D4}"/>
    <cellStyle name="Normal 33 5" xfId="6420" xr:uid="{29CF3912-C2BC-4FDB-9AFB-74510F21AE7A}"/>
    <cellStyle name="Normal 33 6" xfId="6421" xr:uid="{4AC65EAC-9078-4895-9BA1-B61E1EF90AAA}"/>
    <cellStyle name="Normal 33 7" xfId="6422" xr:uid="{15FC83BA-C925-4304-AD01-53E3DB1608A6}"/>
    <cellStyle name="Normal 33 8" xfId="6423" xr:uid="{D93D55DA-D528-4517-B46F-FDF08BFE057A}"/>
    <cellStyle name="Normal 33 9" xfId="6424" xr:uid="{4C759155-E2DE-4C6E-B76E-B35AB92996B3}"/>
    <cellStyle name="Normal 33_Scen_XBase" xfId="6425" xr:uid="{19303A19-D7D0-4FCC-865C-01D52E1B8C9C}"/>
    <cellStyle name="Normal 34" xfId="6426" xr:uid="{63BB665A-8C04-48EA-A32B-5671F9B06BF0}"/>
    <cellStyle name="Normal 35" xfId="7875" xr:uid="{272D2DDE-CF10-4F39-93D9-8D2CC4C87ECC}"/>
    <cellStyle name="Normal 35 2" xfId="8088" xr:uid="{17BC2FA6-BD13-4A82-AD7D-59DFA8EE774F}"/>
    <cellStyle name="Normal 35 2 2" xfId="8506" xr:uid="{938FD68B-DFF0-47B5-816C-F91C964E37AC}"/>
    <cellStyle name="Normal 35 2 2 2" xfId="10368" xr:uid="{C7089F6C-D5C3-48FF-967A-98CDA26714E0}"/>
    <cellStyle name="Normal 35 2 2 2 2" xfId="18596" xr:uid="{1374C84F-F8AE-4C86-839B-A163C9D4E34A}"/>
    <cellStyle name="Normal 35 2 2 2 2 2" xfId="25108" xr:uid="{7AFF2654-0018-40B6-9057-A023A1024D8E}"/>
    <cellStyle name="Normal 35 2 2 2 3" xfId="22273" xr:uid="{ADE820BA-2ADA-4E8A-A713-CEE0A99D806E}"/>
    <cellStyle name="Normal 35 2 2 3" xfId="17186" xr:uid="{76C459E8-CA75-4CEA-80BA-66773B7A6558}"/>
    <cellStyle name="Normal 35 2 2 3 2" xfId="23843" xr:uid="{3ED515D3-C94B-4DA6-B05E-6072E10297BD}"/>
    <cellStyle name="Normal 35 2 2 4" xfId="20711" xr:uid="{DC38DD13-4259-4838-A31D-D96AE659A79A}"/>
    <cellStyle name="Normal 35 2 3" xfId="9309" xr:uid="{99B1AAB6-AF95-40A1-83DE-655885BE14B9}"/>
    <cellStyle name="Normal 35 2 3 2" xfId="10641" xr:uid="{C43C015D-8E26-40E1-B3A6-A95B25F7F5DC}"/>
    <cellStyle name="Normal 35 2 3 2 2" xfId="18869" xr:uid="{BBDA7636-5189-4561-B028-DE632E481403}"/>
    <cellStyle name="Normal 35 2 3 2 2 2" xfId="25381" xr:uid="{4965AB33-116B-4B3F-9D40-A5A5BB0ACECB}"/>
    <cellStyle name="Normal 35 2 3 2 3" xfId="22546" xr:uid="{15D96964-B93D-4F52-8C77-B9F8DE254435}"/>
    <cellStyle name="Normal 35 2 3 3" xfId="17550" xr:uid="{6AF1C611-08F3-4DE9-A52B-C335EF91B3F1}"/>
    <cellStyle name="Normal 35 2 3 3 2" xfId="24125" xr:uid="{74BF02BD-3DB9-4DF0-B1D4-7C40801CB236}"/>
    <cellStyle name="Normal 35 2 3 4" xfId="21290" xr:uid="{914B6241-914F-4E74-939C-8370F20688DD}"/>
    <cellStyle name="Normal 35 2 4" xfId="9950" xr:uid="{4CA04675-C06E-4C05-8342-D5834167E527}"/>
    <cellStyle name="Normal 35 2 4 2" xfId="18178" xr:uid="{8791C9C7-53FE-4407-A081-3042A4ED4F7A}"/>
    <cellStyle name="Normal 35 2 4 2 2" xfId="24690" xr:uid="{20C8AB1D-8E09-4DE3-A65A-FAB0ED3CDCC7}"/>
    <cellStyle name="Normal 35 2 4 3" xfId="21855" xr:uid="{F167E916-CA3D-4E4F-A4FC-4A90A2BA5753}"/>
    <cellStyle name="Normal 35 2 5" xfId="11079" xr:uid="{7B6B6BE8-3B1D-4FC6-AA8E-CC1351ADF4FF}"/>
    <cellStyle name="Normal 35 2 5 2" xfId="22971" xr:uid="{B1FDC48B-43EE-43E5-AE0C-56519B19C815}"/>
    <cellStyle name="Normal 35 2 6" xfId="20293" xr:uid="{EF946BD8-ED74-4422-99A1-F366CBF3BA6B}"/>
    <cellStyle name="Normal 35 3" xfId="8297" xr:uid="{2CD4AB64-C37F-4659-A851-8DEC32FF8342}"/>
    <cellStyle name="Normal 35 3 2" xfId="10159" xr:uid="{43EF8641-6892-4D68-B840-61046B38C3BE}"/>
    <cellStyle name="Normal 35 3 2 2" xfId="18387" xr:uid="{9724BA50-856C-4F17-AE06-EB6FC81D2DD5}"/>
    <cellStyle name="Normal 35 3 2 2 2" xfId="24899" xr:uid="{1B03FAC3-2E97-43E6-BB8F-9271EB16DBFB}"/>
    <cellStyle name="Normal 35 3 2 3" xfId="22064" xr:uid="{139548E6-8407-42CA-AE51-132983BCE36C}"/>
    <cellStyle name="Normal 35 3 3" xfId="16977" xr:uid="{B55D3291-23BB-4BB0-B73E-4BCBBD33B8E5}"/>
    <cellStyle name="Normal 35 3 3 2" xfId="23634" xr:uid="{B80B5A04-A093-4B34-8BAC-3A1648E2A5C9}"/>
    <cellStyle name="Normal 35 3 4" xfId="12551" xr:uid="{FA702AA1-0061-4AEC-BBE5-AA8F99138232}"/>
    <cellStyle name="Normal 35 3 5" xfId="20502" xr:uid="{E211198F-3DE6-438B-B486-26A0259B10B1}"/>
    <cellStyle name="Normal 35 4" xfId="8913" xr:uid="{E4F076D0-2364-4A34-B100-93E2D851F333}"/>
    <cellStyle name="Normal 35 4 2" xfId="10401" xr:uid="{65BF6576-A8AE-42D0-8659-843738388473}"/>
    <cellStyle name="Normal 35 4 2 2" xfId="18629" xr:uid="{3AC49D9C-C259-462E-9875-23E8AB97746B}"/>
    <cellStyle name="Normal 35 4 2 2 2" xfId="25141" xr:uid="{4580A031-CA6A-435B-8D3C-2939157EAD0B}"/>
    <cellStyle name="Normal 35 4 2 3" xfId="22306" xr:uid="{E0B667DD-2F3C-49D7-89F9-51BE1CB32798}"/>
    <cellStyle name="Normal 35 4 3" xfId="17283" xr:uid="{19303369-0CE1-4284-9F92-AC88BB76BF19}"/>
    <cellStyle name="Normal 35 4 3 2" xfId="23883" xr:uid="{1010E4C4-4577-4982-A944-2DB814056469}"/>
    <cellStyle name="Normal 35 4 4" xfId="20965" xr:uid="{327AE173-8BF2-4652-AE88-A3262685C1A1}"/>
    <cellStyle name="Normal 35 5" xfId="9741" xr:uid="{DACFF1BA-41AD-4FFC-B345-9898E0851F0A}"/>
    <cellStyle name="Normal 35 5 2" xfId="17969" xr:uid="{E7CCE4E0-8C0F-4144-A0B5-4100DE15DA07}"/>
    <cellStyle name="Normal 35 5 2 2" xfId="24481" xr:uid="{9ABD1779-A0D4-454C-9FC5-CE3DCBF8861D}"/>
    <cellStyle name="Normal 35 5 3" xfId="21646" xr:uid="{7A2E3C37-9FCF-4C88-9957-484916464B6F}"/>
    <cellStyle name="Normal 35 6" xfId="11078" xr:uid="{4DAD0CAD-A508-4261-8EEE-EFD73BCA4CBA}"/>
    <cellStyle name="Normal 35 6 2" xfId="22970" xr:uid="{4229308F-69AA-48E8-AC1F-F4B0CC0D2790}"/>
    <cellStyle name="Normal 35 7" xfId="20084" xr:uid="{2ECC7538-5BBF-4DAB-B539-A7640896672E}"/>
    <cellStyle name="Normal 36" xfId="7877" xr:uid="{2B37E7DF-A8EA-4BED-854C-82095B715AF0}"/>
    <cellStyle name="Normal 36 2" xfId="8090" xr:uid="{DBBCFB6C-768D-499A-81EA-89DCCE5B0394}"/>
    <cellStyle name="Normal 36 2 2" xfId="8508" xr:uid="{DD211E94-64E5-48D1-8A7B-F776D7B8F026}"/>
    <cellStyle name="Normal 36 2 2 2" xfId="10370" xr:uid="{36263FD2-F0EF-4676-900D-2A8E9A2042E5}"/>
    <cellStyle name="Normal 36 2 2 2 2" xfId="18598" xr:uid="{A35D172B-2FDB-43FB-9FEE-2F3D13808878}"/>
    <cellStyle name="Normal 36 2 2 2 2 2" xfId="25110" xr:uid="{D875E36F-59B2-404C-96E8-38C24361620E}"/>
    <cellStyle name="Normal 36 2 2 2 3" xfId="22275" xr:uid="{FAB2A5F8-2F1C-4436-ABB5-6DC822963152}"/>
    <cellStyle name="Normal 36 2 2 3" xfId="17188" xr:uid="{161F2ECA-7723-48A6-9F9A-22B62661EBAD}"/>
    <cellStyle name="Normal 36 2 2 3 2" xfId="23845" xr:uid="{A43D2705-9925-4011-BD88-AF1A13B91111}"/>
    <cellStyle name="Normal 36 2 2 4" xfId="20713" xr:uid="{EAB0CC2C-1AFC-44D9-95E9-CD7887202A57}"/>
    <cellStyle name="Normal 36 2 3" xfId="9311" xr:uid="{173A87D4-493A-41E5-AEF1-DD1F8C619307}"/>
    <cellStyle name="Normal 36 2 3 2" xfId="10643" xr:uid="{F84462B4-0F08-4ED4-84F4-B5FD37D812E7}"/>
    <cellStyle name="Normal 36 2 3 2 2" xfId="18871" xr:uid="{DA1CD306-5A10-468E-A947-F0E9589E8C5F}"/>
    <cellStyle name="Normal 36 2 3 2 2 2" xfId="25383" xr:uid="{BA3FED3E-AD41-44C2-B2EF-9C59444AE1E6}"/>
    <cellStyle name="Normal 36 2 3 2 3" xfId="22548" xr:uid="{AFA0BE47-1255-4F72-9699-3153DFF680FB}"/>
    <cellStyle name="Normal 36 2 3 3" xfId="17552" xr:uid="{215B67EB-A537-4C96-A60C-78B1F44BCF9F}"/>
    <cellStyle name="Normal 36 2 3 3 2" xfId="24127" xr:uid="{28838688-ACC1-488B-AA8B-773CE6BB3319}"/>
    <cellStyle name="Normal 36 2 3 4" xfId="21292" xr:uid="{1A8A0F63-2167-470F-9F77-497C1FC682E3}"/>
    <cellStyle name="Normal 36 2 4" xfId="9952" xr:uid="{F3647ADE-87D1-4D95-8630-E268CB275F60}"/>
    <cellStyle name="Normal 36 2 4 2" xfId="18180" xr:uid="{DF73407A-F001-44AF-A519-E4FF4C0F719F}"/>
    <cellStyle name="Normal 36 2 4 2 2" xfId="24692" xr:uid="{5842B661-A656-4A53-8C48-B82C5CAE4DC7}"/>
    <cellStyle name="Normal 36 2 4 3" xfId="21857" xr:uid="{9934A85E-D83E-4650-B419-B31FF57EDE1A}"/>
    <cellStyle name="Normal 36 2 5" xfId="11081" xr:uid="{F9E13E41-D24F-4694-A741-5D0D1C89F39C}"/>
    <cellStyle name="Normal 36 2 5 2" xfId="22973" xr:uid="{2AFD291D-EE2F-4EFA-9150-A09F02DB8BBE}"/>
    <cellStyle name="Normal 36 2 6" xfId="20295" xr:uid="{C5996DEE-81CF-4819-8017-9AA8C2E28752}"/>
    <cellStyle name="Normal 36 3" xfId="8299" xr:uid="{5B690BE1-611E-451D-8327-DD0626948CB8}"/>
    <cellStyle name="Normal 36 3 2" xfId="10161" xr:uid="{3809315E-C3E7-4500-947D-8A7EB235880C}"/>
    <cellStyle name="Normal 36 3 2 2" xfId="18389" xr:uid="{13444331-6E89-469D-A804-7B9986742CEE}"/>
    <cellStyle name="Normal 36 3 2 2 2" xfId="24901" xr:uid="{C6734BCC-AE63-4A75-B655-7E20C6ACBFFF}"/>
    <cellStyle name="Normal 36 3 2 3" xfId="22066" xr:uid="{1C53315D-E427-4D60-ACA0-080D2AE61084}"/>
    <cellStyle name="Normal 36 3 3" xfId="16979" xr:uid="{1C23D4AB-CDC2-4731-AC54-472A44764F1A}"/>
    <cellStyle name="Normal 36 3 3 2" xfId="23636" xr:uid="{0C971221-0904-404B-B74A-895DA1D1BA3D}"/>
    <cellStyle name="Normal 36 3 4" xfId="20504" xr:uid="{2D231782-F91C-4226-9E1A-02635D9FCC93}"/>
    <cellStyle name="Normal 36 4" xfId="9310" xr:uid="{6323A3CB-BE2F-4DC3-9EC0-BB9CBFD68DBA}"/>
    <cellStyle name="Normal 36 4 2" xfId="10642" xr:uid="{1FA7952C-A930-4A3B-A547-68D209E5D94D}"/>
    <cellStyle name="Normal 36 4 2 2" xfId="18870" xr:uid="{CC35AD71-1DAB-4B42-889C-6548D2D04044}"/>
    <cellStyle name="Normal 36 4 2 2 2" xfId="25382" xr:uid="{DAC971C9-F85A-40CC-B58C-5776D251BF7A}"/>
    <cellStyle name="Normal 36 4 2 3" xfId="22547" xr:uid="{20D4CFAE-F71C-42C5-8DD6-1D43C7351D13}"/>
    <cellStyle name="Normal 36 4 3" xfId="17551" xr:uid="{5C6DC07C-A7D9-4923-AA8F-89990B5717F8}"/>
    <cellStyle name="Normal 36 4 3 2" xfId="24126" xr:uid="{5DB1E483-68BA-4032-86F2-09F1F9F6F746}"/>
    <cellStyle name="Normal 36 4 4" xfId="21291" xr:uid="{72DEF9E9-ADE2-4740-88DB-10A0D0CD2C9B}"/>
    <cellStyle name="Normal 36 5" xfId="9743" xr:uid="{5969A4C1-403E-4A1D-9FFA-0022636D17CE}"/>
    <cellStyle name="Normal 36 5 2" xfId="17971" xr:uid="{347DDD65-B3F2-4A2F-92FE-1CCED68216AF}"/>
    <cellStyle name="Normal 36 5 2 2" xfId="24483" xr:uid="{2E8D7B7F-BCBC-4D11-BB21-750640A80C7E}"/>
    <cellStyle name="Normal 36 5 3" xfId="21648" xr:uid="{2F36D7B5-96ED-4BA7-9393-AF446649C2FE}"/>
    <cellStyle name="Normal 36 6" xfId="11080" xr:uid="{D1F6D3EB-8675-4937-820D-A1615CEBE992}"/>
    <cellStyle name="Normal 36 6 2" xfId="22972" xr:uid="{BA260822-F438-4BC6-8B6A-1A7DE6E6F031}"/>
    <cellStyle name="Normal 36 7" xfId="20086" xr:uid="{604D61FA-4965-40E4-B75A-76C28D7630C9}"/>
    <cellStyle name="Normal 37" xfId="7891" xr:uid="{6029C700-1022-4B5A-ABA4-CBAFF911CEF3}"/>
    <cellStyle name="Normal 37 2" xfId="8104" xr:uid="{FD4A2244-ABDB-49D0-B66E-7C82AD7D1A7B}"/>
    <cellStyle name="Normal 37 2 2" xfId="8522" xr:uid="{4A6F71CD-9145-4F06-A5C4-5723DADB505F}"/>
    <cellStyle name="Normal 37 2 2 2" xfId="10384" xr:uid="{5BB0EE6D-F27C-4571-86E7-8E35DEF69A1A}"/>
    <cellStyle name="Normal 37 2 2 2 2" xfId="18612" xr:uid="{DFD88D07-6371-4C75-8420-1D347D909126}"/>
    <cellStyle name="Normal 37 2 2 2 2 2" xfId="25124" xr:uid="{A8ED310C-123A-4022-B1D7-00DEC40F1312}"/>
    <cellStyle name="Normal 37 2 2 2 3" xfId="22289" xr:uid="{A3DB1A89-66DA-4E3B-8ADB-7835F53C1886}"/>
    <cellStyle name="Normal 37 2 2 3" xfId="17202" xr:uid="{CE0CEFAF-EE4A-48BC-8536-85C653846DC4}"/>
    <cellStyle name="Normal 37 2 2 3 2" xfId="23859" xr:uid="{A56051A2-8F41-47CC-ABDC-BE9743CB216C}"/>
    <cellStyle name="Normal 37 2 2 4" xfId="20727" xr:uid="{24314625-7F85-4566-975F-BD4D537EC7FD}"/>
    <cellStyle name="Normal 37 2 3" xfId="9312" xr:uid="{A1612254-24D2-4EEC-8253-11E6E5BB8179}"/>
    <cellStyle name="Normal 37 2 3 2" xfId="10644" xr:uid="{2F50E647-F578-48E1-BDA9-3B7167BF6BF5}"/>
    <cellStyle name="Normal 37 2 3 2 2" xfId="18872" xr:uid="{F1F972CA-9C1A-4E44-8AC7-8A88AD0639EF}"/>
    <cellStyle name="Normal 37 2 3 2 2 2" xfId="25384" xr:uid="{E52797B6-91FF-4954-80D3-29203DA050B9}"/>
    <cellStyle name="Normal 37 2 3 2 3" xfId="22549" xr:uid="{D3A03DA5-44B1-4D68-A07B-C4CCB9DD9472}"/>
    <cellStyle name="Normal 37 2 3 3" xfId="17553" xr:uid="{F78324F3-B446-443A-A0E4-F983B691B518}"/>
    <cellStyle name="Normal 37 2 3 3 2" xfId="24128" xr:uid="{7664EAA0-5EA0-4174-8994-A17DC9CF5809}"/>
    <cellStyle name="Normal 37 2 3 4" xfId="21293" xr:uid="{743C41B1-B87F-46D3-9926-B93E5D4E0559}"/>
    <cellStyle name="Normal 37 2 4" xfId="9966" xr:uid="{BCC19A06-BE8E-4B5D-A2F4-124AC3AB7EFE}"/>
    <cellStyle name="Normal 37 2 4 2" xfId="18194" xr:uid="{EF39ED88-1927-433B-8C20-C7A40F01AEAB}"/>
    <cellStyle name="Normal 37 2 4 2 2" xfId="24706" xr:uid="{EFFC3E8D-B6AE-4C57-9592-F1B684489125}"/>
    <cellStyle name="Normal 37 2 4 3" xfId="21871" xr:uid="{7A614BEA-F7E6-43BD-A588-530585D9E096}"/>
    <cellStyle name="Normal 37 2 5" xfId="11083" xr:uid="{BD2E91FA-8584-41AD-BF54-C70D56176705}"/>
    <cellStyle name="Normal 37 2 5 2" xfId="22975" xr:uid="{D42ABD0C-7216-4F1A-8FF5-4168320C3EC1}"/>
    <cellStyle name="Normal 37 2 6" xfId="20309" xr:uid="{E54FBF2D-57A4-46F6-81A0-E905B5656937}"/>
    <cellStyle name="Normal 37 3" xfId="8313" xr:uid="{887A4D02-FB8C-4F63-8D41-19F37969601A}"/>
    <cellStyle name="Normal 37 3 2" xfId="10175" xr:uid="{E9B7CF47-1132-4580-9B15-222A7FF26A25}"/>
    <cellStyle name="Normal 37 3 2 2" xfId="18403" xr:uid="{8505C9AE-A252-4687-9465-9D588C357944}"/>
    <cellStyle name="Normal 37 3 2 2 2" xfId="24915" xr:uid="{92803F57-E3DB-4C62-9D79-906B3AC4A1C0}"/>
    <cellStyle name="Normal 37 3 2 3" xfId="22080" xr:uid="{76217A00-0061-40AF-A175-D6BCB5BE00C7}"/>
    <cellStyle name="Normal 37 3 3" xfId="16993" xr:uid="{C8B7F1F3-AFB2-43A4-9CA8-9E02F90F9E69}"/>
    <cellStyle name="Normal 37 3 3 2" xfId="23650" xr:uid="{ADB5BADC-4E77-4756-9D24-245F9FFAF5FB}"/>
    <cellStyle name="Normal 37 3 4" xfId="20518" xr:uid="{23CCFECF-287F-47EC-8039-CDD41279BF90}"/>
    <cellStyle name="Normal 37 4" xfId="8914" xr:uid="{24C260F3-FA0C-4A79-BA7F-2EBF49DE6D97}"/>
    <cellStyle name="Normal 37 4 2" xfId="10402" xr:uid="{5A1B9FAD-D1DF-4124-BC98-5CB51C3FE73A}"/>
    <cellStyle name="Normal 37 4 2 2" xfId="18630" xr:uid="{7FABC71C-5EA9-429E-A577-118D9019AC73}"/>
    <cellStyle name="Normal 37 4 2 2 2" xfId="25142" xr:uid="{CDE57769-93B3-4127-B240-20B534982C1D}"/>
    <cellStyle name="Normal 37 4 2 3" xfId="22307" xr:uid="{A4AF23BB-3E68-4E64-9BD8-A25C58951C63}"/>
    <cellStyle name="Normal 37 4 3" xfId="17284" xr:uid="{1B1E7E69-65DA-4EB9-9AC7-46D52351ED73}"/>
    <cellStyle name="Normal 37 4 3 2" xfId="23884" xr:uid="{04E362D2-C930-45F1-8EEB-D9C75E991B17}"/>
    <cellStyle name="Normal 37 4 4" xfId="20966" xr:uid="{F1AEC2CD-D4B5-4239-8257-99CDB513D362}"/>
    <cellStyle name="Normal 37 5" xfId="9757" xr:uid="{4FC56E95-FC5E-4E99-912F-ED21DE6D3AF7}"/>
    <cellStyle name="Normal 37 5 2" xfId="17985" xr:uid="{0ADC8A04-C46C-483C-8853-A17CEFD70CED}"/>
    <cellStyle name="Normal 37 5 2 2" xfId="24497" xr:uid="{2A3EA3B2-3CE7-4436-9627-D34FE9EADB9D}"/>
    <cellStyle name="Normal 37 5 3" xfId="21662" xr:uid="{E2D1AA28-9136-40D6-BFD5-871F4428FF19}"/>
    <cellStyle name="Normal 37 6" xfId="11082" xr:uid="{7C0F5589-9C60-43ED-B1A7-FE5578A1EE56}"/>
    <cellStyle name="Normal 37 6 2" xfId="22974" xr:uid="{179C534C-BF1A-4341-87A6-6D476866ADF0}"/>
    <cellStyle name="Normal 37 7" xfId="20100" xr:uid="{4F9D7E3A-C914-49CB-A73A-E5A27FAEA3A0}"/>
    <cellStyle name="Normal 38" xfId="10808" xr:uid="{B690B098-AE7F-4025-9363-77EDDEF66708}"/>
    <cellStyle name="Normal 39" xfId="15054" xr:uid="{49911C85-CE25-40A5-9639-D1E8FD388F39}"/>
    <cellStyle name="Normal 4" xfId="103" xr:uid="{00000000-0005-0000-0000-000073000000}"/>
    <cellStyle name="Normal 4 10" xfId="1125" xr:uid="{F53C9019-15D6-437E-B878-27D4479320AC}"/>
    <cellStyle name="Normal 4 10 2" xfId="2270" xr:uid="{3D701E5C-114A-4A36-91ED-A3F40866C9B7}"/>
    <cellStyle name="Normal 4 10 3" xfId="9313" xr:uid="{46522BFD-7C3C-4B5B-9DF6-FDAE464B4882}"/>
    <cellStyle name="Normal 4 10 4" xfId="6428" xr:uid="{8BE27560-74C8-44A6-BEDB-C5F7A4B2B624}"/>
    <cellStyle name="Normal 4 11" xfId="1126" xr:uid="{26D8A8D6-5A8F-4C0F-BC0D-09FF9DEB432A}"/>
    <cellStyle name="Normal 4 11 2" xfId="2271" xr:uid="{6DE9C150-6F19-464C-A290-E0BF1A48D9B2}"/>
    <cellStyle name="Normal 4 11 3" xfId="9314" xr:uid="{9935F3D4-99A3-4740-BD3E-FF44F05F7EA0}"/>
    <cellStyle name="Normal 4 11 4" xfId="6427" xr:uid="{06A65639-D8A1-44C4-83E5-BD9839571621}"/>
    <cellStyle name="Normal 4 12" xfId="1127" xr:uid="{83938159-09B8-4EFD-8E76-3DE6571038A7}"/>
    <cellStyle name="Normal 4 12 2" xfId="2272" xr:uid="{A60D3F5E-442F-4A66-872F-955FBF4C811D}"/>
    <cellStyle name="Normal 4 13" xfId="2269" xr:uid="{17839C04-40B3-4498-BAF1-BA6AB6C0FEBA}"/>
    <cellStyle name="Normal 4 13 2" xfId="12765" xr:uid="{63CE3694-790C-4F91-BA0E-249F7117F552}"/>
    <cellStyle name="Normal 4 13 2 2" xfId="12766" xr:uid="{4725227D-29D1-46F1-B820-E8EBA3210C9B}"/>
    <cellStyle name="Normal 4 13 2 3" xfId="12767" xr:uid="{93BEDF81-3444-404D-99A4-373D4D5CB738}"/>
    <cellStyle name="Normal 4 13 2 4" xfId="12768" xr:uid="{9B02EE14-2F14-4133-8AB1-8DA5B4FACAD4}"/>
    <cellStyle name="Normal 4 13 3" xfId="12764" xr:uid="{BFF331FD-E2C3-477D-B4E4-008DC2D6BE98}"/>
    <cellStyle name="Normal 4 13 4" xfId="11084" xr:uid="{1E1A9889-49D9-4966-B9BC-0EC19D48153E}"/>
    <cellStyle name="Normal 4 14" xfId="1124" xr:uid="{CA1DCF9F-AAD6-4CE7-9645-513CF0263935}"/>
    <cellStyle name="Normal 4 14 2" xfId="4529" xr:uid="{9E557949-992D-4318-B7B2-127CF36A8C13}"/>
    <cellStyle name="Normal 4 15" xfId="3377" xr:uid="{E33930A0-9AA8-44E7-A32B-2CA39B2CC3E8}"/>
    <cellStyle name="Normal 4 15 2" xfId="4418" xr:uid="{39EA9C12-0F68-42A2-B288-8F385FFBB67B}"/>
    <cellStyle name="Normal 4 16" xfId="3393" xr:uid="{F8927EB3-D5CE-4B4E-8D6E-B2653A1453CB}"/>
    <cellStyle name="Normal 4 17" xfId="4463" xr:uid="{42E038A3-A7E6-4317-A42F-5004E660E1CD}"/>
    <cellStyle name="Normal 4 2" xfId="104" xr:uid="{00000000-0005-0000-0000-000074000000}"/>
    <cellStyle name="Normal 4 2 10" xfId="1128" xr:uid="{083B4D34-3FE2-4415-A562-84FD6F03FE65}"/>
    <cellStyle name="Normal 4 2 10 2" xfId="8049" xr:uid="{5563A5C5-E76F-44EC-B514-CFD600725F69}"/>
    <cellStyle name="Normal 4 2 10 2 2" xfId="8468" xr:uid="{D539FAC3-9141-4D25-ABF1-461594E3A0AD}"/>
    <cellStyle name="Normal 4 2 10 2 2 2" xfId="10330" xr:uid="{931FC14D-B0AD-46DA-8684-63E624CA4A52}"/>
    <cellStyle name="Normal 4 2 10 2 2 2 2" xfId="18558" xr:uid="{384EA5B6-8FB3-48FA-AC86-B33D718637F8}"/>
    <cellStyle name="Normal 4 2 10 2 2 2 2 2" xfId="25070" xr:uid="{E5F07AF1-FA14-4BCC-B192-B443B02F7CDC}"/>
    <cellStyle name="Normal 4 2 10 2 2 2 3" xfId="22235" xr:uid="{409AE4CF-9716-42AE-8138-936E3FBA295B}"/>
    <cellStyle name="Normal 4 2 10 2 2 3" xfId="17148" xr:uid="{9F2DBBFA-F44C-4B88-9D89-D8E45C3700C3}"/>
    <cellStyle name="Normal 4 2 10 2 2 3 2" xfId="23805" xr:uid="{E248FC9C-E885-4B8D-886C-AFCEB5767103}"/>
    <cellStyle name="Normal 4 2 10 2 2 4" xfId="20673" xr:uid="{59B3BDCB-C0E2-47D6-821A-55ECBA05936D}"/>
    <cellStyle name="Normal 4 2 10 2 3" xfId="9316" xr:uid="{AE6C8691-1A62-442B-BF00-B3921499504A}"/>
    <cellStyle name="Normal 4 2 10 2 3 2" xfId="10646" xr:uid="{1577D2D6-05AB-45ED-9B85-C70F0EE8C27F}"/>
    <cellStyle name="Normal 4 2 10 2 3 2 2" xfId="18874" xr:uid="{90FD5E2A-B1F9-4309-BBC2-E66A20361EAE}"/>
    <cellStyle name="Normal 4 2 10 2 3 2 2 2" xfId="25386" xr:uid="{0AD31A5E-C953-412C-A498-5DE126EDA181}"/>
    <cellStyle name="Normal 4 2 10 2 3 2 3" xfId="22551" xr:uid="{727DEA5B-6634-416E-BEAD-8242D927B151}"/>
    <cellStyle name="Normal 4 2 10 2 3 3" xfId="17556" xr:uid="{D72ED792-1854-4803-954A-6AF066DF4C5B}"/>
    <cellStyle name="Normal 4 2 10 2 3 3 2" xfId="24130" xr:uid="{6A136CB0-4F59-436E-9D35-1E18FF90329D}"/>
    <cellStyle name="Normal 4 2 10 2 3 4" xfId="21295" xr:uid="{C4CC8F23-5C80-40CE-BAF9-1805FA3C79BA}"/>
    <cellStyle name="Normal 4 2 10 2 4" xfId="9912" xr:uid="{158BDE14-8AA8-4318-A13D-4F0C20BA6DD0}"/>
    <cellStyle name="Normal 4 2 10 2 4 2" xfId="18140" xr:uid="{0CFFC84E-3B6B-4216-9BA3-5E2BB3F6C579}"/>
    <cellStyle name="Normal 4 2 10 2 4 2 2" xfId="24652" xr:uid="{1C59E1BA-7ADE-4C32-BCF8-CC7C9DD47177}"/>
    <cellStyle name="Normal 4 2 10 2 4 3" xfId="21817" xr:uid="{B73CDC3F-190D-48FB-BDCB-89C0B99F598F}"/>
    <cellStyle name="Normal 4 2 10 2 5" xfId="11087" xr:uid="{F679F9B2-6D8B-4E77-B0A9-CE1AC8F759E3}"/>
    <cellStyle name="Normal 4 2 10 2 5 2" xfId="22978" xr:uid="{2F94B506-E36A-460F-B70F-8AA27FFAB88A}"/>
    <cellStyle name="Normal 4 2 10 2 6" xfId="20255" xr:uid="{D6181A89-05F8-4091-AA14-8EA10DBA3B7B}"/>
    <cellStyle name="Normal 4 2 10 3" xfId="8259" xr:uid="{A114A68B-87F8-43B8-8A15-CCB7787CA6BE}"/>
    <cellStyle name="Normal 4 2 10 3 2" xfId="10121" xr:uid="{CFB26B9A-1ACE-4EDD-AF7A-10122E685C98}"/>
    <cellStyle name="Normal 4 2 10 3 2 2" xfId="18349" xr:uid="{AC5C6AF9-D376-406C-A7C6-D62A2EECACF8}"/>
    <cellStyle name="Normal 4 2 10 3 2 2 2" xfId="24861" xr:uid="{2094AACF-AB40-4D46-BFFE-25C6B843ADF7}"/>
    <cellStyle name="Normal 4 2 10 3 2 3" xfId="22026" xr:uid="{ECE54D24-6995-4558-822C-A1EA3E48AE6E}"/>
    <cellStyle name="Normal 4 2 10 3 3" xfId="16940" xr:uid="{0A592EE7-BA7A-402A-BD83-54667B191A99}"/>
    <cellStyle name="Normal 4 2 10 3 3 2" xfId="23597" xr:uid="{8163CE3A-C3A4-4881-9E82-90A19BF228FC}"/>
    <cellStyle name="Normal 4 2 10 3 4" xfId="20464" xr:uid="{6902FB21-FB00-4AB4-9CA4-82ABC127A8C9}"/>
    <cellStyle name="Normal 4 2 10 4" xfId="9315" xr:uid="{8B1EAC6C-626A-4C74-A612-AFDF394BCE49}"/>
    <cellStyle name="Normal 4 2 10 4 2" xfId="10645" xr:uid="{8A9931A5-7929-492E-8DA7-DE06B196F91D}"/>
    <cellStyle name="Normal 4 2 10 4 2 2" xfId="18873" xr:uid="{1F87C497-7B54-4797-B6E6-5F458F6CC41A}"/>
    <cellStyle name="Normal 4 2 10 4 2 2 2" xfId="25385" xr:uid="{9A8D848E-EA8A-4909-9051-F3B72E1C7FDF}"/>
    <cellStyle name="Normal 4 2 10 4 2 3" xfId="22550" xr:uid="{B85D5030-EFD6-4F74-A77B-CE2407E80A90}"/>
    <cellStyle name="Normal 4 2 10 4 3" xfId="17555" xr:uid="{8EE5A04B-C37F-4D81-9585-99D30FC5C9B5}"/>
    <cellStyle name="Normal 4 2 10 4 3 2" xfId="24129" xr:uid="{9B66212A-0F1B-4B7E-AB00-C7EDA436C0F7}"/>
    <cellStyle name="Normal 4 2 10 4 4" xfId="21294" xr:uid="{8B64B5E6-4936-4C9A-A128-43CE76AD1CF5}"/>
    <cellStyle name="Normal 4 2 10 5" xfId="9703" xr:uid="{7634863E-2F8A-4467-A92C-DF0B80E48495}"/>
    <cellStyle name="Normal 4 2 10 5 2" xfId="17931" xr:uid="{3C4865CF-2F74-4FD0-8B01-3B49EDE8FCF4}"/>
    <cellStyle name="Normal 4 2 10 5 2 2" xfId="24443" xr:uid="{F20E26B6-D563-4014-848E-E0CEC306030C}"/>
    <cellStyle name="Normal 4 2 10 5 3" xfId="21608" xr:uid="{6C747024-FB89-46DE-BF42-ADC8D46274A8}"/>
    <cellStyle name="Normal 4 2 10 6" xfId="11086" xr:uid="{C72692B4-8876-4D85-B9A0-CD7E76FA141C}"/>
    <cellStyle name="Normal 4 2 10 6 2" xfId="22977" xr:uid="{AF2301D5-D1B3-4AD5-857D-C1AE8FDC2436}"/>
    <cellStyle name="Normal 4 2 10 7" xfId="20046" xr:uid="{F5B67FAA-9C9D-4BFD-98D4-8DE2348DA05F}"/>
    <cellStyle name="Normal 4 2 10 8" xfId="7810" xr:uid="{5E5E9EB1-0815-4C2A-83CE-BAB35BC2CDC6}"/>
    <cellStyle name="Normal 4 2 11" xfId="11088" xr:uid="{76E6ED20-F811-4C63-8FFB-6E9DD7E465F3}"/>
    <cellStyle name="Normal 4 2 12" xfId="11085" xr:uid="{933D4176-81A7-45EF-8D60-84E510451642}"/>
    <cellStyle name="Normal 4 2 12 2" xfId="22976" xr:uid="{64A54190-F6D1-4C17-AF91-DB1334148E5C}"/>
    <cellStyle name="Normal 4 2 2" xfId="1129" xr:uid="{A06D0D32-8B9B-477A-9868-670CCA6F9160}"/>
    <cellStyle name="Normal 4 2 2 10" xfId="1130" xr:uid="{0BF38117-E8D1-4C02-AA5A-A612DBD58535}"/>
    <cellStyle name="Normal 4 2 2 10 2" xfId="2275" xr:uid="{40B0BF62-88A1-4858-B24F-E2ACF1ECB457}"/>
    <cellStyle name="Normal 4 2 2 10 2 2" xfId="3110" xr:uid="{CAC38205-6A2D-4521-92BA-726F06DEA8C7}"/>
    <cellStyle name="Normal 4 2 2 10 2 2 2" xfId="4168" xr:uid="{FEFC5BE9-A9A3-40ED-BA53-CEF7E75D5F75}"/>
    <cellStyle name="Normal 4 2 2 10 2 2 2 2" xfId="18559" xr:uid="{EE9F48F5-F8F5-4ABC-8FB4-BDA52BFFD0F5}"/>
    <cellStyle name="Normal 4 2 2 10 2 2 2 2 2" xfId="25071" xr:uid="{E358BF69-14C1-4859-8989-5E51AEE105DD}"/>
    <cellStyle name="Normal 4 2 2 10 2 2 2 3" xfId="22236" xr:uid="{D41B07A7-05B4-4CA1-9C69-3883EFA68AED}"/>
    <cellStyle name="Normal 4 2 2 10 2 2 2 4" xfId="10331" xr:uid="{E6FEABCB-BC48-4B6D-9749-36A27C669CA9}"/>
    <cellStyle name="Normal 4 2 2 10 2 2 3" xfId="17149" xr:uid="{2DC98953-BA8D-4837-A247-185FB7125CA3}"/>
    <cellStyle name="Normal 4 2 2 10 2 2 3 2" xfId="23806" xr:uid="{F4534CC1-8D4D-4C83-92EB-C783B74798BA}"/>
    <cellStyle name="Normal 4 2 2 10 2 2 4" xfId="20674" xr:uid="{7980D381-7626-4FD0-84E8-32F5CEDC9BE9}"/>
    <cellStyle name="Normal 4 2 2 10 2 2 5" xfId="8469" xr:uid="{AB132421-D6A1-4171-9C3C-9872E7605F98}"/>
    <cellStyle name="Normal 4 2 2 10 2 3" xfId="3336" xr:uid="{2B51CD20-0CDD-437B-B0EA-DBC2233AE663}"/>
    <cellStyle name="Normal 4 2 2 10 2 3 2" xfId="4378" xr:uid="{5B637A7D-6E81-4388-8988-6E203FCF2184}"/>
    <cellStyle name="Normal 4 2 2 10 2 3 2 2" xfId="18877" xr:uid="{11EFBA2E-6861-4B62-8FBA-0B358CB375C3}"/>
    <cellStyle name="Normal 4 2 2 10 2 3 2 2 2" xfId="25389" xr:uid="{C7F129C3-6192-4E5A-A2BE-5557419F375B}"/>
    <cellStyle name="Normal 4 2 2 10 2 3 2 3" xfId="22554" xr:uid="{16F3D238-863A-4B8D-9FDA-26CB82BB90EF}"/>
    <cellStyle name="Normal 4 2 2 10 2 3 2 4" xfId="10649" xr:uid="{28304736-9539-48D5-90D1-22F8C13089AE}"/>
    <cellStyle name="Normal 4 2 2 10 2 3 3" xfId="17559" xr:uid="{46B303F2-6560-4569-9D25-D17E7051CC09}"/>
    <cellStyle name="Normal 4 2 2 10 2 3 3 2" xfId="24133" xr:uid="{30AE0A47-9B5B-4DA5-8072-B820FFB871BC}"/>
    <cellStyle name="Normal 4 2 2 10 2 3 4" xfId="21298" xr:uid="{EF136AFC-D681-4FAF-AC47-E49E90EF997E}"/>
    <cellStyle name="Normal 4 2 2 10 2 3 5" xfId="9319" xr:uid="{18DFDCEE-82DF-4483-8614-9796B7B813B8}"/>
    <cellStyle name="Normal 4 2 2 10 2 4" xfId="3958" xr:uid="{F49B5E68-F064-45D3-8A74-DE5E89CDC4D2}"/>
    <cellStyle name="Normal 4 2 2 10 2 4 2" xfId="18141" xr:uid="{BED11CAE-0FA3-43C2-9617-CCA15B3FF8E7}"/>
    <cellStyle name="Normal 4 2 2 10 2 4 2 2" xfId="24653" xr:uid="{6D8893F2-ED8A-4286-B702-0014FC006ACA}"/>
    <cellStyle name="Normal 4 2 2 10 2 4 3" xfId="21818" xr:uid="{9201A505-E22B-4B60-871D-858D2C232101}"/>
    <cellStyle name="Normal 4 2 2 10 2 4 4" xfId="9913" xr:uid="{8CA78174-E8DB-46EB-925C-0DA7BDA23E48}"/>
    <cellStyle name="Normal 4 2 2 10 2 5" xfId="11090" xr:uid="{302A5853-CACE-4E82-BE1D-D221EC3F6A5F}"/>
    <cellStyle name="Normal 4 2 2 10 2 5 2" xfId="22980" xr:uid="{0DBA0636-F838-4543-9884-F55204C6FA04}"/>
    <cellStyle name="Normal 4 2 2 10 2 6" xfId="20256" xr:uid="{5DAFAEFC-0845-4504-B8B3-473CF8941B2C}"/>
    <cellStyle name="Normal 4 2 2 10 2 7" xfId="8050" xr:uid="{9E0EBF74-7F37-4095-BE1D-5DB664A560BB}"/>
    <cellStyle name="Normal 4 2 2 10 3" xfId="2989" xr:uid="{EB6FD733-586E-41EA-9FEC-3B6538317856}"/>
    <cellStyle name="Normal 4 2 2 10 3 2" xfId="4063" xr:uid="{A2947B70-7DC9-4F4C-95EF-0835ABE4B623}"/>
    <cellStyle name="Normal 4 2 2 10 3 2 2" xfId="10648" xr:uid="{00360B95-4498-4BE0-8C50-AE5372467B6C}"/>
    <cellStyle name="Normal 4 2 2 10 3 2 2 2" xfId="18876" xr:uid="{2B44CFD5-FE00-444A-ABAE-21E17FB511C1}"/>
    <cellStyle name="Normal 4 2 2 10 3 2 2 2 2" xfId="25388" xr:uid="{89EFBD80-8D2E-4D45-B108-1AA777FAACA5}"/>
    <cellStyle name="Normal 4 2 2 10 3 2 2 3" xfId="22553" xr:uid="{68E82079-59D9-46EF-B713-78062AFF6E71}"/>
    <cellStyle name="Normal 4 2 2 10 3 2 3" xfId="17558" xr:uid="{EDF87D23-3ED3-4BA1-BB02-0C6870AFCF98}"/>
    <cellStyle name="Normal 4 2 2 10 3 2 3 2" xfId="24132" xr:uid="{71505C21-65F6-48FC-B7B2-435B11EB976F}"/>
    <cellStyle name="Normal 4 2 2 10 3 2 4" xfId="21297" xr:uid="{92B0B3AB-A9A7-45C2-9749-3BA5F92982D0}"/>
    <cellStyle name="Normal 4 2 2 10 3 2 5" xfId="9318" xr:uid="{CEC39847-CF73-4F1A-973F-C78A7F3441BE}"/>
    <cellStyle name="Normal 4 2 2 10 3 3" xfId="10122" xr:uid="{16CFAEFB-B757-47EE-A23B-7813BCC1B979}"/>
    <cellStyle name="Normal 4 2 2 10 3 3 2" xfId="18350" xr:uid="{79C61967-0CCD-4FF7-9513-9F71973CBB8C}"/>
    <cellStyle name="Normal 4 2 2 10 3 3 2 2" xfId="24862" xr:uid="{11B6914B-3258-412A-9974-B37B67961073}"/>
    <cellStyle name="Normal 4 2 2 10 3 3 3" xfId="22027" xr:uid="{A437739E-1272-45D8-A06D-BE67DA3624DF}"/>
    <cellStyle name="Normal 4 2 2 10 3 4" xfId="16941" xr:uid="{A6288B36-D2FE-4A1D-A8F4-B821775950C1}"/>
    <cellStyle name="Normal 4 2 2 10 3 4 2" xfId="23598" xr:uid="{CB35750F-4A93-4B97-B221-19DA3CA8A273}"/>
    <cellStyle name="Normal 4 2 2 10 3 5" xfId="20465" xr:uid="{C5CD46A4-D435-4884-B931-6331E8270355}"/>
    <cellStyle name="Normal 4 2 2 10 3 6" xfId="8260" xr:uid="{A4C2AB39-996A-43CA-980E-3E1DD3D24A2C}"/>
    <cellStyle name="Normal 4 2 2 10 4" xfId="3215" xr:uid="{800647B3-CCE3-444B-9A5C-F8EC32D3F797}"/>
    <cellStyle name="Normal 4 2 2 10 4 2" xfId="4273" xr:uid="{7AAFCBF8-A1EE-48AD-ADB5-43D5116C5DE2}"/>
    <cellStyle name="Normal 4 2 2 10 4 3" xfId="8778" xr:uid="{8D898FDE-8281-446F-A9B2-D0B58660EADD}"/>
    <cellStyle name="Normal 4 2 2 10 5" xfId="3666" xr:uid="{D50DD314-8F3D-4455-85C7-B1CF7C9FF65F}"/>
    <cellStyle name="Normal 4 2 2 10 5 2" xfId="17932" xr:uid="{0A6AFAC6-18A9-47D2-AE85-FAEB35EFAEE2}"/>
    <cellStyle name="Normal 4 2 2 10 5 2 2" xfId="24444" xr:uid="{18947A1E-6513-48D1-86E2-7D2D590C1DC1}"/>
    <cellStyle name="Normal 4 2 2 10 5 3" xfId="21609" xr:uid="{33B3A08C-61EA-4221-BD0B-46CF5B4FF70B}"/>
    <cellStyle name="Normal 4 2 2 10 5 4" xfId="9704" xr:uid="{2B6B0945-F673-480D-95C2-C7DFF7C5C537}"/>
    <cellStyle name="Normal 4 2 2 10 6" xfId="11089" xr:uid="{4CAF5EBF-77D7-40F2-80DA-21D9F096E5B6}"/>
    <cellStyle name="Normal 4 2 2 10 6 2" xfId="22979" xr:uid="{3EDEEB5A-E4FC-4851-8CE7-92770C712528}"/>
    <cellStyle name="Normal 4 2 2 10 7" xfId="20047" xr:uid="{7DE512FA-FCD1-4014-A19A-D89E60DC08E5}"/>
    <cellStyle name="Normal 4 2 2 10 8" xfId="7811" xr:uid="{59625CCB-8BFB-4A77-A9FF-174F4D57EA5B}"/>
    <cellStyle name="Normal 4 2 2 11" xfId="1131" xr:uid="{493ADF76-AC8C-499F-84A4-B529549C1B9C}"/>
    <cellStyle name="Normal 4 2 2 11 2" xfId="2276" xr:uid="{1C0D47EF-4E41-4C9D-BDE7-CC6F97D01C53}"/>
    <cellStyle name="Normal 4 2 2 11 2 2" xfId="3111" xr:uid="{666D8E89-BEB4-4395-B608-170C719BDA96}"/>
    <cellStyle name="Normal 4 2 2 11 2 2 2" xfId="4169" xr:uid="{C221DB6E-91F5-42FF-8BE2-A3E32F9ADAB2}"/>
    <cellStyle name="Normal 4 2 2 11 2 2 2 2" xfId="18560" xr:uid="{FB4710D8-1184-45CB-B283-E72E44B0EAC7}"/>
    <cellStyle name="Normal 4 2 2 11 2 2 2 2 2" xfId="25072" xr:uid="{433613A9-3C27-4C6F-BB85-677AC3BB8831}"/>
    <cellStyle name="Normal 4 2 2 11 2 2 2 3" xfId="22237" xr:uid="{07185EFC-D7C2-4FBB-B63F-ED3E87AF17A0}"/>
    <cellStyle name="Normal 4 2 2 11 2 2 2 4" xfId="10332" xr:uid="{3AEF8864-7FDB-448D-9463-0EC75D13D378}"/>
    <cellStyle name="Normal 4 2 2 11 2 2 3" xfId="17150" xr:uid="{A71ABAF3-BF9E-41F1-99FC-F64892AE7169}"/>
    <cellStyle name="Normal 4 2 2 11 2 2 3 2" xfId="23807" xr:uid="{2B0E3E8E-C13F-4E35-8DF6-9211C779F615}"/>
    <cellStyle name="Normal 4 2 2 11 2 2 4" xfId="20675" xr:uid="{5AB2095A-8E72-415F-B4DB-2318F0468785}"/>
    <cellStyle name="Normal 4 2 2 11 2 2 5" xfId="8470" xr:uid="{C2229300-39F4-4AA2-B52A-BDC1746214A8}"/>
    <cellStyle name="Normal 4 2 2 11 2 3" xfId="3337" xr:uid="{C428164B-E630-4031-A8DC-4948FA9F5515}"/>
    <cellStyle name="Normal 4 2 2 11 2 3 2" xfId="4379" xr:uid="{2BA6D641-1551-45BB-A333-813766A47F2F}"/>
    <cellStyle name="Normal 4 2 2 11 2 3 2 2" xfId="18879" xr:uid="{5D4CEAEA-60B0-467D-BB51-D2B7D472027E}"/>
    <cellStyle name="Normal 4 2 2 11 2 3 2 2 2" xfId="25391" xr:uid="{334F286C-6250-49D1-BC9E-22DADEF1523A}"/>
    <cellStyle name="Normal 4 2 2 11 2 3 2 3" xfId="22556" xr:uid="{16EC6EEF-D5B5-496F-8BB1-E82DF4BBC75C}"/>
    <cellStyle name="Normal 4 2 2 11 2 3 2 4" xfId="10651" xr:uid="{349D9246-A05E-44DC-8C86-BE8AEF304791}"/>
    <cellStyle name="Normal 4 2 2 11 2 3 3" xfId="17561" xr:uid="{2D2F12F2-218D-4158-BB45-EDF57F4D0079}"/>
    <cellStyle name="Normal 4 2 2 11 2 3 3 2" xfId="24135" xr:uid="{D8150926-25F9-4D18-B384-956D7AFF633C}"/>
    <cellStyle name="Normal 4 2 2 11 2 3 4" xfId="21300" xr:uid="{35F9B619-758F-4A82-BFC8-31F1F3F864D0}"/>
    <cellStyle name="Normal 4 2 2 11 2 3 5" xfId="9321" xr:uid="{D921278A-B6FB-4FD7-8213-040F4CFBCB96}"/>
    <cellStyle name="Normal 4 2 2 11 2 4" xfId="3959" xr:uid="{03D0AAA0-F111-4282-8E95-E2328FE44B33}"/>
    <cellStyle name="Normal 4 2 2 11 2 4 2" xfId="18142" xr:uid="{265AC928-C010-4083-B8CA-BB9519FEF953}"/>
    <cellStyle name="Normal 4 2 2 11 2 4 2 2" xfId="24654" xr:uid="{84132E52-C85F-41B1-93D5-0EA7CA130C4F}"/>
    <cellStyle name="Normal 4 2 2 11 2 4 3" xfId="21819" xr:uid="{C6ECB17B-1DB1-469F-A34D-D61C7A1C0CD0}"/>
    <cellStyle name="Normal 4 2 2 11 2 4 4" xfId="9914" xr:uid="{6A5585AF-4D4B-4F26-AD19-CA21ED86F325}"/>
    <cellStyle name="Normal 4 2 2 11 2 5" xfId="11092" xr:uid="{027030C5-9FBE-4AE7-A45D-BF0395EE6D5C}"/>
    <cellStyle name="Normal 4 2 2 11 2 5 2" xfId="22982" xr:uid="{D5939D7A-C790-4C42-905E-8EABA1DEC58E}"/>
    <cellStyle name="Normal 4 2 2 11 2 6" xfId="20257" xr:uid="{EA9A3603-511A-4876-B6B5-D64629A1040F}"/>
    <cellStyle name="Normal 4 2 2 11 2 7" xfId="8051" xr:uid="{5CFFCA4E-8366-4AB2-94C5-303D2E9F9F4D}"/>
    <cellStyle name="Normal 4 2 2 11 3" xfId="2990" xr:uid="{B62F29D5-B0EA-4086-B494-844FB33B136F}"/>
    <cellStyle name="Normal 4 2 2 11 3 2" xfId="4064" xr:uid="{B876584A-A697-4FED-87FF-1BBC040579BA}"/>
    <cellStyle name="Normal 4 2 2 11 3 2 2" xfId="10650" xr:uid="{0FE2EAD4-1284-4E42-A45D-EB4B165F3772}"/>
    <cellStyle name="Normal 4 2 2 11 3 2 2 2" xfId="18878" xr:uid="{9292B657-1BEA-4B28-A0B4-16D72477F116}"/>
    <cellStyle name="Normal 4 2 2 11 3 2 2 2 2" xfId="25390" xr:uid="{F8709090-ADDA-42E2-873F-75F855E6D87E}"/>
    <cellStyle name="Normal 4 2 2 11 3 2 2 3" xfId="22555" xr:uid="{62DA6D72-34C5-442B-B0EB-D7D1D76A9CC4}"/>
    <cellStyle name="Normal 4 2 2 11 3 2 3" xfId="17560" xr:uid="{069E1F01-2262-42AF-A823-006BA8644AC4}"/>
    <cellStyle name="Normal 4 2 2 11 3 2 3 2" xfId="24134" xr:uid="{51B9279F-E8C0-48F6-B005-AD9666FDB6D1}"/>
    <cellStyle name="Normal 4 2 2 11 3 2 4" xfId="21299" xr:uid="{AED55C8C-7699-48DB-B3A1-112252D2C36B}"/>
    <cellStyle name="Normal 4 2 2 11 3 2 5" xfId="9320" xr:uid="{00CB6DC2-1550-4A06-B561-659CEB1588D4}"/>
    <cellStyle name="Normal 4 2 2 11 3 3" xfId="10123" xr:uid="{246A07F5-76AA-4FC3-9B58-530D61BF7E22}"/>
    <cellStyle name="Normal 4 2 2 11 3 3 2" xfId="18351" xr:uid="{678AEDED-7C73-4600-831F-BB154E7F3048}"/>
    <cellStyle name="Normal 4 2 2 11 3 3 2 2" xfId="24863" xr:uid="{884B5339-82B2-4E9F-8FD9-9B71CC14C7A5}"/>
    <cellStyle name="Normal 4 2 2 11 3 3 3" xfId="22028" xr:uid="{6131438C-3408-49B7-AF1E-84D42F9BF634}"/>
    <cellStyle name="Normal 4 2 2 11 3 4" xfId="16942" xr:uid="{7A6900A2-F16F-4BD3-B210-93EA4E3FDE0B}"/>
    <cellStyle name="Normal 4 2 2 11 3 4 2" xfId="23599" xr:uid="{E2841D1D-2C2B-4DD8-AA70-C839D6633E20}"/>
    <cellStyle name="Normal 4 2 2 11 3 5" xfId="20466" xr:uid="{9C53F443-6065-4497-92B3-AADBBFCADD5D}"/>
    <cellStyle name="Normal 4 2 2 11 3 6" xfId="8261" xr:uid="{583C8B08-00C2-4931-8506-16A44811E8CC}"/>
    <cellStyle name="Normal 4 2 2 11 4" xfId="3216" xr:uid="{97F2559A-7F07-4ACB-90DD-066FEDEBE93D}"/>
    <cellStyle name="Normal 4 2 2 11 4 2" xfId="4274" xr:uid="{82ED8AFF-0E7C-43D3-8E47-CC4AF1CA59D0}"/>
    <cellStyle name="Normal 4 2 2 11 4 3" xfId="8779" xr:uid="{DA64FF04-CD77-4883-8FF0-A254306685FC}"/>
    <cellStyle name="Normal 4 2 2 11 5" xfId="3667" xr:uid="{CA7EFAF9-E1F1-4591-918B-19E0C0851EA9}"/>
    <cellStyle name="Normal 4 2 2 11 5 2" xfId="17933" xr:uid="{650E486A-2ADE-41F5-8201-BB6374F6D92E}"/>
    <cellStyle name="Normal 4 2 2 11 5 2 2" xfId="24445" xr:uid="{9889279D-888F-4142-83DA-3A765232333F}"/>
    <cellStyle name="Normal 4 2 2 11 5 3" xfId="21610" xr:uid="{BF297941-CAB7-473C-9B15-FD21CB4956FC}"/>
    <cellStyle name="Normal 4 2 2 11 5 4" xfId="9705" xr:uid="{6AA5FDD0-1DCE-4378-9656-FB0AB0402173}"/>
    <cellStyle name="Normal 4 2 2 11 6" xfId="11091" xr:uid="{AEBC6C55-CF47-4DEC-BBE7-47566E3D90D6}"/>
    <cellStyle name="Normal 4 2 2 11 6 2" xfId="22981" xr:uid="{6C163367-E792-47E7-ACB9-7AF375388B06}"/>
    <cellStyle name="Normal 4 2 2 11 7" xfId="20048" xr:uid="{AEEC22DA-1FB8-4127-B1CD-9890997E32AA}"/>
    <cellStyle name="Normal 4 2 2 11 8" xfId="7812" xr:uid="{3E9DD366-CF59-46C5-A2BC-A6DBB9F27A76}"/>
    <cellStyle name="Normal 4 2 2 12" xfId="1132" xr:uid="{1B77062E-27D6-4DD8-B64A-18C706FE2ED4}"/>
    <cellStyle name="Normal 4 2 2 12 2" xfId="2277" xr:uid="{944CEB1B-C682-4892-8E30-1A4F6490B18A}"/>
    <cellStyle name="Normal 4 2 2 12 2 2" xfId="3112" xr:uid="{2940EA85-E38D-4F09-8FEC-85BB746F90B6}"/>
    <cellStyle name="Normal 4 2 2 12 2 2 2" xfId="4170" xr:uid="{BBEF9C36-BA2E-4F97-B45A-93AB38981959}"/>
    <cellStyle name="Normal 4 2 2 12 2 2 2 2" xfId="18561" xr:uid="{D4EFCEDD-4D63-4A2A-8042-67DE4435867E}"/>
    <cellStyle name="Normal 4 2 2 12 2 2 2 2 2" xfId="25073" xr:uid="{BEF49EC5-C9CE-46DE-8D06-0F9478716846}"/>
    <cellStyle name="Normal 4 2 2 12 2 2 2 3" xfId="22238" xr:uid="{6C1B649C-B76D-411B-85D8-F4D9E0508B68}"/>
    <cellStyle name="Normal 4 2 2 12 2 2 2 4" xfId="10333" xr:uid="{340A21E8-B0AE-478C-92A1-3DC1FBDA4A51}"/>
    <cellStyle name="Normal 4 2 2 12 2 2 3" xfId="17151" xr:uid="{E7B29F2F-E7D1-4495-8FD3-0AB221674F63}"/>
    <cellStyle name="Normal 4 2 2 12 2 2 3 2" xfId="23808" xr:uid="{96DFECEE-1552-4CFB-A037-930C250751D7}"/>
    <cellStyle name="Normal 4 2 2 12 2 2 4" xfId="20676" xr:uid="{71128BAC-6070-42DC-91AD-4E580CC6E107}"/>
    <cellStyle name="Normal 4 2 2 12 2 2 5" xfId="8471" xr:uid="{A76FCF0B-BE87-4D48-9249-B140970E3AE2}"/>
    <cellStyle name="Normal 4 2 2 12 2 3" xfId="3338" xr:uid="{5148AE28-9A6B-4D53-8CAD-92407695189A}"/>
    <cellStyle name="Normal 4 2 2 12 2 3 2" xfId="4380" xr:uid="{9278F446-D3E9-4E5C-90DA-64A3BEB1313E}"/>
    <cellStyle name="Normal 4 2 2 12 2 3 2 2" xfId="18881" xr:uid="{2797995B-FA63-4208-A595-AC63D63FC338}"/>
    <cellStyle name="Normal 4 2 2 12 2 3 2 2 2" xfId="25393" xr:uid="{83F99789-7D8E-4FAC-81BC-4CC2D785946E}"/>
    <cellStyle name="Normal 4 2 2 12 2 3 2 3" xfId="22558" xr:uid="{CF194878-126C-47E6-AF68-67A877E8BE91}"/>
    <cellStyle name="Normal 4 2 2 12 2 3 2 4" xfId="10653" xr:uid="{9E3D077A-748B-487A-935F-952F7BF6736B}"/>
    <cellStyle name="Normal 4 2 2 12 2 3 3" xfId="17563" xr:uid="{C0E703A7-CB37-4642-8F8E-C69FBD2DBDD9}"/>
    <cellStyle name="Normal 4 2 2 12 2 3 3 2" xfId="24137" xr:uid="{0E4EE04E-DFAF-47C3-94F4-97C55D433076}"/>
    <cellStyle name="Normal 4 2 2 12 2 3 4" xfId="21302" xr:uid="{D7D2AC2C-83B5-41A5-A36B-7CE49673DC47}"/>
    <cellStyle name="Normal 4 2 2 12 2 3 5" xfId="9323" xr:uid="{FDCFF17C-95D0-4EA2-A71E-1CD180237563}"/>
    <cellStyle name="Normal 4 2 2 12 2 4" xfId="3960" xr:uid="{1903DC87-AEAA-4C45-A9A3-5FAA6049E31E}"/>
    <cellStyle name="Normal 4 2 2 12 2 4 2" xfId="18143" xr:uid="{57B9BEEA-F86F-4996-A75D-47641883472A}"/>
    <cellStyle name="Normal 4 2 2 12 2 4 2 2" xfId="24655" xr:uid="{4964C41B-4A12-4D98-BE6B-D5418EDE6373}"/>
    <cellStyle name="Normal 4 2 2 12 2 4 3" xfId="21820" xr:uid="{F50FEBFC-DDFE-4EF5-BDAA-CA3D15A78FD1}"/>
    <cellStyle name="Normal 4 2 2 12 2 4 4" xfId="9915" xr:uid="{26547406-487B-437D-96E6-0F09A49B990F}"/>
    <cellStyle name="Normal 4 2 2 12 2 5" xfId="11094" xr:uid="{B24728A5-E5D8-403D-9B80-1E6CFD747E8A}"/>
    <cellStyle name="Normal 4 2 2 12 2 5 2" xfId="22984" xr:uid="{E3E63E9C-C938-4871-B4C1-CDCD4BE870D0}"/>
    <cellStyle name="Normal 4 2 2 12 2 6" xfId="20258" xr:uid="{E0999A82-EBD6-4E7A-B228-A3FD24651AF6}"/>
    <cellStyle name="Normal 4 2 2 12 2 7" xfId="8052" xr:uid="{2DE5F5F7-1B81-46E5-9F4F-D2AD44790BA9}"/>
    <cellStyle name="Normal 4 2 2 12 3" xfId="2991" xr:uid="{A5930792-7ADA-471F-B2F4-DB9D1079FC6D}"/>
    <cellStyle name="Normal 4 2 2 12 3 2" xfId="4065" xr:uid="{1C935F7E-403D-443A-B01E-A866E3C62432}"/>
    <cellStyle name="Normal 4 2 2 12 3 2 2" xfId="10652" xr:uid="{B5ED948A-254D-4193-8C38-E63DD4EB88A1}"/>
    <cellStyle name="Normal 4 2 2 12 3 2 2 2" xfId="18880" xr:uid="{EEB3A7B8-1866-43C3-9A32-709753FB9678}"/>
    <cellStyle name="Normal 4 2 2 12 3 2 2 2 2" xfId="25392" xr:uid="{6EAA07C0-3616-43CB-8142-AA6A49EFDD01}"/>
    <cellStyle name="Normal 4 2 2 12 3 2 2 3" xfId="22557" xr:uid="{1E34D43F-56C6-449C-93C0-058BB49FDBAE}"/>
    <cellStyle name="Normal 4 2 2 12 3 2 3" xfId="17562" xr:uid="{3B41EE67-98D6-46C0-8FA2-69FA4F28A84A}"/>
    <cellStyle name="Normal 4 2 2 12 3 2 3 2" xfId="24136" xr:uid="{A90C52DF-0BC4-49D0-92E3-6A9C7D40215C}"/>
    <cellStyle name="Normal 4 2 2 12 3 2 4" xfId="21301" xr:uid="{5E4101B5-2385-4E28-9464-D33EE87D601B}"/>
    <cellStyle name="Normal 4 2 2 12 3 2 5" xfId="9322" xr:uid="{BAD6DF79-3B57-40DE-B214-9D36693C14A1}"/>
    <cellStyle name="Normal 4 2 2 12 3 3" xfId="10124" xr:uid="{96665DC9-5762-4430-9EAE-B7F8297B9074}"/>
    <cellStyle name="Normal 4 2 2 12 3 3 2" xfId="18352" xr:uid="{DEA6EF75-7006-41F4-A52C-B6C7DFEDDDB6}"/>
    <cellStyle name="Normal 4 2 2 12 3 3 2 2" xfId="24864" xr:uid="{F827D4B3-1CC4-406D-93EB-2CEFA7EE1D58}"/>
    <cellStyle name="Normal 4 2 2 12 3 3 3" xfId="22029" xr:uid="{61282499-EE26-49F0-8C41-D04B23C2E497}"/>
    <cellStyle name="Normal 4 2 2 12 3 4" xfId="16943" xr:uid="{A72F923D-3F88-4D7C-9F28-FA9A16431D8B}"/>
    <cellStyle name="Normal 4 2 2 12 3 4 2" xfId="23600" xr:uid="{2509EC65-AEDD-4DC1-92B3-FBF5789AA828}"/>
    <cellStyle name="Normal 4 2 2 12 3 5" xfId="20467" xr:uid="{137C1384-23EB-46F7-8800-91DC4831D82B}"/>
    <cellStyle name="Normal 4 2 2 12 3 6" xfId="8262" xr:uid="{41C83237-0925-4C50-B952-7AB0C2EF36CA}"/>
    <cellStyle name="Normal 4 2 2 12 4" xfId="3217" xr:uid="{E51A5D62-0137-4B77-A02B-5FBB24E874BB}"/>
    <cellStyle name="Normal 4 2 2 12 4 2" xfId="4275" xr:uid="{9E2AA546-1E8A-4340-914A-2747D7B43C9D}"/>
    <cellStyle name="Normal 4 2 2 12 4 3" xfId="8780" xr:uid="{4EF6C0EF-DA72-4B87-A48B-6C70EA2147E1}"/>
    <cellStyle name="Normal 4 2 2 12 5" xfId="3668" xr:uid="{6BB8A240-2F19-4F6C-B0FE-C0AA56E11FE5}"/>
    <cellStyle name="Normal 4 2 2 12 5 2" xfId="17934" xr:uid="{CD375564-FB8A-4F91-BEDB-0CDD75EA8054}"/>
    <cellStyle name="Normal 4 2 2 12 5 2 2" xfId="24446" xr:uid="{7AE5A22E-B6E3-49A0-9DBE-FF71040ABA67}"/>
    <cellStyle name="Normal 4 2 2 12 5 3" xfId="21611" xr:uid="{1E67C363-F731-49F9-A974-FAA77F78BD13}"/>
    <cellStyle name="Normal 4 2 2 12 5 4" xfId="9706" xr:uid="{03445A52-BE14-4B07-B425-062B0A569A22}"/>
    <cellStyle name="Normal 4 2 2 12 6" xfId="11093" xr:uid="{F224FA54-813A-418F-9AC8-69BB00A8A17A}"/>
    <cellStyle name="Normal 4 2 2 12 6 2" xfId="22983" xr:uid="{CB5E5C80-8253-463B-88D7-B45DF256E1E5}"/>
    <cellStyle name="Normal 4 2 2 12 7" xfId="20049" xr:uid="{177DECEA-90AB-4741-9C8C-0FB6C887C4C3}"/>
    <cellStyle name="Normal 4 2 2 12 8" xfId="7813" xr:uid="{7F69CE66-C817-4D42-9C44-590A79A2AB0B}"/>
    <cellStyle name="Normal 4 2 2 13" xfId="1133" xr:uid="{47A3F471-6C77-4115-BB25-73C5EEBABCCA}"/>
    <cellStyle name="Normal 4 2 2 13 2" xfId="2278" xr:uid="{8C01981F-B089-4367-99C3-BB0F581ABFE6}"/>
    <cellStyle name="Normal 4 2 2 13 2 2" xfId="3113" xr:uid="{E5C973D7-7BF8-427F-989D-0F5E2FEC8307}"/>
    <cellStyle name="Normal 4 2 2 13 2 2 2" xfId="4171" xr:uid="{7CA87A71-6C7B-4359-B72B-863E8B47C2B6}"/>
    <cellStyle name="Normal 4 2 2 13 2 2 2 2" xfId="18562" xr:uid="{E61CDF94-0636-419F-9822-73CAC57A93AD}"/>
    <cellStyle name="Normal 4 2 2 13 2 2 2 2 2" xfId="25074" xr:uid="{F0CEECCF-C12A-4B28-8862-A9B7B3CB58C1}"/>
    <cellStyle name="Normal 4 2 2 13 2 2 2 3" xfId="22239" xr:uid="{A1C18E2F-04DE-4E98-ABF0-F3A30F2BFE3A}"/>
    <cellStyle name="Normal 4 2 2 13 2 2 2 4" xfId="10334" xr:uid="{2F480801-5F99-402D-8AAF-2D3651F38149}"/>
    <cellStyle name="Normal 4 2 2 13 2 2 3" xfId="17152" xr:uid="{1C3D9B6E-8F1A-4FFA-8C2C-DC9351595CE9}"/>
    <cellStyle name="Normal 4 2 2 13 2 2 3 2" xfId="23809" xr:uid="{289A324A-C2ED-402C-AFE9-4920BAFF2816}"/>
    <cellStyle name="Normal 4 2 2 13 2 2 4" xfId="20677" xr:uid="{D578495E-44DE-40B9-ABA0-2AC02A18E63D}"/>
    <cellStyle name="Normal 4 2 2 13 2 2 5" xfId="8472" xr:uid="{254FC09C-91D1-45A9-B2D0-D93B6B19E3BB}"/>
    <cellStyle name="Normal 4 2 2 13 2 3" xfId="3339" xr:uid="{47B57C10-6270-4612-B150-26B69E6E5CE2}"/>
    <cellStyle name="Normal 4 2 2 13 2 3 2" xfId="4381" xr:uid="{A896800B-F709-442B-AB81-71AE8DBECCCC}"/>
    <cellStyle name="Normal 4 2 2 13 2 3 2 2" xfId="18883" xr:uid="{6588B86D-77CF-44F4-BD80-B44368E6967A}"/>
    <cellStyle name="Normal 4 2 2 13 2 3 2 2 2" xfId="25395" xr:uid="{608AA14E-5373-4640-B2E9-FB716E179FC2}"/>
    <cellStyle name="Normal 4 2 2 13 2 3 2 3" xfId="22560" xr:uid="{BA3559AE-6BFD-4D13-A3EA-BC2E091E9E15}"/>
    <cellStyle name="Normal 4 2 2 13 2 3 2 4" xfId="10655" xr:uid="{9D78E0B5-BCAE-456D-99C0-1EACC14BC0EC}"/>
    <cellStyle name="Normal 4 2 2 13 2 3 3" xfId="17565" xr:uid="{906336FD-A5AE-4226-8B67-03805744FA45}"/>
    <cellStyle name="Normal 4 2 2 13 2 3 3 2" xfId="24139" xr:uid="{20B5998B-CB82-46A8-835E-500BFE1C018A}"/>
    <cellStyle name="Normal 4 2 2 13 2 3 4" xfId="21304" xr:uid="{1707DB01-063B-4962-922E-74211360F96F}"/>
    <cellStyle name="Normal 4 2 2 13 2 3 5" xfId="9325" xr:uid="{06A6653C-05DB-43C2-8A12-2EA869EA3DA3}"/>
    <cellStyle name="Normal 4 2 2 13 2 4" xfId="3961" xr:uid="{5B341D5A-0C67-459B-A2EE-DB05B7C4E20D}"/>
    <cellStyle name="Normal 4 2 2 13 2 4 2" xfId="18144" xr:uid="{15318305-4A64-43C4-B0FD-1D11950D445D}"/>
    <cellStyle name="Normal 4 2 2 13 2 4 2 2" xfId="24656" xr:uid="{B83F6C73-D563-4BCA-9C26-F947A500034D}"/>
    <cellStyle name="Normal 4 2 2 13 2 4 3" xfId="21821" xr:uid="{992D3F72-9FB0-470C-A33F-DCF1C07E74F3}"/>
    <cellStyle name="Normal 4 2 2 13 2 4 4" xfId="9916" xr:uid="{E8ABC824-6FCD-4F0B-B31A-6B63C7A7B3D5}"/>
    <cellStyle name="Normal 4 2 2 13 2 5" xfId="11096" xr:uid="{54DD4CA2-C1F9-41A8-B175-3CA7063EF24C}"/>
    <cellStyle name="Normal 4 2 2 13 2 5 2" xfId="22986" xr:uid="{D373CA51-689C-4194-8C00-630FD540E4F6}"/>
    <cellStyle name="Normal 4 2 2 13 2 6" xfId="20259" xr:uid="{2C382D7D-1DB8-4456-B568-2005D0FE28C1}"/>
    <cellStyle name="Normal 4 2 2 13 2 7" xfId="8053" xr:uid="{1A5926F1-ED51-412F-B261-E7C3FD8363B9}"/>
    <cellStyle name="Normal 4 2 2 13 3" xfId="2992" xr:uid="{2338CA1A-26C7-41F9-B1D5-8150614AA8E8}"/>
    <cellStyle name="Normal 4 2 2 13 3 2" xfId="4066" xr:uid="{98A5289E-5B4E-4300-9865-395383D09669}"/>
    <cellStyle name="Normal 4 2 2 13 3 2 2" xfId="10654" xr:uid="{A9D077C4-4AE0-4F00-BC36-C42EEFA8DDB4}"/>
    <cellStyle name="Normal 4 2 2 13 3 2 2 2" xfId="18882" xr:uid="{1E19E9D0-0B50-4BCD-AE79-6359EDF86797}"/>
    <cellStyle name="Normal 4 2 2 13 3 2 2 2 2" xfId="25394" xr:uid="{F688365C-76F2-4787-9366-393F26835E1A}"/>
    <cellStyle name="Normal 4 2 2 13 3 2 2 3" xfId="22559" xr:uid="{C2A68591-2626-4162-B1DA-AF2537122576}"/>
    <cellStyle name="Normal 4 2 2 13 3 2 3" xfId="17564" xr:uid="{FBE57818-0003-49C2-ABA6-8AB6C2D0BF3A}"/>
    <cellStyle name="Normal 4 2 2 13 3 2 3 2" xfId="24138" xr:uid="{727BBA6D-32E9-44E6-9218-B1C762B51C48}"/>
    <cellStyle name="Normal 4 2 2 13 3 2 4" xfId="21303" xr:uid="{5B521D41-A361-43C6-ADBE-AABE14AF01CE}"/>
    <cellStyle name="Normal 4 2 2 13 3 2 5" xfId="9324" xr:uid="{36106029-21D9-4E8D-B55B-0CEA51FDAAF3}"/>
    <cellStyle name="Normal 4 2 2 13 3 3" xfId="10125" xr:uid="{48221318-A4A9-4080-A545-740C7B2C94B6}"/>
    <cellStyle name="Normal 4 2 2 13 3 3 2" xfId="18353" xr:uid="{134933A5-8C62-4FF7-8D8F-BE75DDEE09BF}"/>
    <cellStyle name="Normal 4 2 2 13 3 3 2 2" xfId="24865" xr:uid="{83D14601-E0D6-49E5-A243-B4BE7ABA8FBE}"/>
    <cellStyle name="Normal 4 2 2 13 3 3 3" xfId="22030" xr:uid="{5A8DD23F-522F-4D47-807C-E9699941C954}"/>
    <cellStyle name="Normal 4 2 2 13 3 4" xfId="16944" xr:uid="{40479946-F1FE-4B79-A145-2248381C3317}"/>
    <cellStyle name="Normal 4 2 2 13 3 4 2" xfId="23601" xr:uid="{61AF14D2-7AFA-46E6-B568-24BEE0644E4D}"/>
    <cellStyle name="Normal 4 2 2 13 3 5" xfId="20468" xr:uid="{892BA0A1-AFAD-4192-97B3-B7379D502BA6}"/>
    <cellStyle name="Normal 4 2 2 13 3 6" xfId="8263" xr:uid="{9E78930B-20AA-4343-BE65-CBCEC03355A0}"/>
    <cellStyle name="Normal 4 2 2 13 4" xfId="3218" xr:uid="{5B9C415E-79DA-41AD-B28F-96AA87A6E71B}"/>
    <cellStyle name="Normal 4 2 2 13 4 2" xfId="4276" xr:uid="{32D7CB58-189C-46A5-ADA0-19CB832409ED}"/>
    <cellStyle name="Normal 4 2 2 13 4 3" xfId="8781" xr:uid="{EA31C6BB-9E94-453E-8A2E-0401D346E5FC}"/>
    <cellStyle name="Normal 4 2 2 13 5" xfId="3669" xr:uid="{488CD4D2-AEFF-44A7-9383-279D9ED22B9D}"/>
    <cellStyle name="Normal 4 2 2 13 5 2" xfId="17935" xr:uid="{451F8337-E8DC-4F9D-9609-5B830AAE4775}"/>
    <cellStyle name="Normal 4 2 2 13 5 2 2" xfId="24447" xr:uid="{6A75BDFC-B5DD-4421-8524-D9E5D4649661}"/>
    <cellStyle name="Normal 4 2 2 13 5 3" xfId="21612" xr:uid="{7AE7BA90-ED78-4E3D-B568-77F7DCCC8797}"/>
    <cellStyle name="Normal 4 2 2 13 5 4" xfId="9707" xr:uid="{A75351DF-F341-4CF5-8F5F-F7D913C4394E}"/>
    <cellStyle name="Normal 4 2 2 13 6" xfId="11095" xr:uid="{76533624-A112-407A-A0B2-CD937BF2945B}"/>
    <cellStyle name="Normal 4 2 2 13 6 2" xfId="22985" xr:uid="{AFD9A0F9-3957-4917-82DB-64FBD72DB5BA}"/>
    <cellStyle name="Normal 4 2 2 13 7" xfId="20050" xr:uid="{E2C22FDE-2DC5-4CAA-A408-172D587CA65A}"/>
    <cellStyle name="Normal 4 2 2 13 8" xfId="7814" xr:uid="{AC85568F-DA19-4155-8C0B-2EDE343F07FE}"/>
    <cellStyle name="Normal 4 2 2 14" xfId="2274" xr:uid="{5009F158-B1A8-4A90-A449-350B8313E9BA}"/>
    <cellStyle name="Normal 4 2 2 14 2" xfId="8376" xr:uid="{61702356-DA11-432A-8BAF-F74E7AE197B6}"/>
    <cellStyle name="Normal 4 2 2 14 2 2" xfId="10238" xr:uid="{BC3DA87F-FFBD-411A-A3D7-B29191A20116}"/>
    <cellStyle name="Normal 4 2 2 14 2 2 2" xfId="18466" xr:uid="{33135367-0DB9-48A4-B5F8-B478406249EB}"/>
    <cellStyle name="Normal 4 2 2 14 2 2 2 2" xfId="24978" xr:uid="{555D2561-2672-48CD-9862-E8D72C10954B}"/>
    <cellStyle name="Normal 4 2 2 14 2 2 3" xfId="22143" xr:uid="{7251F5CD-674E-459F-B4EE-5254EB24D876}"/>
    <cellStyle name="Normal 4 2 2 14 2 3" xfId="17056" xr:uid="{2F0306CB-D177-4A03-B425-4AAE944E8E47}"/>
    <cellStyle name="Normal 4 2 2 14 2 3 2" xfId="23713" xr:uid="{5F2E1F96-8584-4FAA-B93C-DECCF454F9F6}"/>
    <cellStyle name="Normal 4 2 2 14 2 4" xfId="20581" xr:uid="{34F44E6D-8AF2-453B-8320-65182F31A50A}"/>
    <cellStyle name="Normal 4 2 2 14 3" xfId="9326" xr:uid="{777807F4-FBA8-4CF9-8CE1-70E09A0EB78C}"/>
    <cellStyle name="Normal 4 2 2 14 3 2" xfId="10656" xr:uid="{96706746-E2C2-431E-A86D-3F9B0435E6C3}"/>
    <cellStyle name="Normal 4 2 2 14 3 2 2" xfId="18884" xr:uid="{CE9DF93D-44D7-4E90-B37E-EA9B2F42B011}"/>
    <cellStyle name="Normal 4 2 2 14 3 2 2 2" xfId="25396" xr:uid="{8B3AD4A9-9528-4A1D-BED1-E1E797038E0D}"/>
    <cellStyle name="Normal 4 2 2 14 3 2 3" xfId="22561" xr:uid="{6C0A1221-37CB-4216-A21B-13BD81F0B334}"/>
    <cellStyle name="Normal 4 2 2 14 3 3" xfId="17566" xr:uid="{504E9351-109A-4E8E-987D-9F29632127F4}"/>
    <cellStyle name="Normal 4 2 2 14 3 3 2" xfId="24140" xr:uid="{A743A893-B7A5-48B5-8382-44A882ACC655}"/>
    <cellStyle name="Normal 4 2 2 14 3 4" xfId="21305" xr:uid="{B2CEF7BA-516A-4653-96F9-E81E48E36F06}"/>
    <cellStyle name="Normal 4 2 2 14 4" xfId="9820" xr:uid="{0EA5B7F1-A09C-45E5-9D90-C4394A076676}"/>
    <cellStyle name="Normal 4 2 2 14 4 2" xfId="18048" xr:uid="{7A25324F-3A28-44B7-B06B-13A4323C28F0}"/>
    <cellStyle name="Normal 4 2 2 14 4 2 2" xfId="24560" xr:uid="{F46771F8-C5C8-43A6-98AC-864B8B130EA3}"/>
    <cellStyle name="Normal 4 2 2 14 4 3" xfId="21725" xr:uid="{6374C016-F274-4D8F-A809-1FF176FC714E}"/>
    <cellStyle name="Normal 4 2 2 14 5" xfId="11097" xr:uid="{D82FB326-6B5D-422E-B2E2-8399DDCA0D03}"/>
    <cellStyle name="Normal 4 2 2 14 5 2" xfId="22987" xr:uid="{92DDDF8F-6F66-457B-A2E2-F5B01AB59CCF}"/>
    <cellStyle name="Normal 4 2 2 14 6" xfId="20163" xr:uid="{85371242-FEA4-4A2A-BE9F-549E87A31989}"/>
    <cellStyle name="Normal 4 2 2 14 7" xfId="7957" xr:uid="{CDF3F74D-5652-4898-AAB3-DB515702A78A}"/>
    <cellStyle name="Normal 4 2 2 15" xfId="8167" xr:uid="{E6E7DEA6-C954-448B-86F7-3EF4E84CEF29}"/>
    <cellStyle name="Normal 4 2 2 15 2" xfId="9317" xr:uid="{5FB11040-D72E-405C-AEE3-6EF9FB688A9D}"/>
    <cellStyle name="Normal 4 2 2 15 2 2" xfId="10647" xr:uid="{6F163654-B4B2-4FBA-8F1F-E8620D1A5AAC}"/>
    <cellStyle name="Normal 4 2 2 15 2 2 2" xfId="18875" xr:uid="{B26D7236-F535-4FE4-A4DD-E0630EAEDB22}"/>
    <cellStyle name="Normal 4 2 2 15 2 2 2 2" xfId="25387" xr:uid="{11EFCA8B-6CCE-46E3-A0D6-731897F8E963}"/>
    <cellStyle name="Normal 4 2 2 15 2 2 3" xfId="22552" xr:uid="{D2F859AA-4CB6-4D75-AD8A-81764FAECE53}"/>
    <cellStyle name="Normal 4 2 2 15 2 3" xfId="17557" xr:uid="{E8ADA076-1D55-4D18-98AD-AA65DB9CBE81}"/>
    <cellStyle name="Normal 4 2 2 15 2 3 2" xfId="24131" xr:uid="{584CC650-B4B5-4EF8-ABE0-424B507C5A1C}"/>
    <cellStyle name="Normal 4 2 2 15 2 4" xfId="21296" xr:uid="{B29740BB-DC22-450B-886A-D6AA684241D1}"/>
    <cellStyle name="Normal 4 2 2 15 3" xfId="10029" xr:uid="{0908E613-2C62-4CAD-B838-DFD0FBD5F1D2}"/>
    <cellStyle name="Normal 4 2 2 15 3 2" xfId="18257" xr:uid="{7A49F03E-B7FB-450B-9754-2B1814F0A63C}"/>
    <cellStyle name="Normal 4 2 2 15 3 2 2" xfId="24769" xr:uid="{53A5C637-1318-48CF-AAD3-9E145693D714}"/>
    <cellStyle name="Normal 4 2 2 15 3 3" xfId="21934" xr:uid="{23CEEE03-F6DA-4611-8525-DC55979D6CBB}"/>
    <cellStyle name="Normal 4 2 2 15 4" xfId="16854" xr:uid="{87A3F570-168E-4481-AFFE-B3B5EF633A24}"/>
    <cellStyle name="Normal 4 2 2 15 4 2" xfId="23513" xr:uid="{7C99BEC1-0564-447D-B0E5-9AFEEA98D2B1}"/>
    <cellStyle name="Normal 4 2 2 15 5" xfId="20372" xr:uid="{0983B50E-72FB-48FE-BB44-F590DA53EE3F}"/>
    <cellStyle name="Normal 4 2 2 16" xfId="9611" xr:uid="{D2A3B804-75B7-43D1-AA43-B005F8733A83}"/>
    <cellStyle name="Normal 4 2 2 16 2" xfId="17839" xr:uid="{5E9F8C15-E087-43C2-8E3D-E057B27DF4A3}"/>
    <cellStyle name="Normal 4 2 2 16 2 2" xfId="24351" xr:uid="{B85F7763-E3ED-4E94-864C-78D3F525AB19}"/>
    <cellStyle name="Normal 4 2 2 16 3" xfId="21516" xr:uid="{1FCA9F23-9A03-494A-A653-9E2F76B34A8E}"/>
    <cellStyle name="Normal 4 2 2 17" xfId="19728" xr:uid="{345D8A2A-9DC3-4847-8761-09668823F13B}"/>
    <cellStyle name="Normal 4 2 2 18" xfId="6429" xr:uid="{DC3E3824-3404-41FD-A95A-ED3667239BBC}"/>
    <cellStyle name="Normal 4 2 2 2" xfId="1134" xr:uid="{1A936CFF-4EFE-4BD1-A45C-3147BF45FAAB}"/>
    <cellStyle name="Normal 4 2 2 2 10" xfId="1135" xr:uid="{6854B4BE-E1CE-43BD-8571-83D6112DE656}"/>
    <cellStyle name="Normal 4 2 2 2 10 2" xfId="2280" xr:uid="{0F62334B-BB4A-495C-AD5C-D99EF0AECE02}"/>
    <cellStyle name="Normal 4 2 2 2 11" xfId="1136" xr:uid="{E736B7FD-D445-47EF-8A50-95A8C22E0487}"/>
    <cellStyle name="Normal 4 2 2 2 11 2" xfId="2281" xr:uid="{ED9CB40F-5CA8-49E3-A136-A5696709108C}"/>
    <cellStyle name="Normal 4 2 2 2 12" xfId="1137" xr:uid="{FD73A82C-C87A-4268-A29C-5E4D194877ED}"/>
    <cellStyle name="Normal 4 2 2 2 12 2" xfId="2282" xr:uid="{71477724-5681-4BA9-A50C-C751FBD85CE1}"/>
    <cellStyle name="Normal 4 2 2 2 13" xfId="1138" xr:uid="{5B486E44-F406-4855-8B7B-49FB4D80CBE6}"/>
    <cellStyle name="Normal 4 2 2 2 13 2" xfId="2283" xr:uid="{20C86EFC-1179-47B4-961E-3382B369B8CA}"/>
    <cellStyle name="Normal 4 2 2 2 14" xfId="2279" xr:uid="{E53B5D49-C324-45A1-AD75-BB0EA946DD30}"/>
    <cellStyle name="Normal 4 2 2 2 14 2" xfId="3114" xr:uid="{807CB18F-35C8-485D-A2B9-B0807EAF2E84}"/>
    <cellStyle name="Normal 4 2 2 2 14 2 2" xfId="4172" xr:uid="{365322EF-A329-4921-AF18-78D884EBEE6D}"/>
    <cellStyle name="Normal 4 2 2 2 14 2 2 2" xfId="10335" xr:uid="{8CEFDD55-7C82-499E-A2EF-5E7976CD2499}"/>
    <cellStyle name="Normal 4 2 2 2 14 2 2 2 2" xfId="18563" xr:uid="{740720B8-251E-4BA2-BBF1-92747575138C}"/>
    <cellStyle name="Normal 4 2 2 2 14 2 2 2 2 2" xfId="25075" xr:uid="{4A68C981-C699-42FD-8E0B-EF61E4B3C869}"/>
    <cellStyle name="Normal 4 2 2 2 14 2 2 2 3" xfId="22240" xr:uid="{B5338D33-2290-4719-93D4-8965EC433462}"/>
    <cellStyle name="Normal 4 2 2 2 14 2 2 3" xfId="17153" xr:uid="{5ED59D1F-19CB-42DE-8D54-B507A72A118F}"/>
    <cellStyle name="Normal 4 2 2 2 14 2 2 3 2" xfId="23810" xr:uid="{6D006B96-E24E-494A-8B6F-DC37D142DD17}"/>
    <cellStyle name="Normal 4 2 2 2 14 2 2 4" xfId="20678" xr:uid="{8B76B3D9-CE6C-40DF-B0BF-81D8330754FB}"/>
    <cellStyle name="Normal 4 2 2 2 14 2 2 5" xfId="8473" xr:uid="{07EDF48D-99C1-4EB6-B08E-AEEB95F5367E}"/>
    <cellStyle name="Normal 4 2 2 2 14 2 3" xfId="9328" xr:uid="{12D5A97C-4EE1-411E-A1CC-BF2647572C9B}"/>
    <cellStyle name="Normal 4 2 2 2 14 2 3 2" xfId="10658" xr:uid="{8E4A8AE7-6056-411B-A22D-DC5180325B33}"/>
    <cellStyle name="Normal 4 2 2 2 14 2 3 2 2" xfId="18886" xr:uid="{BD4E7B06-46DB-468D-861A-F8986674A2C8}"/>
    <cellStyle name="Normal 4 2 2 2 14 2 3 2 2 2" xfId="25398" xr:uid="{BCBB21BF-F5FB-44BC-AA7B-3E6E42889498}"/>
    <cellStyle name="Normal 4 2 2 2 14 2 3 2 3" xfId="22563" xr:uid="{78AEC7C8-AE2F-4A20-AE9C-D607E61844DB}"/>
    <cellStyle name="Normal 4 2 2 2 14 2 3 3" xfId="17568" xr:uid="{5636129F-53A8-4D27-9FD0-294348D5ACA2}"/>
    <cellStyle name="Normal 4 2 2 2 14 2 3 3 2" xfId="24142" xr:uid="{5EB5A004-5974-4267-A85C-B853D82F1814}"/>
    <cellStyle name="Normal 4 2 2 2 14 2 3 4" xfId="21307" xr:uid="{78E56152-DFA2-442C-87B1-322391743814}"/>
    <cellStyle name="Normal 4 2 2 2 14 2 4" xfId="9917" xr:uid="{9DC8CBEB-3EA9-4EF6-824D-579FC9A0E0D7}"/>
    <cellStyle name="Normal 4 2 2 2 14 2 4 2" xfId="18145" xr:uid="{8565B7C7-BAD9-4398-A162-E9C9F0F63CB2}"/>
    <cellStyle name="Normal 4 2 2 2 14 2 4 2 2" xfId="24657" xr:uid="{1EFB4E5B-E29A-4E12-A57B-CE4643AA9C89}"/>
    <cellStyle name="Normal 4 2 2 2 14 2 4 3" xfId="21822" xr:uid="{C0B9AD7C-1960-40C5-9BFA-8A73250FBDBE}"/>
    <cellStyle name="Normal 4 2 2 2 14 2 5" xfId="11100" xr:uid="{D7258FFA-3CAC-4B93-B7DB-42607DD456C4}"/>
    <cellStyle name="Normal 4 2 2 2 14 2 5 2" xfId="22990" xr:uid="{2B1B08C7-D62D-4C27-8A3E-FB56A2B6E955}"/>
    <cellStyle name="Normal 4 2 2 2 14 2 6" xfId="20260" xr:uid="{45F939AA-3DAA-4E53-A997-C134F773FE52}"/>
    <cellStyle name="Normal 4 2 2 2 14 2 7" xfId="8054" xr:uid="{45228D3E-FB57-4F9F-8D5B-A1A0B1E374A0}"/>
    <cellStyle name="Normal 4 2 2 2 14 3" xfId="3340" xr:uid="{019ADDE0-06D2-4466-A5D4-E1E93724A49E}"/>
    <cellStyle name="Normal 4 2 2 2 14 3 2" xfId="4382" xr:uid="{1DFE3148-7A51-4577-916F-024DFB67CA1D}"/>
    <cellStyle name="Normal 4 2 2 2 14 3 2 2" xfId="18354" xr:uid="{4718D1CA-8795-40B0-80EE-AF3EEA81A0E5}"/>
    <cellStyle name="Normal 4 2 2 2 14 3 2 2 2" xfId="24866" xr:uid="{4C0E025F-47EF-455B-B3E3-2AA7660BBA40}"/>
    <cellStyle name="Normal 4 2 2 2 14 3 2 3" xfId="22031" xr:uid="{BED8CA4D-0F51-49B5-9DCD-1E9A33800B99}"/>
    <cellStyle name="Normal 4 2 2 2 14 3 2 4" xfId="10126" xr:uid="{63DD1BBF-6FF1-4036-930E-F5B9FD84EDD0}"/>
    <cellStyle name="Normal 4 2 2 2 14 3 3" xfId="16945" xr:uid="{C74D3550-6F25-495F-8E80-F0B87A5F879F}"/>
    <cellStyle name="Normal 4 2 2 2 14 3 3 2" xfId="23602" xr:uid="{FDCCBE20-1BA3-491C-93AF-7B02FD22E49F}"/>
    <cellStyle name="Normal 4 2 2 2 14 3 4" xfId="20469" xr:uid="{2C645F70-E866-4EC7-9C13-B6410ADA192A}"/>
    <cellStyle name="Normal 4 2 2 2 14 3 5" xfId="8264" xr:uid="{D405DB58-3D5C-4166-A61E-7BC7F0BD2EAC}"/>
    <cellStyle name="Normal 4 2 2 2 14 4" xfId="3962" xr:uid="{E22FB1F9-670F-41C0-AD1A-A841A2659422}"/>
    <cellStyle name="Normal 4 2 2 2 14 4 2" xfId="10657" xr:uid="{799E91B3-6902-4C6B-BA16-EC3CE3F8E06F}"/>
    <cellStyle name="Normal 4 2 2 2 14 4 2 2" xfId="18885" xr:uid="{C850BC51-57D0-4EE5-8D0B-997C7F45159E}"/>
    <cellStyle name="Normal 4 2 2 2 14 4 2 2 2" xfId="25397" xr:uid="{2F77B451-1ACD-479E-9A27-2BF4C4948D93}"/>
    <cellStyle name="Normal 4 2 2 2 14 4 2 3" xfId="22562" xr:uid="{8EF4403F-295E-4DCE-8AAB-DC566C96F92F}"/>
    <cellStyle name="Normal 4 2 2 2 14 4 3" xfId="17567" xr:uid="{EB318A98-D109-4826-A23A-BF7E2F23052B}"/>
    <cellStyle name="Normal 4 2 2 2 14 4 3 2" xfId="24141" xr:uid="{D147C048-A0C3-47F4-BC2A-0E1F7B91D9C6}"/>
    <cellStyle name="Normal 4 2 2 2 14 4 4" xfId="21306" xr:uid="{ECC28267-A091-42AB-8F95-7DD8558A7C1A}"/>
    <cellStyle name="Normal 4 2 2 2 14 4 5" xfId="9327" xr:uid="{C42E914D-08B5-4581-8936-F515D78127E1}"/>
    <cellStyle name="Normal 4 2 2 2 14 5" xfId="9708" xr:uid="{048503A4-82A1-4E8B-B150-BCBADB1A112F}"/>
    <cellStyle name="Normal 4 2 2 2 14 5 2" xfId="17936" xr:uid="{81185D1B-2C78-408C-BC10-47F6FC20989D}"/>
    <cellStyle name="Normal 4 2 2 2 14 5 2 2" xfId="24448" xr:uid="{4C165A55-F4D7-48D5-8731-8F6E5092D990}"/>
    <cellStyle name="Normal 4 2 2 2 14 5 3" xfId="21613" xr:uid="{0CDAFAF4-D4D7-4A31-BDDA-93B6B37B115E}"/>
    <cellStyle name="Normal 4 2 2 2 14 6" xfId="11099" xr:uid="{DF24F486-2321-49AF-BE17-37679A5912AD}"/>
    <cellStyle name="Normal 4 2 2 2 14 6 2" xfId="22989" xr:uid="{BBFEE143-3143-47CB-923E-6F0201AD3110}"/>
    <cellStyle name="Normal 4 2 2 2 14 7" xfId="20051" xr:uid="{1380564F-0DF6-4EB9-813E-D623A9087D56}"/>
    <cellStyle name="Normal 4 2 2 2 14 8" xfId="7815" xr:uid="{C3FE8226-0378-4729-9B72-892CE57658FA}"/>
    <cellStyle name="Normal 4 2 2 2 15" xfId="2993" xr:uid="{62ED8560-F5C4-4E72-97F6-1EB82D4C3F77}"/>
    <cellStyle name="Normal 4 2 2 2 15 2" xfId="4067" xr:uid="{0434A139-A90A-43EB-8049-ECC05ADD44A4}"/>
    <cellStyle name="Normal 4 2 2 2 15 3" xfId="8782" xr:uid="{1CC585C8-1B23-454B-A0CC-E66EFA724DD7}"/>
    <cellStyle name="Normal 4 2 2 2 16" xfId="3219" xr:uid="{254525C9-7C9A-4FE7-8B1D-C45B2D5637D6}"/>
    <cellStyle name="Normal 4 2 2 2 16 2" xfId="4277" xr:uid="{5A5BEE35-E396-443F-B656-39AC6436D8DF}"/>
    <cellStyle name="Normal 4 2 2 2 16 2 2" xfId="22988" xr:uid="{266628EF-FECE-46AF-8CFD-5ECA2A5B50BD}"/>
    <cellStyle name="Normal 4 2 2 2 16 3" xfId="11098" xr:uid="{FBF714A2-9084-4CC4-89DB-B840AB714E3C}"/>
    <cellStyle name="Normal 4 2 2 2 17" xfId="3670" xr:uid="{B5467718-F47D-459F-92C1-27ADA6BC0DC4}"/>
    <cellStyle name="Normal 4 2 2 2 2" xfId="1139" xr:uid="{654FCAAC-0EAA-44B5-8847-23F640386BC8}"/>
    <cellStyle name="Normal 4 2 2 2 2 2" xfId="2284" xr:uid="{56365738-B661-46B1-9A38-F40B0D3FB0FE}"/>
    <cellStyle name="Normal 4 2 2 2 3" xfId="1140" xr:uid="{E8AD1CA4-2E94-4993-8FA7-3860231D9F87}"/>
    <cellStyle name="Normal 4 2 2 2 3 2" xfId="2285" xr:uid="{87D1EA11-B1AF-4A98-AE19-DB4A278B6526}"/>
    <cellStyle name="Normal 4 2 2 2 4" xfId="1141" xr:uid="{4D97EE78-97B4-45E3-A86D-4B5B83CE5102}"/>
    <cellStyle name="Normal 4 2 2 2 4 2" xfId="2286" xr:uid="{47587B11-C1DB-4C3A-956D-DA6E37DADF64}"/>
    <cellStyle name="Normal 4 2 2 2 5" xfId="1142" xr:uid="{524AB5C4-5F4B-4622-847B-A7019178FDAA}"/>
    <cellStyle name="Normal 4 2 2 2 5 2" xfId="2287" xr:uid="{A1602B37-8E29-45B7-904F-41963EF101FD}"/>
    <cellStyle name="Normal 4 2 2 2 6" xfId="1143" xr:uid="{00DBC3AE-E7D9-4341-85B0-1FDEAE78FD9E}"/>
    <cellStyle name="Normal 4 2 2 2 6 2" xfId="2288" xr:uid="{F53FC5FF-8657-4E22-8C91-7A19AFF1D5C7}"/>
    <cellStyle name="Normal 4 2 2 2 7" xfId="1144" xr:uid="{4E9E5516-71F2-47F7-84E0-25EDE56C949D}"/>
    <cellStyle name="Normal 4 2 2 2 7 2" xfId="2289" xr:uid="{E53A0D31-4761-4A59-9B1B-923CBD3755C6}"/>
    <cellStyle name="Normal 4 2 2 2 8" xfId="1145" xr:uid="{31F10656-8F71-49C3-859C-BF2101E7DA97}"/>
    <cellStyle name="Normal 4 2 2 2 8 2" xfId="2290" xr:uid="{DEAC2215-2A25-43CD-9114-1BD927BE09AE}"/>
    <cellStyle name="Normal 4 2 2 2 9" xfId="1146" xr:uid="{5DC15353-4097-43C6-825C-70852F5A8C4A}"/>
    <cellStyle name="Normal 4 2 2 2 9 2" xfId="2291" xr:uid="{A54ABA5F-5B83-40D0-911F-54995816DB87}"/>
    <cellStyle name="Normal 4 2 2 3" xfId="1147" xr:uid="{20242A5F-2726-495D-81F5-E81536B8EE58}"/>
    <cellStyle name="Normal 4 2 2 3 2" xfId="2292" xr:uid="{0DD4D4CD-78D5-4372-97F8-4FFC9C6E84EC}"/>
    <cellStyle name="Normal 4 2 2 3 2 2" xfId="3115" xr:uid="{CECE7751-35EE-490A-9AA0-5D948190D906}"/>
    <cellStyle name="Normal 4 2 2 3 2 2 2" xfId="4173" xr:uid="{BDA1A980-290F-47D9-B6C7-FE6124140AA9}"/>
    <cellStyle name="Normal 4 2 2 3 2 2 2 2" xfId="18564" xr:uid="{4F4B9274-7EE0-48E2-9DEF-6084F2969708}"/>
    <cellStyle name="Normal 4 2 2 3 2 2 2 2 2" xfId="25076" xr:uid="{E1FC8486-8FDB-4167-9258-A476DCF9E9C0}"/>
    <cellStyle name="Normal 4 2 2 3 2 2 2 3" xfId="22241" xr:uid="{37FCF0F4-F35F-4452-81A5-C7CB13FF51F1}"/>
    <cellStyle name="Normal 4 2 2 3 2 2 2 4" xfId="10336" xr:uid="{92046FDA-6B2E-4253-A7F2-893BDA11BE92}"/>
    <cellStyle name="Normal 4 2 2 3 2 2 3" xfId="17154" xr:uid="{718AC52C-A818-4EA6-AC80-17546845D1A3}"/>
    <cellStyle name="Normal 4 2 2 3 2 2 3 2" xfId="23811" xr:uid="{9B2E2080-7509-46E1-8E00-CAC095DA5266}"/>
    <cellStyle name="Normal 4 2 2 3 2 2 4" xfId="20679" xr:uid="{AC0842B0-86D1-4690-896E-805AD0926D60}"/>
    <cellStyle name="Normal 4 2 2 3 2 2 5" xfId="8474" xr:uid="{FC398B4B-0A6D-494F-876E-8A3B87F538FC}"/>
    <cellStyle name="Normal 4 2 2 3 2 3" xfId="3341" xr:uid="{7AAAA49D-68AC-4467-9115-68F90825423B}"/>
    <cellStyle name="Normal 4 2 2 3 2 3 2" xfId="4383" xr:uid="{81B4ADFC-D06C-44DB-99B9-28C6D85549F3}"/>
    <cellStyle name="Normal 4 2 2 3 2 3 2 2" xfId="18888" xr:uid="{83E3DBD6-BF30-4F06-8AC1-21AB25FF18AD}"/>
    <cellStyle name="Normal 4 2 2 3 2 3 2 2 2" xfId="25400" xr:uid="{8BDEEAE9-739F-4217-9718-36453BA72697}"/>
    <cellStyle name="Normal 4 2 2 3 2 3 2 3" xfId="22565" xr:uid="{0DE57747-48E1-4273-A9AC-5F79A2FCB504}"/>
    <cellStyle name="Normal 4 2 2 3 2 3 2 4" xfId="10660" xr:uid="{2FCA12CB-7DB6-4826-8A6D-EAC2F71E971D}"/>
    <cellStyle name="Normal 4 2 2 3 2 3 3" xfId="17570" xr:uid="{A5D2E139-473A-432B-94FE-6AE84C4010A3}"/>
    <cellStyle name="Normal 4 2 2 3 2 3 3 2" xfId="24144" xr:uid="{9A33F109-D0BF-492F-940C-CA94304688E5}"/>
    <cellStyle name="Normal 4 2 2 3 2 3 4" xfId="21309" xr:uid="{C67B3BD3-62DB-44C8-B3A6-99632AE6F674}"/>
    <cellStyle name="Normal 4 2 2 3 2 3 5" xfId="9330" xr:uid="{32C5DFDF-61FF-4F76-B07B-8DBC2393D717}"/>
    <cellStyle name="Normal 4 2 2 3 2 4" xfId="3963" xr:uid="{DA7629C6-B86A-470B-A82E-9DC7477251FC}"/>
    <cellStyle name="Normal 4 2 2 3 2 4 2" xfId="18146" xr:uid="{A0F39595-0928-4FEE-8610-79258A381095}"/>
    <cellStyle name="Normal 4 2 2 3 2 4 2 2" xfId="24658" xr:uid="{22F8AEA5-6BB5-44D0-90DC-3B8689278DA6}"/>
    <cellStyle name="Normal 4 2 2 3 2 4 3" xfId="21823" xr:uid="{C60A4CAF-08BE-4597-86CA-21E0F36C01CA}"/>
    <cellStyle name="Normal 4 2 2 3 2 4 4" xfId="9918" xr:uid="{9F712266-8830-40A6-9972-0B00E747A965}"/>
    <cellStyle name="Normal 4 2 2 3 2 5" xfId="11102" xr:uid="{060F03A9-CCB9-47B4-9FD2-EB5D103F68DB}"/>
    <cellStyle name="Normal 4 2 2 3 2 5 2" xfId="22992" xr:uid="{6EA27BFB-81A8-4DDB-8D6A-36BF4DA99CD1}"/>
    <cellStyle name="Normal 4 2 2 3 2 6" xfId="20261" xr:uid="{F0EF15D0-AADD-4D62-84FC-1A20CBA4EAC7}"/>
    <cellStyle name="Normal 4 2 2 3 2 7" xfId="8055" xr:uid="{DFF297D7-89F3-4201-BE3A-727AE361CE67}"/>
    <cellStyle name="Normal 4 2 2 3 3" xfId="2994" xr:uid="{87FF0C95-A342-4852-A0BB-5E881C1E976E}"/>
    <cellStyle name="Normal 4 2 2 3 3 2" xfId="4068" xr:uid="{6C702C2F-7FFA-40B5-84A9-BC65A700602C}"/>
    <cellStyle name="Normal 4 2 2 3 3 2 2" xfId="10659" xr:uid="{3F177FBB-0260-4841-AA15-5E4B2D22F781}"/>
    <cellStyle name="Normal 4 2 2 3 3 2 2 2" xfId="18887" xr:uid="{BF72D76D-3265-4446-8ECC-8C8EC1821168}"/>
    <cellStyle name="Normal 4 2 2 3 3 2 2 2 2" xfId="25399" xr:uid="{29044C5C-B009-4388-B4C2-624C7891DA17}"/>
    <cellStyle name="Normal 4 2 2 3 3 2 2 3" xfId="22564" xr:uid="{26ABE388-B999-4759-BAFE-E3E3423CFD8E}"/>
    <cellStyle name="Normal 4 2 2 3 3 2 3" xfId="17569" xr:uid="{26A9EAB6-ED24-4CA3-A6EC-3DFB28CEE8F0}"/>
    <cellStyle name="Normal 4 2 2 3 3 2 3 2" xfId="24143" xr:uid="{88475446-2522-425F-A2D2-AB621FA28052}"/>
    <cellStyle name="Normal 4 2 2 3 3 2 4" xfId="21308" xr:uid="{FF543ECB-C990-4D69-9F3F-DFAF7ED2E7E5}"/>
    <cellStyle name="Normal 4 2 2 3 3 2 5" xfId="9329" xr:uid="{3C08F27D-6904-4F13-B778-FB9FF99ED5C1}"/>
    <cellStyle name="Normal 4 2 2 3 3 3" xfId="10127" xr:uid="{598BA605-F02A-43D7-AD8C-1704A551F08B}"/>
    <cellStyle name="Normal 4 2 2 3 3 3 2" xfId="18355" xr:uid="{04F1FAB2-8A1D-4875-9A90-FB9B57718FA7}"/>
    <cellStyle name="Normal 4 2 2 3 3 3 2 2" xfId="24867" xr:uid="{119AC449-594E-492E-B3EF-D4781DC60012}"/>
    <cellStyle name="Normal 4 2 2 3 3 3 3" xfId="22032" xr:uid="{17C55F9C-8F34-4246-8315-480553948E4C}"/>
    <cellStyle name="Normal 4 2 2 3 3 4" xfId="16946" xr:uid="{8C4D2358-F250-4AAE-9BCC-B37927581B82}"/>
    <cellStyle name="Normal 4 2 2 3 3 4 2" xfId="23603" xr:uid="{D0F093ED-55B8-4503-AF2C-E417271AF372}"/>
    <cellStyle name="Normal 4 2 2 3 3 5" xfId="20470" xr:uid="{E4E686CE-D817-4312-9BC5-F2EA09AF0473}"/>
    <cellStyle name="Normal 4 2 2 3 3 6" xfId="8265" xr:uid="{B67C83D0-1D01-4FC5-960C-856AF522C58D}"/>
    <cellStyle name="Normal 4 2 2 3 4" xfId="3220" xr:uid="{48B97DAC-5F38-45EC-B654-73B4A079E46D}"/>
    <cellStyle name="Normal 4 2 2 3 4 2" xfId="4278" xr:uid="{63133371-E63B-4FCD-9E52-43E6AD750A9B}"/>
    <cellStyle name="Normal 4 2 2 3 4 3" xfId="8783" xr:uid="{8A325544-7530-44AE-984E-3F316F5D90DE}"/>
    <cellStyle name="Normal 4 2 2 3 5" xfId="3671" xr:uid="{B944E1EA-BDB9-4186-ADFF-D6CE5A49CA45}"/>
    <cellStyle name="Normal 4 2 2 3 5 2" xfId="17937" xr:uid="{CA96FF31-B36B-44E0-A081-7ACB150BD027}"/>
    <cellStyle name="Normal 4 2 2 3 5 2 2" xfId="24449" xr:uid="{0DD24223-B8F0-4D65-8FB8-64592D52DBA0}"/>
    <cellStyle name="Normal 4 2 2 3 5 3" xfId="21614" xr:uid="{B71508C0-725B-4E21-B599-C264C27C3266}"/>
    <cellStyle name="Normal 4 2 2 3 5 4" xfId="9709" xr:uid="{434E38E4-3960-4071-B7AC-EA4A9A1EB79C}"/>
    <cellStyle name="Normal 4 2 2 3 6" xfId="11101" xr:uid="{22852F82-42A0-41E6-B32E-31E0F6158523}"/>
    <cellStyle name="Normal 4 2 2 3 6 2" xfId="22991" xr:uid="{A32CD50C-A93C-4AF3-9995-4AC6C4119BCF}"/>
    <cellStyle name="Normal 4 2 2 3 7" xfId="20052" xr:uid="{8BAD5731-BDE7-4BCF-ACE2-887BE3C26A04}"/>
    <cellStyle name="Normal 4 2 2 3 8" xfId="7816" xr:uid="{53B6E540-374F-44E1-B883-1E95450F5361}"/>
    <cellStyle name="Normal 4 2 2 4" xfId="1148" xr:uid="{45AED7B4-DE83-453A-9F1E-BD7B1D3D5719}"/>
    <cellStyle name="Normal 4 2 2 4 2" xfId="2293" xr:uid="{52A5DDE0-86D9-47FC-912A-DA22921962C4}"/>
    <cellStyle name="Normal 4 2 2 4 2 2" xfId="3116" xr:uid="{704B6020-E2BF-4094-A3DB-FB976F79D85D}"/>
    <cellStyle name="Normal 4 2 2 4 2 2 2" xfId="4174" xr:uid="{D6569B7F-F8CC-4F27-8A5D-E32C7C0CDF9F}"/>
    <cellStyle name="Normal 4 2 2 4 2 2 2 2" xfId="18565" xr:uid="{C48E9741-1949-4EBD-9E16-8EA940BD76CC}"/>
    <cellStyle name="Normal 4 2 2 4 2 2 2 2 2" xfId="25077" xr:uid="{5B53BBB3-BD29-4C3D-BEA2-AED721149862}"/>
    <cellStyle name="Normal 4 2 2 4 2 2 2 3" xfId="22242" xr:uid="{7E38386A-C7ED-4DBA-AAED-52FBB240FF32}"/>
    <cellStyle name="Normal 4 2 2 4 2 2 2 4" xfId="10337" xr:uid="{8FED1784-8F1C-4DF6-9F1F-D97FE6FAE089}"/>
    <cellStyle name="Normal 4 2 2 4 2 2 3" xfId="17155" xr:uid="{5AAFFAF3-D2F3-4F7B-9F24-155DE68ABB37}"/>
    <cellStyle name="Normal 4 2 2 4 2 2 3 2" xfId="23812" xr:uid="{577CCA93-F4B2-43D6-8B63-791DBFEFCF85}"/>
    <cellStyle name="Normal 4 2 2 4 2 2 4" xfId="20680" xr:uid="{833A0AED-0A4C-4A2D-926E-AB9D426968F6}"/>
    <cellStyle name="Normal 4 2 2 4 2 2 5" xfId="8475" xr:uid="{5E0027CF-10C2-411C-9C31-BD08DACB8C8B}"/>
    <cellStyle name="Normal 4 2 2 4 2 3" xfId="3342" xr:uid="{F6722A48-CBF9-40F7-BEDA-360E0479FFFA}"/>
    <cellStyle name="Normal 4 2 2 4 2 3 2" xfId="4384" xr:uid="{AFBAF36E-A71E-43CB-9CFF-F602CEC9CCB0}"/>
    <cellStyle name="Normal 4 2 2 4 2 3 2 2" xfId="18890" xr:uid="{2B7DC38B-BB69-4B29-996A-667E1E35AF37}"/>
    <cellStyle name="Normal 4 2 2 4 2 3 2 2 2" xfId="25402" xr:uid="{EA47158F-1EE9-4228-B9B7-430021553521}"/>
    <cellStyle name="Normal 4 2 2 4 2 3 2 3" xfId="22567" xr:uid="{1555B3A5-B594-47B1-B41F-8613330E0737}"/>
    <cellStyle name="Normal 4 2 2 4 2 3 2 4" xfId="10662" xr:uid="{7F3D9FCC-B6A9-4A93-8EFB-600E24FC42B8}"/>
    <cellStyle name="Normal 4 2 2 4 2 3 3" xfId="17572" xr:uid="{057E0460-6A7C-41C5-9155-7237B2928FE0}"/>
    <cellStyle name="Normal 4 2 2 4 2 3 3 2" xfId="24146" xr:uid="{31620938-ADC3-4EC2-8C7B-C5A1AD99CBB0}"/>
    <cellStyle name="Normal 4 2 2 4 2 3 4" xfId="21311" xr:uid="{5B8DEC19-BB63-4225-B8CB-5B8534917975}"/>
    <cellStyle name="Normal 4 2 2 4 2 3 5" xfId="9332" xr:uid="{0E003E02-5DC3-4DE3-8A77-F5ECA95DB3FA}"/>
    <cellStyle name="Normal 4 2 2 4 2 4" xfId="3964" xr:uid="{91084883-0FDD-4B78-9398-3EC4552BF8E8}"/>
    <cellStyle name="Normal 4 2 2 4 2 4 2" xfId="18147" xr:uid="{EC30F94D-3A8D-4DC0-B7FD-AF2059EE7B75}"/>
    <cellStyle name="Normal 4 2 2 4 2 4 2 2" xfId="24659" xr:uid="{1C33A868-24C6-4E94-BF53-E55036D9A5A5}"/>
    <cellStyle name="Normal 4 2 2 4 2 4 3" xfId="21824" xr:uid="{01A1FE45-241D-4BC4-9BB5-E8DC7AD4723D}"/>
    <cellStyle name="Normal 4 2 2 4 2 4 4" xfId="9919" xr:uid="{91A37DBA-6629-407C-B10A-A47EAE7AA703}"/>
    <cellStyle name="Normal 4 2 2 4 2 5" xfId="11104" xr:uid="{2A5B121C-510F-4286-BABA-7F5DEBF426BD}"/>
    <cellStyle name="Normal 4 2 2 4 2 5 2" xfId="22994" xr:uid="{DE371029-2690-4A0D-B7EC-45C0E4E17ECA}"/>
    <cellStyle name="Normal 4 2 2 4 2 6" xfId="20262" xr:uid="{446409FF-A758-4172-A0D6-10A1FD1A1601}"/>
    <cellStyle name="Normal 4 2 2 4 2 7" xfId="8056" xr:uid="{3FF3638E-32A2-4A0A-9343-67714BDE4F84}"/>
    <cellStyle name="Normal 4 2 2 4 3" xfId="2995" xr:uid="{4FC92A02-02C5-46B1-8DBD-2AD7A57F4FB1}"/>
    <cellStyle name="Normal 4 2 2 4 3 2" xfId="4069" xr:uid="{12869A0F-41D5-4370-B174-CB0DE4CF0B14}"/>
    <cellStyle name="Normal 4 2 2 4 3 2 2" xfId="10661" xr:uid="{C525F054-9B33-472F-9BAD-2EAB53FCED8E}"/>
    <cellStyle name="Normal 4 2 2 4 3 2 2 2" xfId="18889" xr:uid="{017A4C5E-9B1C-4E95-9B38-44963B7769CE}"/>
    <cellStyle name="Normal 4 2 2 4 3 2 2 2 2" xfId="25401" xr:uid="{1E1AF706-CCCD-49E1-9F31-82D2707378D9}"/>
    <cellStyle name="Normal 4 2 2 4 3 2 2 3" xfId="22566" xr:uid="{3C130CD7-B109-4AA2-889E-88FE5D01C020}"/>
    <cellStyle name="Normal 4 2 2 4 3 2 3" xfId="17571" xr:uid="{83EE7A77-B61B-4E5D-A7CA-030D084AB78C}"/>
    <cellStyle name="Normal 4 2 2 4 3 2 3 2" xfId="24145" xr:uid="{673BDFEC-B175-427B-A4AF-3B80EEF821EF}"/>
    <cellStyle name="Normal 4 2 2 4 3 2 4" xfId="21310" xr:uid="{62E935D8-1338-4622-BF8B-3A204FEDA0A7}"/>
    <cellStyle name="Normal 4 2 2 4 3 2 5" xfId="9331" xr:uid="{FE99C869-40A5-4AEB-BDF2-21259FC86101}"/>
    <cellStyle name="Normal 4 2 2 4 3 3" xfId="10128" xr:uid="{3C4F8701-4DAE-42A2-8810-CBE71C50C319}"/>
    <cellStyle name="Normal 4 2 2 4 3 3 2" xfId="18356" xr:uid="{29564ED6-2A60-4A7D-BB86-4F3A32C70AD9}"/>
    <cellStyle name="Normal 4 2 2 4 3 3 2 2" xfId="24868" xr:uid="{2FE876F1-3A92-4088-AFE0-2B5D59850936}"/>
    <cellStyle name="Normal 4 2 2 4 3 3 3" xfId="22033" xr:uid="{2A791154-A053-4D49-B225-852F5C297C8F}"/>
    <cellStyle name="Normal 4 2 2 4 3 4" xfId="16947" xr:uid="{75D5BC55-102B-4623-B247-E5F6C6BDE315}"/>
    <cellStyle name="Normal 4 2 2 4 3 4 2" xfId="23604" xr:uid="{EDD4FB3B-2FED-4BD5-90BF-D18F92E3D62B}"/>
    <cellStyle name="Normal 4 2 2 4 3 5" xfId="20471" xr:uid="{D7A2287B-9621-417E-A526-9D1B75086E32}"/>
    <cellStyle name="Normal 4 2 2 4 3 6" xfId="8266" xr:uid="{95C0AFB0-A511-4055-B339-A18DD4A85D88}"/>
    <cellStyle name="Normal 4 2 2 4 4" xfId="3221" xr:uid="{92B45290-FDEF-4470-86B0-8AABAAEE94DA}"/>
    <cellStyle name="Normal 4 2 2 4 4 2" xfId="4279" xr:uid="{C946C04A-8F8E-4BB0-ADCF-680739928591}"/>
    <cellStyle name="Normal 4 2 2 4 4 3" xfId="8784" xr:uid="{06B2A7E9-A6B8-40FC-81A6-EA1A749E2FA3}"/>
    <cellStyle name="Normal 4 2 2 4 5" xfId="3672" xr:uid="{49E57F76-0D16-4809-8C54-A956688B2E25}"/>
    <cellStyle name="Normal 4 2 2 4 5 2" xfId="17938" xr:uid="{F68C3B61-FFD0-4A45-BE48-0DBB996AA291}"/>
    <cellStyle name="Normal 4 2 2 4 5 2 2" xfId="24450" xr:uid="{CD3EB9D4-3C78-46B5-BAE3-581E7CF0019A}"/>
    <cellStyle name="Normal 4 2 2 4 5 3" xfId="21615" xr:uid="{659C0EDA-5A55-4FA4-BB66-79C642D6822F}"/>
    <cellStyle name="Normal 4 2 2 4 5 4" xfId="9710" xr:uid="{96EB4DF2-CB2D-4EDE-8E78-ABC2B325A768}"/>
    <cellStyle name="Normal 4 2 2 4 6" xfId="11103" xr:uid="{1AC3E7E1-8B2A-4F96-82B5-7068507910C9}"/>
    <cellStyle name="Normal 4 2 2 4 6 2" xfId="22993" xr:uid="{DAAE5D8F-B54F-44B9-ADA3-FDCEAF5D23AD}"/>
    <cellStyle name="Normal 4 2 2 4 7" xfId="20053" xr:uid="{97142C90-DDE6-4F2F-8B0D-ADA0E0F1FAE3}"/>
    <cellStyle name="Normal 4 2 2 4 8" xfId="7817" xr:uid="{02587EF0-0669-42D1-AFD3-E104ABC17821}"/>
    <cellStyle name="Normal 4 2 2 5" xfId="1149" xr:uid="{73DAB562-0C14-47CD-A2E1-5BB31EFDA705}"/>
    <cellStyle name="Normal 4 2 2 5 2" xfId="2294" xr:uid="{7D3C0A1F-C643-4150-B817-0BE57452CDB5}"/>
    <cellStyle name="Normal 4 2 2 5 2 2" xfId="3117" xr:uid="{BB972A2B-6CCD-4085-9CFD-1DA67690A46F}"/>
    <cellStyle name="Normal 4 2 2 5 2 2 2" xfId="4175" xr:uid="{137A719E-1A44-4DC1-9C41-0184012A63BF}"/>
    <cellStyle name="Normal 4 2 2 5 2 2 2 2" xfId="18566" xr:uid="{1F766FC4-0FC3-4949-8C1A-B19AE66AD06A}"/>
    <cellStyle name="Normal 4 2 2 5 2 2 2 2 2" xfId="25078" xr:uid="{B24FDE9E-709E-4F4D-88BD-CA99C6F1D597}"/>
    <cellStyle name="Normal 4 2 2 5 2 2 2 3" xfId="22243" xr:uid="{068D93A7-F0E4-49BC-B73C-E6ABD6B13AFF}"/>
    <cellStyle name="Normal 4 2 2 5 2 2 2 4" xfId="10338" xr:uid="{F00C9941-DDD8-42FB-A68E-D66F0202ECBA}"/>
    <cellStyle name="Normal 4 2 2 5 2 2 3" xfId="17156" xr:uid="{2C91DD7E-71A7-4906-B915-B10EBFE1D86F}"/>
    <cellStyle name="Normal 4 2 2 5 2 2 3 2" xfId="23813" xr:uid="{9844EDEA-2743-4464-B366-A486816A8C22}"/>
    <cellStyle name="Normal 4 2 2 5 2 2 4" xfId="20681" xr:uid="{6D64659F-FA32-4E30-AE5D-045A5A676DA3}"/>
    <cellStyle name="Normal 4 2 2 5 2 2 5" xfId="8476" xr:uid="{43E8276B-8A3B-4BA4-AD82-B8CA9296411D}"/>
    <cellStyle name="Normal 4 2 2 5 2 3" xfId="3343" xr:uid="{0A65A788-9CE5-40D6-A20A-31D99C9315E2}"/>
    <cellStyle name="Normal 4 2 2 5 2 3 2" xfId="4385" xr:uid="{2B49C155-3A22-4CB1-9273-8195C03B189B}"/>
    <cellStyle name="Normal 4 2 2 5 2 3 2 2" xfId="18892" xr:uid="{5A0A1A12-0A9B-493C-B01A-73D48F14DADE}"/>
    <cellStyle name="Normal 4 2 2 5 2 3 2 2 2" xfId="25404" xr:uid="{7A42FDFD-E95F-4B18-A0BB-C7A926F58E91}"/>
    <cellStyle name="Normal 4 2 2 5 2 3 2 3" xfId="22569" xr:uid="{66937F74-8088-40BB-BB95-32342355DDC4}"/>
    <cellStyle name="Normal 4 2 2 5 2 3 2 4" xfId="10664" xr:uid="{C943E92A-2726-4BEE-A3EA-E43CC92385A9}"/>
    <cellStyle name="Normal 4 2 2 5 2 3 3" xfId="17574" xr:uid="{5BD75E52-E08C-4F04-8D2E-D9FBED6E6E45}"/>
    <cellStyle name="Normal 4 2 2 5 2 3 3 2" xfId="24148" xr:uid="{A39B59B8-4245-484E-89F6-A3999168B74F}"/>
    <cellStyle name="Normal 4 2 2 5 2 3 4" xfId="21313" xr:uid="{0ECF7514-137A-4F3C-BDDB-3AD66A1E3050}"/>
    <cellStyle name="Normal 4 2 2 5 2 3 5" xfId="9334" xr:uid="{1A8B1A49-14B1-4F4F-9184-B5FC35E0F10A}"/>
    <cellStyle name="Normal 4 2 2 5 2 4" xfId="3965" xr:uid="{A8D39B33-1A40-4450-81F3-089FB1463485}"/>
    <cellStyle name="Normal 4 2 2 5 2 4 2" xfId="18148" xr:uid="{5F05AF24-F4D5-41E9-9AAB-A83617F3F561}"/>
    <cellStyle name="Normal 4 2 2 5 2 4 2 2" xfId="24660" xr:uid="{4EF5E4EB-492E-4930-94EC-70CF719BEDBC}"/>
    <cellStyle name="Normal 4 2 2 5 2 4 3" xfId="21825" xr:uid="{44E6754D-9609-4642-91DC-E813EF9406B9}"/>
    <cellStyle name="Normal 4 2 2 5 2 4 4" xfId="9920" xr:uid="{1E28F907-1C16-46FD-B8BE-5CF9A8C416A6}"/>
    <cellStyle name="Normal 4 2 2 5 2 5" xfId="11106" xr:uid="{57CFF59E-A7DE-4EF7-BBBB-717D658DF3CF}"/>
    <cellStyle name="Normal 4 2 2 5 2 5 2" xfId="22996" xr:uid="{30ECE56C-77CB-4F62-ACDD-72B2CD63AC64}"/>
    <cellStyle name="Normal 4 2 2 5 2 6" xfId="20263" xr:uid="{E0FF9993-9440-4CE9-86D7-6C8FECC9ECDA}"/>
    <cellStyle name="Normal 4 2 2 5 2 7" xfId="8057" xr:uid="{FF1842A9-01C1-46E0-AD73-BF414F42A43F}"/>
    <cellStyle name="Normal 4 2 2 5 3" xfId="2996" xr:uid="{A5966966-FF18-4AD2-9C3F-FF62B376E684}"/>
    <cellStyle name="Normal 4 2 2 5 3 2" xfId="4070" xr:uid="{F99066EB-563E-4B4E-8806-28B1731B874F}"/>
    <cellStyle name="Normal 4 2 2 5 3 2 2" xfId="10663" xr:uid="{82B4F911-DEAB-4EFF-A311-5D5F78828A72}"/>
    <cellStyle name="Normal 4 2 2 5 3 2 2 2" xfId="18891" xr:uid="{C1324990-31E8-45F8-8F4D-3590FEA6053A}"/>
    <cellStyle name="Normal 4 2 2 5 3 2 2 2 2" xfId="25403" xr:uid="{44052E05-4DF3-47D6-810F-A5D842526FC7}"/>
    <cellStyle name="Normal 4 2 2 5 3 2 2 3" xfId="22568" xr:uid="{1E80B45A-A177-4B6F-8F45-5528FD0457D3}"/>
    <cellStyle name="Normal 4 2 2 5 3 2 3" xfId="17573" xr:uid="{8B83DBFA-8CF2-4518-A38C-E16DC48770E0}"/>
    <cellStyle name="Normal 4 2 2 5 3 2 3 2" xfId="24147" xr:uid="{E5F300AC-DBB2-4938-856C-6C545E7D0B25}"/>
    <cellStyle name="Normal 4 2 2 5 3 2 4" xfId="21312" xr:uid="{FB5A9939-47EB-454E-911A-2F1BA9AB7E5E}"/>
    <cellStyle name="Normal 4 2 2 5 3 2 5" xfId="9333" xr:uid="{3F6341A8-7232-4CEC-A706-B0E7900643A7}"/>
    <cellStyle name="Normal 4 2 2 5 3 3" xfId="10129" xr:uid="{557021CD-4008-4A55-A1B2-3DAD73E1F289}"/>
    <cellStyle name="Normal 4 2 2 5 3 3 2" xfId="18357" xr:uid="{07B1B445-8945-4683-8019-826A1883B6AE}"/>
    <cellStyle name="Normal 4 2 2 5 3 3 2 2" xfId="24869" xr:uid="{2935EC96-67DA-43A5-8D26-E20FBAB6E39A}"/>
    <cellStyle name="Normal 4 2 2 5 3 3 3" xfId="22034" xr:uid="{3666A474-08B8-4E3B-8F4B-E5E44B1B6180}"/>
    <cellStyle name="Normal 4 2 2 5 3 4" xfId="16948" xr:uid="{3C1F9DE9-E2EC-405D-8AEA-DFFBC23F8649}"/>
    <cellStyle name="Normal 4 2 2 5 3 4 2" xfId="23605" xr:uid="{3B1956B6-DA4C-4328-9D7C-5A56AA4BF7BA}"/>
    <cellStyle name="Normal 4 2 2 5 3 5" xfId="20472" xr:uid="{828D9E5D-E345-4614-A349-81DD332D74D8}"/>
    <cellStyle name="Normal 4 2 2 5 3 6" xfId="8267" xr:uid="{1B2C1E68-0B00-48D9-B108-237E04919EE0}"/>
    <cellStyle name="Normal 4 2 2 5 4" xfId="3222" xr:uid="{A2329116-DCDD-46C0-A60B-0D6660DDE845}"/>
    <cellStyle name="Normal 4 2 2 5 4 2" xfId="4280" xr:uid="{C382CFED-DD41-48A3-8D97-9D904BD42A0B}"/>
    <cellStyle name="Normal 4 2 2 5 4 3" xfId="8785" xr:uid="{BC0E69DD-FB7D-4BD4-887E-B25A89952247}"/>
    <cellStyle name="Normal 4 2 2 5 5" xfId="3673" xr:uid="{7FA536A1-13AE-4015-A5D6-15EBC43922D9}"/>
    <cellStyle name="Normal 4 2 2 5 5 2" xfId="17939" xr:uid="{9010029C-32DF-432B-A491-0B45945A90EB}"/>
    <cellStyle name="Normal 4 2 2 5 5 2 2" xfId="24451" xr:uid="{4C6815D9-CF84-4314-B817-8FBA65D2AC15}"/>
    <cellStyle name="Normal 4 2 2 5 5 3" xfId="21616" xr:uid="{1C5FE8E7-71C9-4BD3-8DD8-3878A930699E}"/>
    <cellStyle name="Normal 4 2 2 5 5 4" xfId="9711" xr:uid="{A9E27D78-89C9-4405-B8D4-BF15ECAB7C62}"/>
    <cellStyle name="Normal 4 2 2 5 6" xfId="11105" xr:uid="{B72D18B3-56EE-4E44-B27A-8407650EBAF0}"/>
    <cellStyle name="Normal 4 2 2 5 6 2" xfId="22995" xr:uid="{757596DF-208E-428B-A723-AC68948E5D80}"/>
    <cellStyle name="Normal 4 2 2 5 7" xfId="20054" xr:uid="{2725082E-1198-4B94-B114-C03FABD247FF}"/>
    <cellStyle name="Normal 4 2 2 5 8" xfId="7818" xr:uid="{E314DE96-F29F-4C14-8FD0-C672EDA85FCE}"/>
    <cellStyle name="Normal 4 2 2 6" xfId="1150" xr:uid="{D39EDA6A-9F6A-458D-8E42-54FA6303C86E}"/>
    <cellStyle name="Normal 4 2 2 6 2" xfId="2295" xr:uid="{06369B0E-6DC6-471A-9954-5F58D917E6B9}"/>
    <cellStyle name="Normal 4 2 2 6 2 2" xfId="3118" xr:uid="{2CC54243-B1E1-4101-9060-CA305B851EF2}"/>
    <cellStyle name="Normal 4 2 2 6 2 2 2" xfId="4176" xr:uid="{338483AA-A2DD-4911-93AA-18A055C3C7B8}"/>
    <cellStyle name="Normal 4 2 2 6 2 2 2 2" xfId="18567" xr:uid="{9D7517CD-8D13-4848-8F51-79B14BAB08D4}"/>
    <cellStyle name="Normal 4 2 2 6 2 2 2 2 2" xfId="25079" xr:uid="{BBB7F26B-E208-4080-B81E-BD6A2C8453FA}"/>
    <cellStyle name="Normal 4 2 2 6 2 2 2 3" xfId="22244" xr:uid="{7674AD0A-E05C-431F-9140-FC61FCEB2A1D}"/>
    <cellStyle name="Normal 4 2 2 6 2 2 2 4" xfId="10339" xr:uid="{6349B2B5-90B9-4B8D-86C7-4CF36914AE91}"/>
    <cellStyle name="Normal 4 2 2 6 2 2 3" xfId="17157" xr:uid="{AE5C26C7-9F48-4B06-8870-7481C5FEB7E4}"/>
    <cellStyle name="Normal 4 2 2 6 2 2 3 2" xfId="23814" xr:uid="{951A5091-0A4B-49B7-84A7-B0075100E7F4}"/>
    <cellStyle name="Normal 4 2 2 6 2 2 4" xfId="20682" xr:uid="{663EA7AE-C0DB-4F93-A7B2-2BEF8414E089}"/>
    <cellStyle name="Normal 4 2 2 6 2 2 5" xfId="8477" xr:uid="{9677E420-C131-4C05-A0F1-25E6CEA757F3}"/>
    <cellStyle name="Normal 4 2 2 6 2 3" xfId="3344" xr:uid="{0EC8AF53-1A63-4E56-AD2C-62C5EE7C1829}"/>
    <cellStyle name="Normal 4 2 2 6 2 3 2" xfId="4386" xr:uid="{139CFB8A-4B60-4297-9231-B3FC45CEA236}"/>
    <cellStyle name="Normal 4 2 2 6 2 3 2 2" xfId="18894" xr:uid="{D1936EB7-A981-4014-B07C-4433B3375AB8}"/>
    <cellStyle name="Normal 4 2 2 6 2 3 2 2 2" xfId="25406" xr:uid="{56819AF4-9F1B-46D6-9A49-5570F30427A4}"/>
    <cellStyle name="Normal 4 2 2 6 2 3 2 3" xfId="22571" xr:uid="{7F7AAB53-D8B8-4DA6-B01C-D6449FD563D5}"/>
    <cellStyle name="Normal 4 2 2 6 2 3 2 4" xfId="10666" xr:uid="{C4ACD9D1-A074-43C5-B18C-47C3C0ED1991}"/>
    <cellStyle name="Normal 4 2 2 6 2 3 3" xfId="17576" xr:uid="{E9F76313-7642-42C3-858D-F7255E373C59}"/>
    <cellStyle name="Normal 4 2 2 6 2 3 3 2" xfId="24150" xr:uid="{67CEDF6B-58C5-4398-B7A7-D0640BF3F20E}"/>
    <cellStyle name="Normal 4 2 2 6 2 3 4" xfId="21315" xr:uid="{199A27B5-6763-421C-980F-EFE2CFD0F65E}"/>
    <cellStyle name="Normal 4 2 2 6 2 3 5" xfId="9336" xr:uid="{3040D0E4-4D07-43D8-A658-E1327C7B81A8}"/>
    <cellStyle name="Normal 4 2 2 6 2 4" xfId="3966" xr:uid="{3E678FC7-32CC-4F74-AA56-0FD01A037BC9}"/>
    <cellStyle name="Normal 4 2 2 6 2 4 2" xfId="18149" xr:uid="{53602A73-A006-45DE-ABEE-6034A17B4396}"/>
    <cellStyle name="Normal 4 2 2 6 2 4 2 2" xfId="24661" xr:uid="{6C244AA0-04DD-4377-8EB1-FB9EAB002E4A}"/>
    <cellStyle name="Normal 4 2 2 6 2 4 3" xfId="21826" xr:uid="{D6D54076-1E43-4077-8508-6F7CDD158DF8}"/>
    <cellStyle name="Normal 4 2 2 6 2 4 4" xfId="9921" xr:uid="{380CD092-3656-4ADC-90EC-89307606780C}"/>
    <cellStyle name="Normal 4 2 2 6 2 5" xfId="11108" xr:uid="{47C7F61E-D3C7-4035-A531-1EFDAF116C71}"/>
    <cellStyle name="Normal 4 2 2 6 2 5 2" xfId="22998" xr:uid="{23C15E44-8F87-4FEA-B761-3B7C4FEC817E}"/>
    <cellStyle name="Normal 4 2 2 6 2 6" xfId="20264" xr:uid="{36A77F52-D30A-4D26-BA0C-D7430BC1A3E7}"/>
    <cellStyle name="Normal 4 2 2 6 2 7" xfId="8058" xr:uid="{4990510F-5782-412C-9099-FEBD35F1F90E}"/>
    <cellStyle name="Normal 4 2 2 6 3" xfId="2997" xr:uid="{A0FAE84C-DE6B-4C20-96D3-6AB8F6AE06D4}"/>
    <cellStyle name="Normal 4 2 2 6 3 2" xfId="4071" xr:uid="{5ADFF2A7-F811-486E-A3C8-5BDC36FCC44E}"/>
    <cellStyle name="Normal 4 2 2 6 3 2 2" xfId="10665" xr:uid="{00AE65AA-8591-4EE6-905E-E3DF232619E8}"/>
    <cellStyle name="Normal 4 2 2 6 3 2 2 2" xfId="18893" xr:uid="{7C63BBF6-5BF4-4353-9721-C1291B371173}"/>
    <cellStyle name="Normal 4 2 2 6 3 2 2 2 2" xfId="25405" xr:uid="{FC67916E-917F-4222-9C67-CE6B038E3508}"/>
    <cellStyle name="Normal 4 2 2 6 3 2 2 3" xfId="22570" xr:uid="{228496E7-76AF-4BA5-97F3-088600C1FA83}"/>
    <cellStyle name="Normal 4 2 2 6 3 2 3" xfId="17575" xr:uid="{498C4E61-F7BE-4B1A-BF69-522EDCB67799}"/>
    <cellStyle name="Normal 4 2 2 6 3 2 3 2" xfId="24149" xr:uid="{5898A88D-884A-493B-A48A-AA4169DF2B9A}"/>
    <cellStyle name="Normal 4 2 2 6 3 2 4" xfId="21314" xr:uid="{572FF75A-0729-4B7F-9C14-16DAA62F7E24}"/>
    <cellStyle name="Normal 4 2 2 6 3 2 5" xfId="9335" xr:uid="{76989254-615B-42AA-8384-7EE814F8DD1A}"/>
    <cellStyle name="Normal 4 2 2 6 3 3" xfId="10130" xr:uid="{47458C1C-5EBC-4086-8B7D-7DCE612ACBEA}"/>
    <cellStyle name="Normal 4 2 2 6 3 3 2" xfId="18358" xr:uid="{1CF63CCF-B6D8-49BD-A4FE-6278292A0C58}"/>
    <cellStyle name="Normal 4 2 2 6 3 3 2 2" xfId="24870" xr:uid="{3487D3E4-4A1C-4F42-BB75-47CB1C091E4C}"/>
    <cellStyle name="Normal 4 2 2 6 3 3 3" xfId="22035" xr:uid="{23962CB9-2D39-4BCF-AE7C-2F1C3FBBE4F0}"/>
    <cellStyle name="Normal 4 2 2 6 3 4" xfId="16949" xr:uid="{CD199B11-AF69-4F0B-9DC5-879E492DE225}"/>
    <cellStyle name="Normal 4 2 2 6 3 4 2" xfId="23606" xr:uid="{595A41CE-4814-4880-8C75-B5B06C7E72F9}"/>
    <cellStyle name="Normal 4 2 2 6 3 5" xfId="20473" xr:uid="{7E48DD94-44D0-44A2-930E-00B4294C88E9}"/>
    <cellStyle name="Normal 4 2 2 6 3 6" xfId="8268" xr:uid="{205163B1-9480-421B-8E25-12179EF2E3CC}"/>
    <cellStyle name="Normal 4 2 2 6 4" xfId="3223" xr:uid="{49DC636F-CF16-44E4-B6A8-BFDAE7B9812A}"/>
    <cellStyle name="Normal 4 2 2 6 4 2" xfId="4281" xr:uid="{E4FD95C3-DC85-40BE-9E7F-BA5A1B6DF6B0}"/>
    <cellStyle name="Normal 4 2 2 6 4 3" xfId="8786" xr:uid="{C70DF0B9-E5A5-4D9A-A98F-8C861CB7082C}"/>
    <cellStyle name="Normal 4 2 2 6 5" xfId="3674" xr:uid="{5E069E0F-FEA8-485F-94B4-799BBAE229CE}"/>
    <cellStyle name="Normal 4 2 2 6 5 2" xfId="17940" xr:uid="{9A080E17-705A-4634-9237-D27DA0D05792}"/>
    <cellStyle name="Normal 4 2 2 6 5 2 2" xfId="24452" xr:uid="{19943578-3752-49D0-AE88-C68CDD19BD9D}"/>
    <cellStyle name="Normal 4 2 2 6 5 3" xfId="21617" xr:uid="{FBE24D46-084B-4649-BAD5-B27D4F7220CF}"/>
    <cellStyle name="Normal 4 2 2 6 5 4" xfId="9712" xr:uid="{00059F06-F5DA-45A8-8FD4-C69BFE09AF26}"/>
    <cellStyle name="Normal 4 2 2 6 6" xfId="11107" xr:uid="{C5C82AA3-9802-48E0-8CF7-25A386B2BFCD}"/>
    <cellStyle name="Normal 4 2 2 6 6 2" xfId="22997" xr:uid="{643C0A65-AF38-47E3-9E98-9C2D1B9CE3B4}"/>
    <cellStyle name="Normal 4 2 2 6 7" xfId="20055" xr:uid="{770709AA-79F5-4D60-90AB-89188EC8789E}"/>
    <cellStyle name="Normal 4 2 2 6 8" xfId="7819" xr:uid="{3530290A-8E85-4DC8-9874-950E10B9ECA7}"/>
    <cellStyle name="Normal 4 2 2 7" xfId="1151" xr:uid="{F4FCFEE8-FBC3-4612-973C-CAAD2322510D}"/>
    <cellStyle name="Normal 4 2 2 7 2" xfId="2296" xr:uid="{79D29C0B-4A2F-4602-8039-EC0A278270A2}"/>
    <cellStyle name="Normal 4 2 2 7 2 2" xfId="3119" xr:uid="{C11A3E04-6790-4556-ADD7-DECAB7E2A292}"/>
    <cellStyle name="Normal 4 2 2 7 2 2 2" xfId="4177" xr:uid="{DB2F225F-116A-48D0-AF06-E0C00DCB64B3}"/>
    <cellStyle name="Normal 4 2 2 7 2 2 2 2" xfId="18568" xr:uid="{75700E45-8A67-4BC9-8D0F-EECD2433CC40}"/>
    <cellStyle name="Normal 4 2 2 7 2 2 2 2 2" xfId="25080" xr:uid="{90D1569D-9661-4E0D-BA1C-2CFAC0BD214B}"/>
    <cellStyle name="Normal 4 2 2 7 2 2 2 3" xfId="22245" xr:uid="{517A5D05-0C61-4CA1-BAC5-A3385BA64356}"/>
    <cellStyle name="Normal 4 2 2 7 2 2 2 4" xfId="10340" xr:uid="{DADD5169-F3D9-4CFB-8685-348B9F7BB715}"/>
    <cellStyle name="Normal 4 2 2 7 2 2 3" xfId="17158" xr:uid="{CFCE9E50-C277-4689-990F-1D3F9ECFD139}"/>
    <cellStyle name="Normal 4 2 2 7 2 2 3 2" xfId="23815" xr:uid="{4107E317-0DD0-41BA-A307-4A18B6C35346}"/>
    <cellStyle name="Normal 4 2 2 7 2 2 4" xfId="20683" xr:uid="{B0AD6E8B-84DB-41E1-823F-D34F26124A96}"/>
    <cellStyle name="Normal 4 2 2 7 2 2 5" xfId="8478" xr:uid="{9613EF53-5B2B-4A28-B613-2648D61D5225}"/>
    <cellStyle name="Normal 4 2 2 7 2 3" xfId="3345" xr:uid="{F5B55BB9-0810-4500-B9E2-8F9653EC9C63}"/>
    <cellStyle name="Normal 4 2 2 7 2 3 2" xfId="4387" xr:uid="{A2669494-217A-4296-AB63-9F12F779EA60}"/>
    <cellStyle name="Normal 4 2 2 7 2 3 2 2" xfId="18896" xr:uid="{4E0DDD2F-12B4-4CCC-B264-F374186EA2E0}"/>
    <cellStyle name="Normal 4 2 2 7 2 3 2 2 2" xfId="25408" xr:uid="{A1B325CA-D379-402A-9528-3E0DBF457ACF}"/>
    <cellStyle name="Normal 4 2 2 7 2 3 2 3" xfId="22573" xr:uid="{CF1AC02E-E623-4E21-B330-750DF5D76492}"/>
    <cellStyle name="Normal 4 2 2 7 2 3 2 4" xfId="10668" xr:uid="{E72FD11B-82E8-40D1-A86B-97F967ADE4DC}"/>
    <cellStyle name="Normal 4 2 2 7 2 3 3" xfId="17578" xr:uid="{FEBF301A-8A9F-45BB-91D7-471C7BB33EE4}"/>
    <cellStyle name="Normal 4 2 2 7 2 3 3 2" xfId="24152" xr:uid="{A5993AF7-6131-484E-98F7-72297C557D4A}"/>
    <cellStyle name="Normal 4 2 2 7 2 3 4" xfId="21317" xr:uid="{3FD01F64-3FCB-4B61-A3FB-B6BE379D4FD1}"/>
    <cellStyle name="Normal 4 2 2 7 2 3 5" xfId="9338" xr:uid="{5FC72A50-822D-4F99-B1AC-2ECE5AC93251}"/>
    <cellStyle name="Normal 4 2 2 7 2 4" xfId="3967" xr:uid="{A6A75779-5444-44E5-8FBC-CA20F778E7E9}"/>
    <cellStyle name="Normal 4 2 2 7 2 4 2" xfId="18150" xr:uid="{B3A7E187-240F-47DF-98D3-1A5FE5EB5B2E}"/>
    <cellStyle name="Normal 4 2 2 7 2 4 2 2" xfId="24662" xr:uid="{2724794B-07FA-47E1-AD30-34C7FCA18253}"/>
    <cellStyle name="Normal 4 2 2 7 2 4 3" xfId="21827" xr:uid="{AEE06736-08A5-4CD4-92E3-F667473B5765}"/>
    <cellStyle name="Normal 4 2 2 7 2 4 4" xfId="9922" xr:uid="{DE0ECF5C-1584-4E92-8C48-1C756651EB12}"/>
    <cellStyle name="Normal 4 2 2 7 2 5" xfId="11110" xr:uid="{8910150B-DDE5-430D-A640-07ECC454D375}"/>
    <cellStyle name="Normal 4 2 2 7 2 5 2" xfId="23000" xr:uid="{35D941B8-D270-4568-B215-E388E950133A}"/>
    <cellStyle name="Normal 4 2 2 7 2 6" xfId="20265" xr:uid="{7509A4DC-FF07-43D9-8B22-00C3C06463FA}"/>
    <cellStyle name="Normal 4 2 2 7 2 7" xfId="8059" xr:uid="{C03B58AE-22BB-4CFF-B4F8-099465F9E396}"/>
    <cellStyle name="Normal 4 2 2 7 3" xfId="2998" xr:uid="{3CADAD65-0EC4-4767-A3C5-80135F49E455}"/>
    <cellStyle name="Normal 4 2 2 7 3 2" xfId="4072" xr:uid="{FF984A30-3ED0-4765-ABD3-69D6A789E74E}"/>
    <cellStyle name="Normal 4 2 2 7 3 2 2" xfId="10667" xr:uid="{1CD26D27-6D26-41D1-8BBE-89A18B0D6999}"/>
    <cellStyle name="Normal 4 2 2 7 3 2 2 2" xfId="18895" xr:uid="{4D090EEE-EFF6-4002-98AC-ACAADA63C3E9}"/>
    <cellStyle name="Normal 4 2 2 7 3 2 2 2 2" xfId="25407" xr:uid="{7D1906F7-7313-4A31-820C-C39FDE53E047}"/>
    <cellStyle name="Normal 4 2 2 7 3 2 2 3" xfId="22572" xr:uid="{7EF15223-CD3A-4BAC-93A1-F4B8E7B2A386}"/>
    <cellStyle name="Normal 4 2 2 7 3 2 3" xfId="17577" xr:uid="{FB62BF95-2970-4905-8084-67877D2491F7}"/>
    <cellStyle name="Normal 4 2 2 7 3 2 3 2" xfId="24151" xr:uid="{9205011B-A9F1-4EE4-9D08-CDA12839066D}"/>
    <cellStyle name="Normal 4 2 2 7 3 2 4" xfId="21316" xr:uid="{907BD176-97F5-4E33-A0C7-44A79BB0D44B}"/>
    <cellStyle name="Normal 4 2 2 7 3 2 5" xfId="9337" xr:uid="{FF68055B-0710-4A97-9314-6D456960B095}"/>
    <cellStyle name="Normal 4 2 2 7 3 3" xfId="10131" xr:uid="{8AFF4AAC-E111-43AD-B912-1002B761FC71}"/>
    <cellStyle name="Normal 4 2 2 7 3 3 2" xfId="18359" xr:uid="{ADBBE165-FA0E-4764-914C-E53C3BB2ABF9}"/>
    <cellStyle name="Normal 4 2 2 7 3 3 2 2" xfId="24871" xr:uid="{5F0EA669-7AF5-49E1-B376-F06E0540A629}"/>
    <cellStyle name="Normal 4 2 2 7 3 3 3" xfId="22036" xr:uid="{2E010D1A-B8CB-4A34-9B3D-4633D9B2C865}"/>
    <cellStyle name="Normal 4 2 2 7 3 4" xfId="16950" xr:uid="{A79F6849-079C-4286-9138-E8D0478CB0BA}"/>
    <cellStyle name="Normal 4 2 2 7 3 4 2" xfId="23607" xr:uid="{99775BBA-CE59-4D28-9F4B-A9EBA02C44B0}"/>
    <cellStyle name="Normal 4 2 2 7 3 5" xfId="20474" xr:uid="{90BB9A18-8FC6-4F95-BBF9-32B4598A26B4}"/>
    <cellStyle name="Normal 4 2 2 7 3 6" xfId="8269" xr:uid="{4EDE5797-FED1-4D14-BF23-6E4DC6B7ACA1}"/>
    <cellStyle name="Normal 4 2 2 7 4" xfId="3224" xr:uid="{924E739A-D568-41A8-8FE5-21C6FA792FB9}"/>
    <cellStyle name="Normal 4 2 2 7 4 2" xfId="4282" xr:uid="{D0FC7B0A-E6C1-4B8D-85F4-61D50C44A42B}"/>
    <cellStyle name="Normal 4 2 2 7 4 3" xfId="8787" xr:uid="{BCDCB9EA-928D-428F-A013-5FE795766C8D}"/>
    <cellStyle name="Normal 4 2 2 7 5" xfId="3675" xr:uid="{C65A65B3-E8A4-49FF-AEEA-5D94A797426D}"/>
    <cellStyle name="Normal 4 2 2 7 5 2" xfId="17941" xr:uid="{C06B44E1-7012-4347-83E5-226799B36566}"/>
    <cellStyle name="Normal 4 2 2 7 5 2 2" xfId="24453" xr:uid="{BF807B16-2D0D-49D0-A9C9-203CBB6D1147}"/>
    <cellStyle name="Normal 4 2 2 7 5 3" xfId="21618" xr:uid="{45E41C14-7D0F-4A2C-B5B9-151565E78829}"/>
    <cellStyle name="Normal 4 2 2 7 5 4" xfId="9713" xr:uid="{8B4EC5A7-3080-4107-80D8-76DB0FFE6A5D}"/>
    <cellStyle name="Normal 4 2 2 7 6" xfId="11109" xr:uid="{6FC1EC47-4DBB-420E-AC2C-6845F636200E}"/>
    <cellStyle name="Normal 4 2 2 7 6 2" xfId="22999" xr:uid="{F70DD17B-6F43-45FB-8DF0-4BF3E03C42CB}"/>
    <cellStyle name="Normal 4 2 2 7 7" xfId="20056" xr:uid="{419581ED-0B1B-4BD8-9805-E9CC78DD0B79}"/>
    <cellStyle name="Normal 4 2 2 7 8" xfId="7820" xr:uid="{741920D1-81FF-4907-BDC4-3025A4C961D1}"/>
    <cellStyle name="Normal 4 2 2 8" xfId="1152" xr:uid="{86622FE2-9351-4F89-92D5-EF23112D36B1}"/>
    <cellStyle name="Normal 4 2 2 8 2" xfId="2297" xr:uid="{03804895-FB2F-4C37-B875-FCD8539949A2}"/>
    <cellStyle name="Normal 4 2 2 8 2 2" xfId="3120" xr:uid="{13F77B6F-D202-43F1-B746-8BFE71F3F5F2}"/>
    <cellStyle name="Normal 4 2 2 8 2 2 2" xfId="4178" xr:uid="{2C2C2012-F2EC-49E6-8A74-B8535A982E7E}"/>
    <cellStyle name="Normal 4 2 2 8 2 2 2 2" xfId="18569" xr:uid="{B271E5BB-AF7E-427D-9006-B5FA098D04FF}"/>
    <cellStyle name="Normal 4 2 2 8 2 2 2 2 2" xfId="25081" xr:uid="{040D1C63-83D6-44D8-811B-C6381702FB78}"/>
    <cellStyle name="Normal 4 2 2 8 2 2 2 3" xfId="22246" xr:uid="{52BDCBEB-350A-4595-967C-0D76658F62F2}"/>
    <cellStyle name="Normal 4 2 2 8 2 2 2 4" xfId="10341" xr:uid="{04C7FF43-8879-4B95-B296-7363D9D6F1D3}"/>
    <cellStyle name="Normal 4 2 2 8 2 2 3" xfId="17159" xr:uid="{5130D565-3930-4B89-8DAB-2F4164240369}"/>
    <cellStyle name="Normal 4 2 2 8 2 2 3 2" xfId="23816" xr:uid="{E39EF3A3-7EBB-45D3-A4FA-71BDB16F31A2}"/>
    <cellStyle name="Normal 4 2 2 8 2 2 4" xfId="20684" xr:uid="{0743E825-43B9-42E9-B07F-1FEE3171EED3}"/>
    <cellStyle name="Normal 4 2 2 8 2 2 5" xfId="8479" xr:uid="{1A0F784F-E53D-4846-9E80-2B597A0B5869}"/>
    <cellStyle name="Normal 4 2 2 8 2 3" xfId="3346" xr:uid="{FBA4A213-A597-4F8C-A8A9-046FA3756DE0}"/>
    <cellStyle name="Normal 4 2 2 8 2 3 2" xfId="4388" xr:uid="{B93E9178-67C7-4A20-965A-16B352216E87}"/>
    <cellStyle name="Normal 4 2 2 8 2 3 2 2" xfId="18898" xr:uid="{47E05CEA-8B92-4DB4-B7FE-8581B2EB0CA2}"/>
    <cellStyle name="Normal 4 2 2 8 2 3 2 2 2" xfId="25410" xr:uid="{94B2886A-04E8-4F58-A211-5B00D87D11D6}"/>
    <cellStyle name="Normal 4 2 2 8 2 3 2 3" xfId="22575" xr:uid="{C079D561-06B5-48DF-BA36-405B3E49CF1D}"/>
    <cellStyle name="Normal 4 2 2 8 2 3 2 4" xfId="10670" xr:uid="{3534F067-2D5F-4518-86FD-538BA5D5EB3B}"/>
    <cellStyle name="Normal 4 2 2 8 2 3 3" xfId="17580" xr:uid="{1E9224A0-BABD-44C1-96D1-316317808AC3}"/>
    <cellStyle name="Normal 4 2 2 8 2 3 3 2" xfId="24154" xr:uid="{85507F98-92BA-4123-A90C-81878C7FE231}"/>
    <cellStyle name="Normal 4 2 2 8 2 3 4" xfId="21319" xr:uid="{01F8CFAA-F9E2-4B59-B11D-9EE2D80C96C9}"/>
    <cellStyle name="Normal 4 2 2 8 2 3 5" xfId="9340" xr:uid="{0708077C-B385-4BBE-804B-6BE1F13ADDA3}"/>
    <cellStyle name="Normal 4 2 2 8 2 4" xfId="3968" xr:uid="{A4813D2E-D644-407C-8E57-3969A7DDDF5A}"/>
    <cellStyle name="Normal 4 2 2 8 2 4 2" xfId="18151" xr:uid="{7CD7867A-979B-4708-AB19-FD2F1907C046}"/>
    <cellStyle name="Normal 4 2 2 8 2 4 2 2" xfId="24663" xr:uid="{0BC538E2-5FC1-4E5A-A92D-35C35CCF3D09}"/>
    <cellStyle name="Normal 4 2 2 8 2 4 3" xfId="21828" xr:uid="{B401DA97-0393-48C4-A720-51C2C83A8724}"/>
    <cellStyle name="Normal 4 2 2 8 2 4 4" xfId="9923" xr:uid="{79CDBE2D-A389-49A2-9C8D-BF518D39E681}"/>
    <cellStyle name="Normal 4 2 2 8 2 5" xfId="11112" xr:uid="{89F66100-E852-4F7E-A9AC-CF5D8F9BFA1E}"/>
    <cellStyle name="Normal 4 2 2 8 2 5 2" xfId="23002" xr:uid="{438E0611-74B4-4722-84AD-C39291CA00DA}"/>
    <cellStyle name="Normal 4 2 2 8 2 6" xfId="20266" xr:uid="{E1D40A49-ABC3-45BD-97FC-7C72C469AF1F}"/>
    <cellStyle name="Normal 4 2 2 8 2 7" xfId="8060" xr:uid="{5FFFE35F-2B6B-4024-B575-83E5FD39B05C}"/>
    <cellStyle name="Normal 4 2 2 8 3" xfId="2999" xr:uid="{6146337D-2A45-4445-BC22-38996155377F}"/>
    <cellStyle name="Normal 4 2 2 8 3 2" xfId="4073" xr:uid="{04CDD2A2-18C6-4CF7-B737-C504169A424D}"/>
    <cellStyle name="Normal 4 2 2 8 3 2 2" xfId="10669" xr:uid="{F115FB88-DE7D-4FAE-8499-7434D7C65D46}"/>
    <cellStyle name="Normal 4 2 2 8 3 2 2 2" xfId="18897" xr:uid="{AAB62CBD-2D31-4177-8E76-3C7126DDBCBC}"/>
    <cellStyle name="Normal 4 2 2 8 3 2 2 2 2" xfId="25409" xr:uid="{FF35F388-3065-4DA7-9BF9-9DB2ACFC184C}"/>
    <cellStyle name="Normal 4 2 2 8 3 2 2 3" xfId="22574" xr:uid="{A4830CCD-3818-433C-ABC8-145F9C34BDE5}"/>
    <cellStyle name="Normal 4 2 2 8 3 2 3" xfId="17579" xr:uid="{876AA9D6-BAB3-411F-8A88-037024DDE995}"/>
    <cellStyle name="Normal 4 2 2 8 3 2 3 2" xfId="24153" xr:uid="{D0E27C40-B6C5-4F82-A197-C2D988E27071}"/>
    <cellStyle name="Normal 4 2 2 8 3 2 4" xfId="21318" xr:uid="{E4F64CF1-B582-497F-BB4D-048EA0B21849}"/>
    <cellStyle name="Normal 4 2 2 8 3 2 5" xfId="9339" xr:uid="{AEF8C84B-BB82-40DB-8A89-F747FD5006FE}"/>
    <cellStyle name="Normal 4 2 2 8 3 3" xfId="10132" xr:uid="{5BAC1549-8CBB-4BCD-AC96-910C6061944F}"/>
    <cellStyle name="Normal 4 2 2 8 3 3 2" xfId="18360" xr:uid="{31A551E4-F774-413F-9B0E-02FC98FC0467}"/>
    <cellStyle name="Normal 4 2 2 8 3 3 2 2" xfId="24872" xr:uid="{98C8952D-9397-4CD2-80CE-E788CC92AF08}"/>
    <cellStyle name="Normal 4 2 2 8 3 3 3" xfId="22037" xr:uid="{4E82381F-3BBF-4D61-84D8-DF81C8C94BED}"/>
    <cellStyle name="Normal 4 2 2 8 3 4" xfId="16951" xr:uid="{3351F843-54FF-4910-B29E-52051FAF7A84}"/>
    <cellStyle name="Normal 4 2 2 8 3 4 2" xfId="23608" xr:uid="{328D25C7-C421-435F-AE57-2772DD80C691}"/>
    <cellStyle name="Normal 4 2 2 8 3 5" xfId="20475" xr:uid="{E13030BB-B7DC-45AB-94AA-F56ABEE68DF2}"/>
    <cellStyle name="Normal 4 2 2 8 3 6" xfId="8270" xr:uid="{00DAFD45-13F2-4618-B774-DBEC3F10E1CC}"/>
    <cellStyle name="Normal 4 2 2 8 4" xfId="3225" xr:uid="{4269E230-DA5C-4B88-B35D-B2F6B7135BB9}"/>
    <cellStyle name="Normal 4 2 2 8 4 2" xfId="4283" xr:uid="{CD5A1AE8-AE58-4B8C-8064-065020F29E13}"/>
    <cellStyle name="Normal 4 2 2 8 4 3" xfId="8788" xr:uid="{955E9FB2-F764-4D42-B162-613DE1622A18}"/>
    <cellStyle name="Normal 4 2 2 8 5" xfId="3676" xr:uid="{A4325954-2317-4D86-8F2B-87729FA463D5}"/>
    <cellStyle name="Normal 4 2 2 8 5 2" xfId="17942" xr:uid="{C81261C0-704D-4F99-BDE0-8A3FFC186464}"/>
    <cellStyle name="Normal 4 2 2 8 5 2 2" xfId="24454" xr:uid="{B5994197-40DF-45A7-B60A-AC86E4FDD3CA}"/>
    <cellStyle name="Normal 4 2 2 8 5 3" xfId="21619" xr:uid="{B7F79155-E391-4919-B11E-3FDE6399AD8F}"/>
    <cellStyle name="Normal 4 2 2 8 5 4" xfId="9714" xr:uid="{17DF4281-C3E3-4E34-96F8-A74746651A56}"/>
    <cellStyle name="Normal 4 2 2 8 6" xfId="11111" xr:uid="{ECECB6F0-A17A-4DFD-A541-1DBDF8FBA4E1}"/>
    <cellStyle name="Normal 4 2 2 8 6 2" xfId="23001" xr:uid="{83F0FDBF-AC1C-4364-B33C-F646401736BB}"/>
    <cellStyle name="Normal 4 2 2 8 7" xfId="20057" xr:uid="{EA1A72BA-3EB6-4B29-9549-3D33491FE8BC}"/>
    <cellStyle name="Normal 4 2 2 8 8" xfId="7821" xr:uid="{DE119FB2-E099-4D72-8FF3-9CA04943F9AC}"/>
    <cellStyle name="Normal 4 2 2 9" xfId="1153" xr:uid="{E7A3F466-5EDD-4E1F-9B8A-42322ADF98E8}"/>
    <cellStyle name="Normal 4 2 2 9 2" xfId="2298" xr:uid="{9497C24A-5A68-45DC-9A52-4DE316B9A0A3}"/>
    <cellStyle name="Normal 4 2 2 9 2 2" xfId="3121" xr:uid="{DE3C66BD-4D26-45E0-9A65-130903B7394B}"/>
    <cellStyle name="Normal 4 2 2 9 2 2 2" xfId="4179" xr:uid="{51035A1E-3555-4EE5-9043-B50E7C5F05AB}"/>
    <cellStyle name="Normal 4 2 2 9 2 2 2 2" xfId="18570" xr:uid="{C0DEE3B5-D46A-4528-96C6-4A1FDA8F085E}"/>
    <cellStyle name="Normal 4 2 2 9 2 2 2 2 2" xfId="25082" xr:uid="{185520EE-3B64-4FDC-A5B1-04B2871B9955}"/>
    <cellStyle name="Normal 4 2 2 9 2 2 2 3" xfId="22247" xr:uid="{8F0A1189-B9E8-4F5F-978B-E3D722BC5126}"/>
    <cellStyle name="Normal 4 2 2 9 2 2 2 4" xfId="10342" xr:uid="{B4011D9F-F902-4249-BA16-3C1B9B09220B}"/>
    <cellStyle name="Normal 4 2 2 9 2 2 3" xfId="17160" xr:uid="{28C73306-BB72-49CC-BEF2-9E68CFA2B440}"/>
    <cellStyle name="Normal 4 2 2 9 2 2 3 2" xfId="23817" xr:uid="{E0F84040-BFED-467A-AA3C-04241097683B}"/>
    <cellStyle name="Normal 4 2 2 9 2 2 4" xfId="20685" xr:uid="{AD9A2428-F834-4DD2-826C-C6006943BB73}"/>
    <cellStyle name="Normal 4 2 2 9 2 2 5" xfId="8480" xr:uid="{44A3618E-687F-488A-A637-CEC866B0E247}"/>
    <cellStyle name="Normal 4 2 2 9 2 3" xfId="3347" xr:uid="{D14B088F-439D-4202-AC82-0B00AD8AD1F0}"/>
    <cellStyle name="Normal 4 2 2 9 2 3 2" xfId="4389" xr:uid="{96A87C02-D000-43BE-85B5-9B5169865BA0}"/>
    <cellStyle name="Normal 4 2 2 9 2 3 2 2" xfId="18900" xr:uid="{32DCCA1C-AC72-49CB-B154-817417104DED}"/>
    <cellStyle name="Normal 4 2 2 9 2 3 2 2 2" xfId="25412" xr:uid="{394E7459-6D4D-44CF-92A8-8D8BE8D9184C}"/>
    <cellStyle name="Normal 4 2 2 9 2 3 2 3" xfId="22577" xr:uid="{F5611314-1054-4497-8DF2-986895104D4A}"/>
    <cellStyle name="Normal 4 2 2 9 2 3 2 4" xfId="10672" xr:uid="{B85DB2FC-45D5-4613-BEF1-8B71DB670132}"/>
    <cellStyle name="Normal 4 2 2 9 2 3 3" xfId="17582" xr:uid="{A39221C4-307A-4B0F-831B-9A323E3FE5C1}"/>
    <cellStyle name="Normal 4 2 2 9 2 3 3 2" xfId="24156" xr:uid="{8013D3EF-5EC3-4A1C-AA6F-275BAC47380C}"/>
    <cellStyle name="Normal 4 2 2 9 2 3 4" xfId="21321" xr:uid="{84519D19-84C5-44F7-94B4-3F433FB2C401}"/>
    <cellStyle name="Normal 4 2 2 9 2 3 5" xfId="9342" xr:uid="{4878A41B-E321-454A-A754-5451F8BAC88F}"/>
    <cellStyle name="Normal 4 2 2 9 2 4" xfId="3969" xr:uid="{B9C0B2DD-88F3-4D6D-A938-194E8B5CF7FF}"/>
    <cellStyle name="Normal 4 2 2 9 2 4 2" xfId="18152" xr:uid="{9220C342-5C44-43E0-90A1-E147AA9D3CAB}"/>
    <cellStyle name="Normal 4 2 2 9 2 4 2 2" xfId="24664" xr:uid="{44C58A19-F10C-4DEF-B015-02005A88FC15}"/>
    <cellStyle name="Normal 4 2 2 9 2 4 3" xfId="21829" xr:uid="{0084175F-CD63-4C7F-AA28-EE1BC2ADCDCB}"/>
    <cellStyle name="Normal 4 2 2 9 2 4 4" xfId="9924" xr:uid="{16EEA46B-A014-4C34-96A7-843B997C2D9D}"/>
    <cellStyle name="Normal 4 2 2 9 2 5" xfId="11114" xr:uid="{118471CC-FC1E-4928-8CE4-DC94871AE382}"/>
    <cellStyle name="Normal 4 2 2 9 2 5 2" xfId="23004" xr:uid="{A1D56712-BD5B-4C36-9ECC-5A189E2B609F}"/>
    <cellStyle name="Normal 4 2 2 9 2 6" xfId="20267" xr:uid="{2FF22AE9-2F40-431C-A329-EE1776F6964A}"/>
    <cellStyle name="Normal 4 2 2 9 2 7" xfId="8061" xr:uid="{7E9F6235-0435-4775-869F-A52942350FC5}"/>
    <cellStyle name="Normal 4 2 2 9 3" xfId="3000" xr:uid="{70854E86-B281-4A98-817D-EB4BD57F72C3}"/>
    <cellStyle name="Normal 4 2 2 9 3 2" xfId="4074" xr:uid="{848ED324-74A3-468F-9056-A28D985878FB}"/>
    <cellStyle name="Normal 4 2 2 9 3 2 2" xfId="10671" xr:uid="{F4CA183A-D8C1-4615-A8C0-AEFAA8062A99}"/>
    <cellStyle name="Normal 4 2 2 9 3 2 2 2" xfId="18899" xr:uid="{EF6C55AB-4686-4EC0-9EB3-3882DD6689E8}"/>
    <cellStyle name="Normal 4 2 2 9 3 2 2 2 2" xfId="25411" xr:uid="{A985C456-5333-45B5-9B54-CB6816DD13C6}"/>
    <cellStyle name="Normal 4 2 2 9 3 2 2 3" xfId="22576" xr:uid="{2E6D3756-E34A-4CC8-BE57-42D7D835E8E5}"/>
    <cellStyle name="Normal 4 2 2 9 3 2 3" xfId="17581" xr:uid="{CCDDD685-D553-453E-88D7-A0A2F681D725}"/>
    <cellStyle name="Normal 4 2 2 9 3 2 3 2" xfId="24155" xr:uid="{D7B41D58-4C1C-4A16-AC50-63524800955F}"/>
    <cellStyle name="Normal 4 2 2 9 3 2 4" xfId="21320" xr:uid="{6759BB5A-CFB6-491D-AF90-800D19C49A36}"/>
    <cellStyle name="Normal 4 2 2 9 3 2 5" xfId="9341" xr:uid="{C7005E29-0B1F-4F63-B8B5-99B5E9A9810A}"/>
    <cellStyle name="Normal 4 2 2 9 3 3" xfId="10133" xr:uid="{B046E994-2C9E-48CB-AA4C-DB4ECBA78915}"/>
    <cellStyle name="Normal 4 2 2 9 3 3 2" xfId="18361" xr:uid="{DD19283E-F8B2-4751-B947-AC5AD9EC3C12}"/>
    <cellStyle name="Normal 4 2 2 9 3 3 2 2" xfId="24873" xr:uid="{79DA4766-0109-4989-A33E-5DF993C6D4BF}"/>
    <cellStyle name="Normal 4 2 2 9 3 3 3" xfId="22038" xr:uid="{72317128-62BC-4A90-8728-A76C6D874A9E}"/>
    <cellStyle name="Normal 4 2 2 9 3 4" xfId="16952" xr:uid="{230F7F77-49AC-48A1-A1A1-D4AAE522BB66}"/>
    <cellStyle name="Normal 4 2 2 9 3 4 2" xfId="23609" xr:uid="{4D1B10D6-0A5A-447D-B14B-2E5B7BF597B5}"/>
    <cellStyle name="Normal 4 2 2 9 3 5" xfId="20476" xr:uid="{AE1DEA28-8376-4278-90B4-A09E491DD12A}"/>
    <cellStyle name="Normal 4 2 2 9 3 6" xfId="8271" xr:uid="{FC087C32-6401-4F34-8917-B499A3D9F844}"/>
    <cellStyle name="Normal 4 2 2 9 4" xfId="3226" xr:uid="{860794BD-4750-4BCD-9EB3-B77E04F73C0A}"/>
    <cellStyle name="Normal 4 2 2 9 4 2" xfId="4284" xr:uid="{697CA6C2-4BC2-4A58-9BBA-7C6CDFC3C081}"/>
    <cellStyle name="Normal 4 2 2 9 4 3" xfId="8789" xr:uid="{C734B7C7-8530-48C1-80B3-4D69753269A5}"/>
    <cellStyle name="Normal 4 2 2 9 5" xfId="3677" xr:uid="{5E63D0DF-ED3A-4D1E-B016-642EEB7EC826}"/>
    <cellStyle name="Normal 4 2 2 9 5 2" xfId="17943" xr:uid="{075BF699-535F-4FF4-A152-9FBB4ECEF6FA}"/>
    <cellStyle name="Normal 4 2 2 9 5 2 2" xfId="24455" xr:uid="{B6A2E29B-2329-4C6C-B9EC-4B25061F51E1}"/>
    <cellStyle name="Normal 4 2 2 9 5 3" xfId="21620" xr:uid="{3A0C547F-E68E-4D33-9D5C-95E972C3771F}"/>
    <cellStyle name="Normal 4 2 2 9 5 4" xfId="9715" xr:uid="{2A65BB8A-19B2-4F98-9782-0EE1BC7D3947}"/>
    <cellStyle name="Normal 4 2 2 9 6" xfId="11113" xr:uid="{09673846-E6D9-44EE-85E4-40ADDD6FD1CF}"/>
    <cellStyle name="Normal 4 2 2 9 6 2" xfId="23003" xr:uid="{EEC5EFA9-EB36-4265-B8B5-E5D1AC606A9D}"/>
    <cellStyle name="Normal 4 2 2 9 7" xfId="20058" xr:uid="{AF816E93-C03B-4336-B753-142DBA30A7F2}"/>
    <cellStyle name="Normal 4 2 2 9 8" xfId="7822" xr:uid="{C54FC34B-1FDC-4652-8372-F3FB2609A566}"/>
    <cellStyle name="Normal 4 2 3" xfId="1154" xr:uid="{8973A813-BCE3-49FC-ADA0-BDBA1025DDD9}"/>
    <cellStyle name="Normal 4 2 3 2" xfId="2299" xr:uid="{AAD40410-580E-45C5-879A-8C9CE9BF1233}"/>
    <cellStyle name="Normal 4 2 3 2 2" xfId="7958" xr:uid="{D7C5EE50-7E96-47EA-81EB-CD940E478636}"/>
    <cellStyle name="Normal 4 2 3 2 2 2" xfId="8377" xr:uid="{47208EA9-F02E-4BD5-B20C-E3BA6C9E1333}"/>
    <cellStyle name="Normal 4 2 3 2 2 2 2" xfId="10239" xr:uid="{0460A93F-0505-4C6C-A743-31B1E14AECEC}"/>
    <cellStyle name="Normal 4 2 3 2 2 2 2 2" xfId="18467" xr:uid="{0CB7E7EE-4CBD-4909-B942-75C759B64FEA}"/>
    <cellStyle name="Normal 4 2 3 2 2 2 2 2 2" xfId="24979" xr:uid="{DD9F9267-F544-4585-A399-8109FC9074B2}"/>
    <cellStyle name="Normal 4 2 3 2 2 2 2 3" xfId="22144" xr:uid="{7A46EA63-E2BB-40D3-B1EF-949F5ECB232D}"/>
    <cellStyle name="Normal 4 2 3 2 2 2 3" xfId="17057" xr:uid="{A2B36B60-9D17-436D-810E-9D147BB648CF}"/>
    <cellStyle name="Normal 4 2 3 2 2 2 3 2" xfId="23714" xr:uid="{A8B7E3F6-2B08-4FC3-B179-635861AFC3B5}"/>
    <cellStyle name="Normal 4 2 3 2 2 2 4" xfId="20582" xr:uid="{72520A13-6FE2-4D61-AC34-6F1C352666BC}"/>
    <cellStyle name="Normal 4 2 3 2 2 3" xfId="9345" xr:uid="{4637F5EB-5D9B-4CFD-B1AC-33F5F5B09C2A}"/>
    <cellStyle name="Normal 4 2 3 2 2 3 2" xfId="10674" xr:uid="{A2B9E876-23B6-4BEC-BB93-00224F67F3A9}"/>
    <cellStyle name="Normal 4 2 3 2 2 3 2 2" xfId="18902" xr:uid="{DC79172E-658E-49D7-95CE-CCD98BA6581B}"/>
    <cellStyle name="Normal 4 2 3 2 2 3 2 2 2" xfId="25414" xr:uid="{9C361801-2E63-4A18-B105-4D16CD368746}"/>
    <cellStyle name="Normal 4 2 3 2 2 3 2 3" xfId="22579" xr:uid="{FDDEBA6A-3F97-4579-B869-B246CEABFEBE}"/>
    <cellStyle name="Normal 4 2 3 2 2 3 3" xfId="17584" xr:uid="{9E51710A-EE41-42E7-B0FC-0AB89ED4C62F}"/>
    <cellStyle name="Normal 4 2 3 2 2 3 3 2" xfId="24158" xr:uid="{E78AEBF5-AE0B-4264-BE3F-4636ABA73542}"/>
    <cellStyle name="Normal 4 2 3 2 2 3 4" xfId="21323" xr:uid="{53A663F7-D33D-4D3B-873F-D6A7E23ABCAF}"/>
    <cellStyle name="Normal 4 2 3 2 2 4" xfId="9821" xr:uid="{39B61681-1D27-4812-9314-F4B01B02DAD1}"/>
    <cellStyle name="Normal 4 2 3 2 2 4 2" xfId="18049" xr:uid="{EDE08F29-88FF-4833-976C-4D64139AB537}"/>
    <cellStyle name="Normal 4 2 3 2 2 4 2 2" xfId="24561" xr:uid="{5335A7D1-E693-424A-B0E0-68657DA00541}"/>
    <cellStyle name="Normal 4 2 3 2 2 4 3" xfId="21726" xr:uid="{4D3D64D2-0927-4EAF-BF2F-1850BA787EB8}"/>
    <cellStyle name="Normal 4 2 3 2 2 5" xfId="11116" xr:uid="{B2555588-AE8A-4BDC-8A51-6A78CB46916C}"/>
    <cellStyle name="Normal 4 2 3 2 2 5 2" xfId="23006" xr:uid="{DB103DAB-5B5C-4636-BCF1-A27C6C841225}"/>
    <cellStyle name="Normal 4 2 3 2 2 6" xfId="20164" xr:uid="{D37D7513-90AC-4A6C-97D5-37C0DB13742E}"/>
    <cellStyle name="Normal 4 2 3 2 3" xfId="8168" xr:uid="{A7C1B6F7-5FE6-448B-AEE3-F4382DA43403}"/>
    <cellStyle name="Normal 4 2 3 2 3 2" xfId="10030" xr:uid="{CFB8653D-293B-4E08-9E91-6A53D5BA46A8}"/>
    <cellStyle name="Normal 4 2 3 2 3 2 2" xfId="18258" xr:uid="{9E2B69B4-299B-4B47-AA11-658AB62A6F5A}"/>
    <cellStyle name="Normal 4 2 3 2 3 2 2 2" xfId="24770" xr:uid="{AF7FB143-3D37-48B7-87B8-42FE46B1DF83}"/>
    <cellStyle name="Normal 4 2 3 2 3 2 3" xfId="21935" xr:uid="{358A7A28-46C6-4E5A-8DA7-7FDDCF8EC400}"/>
    <cellStyle name="Normal 4 2 3 2 3 3" xfId="16855" xr:uid="{DC4C9D2E-B8CE-4421-A421-8851564D57F4}"/>
    <cellStyle name="Normal 4 2 3 2 3 3 2" xfId="23514" xr:uid="{E58F9344-407A-4715-983E-EE9E4A6A8E17}"/>
    <cellStyle name="Normal 4 2 3 2 3 4" xfId="12769" xr:uid="{29EB40E1-8C36-4EDB-98CC-1A21785F35F7}"/>
    <cellStyle name="Normal 4 2 3 2 3 5" xfId="20373" xr:uid="{EAA90DAF-826E-47B3-9A8D-B528DB74210A}"/>
    <cellStyle name="Normal 4 2 3 2 4" xfId="9344" xr:uid="{A7DAA43B-D0E8-424C-8451-B88C4A898B0E}"/>
    <cellStyle name="Normal 4 2 3 2 4 2" xfId="10673" xr:uid="{890DCEAE-8AE7-4A0A-80B1-AE713ECD6740}"/>
    <cellStyle name="Normal 4 2 3 2 4 2 2" xfId="18901" xr:uid="{69170083-3158-4F16-86DB-2F12EB9726F9}"/>
    <cellStyle name="Normal 4 2 3 2 4 2 2 2" xfId="25413" xr:uid="{D4D25AAE-B27E-4684-A596-D4C35D50AAED}"/>
    <cellStyle name="Normal 4 2 3 2 4 2 3" xfId="22578" xr:uid="{512B8DD8-9DFB-4BEC-891F-DEFF947883C1}"/>
    <cellStyle name="Normal 4 2 3 2 4 3" xfId="17583" xr:uid="{B20B414E-5F06-4F56-95F6-51C9F00C2589}"/>
    <cellStyle name="Normal 4 2 3 2 4 3 2" xfId="24157" xr:uid="{73A6EBEE-6775-4EAB-A996-762884BBF416}"/>
    <cellStyle name="Normal 4 2 3 2 4 4" xfId="21322" xr:uid="{40301618-13C2-4F25-BE13-B7DF32D5EFD2}"/>
    <cellStyle name="Normal 4 2 3 2 5" xfId="9612" xr:uid="{CAEC808A-4BB5-4C17-B182-5C4697D5BCEA}"/>
    <cellStyle name="Normal 4 2 3 2 5 2" xfId="17840" xr:uid="{C6AFD032-EA5C-4AF2-8EF9-951E1D5F7910}"/>
    <cellStyle name="Normal 4 2 3 2 5 2 2" xfId="24352" xr:uid="{60E0CB1E-C1A3-4788-BFE8-E76E761D1198}"/>
    <cellStyle name="Normal 4 2 3 2 5 3" xfId="21517" xr:uid="{A7E32BA7-92EE-4FF5-AD64-8300877CD25F}"/>
    <cellStyle name="Normal 4 2 3 2 6" xfId="11115" xr:uid="{ADE236BC-55C7-44F9-BD77-46C4258BC87D}"/>
    <cellStyle name="Normal 4 2 3 2 6 2" xfId="23005" xr:uid="{1F97BBB8-3BBB-4ED1-8BDB-9FEECA7B78F5}"/>
    <cellStyle name="Normal 4 2 3 2 7" xfId="19729" xr:uid="{C59DED17-8323-4850-B195-B4053111D7B4}"/>
    <cellStyle name="Normal 4 2 3 2 8" xfId="6431" xr:uid="{C62CD6F0-C3BC-438D-8925-2F818DC9CF9B}"/>
    <cellStyle name="Normal 4 2 3 3" xfId="7823" xr:uid="{D0F4A8BD-6828-479D-A9C8-A3E9339DF58C}"/>
    <cellStyle name="Normal 4 2 3 4" xfId="9343" xr:uid="{5136E4AC-6F4D-446E-9347-E99B34AF6510}"/>
    <cellStyle name="Normal 4 2 3 5" xfId="6430" xr:uid="{1FB24E25-E739-4499-BC1C-846DB6E02E47}"/>
    <cellStyle name="Normal 4 2 4" xfId="1155" xr:uid="{2E03B833-4FB3-4655-9F3B-99AFDAAC3759}"/>
    <cellStyle name="Normal 4 2 4 2" xfId="2300" xr:uid="{BDFBB325-552C-4FBB-A8D0-3B344D6D4BCB}"/>
    <cellStyle name="Normal 4 2 5" xfId="1156" xr:uid="{9F1C5685-8D8F-4127-8FFC-D0AEE776391B}"/>
    <cellStyle name="Normal 4 2 5 2" xfId="2301" xr:uid="{D33157BB-5931-45EE-8B4C-F82EF192FC4F}"/>
    <cellStyle name="Normal 4 2 6" xfId="1157" xr:uid="{D3C977CF-1B26-4827-8C6A-1B9FD0B22CB5}"/>
    <cellStyle name="Normal 4 2 6 2" xfId="2302" xr:uid="{66EFA959-DBC4-494E-913E-A3F67D44F65B}"/>
    <cellStyle name="Normal 4 2 7" xfId="1158" xr:uid="{BD960121-0FEE-420A-8A29-712033D41146}"/>
    <cellStyle name="Normal 4 2 7 2" xfId="2303" xr:uid="{CFE54123-67B1-4616-8902-563E3C3BF513}"/>
    <cellStyle name="Normal 4 2 8" xfId="1159" xr:uid="{F37637B6-CF28-4BE3-8AC0-C2D350997E5A}"/>
    <cellStyle name="Normal 4 2 8 2" xfId="2304" xr:uid="{DB22381E-6A39-4530-9A8E-235E26A2544C}"/>
    <cellStyle name="Normal 4 2 9" xfId="2273" xr:uid="{A047E74B-48FF-4872-AFE2-98BCC04052DC}"/>
    <cellStyle name="Normal 4 2 9 2" xfId="9346" xr:uid="{8063690F-6E0C-4926-A479-0513D8161176}"/>
    <cellStyle name="Normal 4 2 9 3" xfId="8790" xr:uid="{0D4E86E8-ABCD-4A57-8F81-95F15EF6DB61}"/>
    <cellStyle name="Normal 4 2 9 3 2" xfId="10388" xr:uid="{FE24DCA4-BC90-492F-BA91-9D0C17328E63}"/>
    <cellStyle name="Normal 4 2 9 3 2 2" xfId="18616" xr:uid="{12AB1765-CC31-45A3-BB0A-B65F370F827B}"/>
    <cellStyle name="Normal 4 2 9 3 2 2 2" xfId="25128" xr:uid="{A10C5DD3-0C9C-4ADA-8726-802034130644}"/>
    <cellStyle name="Normal 4 2 9 3 2 3" xfId="22293" xr:uid="{70B8CBF3-6D42-4F24-BCE5-52C1CAE38623}"/>
    <cellStyle name="Normal 4 2 9 3 3" xfId="17240" xr:uid="{B568234F-887F-461C-B2AD-B9C285D1319B}"/>
    <cellStyle name="Normal 4 2 9 3 3 2" xfId="23865" xr:uid="{99CFD443-389F-45E8-B1D9-D9B9C57C2636}"/>
    <cellStyle name="Normal 4 2 9 3 4" xfId="20925" xr:uid="{7B2EC2FD-09D1-45D0-8982-561A9BA33B8B}"/>
    <cellStyle name="Normal 4 2_Scen_XBase" xfId="6432" xr:uid="{C37CCF71-E1F6-4EC6-BA7B-548ED796A4F5}"/>
    <cellStyle name="Normal 4 3" xfId="105" xr:uid="{00000000-0005-0000-0000-000075000000}"/>
    <cellStyle name="Normal 4 3 10" xfId="1160" xr:uid="{4CDDC10D-61D1-406D-B1A3-29D3CD58FD93}"/>
    <cellStyle name="Normal 4 3 10 2" xfId="8322" xr:uid="{D12B193F-EB22-4954-BB3E-454EF70189DB}"/>
    <cellStyle name="Normal 4 3 10 2 2" xfId="10184" xr:uid="{1DDC3475-E080-4BCD-B572-9FCC5E1A7ECC}"/>
    <cellStyle name="Normal 4 3 10 2 2 2" xfId="18412" xr:uid="{74A1E7FF-CA50-402D-91CF-118386AD53CF}"/>
    <cellStyle name="Normal 4 3 10 2 2 2 2" xfId="24924" xr:uid="{56D8864D-15AC-4E96-AF33-920275933EEF}"/>
    <cellStyle name="Normal 4 3 10 2 2 3" xfId="22089" xr:uid="{17C76D8F-0066-458D-BA75-C2882F2F60D7}"/>
    <cellStyle name="Normal 4 3 10 2 3" xfId="17002" xr:uid="{C03D0919-8707-4EAD-ACF6-4D7193B65B90}"/>
    <cellStyle name="Normal 4 3 10 2 3 2" xfId="23659" xr:uid="{C1E98B28-A7E5-4B99-9556-38C57591C13E}"/>
    <cellStyle name="Normal 4 3 10 2 4" xfId="20527" xr:uid="{FCA483AD-DB2C-42A8-B991-B40960C9CEA4}"/>
    <cellStyle name="Normal 4 3 10 3" xfId="9347" xr:uid="{A2E8909A-1701-4266-B13A-590A93423ED4}"/>
    <cellStyle name="Normal 4 3 10 3 2" xfId="10675" xr:uid="{AF17C599-9D6A-4DBC-AEA8-113E5592ECCB}"/>
    <cellStyle name="Normal 4 3 10 3 2 2" xfId="18903" xr:uid="{5531406A-A318-4394-A7F9-22B93A5D5E95}"/>
    <cellStyle name="Normal 4 3 10 3 2 2 2" xfId="25415" xr:uid="{D6DD1EB9-AAF5-4D8B-B9BE-90ADE07F00BE}"/>
    <cellStyle name="Normal 4 3 10 3 2 3" xfId="22580" xr:uid="{560CEF17-897F-4A42-8136-BA0EFF60A673}"/>
    <cellStyle name="Normal 4 3 10 3 3" xfId="17585" xr:uid="{0E878B07-B862-478A-92D6-7098CFBB1CAC}"/>
    <cellStyle name="Normal 4 3 10 3 3 2" xfId="24159" xr:uid="{64BC4DE0-90C6-4F17-9544-B9DAED706642}"/>
    <cellStyle name="Normal 4 3 10 3 4" xfId="21324" xr:uid="{BDCD7D62-E883-4752-99F0-E39CF7438CB3}"/>
    <cellStyle name="Normal 4 3 10 4" xfId="9766" xr:uid="{1B0F2765-3E9F-4BCF-B195-F2C18926F8A0}"/>
    <cellStyle name="Normal 4 3 10 4 2" xfId="17994" xr:uid="{F4F565E9-3995-43FD-B876-0D2399AAB50C}"/>
    <cellStyle name="Normal 4 3 10 4 2 2" xfId="24506" xr:uid="{A316607C-9B21-458D-91A9-A0531B630AD2}"/>
    <cellStyle name="Normal 4 3 10 4 3" xfId="21671" xr:uid="{D997732E-9A0F-4BF6-9887-379BC168BF48}"/>
    <cellStyle name="Normal 4 3 10 5" xfId="11117" xr:uid="{A99B8B61-74F8-47E6-AFF1-11DE5F13668F}"/>
    <cellStyle name="Normal 4 3 10 5 2" xfId="23007" xr:uid="{DC1C419D-F251-41C4-93EB-1333703C0CD6}"/>
    <cellStyle name="Normal 4 3 10 6" xfId="20109" xr:uid="{C6375F10-C0DC-409E-A492-620C2473CDC1}"/>
    <cellStyle name="Normal 4 3 10 7" xfId="7900" xr:uid="{480A0DF9-E5A1-4C79-9C40-2C7DC8DC3837}"/>
    <cellStyle name="Normal 4 3 11" xfId="3394" xr:uid="{5A2644BC-0997-4099-9DC4-ADBAE794631F}"/>
    <cellStyle name="Normal 4 3 11 2" xfId="8891" xr:uid="{16C761B8-2B7A-43CE-A201-F899EB72CEDB}"/>
    <cellStyle name="Normal 4 3 11 2 2" xfId="10395" xr:uid="{ABC9FD5E-3618-42BE-9C59-37850E02FAAC}"/>
    <cellStyle name="Normal 4 3 11 2 2 2" xfId="18623" xr:uid="{0AE77917-D738-456E-A649-28815D78E43D}"/>
    <cellStyle name="Normal 4 3 11 2 2 2 2" xfId="25135" xr:uid="{B0A7CB67-269F-48C3-BC93-4FA8710E1CF4}"/>
    <cellStyle name="Normal 4 3 11 2 2 3" xfId="22300" xr:uid="{56CE515F-A909-4C79-BFC3-E6456FA41750}"/>
    <cellStyle name="Normal 4 3 11 2 3" xfId="17267" xr:uid="{E043E7AE-60E1-4566-AD86-B94F7A4F5EFB}"/>
    <cellStyle name="Normal 4 3 11 2 3 2" xfId="23877" xr:uid="{F2EF2B65-DD33-447A-89F9-F47AF034B190}"/>
    <cellStyle name="Normal 4 3 11 2 4" xfId="20959" xr:uid="{14300671-5349-44A8-BF4E-CD998B9419F3}"/>
    <cellStyle name="Normal 4 3 11 3" xfId="9975" xr:uid="{50467AB3-91CB-413B-B46A-8CCC0CE78E36}"/>
    <cellStyle name="Normal 4 3 11 3 2" xfId="18203" xr:uid="{5B3BC586-9FC8-4B2A-B322-310A5A508A01}"/>
    <cellStyle name="Normal 4 3 11 3 2 2" xfId="24715" xr:uid="{3570F67B-AE2D-47D6-A0DD-A36C787F3F7D}"/>
    <cellStyle name="Normal 4 3 11 3 3" xfId="21880" xr:uid="{1DF48E78-B099-43AC-96DF-9EF17104195E}"/>
    <cellStyle name="Normal 4 3 11 4" xfId="11118" xr:uid="{B8D9A29F-646D-4615-BC40-F5F54CEBC7D9}"/>
    <cellStyle name="Normal 4 3 11 4 2" xfId="23008" xr:uid="{7801E2C2-BB68-42A7-AFAA-74A4043AF2E8}"/>
    <cellStyle name="Normal 4 3 11 5" xfId="20318" xr:uid="{1C7DF873-A17F-4776-BEA7-3B91EF4EDED7}"/>
    <cellStyle name="Normal 4 3 11 6" xfId="8113" xr:uid="{CCDCD1E8-E9DE-4BBB-A835-707D599553A4}"/>
    <cellStyle name="Normal 4 3 12" xfId="9557" xr:uid="{FC70F426-3424-4E83-8DA0-C8CCEB13D223}"/>
    <cellStyle name="Normal 4 3 12 2" xfId="17785" xr:uid="{E66FFBA0-26D7-4AA9-B952-A919BF16DC7D}"/>
    <cellStyle name="Normal 4 3 12 2 2" xfId="24297" xr:uid="{3C886A8F-45C0-41F6-B180-3130EAADF453}"/>
    <cellStyle name="Normal 4 3 12 3" xfId="21462" xr:uid="{ED150A6E-F2F3-4921-9B1A-311B2FECE4E9}"/>
    <cellStyle name="Normal 4 3 13" xfId="19623" xr:uid="{EC16BF69-F9C9-46C6-AA00-34AE7FBAB080}"/>
    <cellStyle name="Normal 4 3 14" xfId="4530" xr:uid="{9632847F-E68A-4856-B018-E86DA64D3CBD}"/>
    <cellStyle name="Normal 4 3 2" xfId="1161" xr:uid="{7B96F94F-1108-4A46-8BB9-834DF51106A5}"/>
    <cellStyle name="Normal 4 3 2 2" xfId="2306" xr:uid="{496B8CF6-25DE-479E-A45F-807BBFEF62EF}"/>
    <cellStyle name="Normal 4 3 2 3" xfId="8892" xr:uid="{81D030BB-BFF8-4266-ADE7-5427BC2C0ABD}"/>
    <cellStyle name="Normal 4 3 2 4" xfId="4531" xr:uid="{BB9FC206-D8AD-422C-A0B3-355B36BD5C0E}"/>
    <cellStyle name="Normal 4 3 3" xfId="1162" xr:uid="{B6EE1BCF-9E02-4DFE-8295-9E9D35681E68}"/>
    <cellStyle name="Normal 4 3 3 2" xfId="2307" xr:uid="{AA3F0EC9-C266-4DB0-AC2C-DB461853DEB4}"/>
    <cellStyle name="Normal 4 3 3 2 2" xfId="7959" xr:uid="{148D2789-E193-40A9-9E97-CB6272664654}"/>
    <cellStyle name="Normal 4 3 3 2 2 2" xfId="8378" xr:uid="{44A33B7B-AB9F-471A-95B8-DF3030D5DABC}"/>
    <cellStyle name="Normal 4 3 3 2 2 2 2" xfId="10240" xr:uid="{5BA0A1F9-0CD1-4A68-9945-57BED346D51B}"/>
    <cellStyle name="Normal 4 3 3 2 2 2 2 2" xfId="18468" xr:uid="{CFDAC3C9-A01F-4622-8C3B-2386BA4B9365}"/>
    <cellStyle name="Normal 4 3 3 2 2 2 2 2 2" xfId="24980" xr:uid="{9E98DB97-9FA7-45A2-BF48-6466C13F81AF}"/>
    <cellStyle name="Normal 4 3 3 2 2 2 2 3" xfId="22145" xr:uid="{1FC59860-8D3F-44DD-8F19-C6EDADDA8AF9}"/>
    <cellStyle name="Normal 4 3 3 2 2 2 3" xfId="17058" xr:uid="{5261DC74-8685-4A6E-AC24-4D9B0CA17C6F}"/>
    <cellStyle name="Normal 4 3 3 2 2 2 3 2" xfId="23715" xr:uid="{427BA4F3-5043-428D-B829-B4FC61023AE7}"/>
    <cellStyle name="Normal 4 3 3 2 2 2 4" xfId="20583" xr:uid="{630BE256-C42C-4FB1-A2E2-B1B72E448E34}"/>
    <cellStyle name="Normal 4 3 3 2 2 3" xfId="9350" xr:uid="{EC1A1DB6-2871-47FA-ADF9-0D4B9A06EFA7}"/>
    <cellStyle name="Normal 4 3 3 2 2 3 2" xfId="10678" xr:uid="{313EA4DC-9597-486A-BDD6-16703213D1BD}"/>
    <cellStyle name="Normal 4 3 3 2 2 3 2 2" xfId="18906" xr:uid="{066FEC94-6D77-4813-9940-E8B865C2B846}"/>
    <cellStyle name="Normal 4 3 3 2 2 3 2 2 2" xfId="25418" xr:uid="{D158C2AD-DC5F-4160-8397-1798BEF79AD1}"/>
    <cellStyle name="Normal 4 3 3 2 2 3 2 3" xfId="22583" xr:uid="{D7959918-F85D-4EEE-A4E1-514D36B4AC48}"/>
    <cellStyle name="Normal 4 3 3 2 2 3 3" xfId="17588" xr:uid="{C6A00A01-D488-4685-9708-BEC4DD83B03C}"/>
    <cellStyle name="Normal 4 3 3 2 2 3 3 2" xfId="24162" xr:uid="{BB124356-BD22-474F-A8EE-EC490680A331}"/>
    <cellStyle name="Normal 4 3 3 2 2 3 4" xfId="21327" xr:uid="{AC520382-A9CF-4763-98FD-304A8F3578DD}"/>
    <cellStyle name="Normal 4 3 3 2 2 4" xfId="9822" xr:uid="{BE4A3C7A-041B-4D20-BA7E-29F31E4BCAEE}"/>
    <cellStyle name="Normal 4 3 3 2 2 4 2" xfId="18050" xr:uid="{508778C1-C1F4-4323-A7D3-AC5352A5134A}"/>
    <cellStyle name="Normal 4 3 3 2 2 4 2 2" xfId="24562" xr:uid="{7216A5AD-0312-46AC-BB4A-7C4DD6CBB0C3}"/>
    <cellStyle name="Normal 4 3 3 2 2 4 3" xfId="21727" xr:uid="{803BE148-E232-42F6-A620-A7138C9E83CA}"/>
    <cellStyle name="Normal 4 3 3 2 2 5" xfId="11120" xr:uid="{EBB96D7F-E0F9-43CB-8841-FBD69E2A90E7}"/>
    <cellStyle name="Normal 4 3 3 2 2 5 2" xfId="23010" xr:uid="{10C09995-D610-4743-ADB8-2C4202C60E38}"/>
    <cellStyle name="Normal 4 3 3 2 2 6" xfId="20165" xr:uid="{10D0C590-8475-4AF8-BCD5-5131EB248215}"/>
    <cellStyle name="Normal 4 3 3 2 3" xfId="8169" xr:uid="{1021E208-4D14-4D5E-9341-17BB666134EE}"/>
    <cellStyle name="Normal 4 3 3 2 3 2" xfId="10031" xr:uid="{97AA7185-C613-4305-BBE6-C7B82C71D654}"/>
    <cellStyle name="Normal 4 3 3 2 3 2 2" xfId="18259" xr:uid="{D3644D2D-3A82-4408-9977-F2E4BFEC8810}"/>
    <cellStyle name="Normal 4 3 3 2 3 2 2 2" xfId="24771" xr:uid="{92164874-0980-4B7E-B0FC-F257EC9E2E90}"/>
    <cellStyle name="Normal 4 3 3 2 3 2 3" xfId="21936" xr:uid="{E1EDCC2E-392F-4309-AA9D-B5125EC950FA}"/>
    <cellStyle name="Normal 4 3 3 2 3 3" xfId="16856" xr:uid="{E9209511-DBA8-4A6E-BBB0-F031091FEF76}"/>
    <cellStyle name="Normal 4 3 3 2 3 3 2" xfId="23515" xr:uid="{6885319F-E3F0-4500-91D6-D35F3758D565}"/>
    <cellStyle name="Normal 4 3 3 2 3 4" xfId="20374" xr:uid="{FAEFE338-0478-46B4-8416-8FECD7504603}"/>
    <cellStyle name="Normal 4 3 3 2 4" xfId="9349" xr:uid="{D1454549-68C9-46EC-B60E-BFE0D523EA63}"/>
    <cellStyle name="Normal 4 3 3 2 4 2" xfId="10677" xr:uid="{1AA3D364-EFDC-4426-8BAA-172FDC3F2C0E}"/>
    <cellStyle name="Normal 4 3 3 2 4 2 2" xfId="18905" xr:uid="{1A2BDF43-0B1B-47BB-80BA-F8997C4904C0}"/>
    <cellStyle name="Normal 4 3 3 2 4 2 2 2" xfId="25417" xr:uid="{B5B5AE2B-65C5-4A4C-A9C3-EEEBA925E51C}"/>
    <cellStyle name="Normal 4 3 3 2 4 2 3" xfId="22582" xr:uid="{931FB7DC-3976-4F85-B470-8FDC41936E2E}"/>
    <cellStyle name="Normal 4 3 3 2 4 3" xfId="17587" xr:uid="{A1A51661-EA99-42D3-9F6F-6F6E2E52B2D7}"/>
    <cellStyle name="Normal 4 3 3 2 4 3 2" xfId="24161" xr:uid="{9D7425B1-9919-4852-A872-9A225DDD470F}"/>
    <cellStyle name="Normal 4 3 3 2 4 4" xfId="21326" xr:uid="{CA8AEF73-E459-41EB-941F-7CB413F383FC}"/>
    <cellStyle name="Normal 4 3 3 2 5" xfId="9613" xr:uid="{7CA10BC1-BFD9-4026-B609-9E99F26B8AC7}"/>
    <cellStyle name="Normal 4 3 3 2 5 2" xfId="17841" xr:uid="{6F715661-0B44-421D-B220-E1DF9EA42811}"/>
    <cellStyle name="Normal 4 3 3 2 5 2 2" xfId="24353" xr:uid="{BCC9321A-7B42-4106-A7E8-050DCE4E6CB6}"/>
    <cellStyle name="Normal 4 3 3 2 5 3" xfId="21518" xr:uid="{1C81E051-77F1-4398-8E10-B2D97FABF5CD}"/>
    <cellStyle name="Normal 4 3 3 2 6" xfId="11119" xr:uid="{E07C1C3B-D5C9-4AF1-9065-7D0ABE0F74EC}"/>
    <cellStyle name="Normal 4 3 3 2 6 2" xfId="23009" xr:uid="{DF0D7ADF-4B4D-4642-80A2-72018713CA42}"/>
    <cellStyle name="Normal 4 3 3 2 7" xfId="19730" xr:uid="{1E5F0D53-7C97-40EE-9CAE-40FE9BB2B35D}"/>
    <cellStyle name="Normal 4 3 3 2 8" xfId="6433" xr:uid="{957F1D53-7ED2-4CE6-9AFE-BE3F46490D15}"/>
    <cellStyle name="Normal 4 3 3 3" xfId="7824" xr:uid="{11D6DCA9-7932-4DE4-AC8B-0EB62440B8AC}"/>
    <cellStyle name="Normal 4 3 3 4" xfId="7925" xr:uid="{8AFC6CE1-DF09-4A53-BD02-69E803674348}"/>
    <cellStyle name="Normal 4 3 3 4 2" xfId="8346" xr:uid="{4F00FD4E-3E87-4998-9158-12878403DEFB}"/>
    <cellStyle name="Normal 4 3 3 4 2 2" xfId="10208" xr:uid="{006BE508-D1E1-4421-90CA-32A4CD4AB6FD}"/>
    <cellStyle name="Normal 4 3 3 4 2 2 2" xfId="18436" xr:uid="{428CCAC1-812F-42B2-9033-0FCECDB3CE93}"/>
    <cellStyle name="Normal 4 3 3 4 2 2 2 2" xfId="24948" xr:uid="{34B32C21-680A-42D9-8317-69D522879180}"/>
    <cellStyle name="Normal 4 3 3 4 2 2 3" xfId="22113" xr:uid="{3D7EC0C5-5E8A-407C-93C4-B48C7CB5F393}"/>
    <cellStyle name="Normal 4 3 3 4 2 3" xfId="17026" xr:uid="{ADFA44B4-EF62-4DE9-83FE-8F6373CDE9F7}"/>
    <cellStyle name="Normal 4 3 3 4 2 3 2" xfId="23683" xr:uid="{0B25D497-0994-4BBE-BEC5-CECFF00D6727}"/>
    <cellStyle name="Normal 4 3 3 4 2 4" xfId="20551" xr:uid="{50414735-983F-4CCC-AD3A-B95618E4354B}"/>
    <cellStyle name="Normal 4 3 3 4 3" xfId="9351" xr:uid="{93FE06DD-54B4-4EBF-BA48-BAA40180E042}"/>
    <cellStyle name="Normal 4 3 3 4 3 2" xfId="10679" xr:uid="{58A98C87-2FB3-4770-86E3-8786FD0C3E2C}"/>
    <cellStyle name="Normal 4 3 3 4 3 2 2" xfId="18907" xr:uid="{A15FC419-6934-44F9-ACC9-147AA0B2C104}"/>
    <cellStyle name="Normal 4 3 3 4 3 2 2 2" xfId="25419" xr:uid="{D99BB5AC-7D07-49A5-AECA-8A85B0074682}"/>
    <cellStyle name="Normal 4 3 3 4 3 2 3" xfId="22584" xr:uid="{A8239DC2-4F6E-4F9F-B284-72BD098C15B8}"/>
    <cellStyle name="Normal 4 3 3 4 3 3" xfId="17589" xr:uid="{4895AEA6-A0C4-4B00-83AB-5DA1B56217C0}"/>
    <cellStyle name="Normal 4 3 3 4 3 3 2" xfId="24163" xr:uid="{E428CF32-827C-4299-B0A0-C214F5178CFB}"/>
    <cellStyle name="Normal 4 3 3 4 3 4" xfId="21328" xr:uid="{59B7B018-F079-48B1-87F3-9052A873A080}"/>
    <cellStyle name="Normal 4 3 3 4 4" xfId="9790" xr:uid="{2DFDD3C2-FFD9-421C-A2C9-34E6176AC193}"/>
    <cellStyle name="Normal 4 3 3 4 4 2" xfId="18018" xr:uid="{90841736-4D61-4942-8954-C6C47C7DFA43}"/>
    <cellStyle name="Normal 4 3 3 4 4 2 2" xfId="24530" xr:uid="{7550F20D-4208-4A97-8457-DAC78AA7F815}"/>
    <cellStyle name="Normal 4 3 3 4 4 3" xfId="21695" xr:uid="{331BFDCD-208A-4D0C-88FA-136F1206F3A4}"/>
    <cellStyle name="Normal 4 3 3 4 5" xfId="11121" xr:uid="{F592A271-D095-4BF7-9A4E-69D382ADECC8}"/>
    <cellStyle name="Normal 4 3 3 4 5 2" xfId="23011" xr:uid="{B1FE1799-E446-41B7-8E17-DDB3B1DB09B8}"/>
    <cellStyle name="Normal 4 3 3 4 6" xfId="20133" xr:uid="{345CFD53-C830-45FD-B80B-41DCC969A7DF}"/>
    <cellStyle name="Normal 4 3 3 5" xfId="8137" xr:uid="{9BC8119A-85C3-48DA-8F4C-CA657C029A99}"/>
    <cellStyle name="Normal 4 3 3 5 2" xfId="9348" xr:uid="{C0241F0D-A2DE-4611-8DA4-D51241AA0ABC}"/>
    <cellStyle name="Normal 4 3 3 5 2 2" xfId="10676" xr:uid="{764D7E56-D821-4D24-9FE6-7B33A2120937}"/>
    <cellStyle name="Normal 4 3 3 5 2 2 2" xfId="18904" xr:uid="{CF8D068F-94D4-4E71-ADF5-586326479498}"/>
    <cellStyle name="Normal 4 3 3 5 2 2 2 2" xfId="25416" xr:uid="{496EE3C6-DCAC-4442-AF5C-7DC42C19AC33}"/>
    <cellStyle name="Normal 4 3 3 5 2 2 3" xfId="22581" xr:uid="{3299305F-4900-4DF6-A64B-459217BA8B33}"/>
    <cellStyle name="Normal 4 3 3 5 2 3" xfId="17586" xr:uid="{187EBE63-2855-48F5-A574-2912D0554720}"/>
    <cellStyle name="Normal 4 3 3 5 2 3 2" xfId="24160" xr:uid="{884B7466-7B4A-42E0-8F97-7D91DE525401}"/>
    <cellStyle name="Normal 4 3 3 5 2 4" xfId="21325" xr:uid="{CE3DC534-DB3A-4B31-AB16-F6B35D43F3E3}"/>
    <cellStyle name="Normal 4 3 3 5 3" xfId="9999" xr:uid="{269E77F6-A99F-4270-B5BB-A33E52CF8B8F}"/>
    <cellStyle name="Normal 4 3 3 5 3 2" xfId="18227" xr:uid="{C9AC2164-FA4E-46DF-A9BE-B85DF8F801E3}"/>
    <cellStyle name="Normal 4 3 3 5 3 2 2" xfId="24739" xr:uid="{F4BB7FD4-1B49-4C6F-AF37-2017D7299651}"/>
    <cellStyle name="Normal 4 3 3 5 3 3" xfId="21904" xr:uid="{5B9F3CAC-C41C-4B26-8629-E7641E60D102}"/>
    <cellStyle name="Normal 4 3 3 5 4" xfId="11122" xr:uid="{FDD51885-1048-47F6-AA58-98DE32B39A0E}"/>
    <cellStyle name="Normal 4 3 3 5 4 2" xfId="23012" xr:uid="{D88DC48D-0322-4F5A-AFFE-08FA4FBBBBCD}"/>
    <cellStyle name="Normal 4 3 3 5 5" xfId="20342" xr:uid="{B0B83737-6AAE-4D8D-8FE6-764192706567}"/>
    <cellStyle name="Normal 4 3 3 6" xfId="9581" xr:uid="{8A87ADDE-AF6E-4271-BAD7-FF6005F1698B}"/>
    <cellStyle name="Normal 4 3 3 6 2" xfId="17809" xr:uid="{E67452EA-020A-40DF-94F2-E57FAF1C471B}"/>
    <cellStyle name="Normal 4 3 3 6 2 2" xfId="24321" xr:uid="{F2D238DD-1926-40D2-BAE2-23340C21134D}"/>
    <cellStyle name="Normal 4 3 3 6 3" xfId="21486" xr:uid="{4B1EA063-79DD-45F4-978E-37923F01C112}"/>
    <cellStyle name="Normal 4 3 3 7" xfId="19657" xr:uid="{3559D325-1655-4A6D-96CC-4E5BAF18FDB4}"/>
    <cellStyle name="Normal 4 3 3 8" xfId="4581" xr:uid="{A4FD31E3-87E0-4672-BFF0-9BD6E87CF04F}"/>
    <cellStyle name="Normal 4 3 4" xfId="1163" xr:uid="{D7024BC0-F5B6-4E09-AB7D-314CEEC609DE}"/>
    <cellStyle name="Normal 4 3 4 2" xfId="2308" xr:uid="{99515D02-4CB5-400C-AEF3-CE186E1C69D0}"/>
    <cellStyle name="Normal 4 3 4 2 2" xfId="6434" xr:uid="{16A24353-C08F-44F0-9E34-069C58BC662D}"/>
    <cellStyle name="Normal 4 3 4 3" xfId="7825" xr:uid="{61B2C3BC-0ED3-430B-9761-FD0FAD1DCD3F}"/>
    <cellStyle name="Normal 4 3 4 4" xfId="7924" xr:uid="{88927231-BA99-4DEA-B2C1-D05AF0C43617}"/>
    <cellStyle name="Normal 4 3 4 4 2" xfId="8345" xr:uid="{26386D0E-615B-46E8-A89A-622BBB3663CA}"/>
    <cellStyle name="Normal 4 3 4 4 2 2" xfId="10207" xr:uid="{FEAFBEA9-A0E5-437F-B27A-F776364A9132}"/>
    <cellStyle name="Normal 4 3 4 4 2 2 2" xfId="18435" xr:uid="{1FEF0DF9-EF31-41F5-B4A7-253C4B84D03C}"/>
    <cellStyle name="Normal 4 3 4 4 2 2 2 2" xfId="24947" xr:uid="{92F1C5B5-D02B-4906-AC54-BA8501907B58}"/>
    <cellStyle name="Normal 4 3 4 4 2 2 3" xfId="22112" xr:uid="{9AEDA734-DCDD-4FC9-9588-F85285E8CED9}"/>
    <cellStyle name="Normal 4 3 4 4 2 3" xfId="17025" xr:uid="{03BAFCA2-9FCC-4CB7-B24C-9D4422D4DBA7}"/>
    <cellStyle name="Normal 4 3 4 4 2 3 2" xfId="23682" xr:uid="{143A01EA-36D5-41C5-B454-78B8E1F0AE99}"/>
    <cellStyle name="Normal 4 3 4 4 2 4" xfId="20550" xr:uid="{C5D9045E-C178-4464-A7EB-CD8DEFE20EE9}"/>
    <cellStyle name="Normal 4 3 4 4 3" xfId="9353" xr:uid="{69CF39E1-8C10-4576-9447-99B74644C9FC}"/>
    <cellStyle name="Normal 4 3 4 4 3 2" xfId="10681" xr:uid="{DD606E90-B359-49DC-8AA7-FF08D63F05D7}"/>
    <cellStyle name="Normal 4 3 4 4 3 2 2" xfId="18909" xr:uid="{86146D52-8C0D-4422-96BC-C773DBE2D2C2}"/>
    <cellStyle name="Normal 4 3 4 4 3 2 2 2" xfId="25421" xr:uid="{E86F8EA7-B340-4CCD-BC0D-C12C45F7A712}"/>
    <cellStyle name="Normal 4 3 4 4 3 2 3" xfId="22586" xr:uid="{95E2D783-6EF5-4AE3-AD09-AFC95BEFE838}"/>
    <cellStyle name="Normal 4 3 4 4 3 3" xfId="17591" xr:uid="{56960707-538C-41EE-80B5-9F03A3270541}"/>
    <cellStyle name="Normal 4 3 4 4 3 3 2" xfId="24165" xr:uid="{885532FB-685D-4C64-BDE5-9F0697E42B7B}"/>
    <cellStyle name="Normal 4 3 4 4 3 4" xfId="21330" xr:uid="{F9A376A6-2787-4B4D-A695-346DAA2ABF44}"/>
    <cellStyle name="Normal 4 3 4 4 4" xfId="9789" xr:uid="{65F5A654-3ABC-4A93-A517-DCDE216F59F8}"/>
    <cellStyle name="Normal 4 3 4 4 4 2" xfId="18017" xr:uid="{8EF3D17B-51BB-46D4-B57D-EAF1F77CB0C9}"/>
    <cellStyle name="Normal 4 3 4 4 4 2 2" xfId="24529" xr:uid="{E31DAAAF-1497-45F1-8E02-FE0B735C172E}"/>
    <cellStyle name="Normal 4 3 4 4 4 3" xfId="21694" xr:uid="{5D0624CF-DDA2-46CB-A57B-E58967F3FE4D}"/>
    <cellStyle name="Normal 4 3 4 4 5" xfId="11123" xr:uid="{B5CFE368-33C9-45FA-8C8D-3E8A0D414546}"/>
    <cellStyle name="Normal 4 3 4 4 5 2" xfId="23013" xr:uid="{8CD27897-0154-4FC7-95FC-A5E4BB54CE1A}"/>
    <cellStyle name="Normal 4 3 4 4 6" xfId="20132" xr:uid="{87FA2C7B-CE10-4A2E-8151-2A06E43B0568}"/>
    <cellStyle name="Normal 4 3 4 5" xfId="8136" xr:uid="{6EE735F4-8DED-4E16-886A-69038A2535AF}"/>
    <cellStyle name="Normal 4 3 4 5 2" xfId="9352" xr:uid="{4788AD36-8710-43DA-9D01-029E908F8FE5}"/>
    <cellStyle name="Normal 4 3 4 5 2 2" xfId="10680" xr:uid="{A6AF974F-5C82-49DF-AD48-B74BE7D9EA88}"/>
    <cellStyle name="Normal 4 3 4 5 2 2 2" xfId="18908" xr:uid="{B563A7A1-036D-470B-BFC8-992C14F76CDD}"/>
    <cellStyle name="Normal 4 3 4 5 2 2 2 2" xfId="25420" xr:uid="{57BD47E2-B777-4CC7-8EB3-096130957C89}"/>
    <cellStyle name="Normal 4 3 4 5 2 2 3" xfId="22585" xr:uid="{EE24A8D9-AE79-4D2E-BCDB-B29ABA077A44}"/>
    <cellStyle name="Normal 4 3 4 5 2 3" xfId="17590" xr:uid="{8F468C3D-6541-4444-91A5-AAB4F89A6B89}"/>
    <cellStyle name="Normal 4 3 4 5 2 3 2" xfId="24164" xr:uid="{4E64B9C1-BD32-4E11-B77A-2A09BA2971F8}"/>
    <cellStyle name="Normal 4 3 4 5 2 4" xfId="21329" xr:uid="{F5516EA1-BCD4-4731-8931-A2EADED91E24}"/>
    <cellStyle name="Normal 4 3 4 5 3" xfId="9998" xr:uid="{04B5E79C-BF98-420E-8FE3-877FFFF332D8}"/>
    <cellStyle name="Normal 4 3 4 5 3 2" xfId="18226" xr:uid="{E1C0F2B2-438B-46FE-ACB2-5F01C1FB3032}"/>
    <cellStyle name="Normal 4 3 4 5 3 2 2" xfId="24738" xr:uid="{F4361F3B-FFCF-4555-BE54-4AC6A25AE1C9}"/>
    <cellStyle name="Normal 4 3 4 5 3 3" xfId="21903" xr:uid="{C284ACD0-6E27-47EA-81B8-534B5AAB1269}"/>
    <cellStyle name="Normal 4 3 4 5 4" xfId="11124" xr:uid="{BB524A81-ED19-4691-8709-5713FC9E13BC}"/>
    <cellStyle name="Normal 4 3 4 5 4 2" xfId="23014" xr:uid="{3CD04947-8DE0-49A6-8396-9B52A675BB60}"/>
    <cellStyle name="Normal 4 3 4 5 5" xfId="20341" xr:uid="{C537738A-C8AB-4047-9D73-237128065661}"/>
    <cellStyle name="Normal 4 3 4 6" xfId="9580" xr:uid="{0F7D204E-7843-43DE-84BD-48A2CE73FEDA}"/>
    <cellStyle name="Normal 4 3 4 6 2" xfId="17808" xr:uid="{1E992796-37CC-4F64-BF30-BC359FFE0F32}"/>
    <cellStyle name="Normal 4 3 4 6 2 2" xfId="24320" xr:uid="{93D59900-760D-4058-96CC-34996B0AD661}"/>
    <cellStyle name="Normal 4 3 4 6 3" xfId="21485" xr:uid="{B3A734DC-6B67-42F6-98C1-7A0C54419F6B}"/>
    <cellStyle name="Normal 4 3 4 7" xfId="19656" xr:uid="{4AF9A371-DF31-489C-922F-171F0EA6809E}"/>
    <cellStyle name="Normal 4 3 4 8" xfId="4580" xr:uid="{2CB53D9E-7621-4651-9B47-284BC9E26413}"/>
    <cellStyle name="Normal 4 3 5" xfId="1164" xr:uid="{04AE01C9-9B51-4B47-8767-41ED13EFBC19}"/>
    <cellStyle name="Normal 4 3 5 2" xfId="2309" xr:uid="{31AAB7A0-C7DF-48D1-B276-5CC17C923F12}"/>
    <cellStyle name="Normal 4 3 5 3" xfId="7960" xr:uid="{222F166B-E192-449D-8B49-422FAA7D1435}"/>
    <cellStyle name="Normal 4 3 5 3 2" xfId="8379" xr:uid="{247BBC6D-DFF1-4FD5-BFCE-6BEEB1553476}"/>
    <cellStyle name="Normal 4 3 5 3 2 2" xfId="10241" xr:uid="{E979D55C-5EA7-4E22-8CE5-21914B8D76E1}"/>
    <cellStyle name="Normal 4 3 5 3 2 2 2" xfId="18469" xr:uid="{CEC8C3B9-C593-4249-BADE-C68202EA61C0}"/>
    <cellStyle name="Normal 4 3 5 3 2 2 2 2" xfId="24981" xr:uid="{5DEF252F-7C56-4F74-B0DD-8C7CE19BD1C0}"/>
    <cellStyle name="Normal 4 3 5 3 2 2 3" xfId="22146" xr:uid="{8F22115A-A850-427C-B83E-3707120B3356}"/>
    <cellStyle name="Normal 4 3 5 3 2 3" xfId="17059" xr:uid="{580AC596-A773-4439-B91B-2F4F0970C32D}"/>
    <cellStyle name="Normal 4 3 5 3 2 3 2" xfId="23716" xr:uid="{3135D2F4-AADA-43AA-AA15-ADB627AAC177}"/>
    <cellStyle name="Normal 4 3 5 3 2 4" xfId="20584" xr:uid="{C6FD518D-D4A8-41C2-AACA-2EC2E4B2542B}"/>
    <cellStyle name="Normal 4 3 5 3 3" xfId="9355" xr:uid="{C59CB3A2-A863-4136-8AD2-04A1E80283D1}"/>
    <cellStyle name="Normal 4 3 5 3 3 2" xfId="10683" xr:uid="{74E239A1-DC5B-42F6-B2B6-8383FFD7266B}"/>
    <cellStyle name="Normal 4 3 5 3 3 2 2" xfId="18911" xr:uid="{3833BD92-B47D-4423-A1C3-3473729EAE08}"/>
    <cellStyle name="Normal 4 3 5 3 3 2 2 2" xfId="25423" xr:uid="{A9414F74-FC42-4CD9-8F3B-E320C6A22635}"/>
    <cellStyle name="Normal 4 3 5 3 3 2 3" xfId="22588" xr:uid="{B2E1489A-A1EC-4431-B984-93E5CBB70B46}"/>
    <cellStyle name="Normal 4 3 5 3 3 3" xfId="17593" xr:uid="{F7402929-B984-4F40-94CA-5955A066EE49}"/>
    <cellStyle name="Normal 4 3 5 3 3 3 2" xfId="24167" xr:uid="{43BCA2A4-838E-4E7C-A943-689FB910C417}"/>
    <cellStyle name="Normal 4 3 5 3 3 4" xfId="21332" xr:uid="{E4EA20C6-842E-40B1-BB7C-4C92F88DA3BE}"/>
    <cellStyle name="Normal 4 3 5 3 4" xfId="9823" xr:uid="{6B6B6C34-6181-44BB-B0DC-68D8E409E529}"/>
    <cellStyle name="Normal 4 3 5 3 4 2" xfId="18051" xr:uid="{5F24EAC2-9C98-4BBF-B58C-1FF1D6E23BB0}"/>
    <cellStyle name="Normal 4 3 5 3 4 2 2" xfId="24563" xr:uid="{C5B9B955-9BE1-45B7-8124-C0C613071440}"/>
    <cellStyle name="Normal 4 3 5 3 4 3" xfId="21728" xr:uid="{4273FB81-6EB4-4492-8CB6-7454D8B201E3}"/>
    <cellStyle name="Normal 4 3 5 3 5" xfId="11125" xr:uid="{7087A2DD-D456-4736-86B6-96EEF82B1451}"/>
    <cellStyle name="Normal 4 3 5 3 5 2" xfId="23015" xr:uid="{BF0EB8F8-D385-451A-9422-7A51F1E9F946}"/>
    <cellStyle name="Normal 4 3 5 3 6" xfId="20166" xr:uid="{B12AEE13-94F9-4C77-9F08-E0A44F2D8D6C}"/>
    <cellStyle name="Normal 4 3 5 4" xfId="8170" xr:uid="{2CFC821D-4060-46EA-A162-F281811B41BA}"/>
    <cellStyle name="Normal 4 3 5 4 2" xfId="9354" xr:uid="{371EB929-D83D-4F44-A195-07188E340170}"/>
    <cellStyle name="Normal 4 3 5 4 2 2" xfId="10682" xr:uid="{C939DAAC-5827-4A1E-93FD-335554FE571E}"/>
    <cellStyle name="Normal 4 3 5 4 2 2 2" xfId="18910" xr:uid="{FBE55E5C-0C7D-4531-A509-30D62288CACD}"/>
    <cellStyle name="Normal 4 3 5 4 2 2 2 2" xfId="25422" xr:uid="{92225F7E-892B-4AA6-9232-65B119EFABA3}"/>
    <cellStyle name="Normal 4 3 5 4 2 2 3" xfId="22587" xr:uid="{6DBFEF74-CF88-4169-81A1-66C48C1881A5}"/>
    <cellStyle name="Normal 4 3 5 4 2 3" xfId="17592" xr:uid="{990BB9CF-FAFF-42E1-B70A-1723D1A8843C}"/>
    <cellStyle name="Normal 4 3 5 4 2 3 2" xfId="24166" xr:uid="{17D079BC-83BE-4721-8735-97154E83B408}"/>
    <cellStyle name="Normal 4 3 5 4 2 4" xfId="21331" xr:uid="{4646C1D7-7D50-46F7-83CC-8FC0EA404EEF}"/>
    <cellStyle name="Normal 4 3 5 4 3" xfId="10032" xr:uid="{1E87DC94-7062-4314-BC55-4095CA116A7E}"/>
    <cellStyle name="Normal 4 3 5 4 3 2" xfId="18260" xr:uid="{6BE36637-AD8E-4151-B786-B92110FDEE77}"/>
    <cellStyle name="Normal 4 3 5 4 3 2 2" xfId="24772" xr:uid="{95E1C377-89A6-4756-BC3D-F8614A71596B}"/>
    <cellStyle name="Normal 4 3 5 4 3 3" xfId="21937" xr:uid="{D6DD5BE3-4F22-40F3-A42C-95E51AB54B54}"/>
    <cellStyle name="Normal 4 3 5 4 4" xfId="11126" xr:uid="{08128521-5418-4C9E-9681-494BAB5DFC0B}"/>
    <cellStyle name="Normal 4 3 5 4 4 2" xfId="23016" xr:uid="{3A296CC4-C41F-407E-9BF9-D83533AD8FA2}"/>
    <cellStyle name="Normal 4 3 5 4 5" xfId="20375" xr:uid="{B342A97A-B350-4868-AA95-D9718E8E7447}"/>
    <cellStyle name="Normal 4 3 5 5" xfId="9614" xr:uid="{AA475BC3-5857-4385-9E71-34CAE39EC5BA}"/>
    <cellStyle name="Normal 4 3 5 5 2" xfId="17842" xr:uid="{9211EEA7-1A59-4AE1-AF44-29F5079361B1}"/>
    <cellStyle name="Normal 4 3 5 5 2 2" xfId="24354" xr:uid="{D12F4A92-B729-485E-AB38-7910B6096D8A}"/>
    <cellStyle name="Normal 4 3 5 5 3" xfId="21519" xr:uid="{710208E3-F995-4BC9-AE9D-3467E37103F9}"/>
    <cellStyle name="Normal 4 3 5 6" xfId="19731" xr:uid="{C4067B10-454B-498B-B554-CA664DE6DC0C}"/>
    <cellStyle name="Normal 4 3 5 7" xfId="6435" xr:uid="{A85A918C-07F5-47F3-B418-CF4D21F09ABD}"/>
    <cellStyle name="Normal 4 3 6" xfId="1165" xr:uid="{2DC89DF7-8E21-44DF-9EF9-80DCD7BF38A3}"/>
    <cellStyle name="Normal 4 3 6 2" xfId="2310" xr:uid="{082B62D5-B087-47AE-8C28-69DEEE48768F}"/>
    <cellStyle name="Normal 4 3 7" xfId="1166" xr:uid="{46E5B14D-1FB4-4232-BBBF-2B910BA5D482}"/>
    <cellStyle name="Normal 4 3 7 2" xfId="2311" xr:uid="{62C7829F-93F6-42AE-9EAC-A3E7651A4857}"/>
    <cellStyle name="Normal 4 3 8" xfId="1167" xr:uid="{00F239B2-7169-488F-8CED-220B0F79E39A}"/>
    <cellStyle name="Normal 4 3 8 2" xfId="2312" xr:uid="{FE47BF56-CD9F-46FC-B970-62F1CA2F9EC4}"/>
    <cellStyle name="Normal 4 3 9" xfId="2305" xr:uid="{E7095BBD-A9B1-4FFB-A3A9-42D5F7E2C64A}"/>
    <cellStyle name="Normal 4 3 9 2" xfId="8097" xr:uid="{E8E6F7F5-1344-40B4-B83B-399D7104A2D7}"/>
    <cellStyle name="Normal 4 3 9 2 2" xfId="8515" xr:uid="{E8D48CC5-B2BE-4360-9E58-825CF66D9623}"/>
    <cellStyle name="Normal 4 3 9 2 2 2" xfId="10377" xr:uid="{387DFEC8-A472-4A00-8759-E114AA4745E1}"/>
    <cellStyle name="Normal 4 3 9 2 2 2 2" xfId="18605" xr:uid="{F5B5585E-9CDB-4CB7-8DD9-7A196A0E7EBB}"/>
    <cellStyle name="Normal 4 3 9 2 2 2 2 2" xfId="25117" xr:uid="{28FB1FFF-3007-45F9-94C4-520933E0E05F}"/>
    <cellStyle name="Normal 4 3 9 2 2 2 3" xfId="22282" xr:uid="{1890157E-70B6-4B7E-AE3E-FA15C92E2D4E}"/>
    <cellStyle name="Normal 4 3 9 2 2 3" xfId="17195" xr:uid="{BC063322-ECF9-44DD-81C1-4D8ED5C334A8}"/>
    <cellStyle name="Normal 4 3 9 2 2 3 2" xfId="23852" xr:uid="{EE4C9759-0474-45B3-B21F-A5E46007D215}"/>
    <cellStyle name="Normal 4 3 9 2 2 4" xfId="20720" xr:uid="{B2CB432C-4D5A-41B0-8684-1ADE954EDDE6}"/>
    <cellStyle name="Normal 4 3 9 2 3" xfId="9357" xr:uid="{D890E464-3246-45EA-BD42-CBD7C13DC363}"/>
    <cellStyle name="Normal 4 3 9 2 3 2" xfId="10685" xr:uid="{0CA7C0B9-3418-41E7-9264-B68DE9AC3836}"/>
    <cellStyle name="Normal 4 3 9 2 3 2 2" xfId="18913" xr:uid="{CC54912D-01C1-4C32-A27E-DD6886BF9C39}"/>
    <cellStyle name="Normal 4 3 9 2 3 2 2 2" xfId="25425" xr:uid="{14933A24-FD91-43A2-9E84-F57E0A5542DB}"/>
    <cellStyle name="Normal 4 3 9 2 3 2 3" xfId="22590" xr:uid="{94B31C60-922C-4A98-9F68-C7F7C865F38A}"/>
    <cellStyle name="Normal 4 3 9 2 3 3" xfId="17595" xr:uid="{341D84F4-6D40-4012-963F-80460B2AE983}"/>
    <cellStyle name="Normal 4 3 9 2 3 3 2" xfId="24169" xr:uid="{F43D39E1-7A0B-4B2E-A28C-2AC9F5D145E6}"/>
    <cellStyle name="Normal 4 3 9 2 3 4" xfId="21334" xr:uid="{F0A7EF41-03A8-4135-BAA5-E15D04B14266}"/>
    <cellStyle name="Normal 4 3 9 2 4" xfId="9959" xr:uid="{270EC156-0139-4B81-8679-9C3C93A4370E}"/>
    <cellStyle name="Normal 4 3 9 2 4 2" xfId="18187" xr:uid="{441EC0E5-F0B7-46DD-986B-39817611FAED}"/>
    <cellStyle name="Normal 4 3 9 2 4 2 2" xfId="24699" xr:uid="{268EC026-336E-4FC1-8FF2-8F4478BE44CC}"/>
    <cellStyle name="Normal 4 3 9 2 4 3" xfId="21864" xr:uid="{DD3713E9-1E1B-40EB-9352-D3BCA0E83A54}"/>
    <cellStyle name="Normal 4 3 9 2 5" xfId="11128" xr:uid="{0CF23A93-0AB6-4A1F-8F66-C9521D3824E5}"/>
    <cellStyle name="Normal 4 3 9 2 5 2" xfId="23018" xr:uid="{4692D7AD-B56D-42DB-903B-94B2D8CB5889}"/>
    <cellStyle name="Normal 4 3 9 2 6" xfId="20302" xr:uid="{368D1545-6DA6-4ECE-9C31-B8BCCD6D7E07}"/>
    <cellStyle name="Normal 4 3 9 3" xfId="8306" xr:uid="{6FD35B50-3090-4DE7-A950-B36A477EF2AB}"/>
    <cellStyle name="Normal 4 3 9 3 2" xfId="10168" xr:uid="{63C7ABFC-EABC-40F7-98F4-BDC110306633}"/>
    <cellStyle name="Normal 4 3 9 3 2 2" xfId="18396" xr:uid="{0316A0B0-DDD2-46F1-826D-0681A4827972}"/>
    <cellStyle name="Normal 4 3 9 3 2 2 2" xfId="24908" xr:uid="{712BEBED-3E79-48D8-B9B3-DCE7C9DF573E}"/>
    <cellStyle name="Normal 4 3 9 3 2 3" xfId="22073" xr:uid="{4A5FF787-3AB0-4B4C-887E-7ADD9CED9B9F}"/>
    <cellStyle name="Normal 4 3 9 3 3" xfId="16986" xr:uid="{FB12C4DE-DF83-43D2-B6F9-9CDA23CA2189}"/>
    <cellStyle name="Normal 4 3 9 3 3 2" xfId="23643" xr:uid="{EBE0C071-25B3-4224-BADE-B384D418065A}"/>
    <cellStyle name="Normal 4 3 9 3 4" xfId="20511" xr:uid="{F77AC40D-EC42-4239-B100-C7EF15EA0977}"/>
    <cellStyle name="Normal 4 3 9 4" xfId="9356" xr:uid="{309D8B6E-3264-4D40-8978-2B7618B4E17D}"/>
    <cellStyle name="Normal 4 3 9 4 2" xfId="10684" xr:uid="{1BE2F0B6-DC0E-4917-A934-E9F782AF49DF}"/>
    <cellStyle name="Normal 4 3 9 4 2 2" xfId="18912" xr:uid="{AEC1312B-EE22-4CB0-BBEC-89AD404BE534}"/>
    <cellStyle name="Normal 4 3 9 4 2 2 2" xfId="25424" xr:uid="{C0451F60-2EE8-4213-97D8-2A03A39A99C8}"/>
    <cellStyle name="Normal 4 3 9 4 2 3" xfId="22589" xr:uid="{ECDE29BE-ADC1-4D4E-9D4C-E4BAE14062AD}"/>
    <cellStyle name="Normal 4 3 9 4 3" xfId="17594" xr:uid="{171A98A3-5EA6-4182-8BDD-44CEE58C2FEB}"/>
    <cellStyle name="Normal 4 3 9 4 3 2" xfId="24168" xr:uid="{764CE138-5C0F-43F3-A702-BBD5A9AC813D}"/>
    <cellStyle name="Normal 4 3 9 4 4" xfId="21333" xr:uid="{ED3314F3-ED51-44C4-8DEC-7ACE654354B2}"/>
    <cellStyle name="Normal 4 3 9 5" xfId="9750" xr:uid="{808369FC-ED3A-40EF-BA38-475BEE5BC553}"/>
    <cellStyle name="Normal 4 3 9 5 2" xfId="17978" xr:uid="{337911AB-A4A7-4A84-8CC8-AA2CD069BD42}"/>
    <cellStyle name="Normal 4 3 9 5 2 2" xfId="24490" xr:uid="{863852FF-4A94-44D6-B6A8-61E33EE05716}"/>
    <cellStyle name="Normal 4 3 9 5 3" xfId="21655" xr:uid="{E27DAC2E-316C-41A8-9E7C-2B1FCEA5D8CD}"/>
    <cellStyle name="Normal 4 3 9 6" xfId="11127" xr:uid="{283D00E3-30EA-4AE5-AE35-B8CDEE146176}"/>
    <cellStyle name="Normal 4 3 9 6 2" xfId="23017" xr:uid="{23FC5B1C-00E8-4310-BD4C-DFBBE023A353}"/>
    <cellStyle name="Normal 4 3 9 7" xfId="20093" xr:uid="{8B027004-AC21-4C95-A2E3-60F38170C274}"/>
    <cellStyle name="Normal 4 3 9 8" xfId="7884" xr:uid="{4B105212-39BE-46D7-914D-6A7E03E8611B}"/>
    <cellStyle name="Normal 4 3_Scen_XBase" xfId="6436" xr:uid="{664062C0-A194-4D84-9396-F2EDBD83C4D3}"/>
    <cellStyle name="Normal 4 4" xfId="106" xr:uid="{00000000-0005-0000-0000-000076000000}"/>
    <cellStyle name="Normal 4 4 10" xfId="1168" xr:uid="{BF38BBEF-65DE-4B7E-8F18-07104912C448}"/>
    <cellStyle name="Normal 4 4 2" xfId="1169" xr:uid="{89ACDBC9-A651-40DE-ADA6-294DC3C50155}"/>
    <cellStyle name="Normal 4 4 2 2" xfId="2314" xr:uid="{2EEC29AD-0E1A-4FD0-B0ED-3B4741B4E29E}"/>
    <cellStyle name="Normal 4 4 3" xfId="1170" xr:uid="{39034195-FFF4-4CBD-BE0E-1B29DB93DB35}"/>
    <cellStyle name="Normal 4 4 3 2" xfId="2315" xr:uid="{058C015C-D3F1-41F8-BFB9-EBC4A7FDB554}"/>
    <cellStyle name="Normal 4 4 3 3" xfId="9358" xr:uid="{085A62A2-7D18-44E5-8B28-A4862606675C}"/>
    <cellStyle name="Normal 4 4 3 4" xfId="6437" xr:uid="{3F3F9777-160E-4B62-95FE-317B82A11F55}"/>
    <cellStyle name="Normal 4 4 4" xfId="1171" xr:uid="{A2FF0454-BE8E-4383-8D61-DE2B59191912}"/>
    <cellStyle name="Normal 4 4 4 2" xfId="2316" xr:uid="{9FA64571-5CAF-48D6-95F6-8488E1939FCE}"/>
    <cellStyle name="Normal 4 4 5" xfId="1172" xr:uid="{3EF6820D-9C6D-4AC7-B2AD-417B72BED554}"/>
    <cellStyle name="Normal 4 4 5 2" xfId="2317" xr:uid="{A2E87A4A-1AE6-4FD6-925A-A712F11C6580}"/>
    <cellStyle name="Normal 4 4 6" xfId="1173" xr:uid="{3243D8F8-7114-428E-B7C4-0B85A28215CC}"/>
    <cellStyle name="Normal 4 4 6 2" xfId="2318" xr:uid="{F1E7B749-6FA7-4FD2-A6BC-69001E7DF37C}"/>
    <cellStyle name="Normal 4 4 7" xfId="1174" xr:uid="{57FBFF71-05C7-4E90-A201-7CF9A250210D}"/>
    <cellStyle name="Normal 4 4 7 2" xfId="2319" xr:uid="{DA247C9F-C22C-4386-A6CF-5E9B35087400}"/>
    <cellStyle name="Normal 4 4 8" xfId="1175" xr:uid="{022CA14C-23D5-425B-B3DC-08DB12D5590C}"/>
    <cellStyle name="Normal 4 4 8 2" xfId="2320" xr:uid="{CE419582-8F14-4A54-87EF-D4059BC8543D}"/>
    <cellStyle name="Normal 4 4 9" xfId="2313" xr:uid="{3CEDF432-A6D8-463A-9A6E-06A9CBC97029}"/>
    <cellStyle name="Normal 4 4 9 2" xfId="8893" xr:uid="{0E37619B-A9D3-4DFC-A291-293C86B6EC7F}"/>
    <cellStyle name="Normal 4 5" xfId="1176" xr:uid="{4DB0E968-67EC-4056-A39E-750C35207FCB}"/>
    <cellStyle name="Normal 4 5 10" xfId="7901" xr:uid="{9D2C5FDB-12AB-4AB9-BE64-7B852604257C}"/>
    <cellStyle name="Normal 4 5 10 2" xfId="8323" xr:uid="{949E4148-5E3C-41AE-A6B2-9B71F4AFDFE8}"/>
    <cellStyle name="Normal 4 5 10 2 2" xfId="10185" xr:uid="{6C35BA12-61B6-4C5B-9CFA-96E47286DA09}"/>
    <cellStyle name="Normal 4 5 10 2 2 2" xfId="18413" xr:uid="{B9C8C2B5-9B3F-47A7-9A3B-1A537AA63E99}"/>
    <cellStyle name="Normal 4 5 10 2 2 2 2" xfId="24925" xr:uid="{FFD82F07-0612-4DDF-8693-91BC7A6285EB}"/>
    <cellStyle name="Normal 4 5 10 2 2 3" xfId="22090" xr:uid="{6C616F72-C799-44D4-98DB-25EF25FB167C}"/>
    <cellStyle name="Normal 4 5 10 2 3" xfId="17003" xr:uid="{27079352-E2EB-49E5-89BB-C334112280A3}"/>
    <cellStyle name="Normal 4 5 10 2 3 2" xfId="23660" xr:uid="{F7EFAC71-8233-49E9-B649-D41D886E7F96}"/>
    <cellStyle name="Normal 4 5 10 2 4" xfId="20528" xr:uid="{35BADF17-C0BB-4050-8CE7-F1E8FA038BCB}"/>
    <cellStyle name="Normal 4 5 10 3" xfId="9359" xr:uid="{EE765C93-33AA-4326-AD2D-094977AD6B1D}"/>
    <cellStyle name="Normal 4 5 10 3 2" xfId="10686" xr:uid="{A1D4350D-C710-4409-8B31-EBF984EDF902}"/>
    <cellStyle name="Normal 4 5 10 3 2 2" xfId="18914" xr:uid="{95464556-BE53-447C-A0EB-D7ABA5CE24D7}"/>
    <cellStyle name="Normal 4 5 10 3 2 2 2" xfId="25426" xr:uid="{9AD06604-8D1A-4AA1-97D8-F2F6B935A7E3}"/>
    <cellStyle name="Normal 4 5 10 3 2 3" xfId="22591" xr:uid="{F54A6796-F43D-4AB9-85E1-CDA715DD5631}"/>
    <cellStyle name="Normal 4 5 10 3 3" xfId="17596" xr:uid="{11B7AB04-77FC-4403-ACE9-848A5B6FBFE7}"/>
    <cellStyle name="Normal 4 5 10 3 3 2" xfId="24170" xr:uid="{5444FA44-435C-48B2-B8EE-777C79BB6CE2}"/>
    <cellStyle name="Normal 4 5 10 3 4" xfId="21335" xr:uid="{736E90FC-06B0-4BB2-AD41-5BDDC2220B69}"/>
    <cellStyle name="Normal 4 5 10 4" xfId="9767" xr:uid="{0FCC3449-C47E-4200-9326-725B8AD08015}"/>
    <cellStyle name="Normal 4 5 10 4 2" xfId="17995" xr:uid="{115CE859-BC6E-4500-A741-84A3599B5EE1}"/>
    <cellStyle name="Normal 4 5 10 4 2 2" xfId="24507" xr:uid="{FBF9AF38-ACC4-4BBB-B170-70D40798DF1D}"/>
    <cellStyle name="Normal 4 5 10 4 3" xfId="21672" xr:uid="{6FEEF456-B8C5-401A-9483-CB2A9CF0F32C}"/>
    <cellStyle name="Normal 4 5 10 5" xfId="11129" xr:uid="{A3E9CC57-9637-4082-930A-C072B6054543}"/>
    <cellStyle name="Normal 4 5 10 5 2" xfId="23019" xr:uid="{F824D715-8D5E-49BD-93E7-874F7EDB19FA}"/>
    <cellStyle name="Normal 4 5 10 6" xfId="20110" xr:uid="{AA90D69B-2DC6-49FD-98FB-D4140F2861B2}"/>
    <cellStyle name="Normal 4 5 11" xfId="8114" xr:uid="{21251C23-AA32-47E3-9E02-B250099F89C8}"/>
    <cellStyle name="Normal 4 5 11 2" xfId="8894" xr:uid="{7594AAE0-2251-4CC7-8FC5-E24A7B0EE103}"/>
    <cellStyle name="Normal 4 5 11 2 2" xfId="10396" xr:uid="{AF09A2DC-47E7-4B87-A9CF-543E35FC8184}"/>
    <cellStyle name="Normal 4 5 11 2 2 2" xfId="18624" xr:uid="{6E0B2693-37C5-4674-A620-EA5882CAAF84}"/>
    <cellStyle name="Normal 4 5 11 2 2 2 2" xfId="25136" xr:uid="{24E155F6-4E2A-40A5-A00E-B4FCC619D147}"/>
    <cellStyle name="Normal 4 5 11 2 2 3" xfId="22301" xr:uid="{5B9A1C34-66AF-4FFF-824A-4F6500E0E1E4}"/>
    <cellStyle name="Normal 4 5 11 2 3" xfId="17268" xr:uid="{F0E01B4B-7727-4F1A-A0D7-C22A8F3B3893}"/>
    <cellStyle name="Normal 4 5 11 2 3 2" xfId="23878" xr:uid="{2F061332-0643-4C90-998F-922E93B6EE50}"/>
    <cellStyle name="Normal 4 5 11 2 4" xfId="20960" xr:uid="{7409947F-7D02-48B5-8A67-ECEFA8FE8CA8}"/>
    <cellStyle name="Normal 4 5 11 3" xfId="9976" xr:uid="{5C71648A-1E3B-497B-A093-8943A195CF67}"/>
    <cellStyle name="Normal 4 5 11 3 2" xfId="18204" xr:uid="{D8EE5395-39AA-4011-8000-3AA58745AAA3}"/>
    <cellStyle name="Normal 4 5 11 3 2 2" xfId="24716" xr:uid="{32B04014-7607-4142-A68B-8E4EA3471E54}"/>
    <cellStyle name="Normal 4 5 11 3 3" xfId="21881" xr:uid="{15426D96-A561-4EF1-9EBF-3DEFF0814C7E}"/>
    <cellStyle name="Normal 4 5 11 4" xfId="11130" xr:uid="{87324715-1D84-40E3-A643-E9E63EA3DB22}"/>
    <cellStyle name="Normal 4 5 11 4 2" xfId="23020" xr:uid="{B04FE0AB-2672-41A3-8AD9-ED7C5307C1AA}"/>
    <cellStyle name="Normal 4 5 11 5" xfId="20319" xr:uid="{40292E57-70B6-4B09-94DB-7D262C776B20}"/>
    <cellStyle name="Normal 4 5 12" xfId="9558" xr:uid="{CE119BF3-3616-4A44-8B36-E69D94EEC35B}"/>
    <cellStyle name="Normal 4 5 12 2" xfId="17786" xr:uid="{91E081C3-4482-400E-BA3C-9797F8CE42AD}"/>
    <cellStyle name="Normal 4 5 12 2 2" xfId="24298" xr:uid="{662922DE-4415-4F16-8C73-D57FB9394FE8}"/>
    <cellStyle name="Normal 4 5 12 3" xfId="21463" xr:uid="{6618528D-829A-42A6-8E74-D358B630C9FA}"/>
    <cellStyle name="Normal 4 5 13" xfId="19624" xr:uid="{B278428D-5ACC-492A-A1C4-C6A7F91A136D}"/>
    <cellStyle name="Normal 4 5 14" xfId="4532" xr:uid="{79BC7F9B-41EF-4013-AFA3-74B1C2270CB6}"/>
    <cellStyle name="Normal 4 5 2" xfId="1177" xr:uid="{95034E7A-7FBE-4B88-89E2-0C49033DC925}"/>
    <cellStyle name="Normal 4 5 2 2" xfId="2322" xr:uid="{B10BAB38-B715-434D-B943-4FE5004AA0DD}"/>
    <cellStyle name="Normal 4 5 2 3" xfId="7926" xr:uid="{CCAE6D5B-6DED-4D31-A245-B1FF4BADC888}"/>
    <cellStyle name="Normal 4 5 2 3 2" xfId="8347" xr:uid="{74E9FE07-0C2D-4888-B60B-348143B39315}"/>
    <cellStyle name="Normal 4 5 2 3 2 2" xfId="10209" xr:uid="{C9D0E24C-83E9-4697-8DC6-84EF0D0FB060}"/>
    <cellStyle name="Normal 4 5 2 3 2 2 2" xfId="18437" xr:uid="{3E5E5682-95FB-4772-B07B-33D20A6F0EBA}"/>
    <cellStyle name="Normal 4 5 2 3 2 2 2 2" xfId="24949" xr:uid="{81D4B1F0-50E6-4016-9DF5-0469A44DD01B}"/>
    <cellStyle name="Normal 4 5 2 3 2 2 3" xfId="22114" xr:uid="{52820E8A-AE07-4DF3-9B04-B3D6217CCB94}"/>
    <cellStyle name="Normal 4 5 2 3 2 3" xfId="17027" xr:uid="{F9630971-6F63-41FC-B0E0-7D356BE71FFF}"/>
    <cellStyle name="Normal 4 5 2 3 2 3 2" xfId="23684" xr:uid="{47F5059E-8E24-4572-BBDA-7F5B572C7F46}"/>
    <cellStyle name="Normal 4 5 2 3 2 4" xfId="20552" xr:uid="{939A64C7-04F4-428F-8D69-2CB562EDECE3}"/>
    <cellStyle name="Normal 4 5 2 3 3" xfId="9361" xr:uid="{6C751A41-1892-4857-9D72-F1AF53A8D67B}"/>
    <cellStyle name="Normal 4 5 2 3 3 2" xfId="10688" xr:uid="{DEF8E531-10A0-41E8-A006-30DFDB46492C}"/>
    <cellStyle name="Normal 4 5 2 3 3 2 2" xfId="18916" xr:uid="{E1384EC0-4AA0-4DF7-A536-2C68BF73890A}"/>
    <cellStyle name="Normal 4 5 2 3 3 2 2 2" xfId="25428" xr:uid="{D85D67CC-F04C-4F80-A173-971DA78F129A}"/>
    <cellStyle name="Normal 4 5 2 3 3 2 3" xfId="22593" xr:uid="{4EFD3311-E2CB-474B-874F-CED6F270C8CA}"/>
    <cellStyle name="Normal 4 5 2 3 3 3" xfId="17598" xr:uid="{DA52FE59-A0EF-4220-89F7-D158085624BF}"/>
    <cellStyle name="Normal 4 5 2 3 3 3 2" xfId="24172" xr:uid="{100CF981-D959-441D-9BA9-F5A353077D3E}"/>
    <cellStyle name="Normal 4 5 2 3 3 4" xfId="21337" xr:uid="{D298251E-FCD8-456E-A088-64BBC4A8DE5C}"/>
    <cellStyle name="Normal 4 5 2 3 4" xfId="9791" xr:uid="{89191001-AB2F-40C9-9538-DA80218374A0}"/>
    <cellStyle name="Normal 4 5 2 3 4 2" xfId="18019" xr:uid="{169A02F9-F4EA-4427-98F5-0D660D7C2C4A}"/>
    <cellStyle name="Normal 4 5 2 3 4 2 2" xfId="24531" xr:uid="{946273F6-EF0B-4190-91B1-35C5E702EC65}"/>
    <cellStyle name="Normal 4 5 2 3 4 3" xfId="21696" xr:uid="{F766679D-636E-4613-9E13-BB0B75C308F4}"/>
    <cellStyle name="Normal 4 5 2 3 5" xfId="11131" xr:uid="{0376E44F-4A0D-497C-9049-85C1A5D30407}"/>
    <cellStyle name="Normal 4 5 2 3 5 2" xfId="23021" xr:uid="{65BE32E9-03F2-4A6E-8A8D-92C5565D1684}"/>
    <cellStyle name="Normal 4 5 2 3 6" xfId="20134" xr:uid="{6835695E-FDC3-4EF6-BCE9-88A738ED8443}"/>
    <cellStyle name="Normal 4 5 2 4" xfId="8138" xr:uid="{87CE0D1D-6AB1-4BC8-AB64-8C0A50CC8CDD}"/>
    <cellStyle name="Normal 4 5 2 4 2" xfId="9360" xr:uid="{91253E22-1880-4566-823F-2F3C18B35F14}"/>
    <cellStyle name="Normal 4 5 2 4 2 2" xfId="10687" xr:uid="{8C3D3A80-9FF8-485B-96A5-13AF396D4425}"/>
    <cellStyle name="Normal 4 5 2 4 2 2 2" xfId="18915" xr:uid="{F0F21521-F08E-4A32-9E0F-96063357A943}"/>
    <cellStyle name="Normal 4 5 2 4 2 2 2 2" xfId="25427" xr:uid="{3FB080FC-8F1F-4EB1-9858-16FE71F5B1B5}"/>
    <cellStyle name="Normal 4 5 2 4 2 2 3" xfId="22592" xr:uid="{F84114AD-646C-4D61-8316-CC657A23CA1C}"/>
    <cellStyle name="Normal 4 5 2 4 2 3" xfId="17597" xr:uid="{0AEFD2F7-D71D-4274-99FA-F9F846956A13}"/>
    <cellStyle name="Normal 4 5 2 4 2 3 2" xfId="24171" xr:uid="{F5483342-0A17-4F3D-9396-A08C4A73EBE2}"/>
    <cellStyle name="Normal 4 5 2 4 2 4" xfId="21336" xr:uid="{2641395C-A7EE-49FF-B357-D300AF5A8F5E}"/>
    <cellStyle name="Normal 4 5 2 4 3" xfId="10000" xr:uid="{B004A8BF-F94C-4A52-88B9-8578BF86DAF9}"/>
    <cellStyle name="Normal 4 5 2 4 3 2" xfId="18228" xr:uid="{562463BE-3FE1-48D5-B9FC-4F03D86449DB}"/>
    <cellStyle name="Normal 4 5 2 4 3 2 2" xfId="24740" xr:uid="{6D47DB07-59C8-472C-ABE2-63F855D18792}"/>
    <cellStyle name="Normal 4 5 2 4 3 3" xfId="21905" xr:uid="{5969B65C-67DE-42B1-8A15-D1585724D1B5}"/>
    <cellStyle name="Normal 4 5 2 4 4" xfId="11132" xr:uid="{36060D28-3DA0-459B-8AD7-76716031A547}"/>
    <cellStyle name="Normal 4 5 2 4 4 2" xfId="23022" xr:uid="{80EFC29F-3638-4AD4-85D0-5DDA3CE2F352}"/>
    <cellStyle name="Normal 4 5 2 4 5" xfId="20343" xr:uid="{F52B3558-C05A-4018-9B79-3A82BA5773BD}"/>
    <cellStyle name="Normal 4 5 2 5" xfId="9582" xr:uid="{8A75175A-7B70-4F35-B1F8-FB5EC65BE9C2}"/>
    <cellStyle name="Normal 4 5 2 5 2" xfId="17810" xr:uid="{1F277536-9CD2-40A8-8486-6E053DFAB230}"/>
    <cellStyle name="Normal 4 5 2 5 2 2" xfId="24322" xr:uid="{EDF5261C-BF43-4041-A440-D0878F6E01C8}"/>
    <cellStyle name="Normal 4 5 2 5 3" xfId="21487" xr:uid="{FA0D5F8F-9460-42D1-A970-476CAA7C4D2C}"/>
    <cellStyle name="Normal 4 5 2 6" xfId="19658" xr:uid="{A9CDED2C-AC90-4AE8-90C0-898B0CD0A575}"/>
    <cellStyle name="Normal 4 5 2 7" xfId="4582" xr:uid="{B084C6D0-300D-4710-9B46-AB34FF9C00AA}"/>
    <cellStyle name="Normal 4 5 3" xfId="1178" xr:uid="{0EA3DD98-F4C6-45EA-B13B-049E3C25BF4F}"/>
    <cellStyle name="Normal 4 5 3 2" xfId="2323" xr:uid="{01E231D4-B613-46D4-BC46-00FDEAD020F1}"/>
    <cellStyle name="Normal 4 5 3 3" xfId="7961" xr:uid="{51AB6DB1-EADE-4108-B36F-BD1C9738106F}"/>
    <cellStyle name="Normal 4 5 3 3 2" xfId="8380" xr:uid="{77C577FA-49A7-42BA-8231-EFB222CBAB1F}"/>
    <cellStyle name="Normal 4 5 3 3 2 2" xfId="10242" xr:uid="{79C6310E-469F-4B16-9191-94CA2466EBF3}"/>
    <cellStyle name="Normal 4 5 3 3 2 2 2" xfId="18470" xr:uid="{1E91BAB3-F54F-4692-A82E-FC8930D860CF}"/>
    <cellStyle name="Normal 4 5 3 3 2 2 2 2" xfId="24982" xr:uid="{DB752A93-23B9-4DBA-83F1-D8FF115B1E9A}"/>
    <cellStyle name="Normal 4 5 3 3 2 2 3" xfId="22147" xr:uid="{1A4895F6-D109-4402-B736-B829847B7F6E}"/>
    <cellStyle name="Normal 4 5 3 3 2 3" xfId="17060" xr:uid="{F8F6659C-A583-4A08-A1F0-F0C491D6C329}"/>
    <cellStyle name="Normal 4 5 3 3 2 3 2" xfId="23717" xr:uid="{967D8D36-AC49-41B5-AB50-6CE617CF0224}"/>
    <cellStyle name="Normal 4 5 3 3 2 4" xfId="20585" xr:uid="{F329D879-B184-401B-B375-A1809606447B}"/>
    <cellStyle name="Normal 4 5 3 3 3" xfId="9363" xr:uid="{35327F26-4BF4-4D08-8685-F14DDBFA1D14}"/>
    <cellStyle name="Normal 4 5 3 3 3 2" xfId="10690" xr:uid="{1224E2B9-BE61-48E8-B6CE-D7CC3394F0AC}"/>
    <cellStyle name="Normal 4 5 3 3 3 2 2" xfId="18918" xr:uid="{C7B8698D-D305-49B2-900E-E8BCE6C8C16E}"/>
    <cellStyle name="Normal 4 5 3 3 3 2 2 2" xfId="25430" xr:uid="{55017BE8-0611-46AB-B5CB-A86A697DB737}"/>
    <cellStyle name="Normal 4 5 3 3 3 2 3" xfId="22595" xr:uid="{5981547A-B034-4AEB-BFFF-C15A4ECBE38B}"/>
    <cellStyle name="Normal 4 5 3 3 3 3" xfId="17600" xr:uid="{D81A0D02-CF3A-4C3C-9941-8C4504EF7A71}"/>
    <cellStyle name="Normal 4 5 3 3 3 3 2" xfId="24174" xr:uid="{DF11AC1F-6F57-446B-9CFB-9B1E2814147F}"/>
    <cellStyle name="Normal 4 5 3 3 3 4" xfId="21339" xr:uid="{E1A4E013-8BC3-4644-A25B-90EE28DC10B7}"/>
    <cellStyle name="Normal 4 5 3 3 4" xfId="9824" xr:uid="{2A238D3D-9F28-4CDD-8E95-A4C352AACA76}"/>
    <cellStyle name="Normal 4 5 3 3 4 2" xfId="18052" xr:uid="{A7C437F1-2FD9-42F8-8103-9A54A8FBBF4C}"/>
    <cellStyle name="Normal 4 5 3 3 4 2 2" xfId="24564" xr:uid="{7110A677-A0AC-4EF8-984D-FA6DCED732F0}"/>
    <cellStyle name="Normal 4 5 3 3 4 3" xfId="21729" xr:uid="{0660BF52-791C-4323-9861-DCA9F6C62CED}"/>
    <cellStyle name="Normal 4 5 3 3 5" xfId="11133" xr:uid="{51C4AE6C-1147-45D5-BDDE-01D203F6AB35}"/>
    <cellStyle name="Normal 4 5 3 3 5 2" xfId="23023" xr:uid="{50160C75-2BCC-431D-89D1-EA244B61C1EB}"/>
    <cellStyle name="Normal 4 5 3 3 6" xfId="20167" xr:uid="{801E2BBC-8F8E-4F88-A1BF-B21A0436596C}"/>
    <cellStyle name="Normal 4 5 3 4" xfId="8171" xr:uid="{15953094-73D5-4FBF-B7C3-533F7B79E39F}"/>
    <cellStyle name="Normal 4 5 3 4 2" xfId="9362" xr:uid="{6A3B87A7-8A24-41DF-B286-CD710E463E00}"/>
    <cellStyle name="Normal 4 5 3 4 2 2" xfId="10689" xr:uid="{7EC7E843-20DC-495B-A211-0551528FC2C2}"/>
    <cellStyle name="Normal 4 5 3 4 2 2 2" xfId="18917" xr:uid="{A2182B1C-4655-4E6B-8DAD-A3FC0BA8793C}"/>
    <cellStyle name="Normal 4 5 3 4 2 2 2 2" xfId="25429" xr:uid="{41E32201-92FF-48AC-8CD8-033014F8F30C}"/>
    <cellStyle name="Normal 4 5 3 4 2 2 3" xfId="22594" xr:uid="{527552F2-5BF2-40CC-91DF-68CDB79F2B04}"/>
    <cellStyle name="Normal 4 5 3 4 2 3" xfId="17599" xr:uid="{6444A674-D2FF-4B0D-89F3-D6DBF7CEC893}"/>
    <cellStyle name="Normal 4 5 3 4 2 3 2" xfId="24173" xr:uid="{7554B9E6-A070-4689-A8BE-B15CC0EC51C6}"/>
    <cellStyle name="Normal 4 5 3 4 2 4" xfId="21338" xr:uid="{92ECB779-2756-46A8-A3C5-1883B37B9B36}"/>
    <cellStyle name="Normal 4 5 3 4 3" xfId="10033" xr:uid="{6A79A55B-1C31-4A00-92F4-F0E271D755D7}"/>
    <cellStyle name="Normal 4 5 3 4 3 2" xfId="18261" xr:uid="{3D47AFF9-FF77-4B4E-A843-1655E4D15F0A}"/>
    <cellStyle name="Normal 4 5 3 4 3 2 2" xfId="24773" xr:uid="{61D83BA5-30E5-4DB4-B5DF-8321785DCB29}"/>
    <cellStyle name="Normal 4 5 3 4 3 3" xfId="21938" xr:uid="{E81B1FC9-CA0D-4C84-A9B9-F49A35C4AC23}"/>
    <cellStyle name="Normal 4 5 3 4 4" xfId="11134" xr:uid="{315941B9-E0AE-4760-AC6F-EA64F1410847}"/>
    <cellStyle name="Normal 4 5 3 4 4 2" xfId="23024" xr:uid="{D84D45B4-B52A-4D20-A114-B0137204CA07}"/>
    <cellStyle name="Normal 4 5 3 4 5" xfId="20376" xr:uid="{8D700983-0B01-4EB5-BFA8-4AC6409CF5B7}"/>
    <cellStyle name="Normal 4 5 3 5" xfId="9615" xr:uid="{8E7E6645-0BFB-4B7D-81F6-89B0237CBCCB}"/>
    <cellStyle name="Normal 4 5 3 5 2" xfId="17843" xr:uid="{2FA05BA4-566F-4C4E-B35B-F734C9367605}"/>
    <cellStyle name="Normal 4 5 3 5 2 2" xfId="24355" xr:uid="{A9CAB071-46B3-4BA4-B9F8-1DCFF9B1751E}"/>
    <cellStyle name="Normal 4 5 3 5 3" xfId="21520" xr:uid="{89B8D61E-8290-4725-A762-5AFDF6D52220}"/>
    <cellStyle name="Normal 4 5 3 6" xfId="19732" xr:uid="{70C66C63-612B-40CD-A3AD-02D7136AF345}"/>
    <cellStyle name="Normal 4 5 3 7" xfId="6438" xr:uid="{B0849CFA-F8EF-4753-A06A-53D5D672CEEA}"/>
    <cellStyle name="Normal 4 5 4" xfId="1179" xr:uid="{A728B491-ABE8-4642-A5E3-349870EF0D93}"/>
    <cellStyle name="Normal 4 5 4 2" xfId="2324" xr:uid="{F02DE60A-E80A-4296-98DB-B52C7EB5A4E8}"/>
    <cellStyle name="Normal 4 5 5" xfId="1180" xr:uid="{A62C8696-080C-4337-BA0C-633EB0BF5BD8}"/>
    <cellStyle name="Normal 4 5 5 2" xfId="2325" xr:uid="{2BE3FA2F-4DCB-42C1-BB32-E3EAD8E06971}"/>
    <cellStyle name="Normal 4 5 6" xfId="1181" xr:uid="{CE8DC0A9-35D6-4535-A188-3A06D76F9924}"/>
    <cellStyle name="Normal 4 5 6 2" xfId="2326" xr:uid="{B095DA94-1452-4BC4-89F6-DA01F812D260}"/>
    <cellStyle name="Normal 4 5 7" xfId="1182" xr:uid="{BBF3957F-CEF8-41BC-952B-EDBFDDEA7BFA}"/>
    <cellStyle name="Normal 4 5 7 2" xfId="2327" xr:uid="{B37EE808-EB65-4703-A927-895634722208}"/>
    <cellStyle name="Normal 4 5 8" xfId="1183" xr:uid="{23166BF1-F4B7-4B9A-82A3-92D5CE5B402C}"/>
    <cellStyle name="Normal 4 5 8 2" xfId="2328" xr:uid="{F24FA01B-3BB0-4A0A-9079-388D7234CAC5}"/>
    <cellStyle name="Normal 4 5 9" xfId="2321" xr:uid="{F1F815F1-1FC6-4164-B571-EA528F3702C0}"/>
    <cellStyle name="Normal 4 5 9 2" xfId="8098" xr:uid="{45E5F39F-4413-48DD-A028-08D389A42059}"/>
    <cellStyle name="Normal 4 5 9 2 2" xfId="8516" xr:uid="{3902623C-DCDC-4DF7-9B07-C36EEF2B2FFF}"/>
    <cellStyle name="Normal 4 5 9 2 2 2" xfId="10378" xr:uid="{0ECD1269-F460-46B6-8B9C-4167DCCC5D85}"/>
    <cellStyle name="Normal 4 5 9 2 2 2 2" xfId="18606" xr:uid="{DDAD0F27-BCE5-47D4-9C35-431FD279FFEA}"/>
    <cellStyle name="Normal 4 5 9 2 2 2 2 2" xfId="25118" xr:uid="{8A7F0A3F-5B2D-4B63-B1B4-35ED9B7FAD39}"/>
    <cellStyle name="Normal 4 5 9 2 2 2 3" xfId="22283" xr:uid="{CC0E70D7-5990-43B8-B47E-6D781152E89D}"/>
    <cellStyle name="Normal 4 5 9 2 2 3" xfId="17196" xr:uid="{D64840EC-705B-4255-B6C9-1BE56F1CFB91}"/>
    <cellStyle name="Normal 4 5 9 2 2 3 2" xfId="23853" xr:uid="{27D15836-6BC2-465A-AAAD-91A9B58D2353}"/>
    <cellStyle name="Normal 4 5 9 2 2 4" xfId="20721" xr:uid="{E0BB17CF-3030-439E-BE80-BCB2AB765D9B}"/>
    <cellStyle name="Normal 4 5 9 2 3" xfId="9365" xr:uid="{F0AF2474-DCF7-4A09-AAB0-9B8C81676E29}"/>
    <cellStyle name="Normal 4 5 9 2 3 2" xfId="10692" xr:uid="{476ADC12-9B00-4AFF-876F-FF522AF2C526}"/>
    <cellStyle name="Normal 4 5 9 2 3 2 2" xfId="18920" xr:uid="{296D2762-DC0C-4EC5-8463-97E71B08F565}"/>
    <cellStyle name="Normal 4 5 9 2 3 2 2 2" xfId="25432" xr:uid="{337E56F9-C96A-4044-BD1D-B9E4A07498FC}"/>
    <cellStyle name="Normal 4 5 9 2 3 2 3" xfId="22597" xr:uid="{4D91B767-D76B-4A50-AAD6-DACC0B0E5AE0}"/>
    <cellStyle name="Normal 4 5 9 2 3 3" xfId="17602" xr:uid="{8C43377A-DEF9-47B6-A8C1-93459ECD61A4}"/>
    <cellStyle name="Normal 4 5 9 2 3 3 2" xfId="24176" xr:uid="{3063339D-A8C2-414A-A38D-263567903896}"/>
    <cellStyle name="Normal 4 5 9 2 3 4" xfId="21341" xr:uid="{FBB0C01B-BA7F-452B-90D3-EFDE977AD1E2}"/>
    <cellStyle name="Normal 4 5 9 2 4" xfId="9960" xr:uid="{80303B80-E0E9-4D26-B085-4B2D1DC67CBA}"/>
    <cellStyle name="Normal 4 5 9 2 4 2" xfId="18188" xr:uid="{5651A921-5ED1-4F47-8609-9AFB7A3CD5AC}"/>
    <cellStyle name="Normal 4 5 9 2 4 2 2" xfId="24700" xr:uid="{288DE479-FECA-4E74-8C92-56C6B75E48EB}"/>
    <cellStyle name="Normal 4 5 9 2 4 3" xfId="21865" xr:uid="{5E303FAA-380D-4BC4-8CED-893AEC5C59E9}"/>
    <cellStyle name="Normal 4 5 9 2 5" xfId="11136" xr:uid="{8AE69380-8D7F-4E20-ACD2-5781BB78E975}"/>
    <cellStyle name="Normal 4 5 9 2 5 2" xfId="23026" xr:uid="{B8E537C0-3317-4C0A-8D1C-17E935EB9CE7}"/>
    <cellStyle name="Normal 4 5 9 2 6" xfId="20303" xr:uid="{9715A611-7D85-4203-ACCC-E167ED1D1D2A}"/>
    <cellStyle name="Normal 4 5 9 3" xfId="8307" xr:uid="{870CBCFF-D917-4264-AB94-65D342F6B578}"/>
    <cellStyle name="Normal 4 5 9 3 2" xfId="10169" xr:uid="{54DEC523-E220-40D0-8EF3-850F86D4F25E}"/>
    <cellStyle name="Normal 4 5 9 3 2 2" xfId="18397" xr:uid="{B590390A-81B5-482E-B308-D237669EA3B9}"/>
    <cellStyle name="Normal 4 5 9 3 2 2 2" xfId="24909" xr:uid="{E65982E6-B0E9-46A7-A6D8-05EC2F23B9F9}"/>
    <cellStyle name="Normal 4 5 9 3 2 3" xfId="22074" xr:uid="{0A027224-AD89-43F3-A451-605EA377D6BD}"/>
    <cellStyle name="Normal 4 5 9 3 3" xfId="16987" xr:uid="{6D8775EB-5A72-44B4-AA0F-46C8A769FBA9}"/>
    <cellStyle name="Normal 4 5 9 3 3 2" xfId="23644" xr:uid="{C5D46D0A-8504-4E57-8D3A-92A568B613E4}"/>
    <cellStyle name="Normal 4 5 9 3 4" xfId="20512" xr:uid="{84AC285B-A823-4DA8-B342-28E0E3F7BEAC}"/>
    <cellStyle name="Normal 4 5 9 4" xfId="9364" xr:uid="{95251158-9CA1-4A83-BBF2-CE53F39A37FF}"/>
    <cellStyle name="Normal 4 5 9 4 2" xfId="10691" xr:uid="{44FF5F97-1665-4D37-B545-5CC42317054D}"/>
    <cellStyle name="Normal 4 5 9 4 2 2" xfId="18919" xr:uid="{EDEE5A0E-B27F-477F-B60C-C964DE9751D6}"/>
    <cellStyle name="Normal 4 5 9 4 2 2 2" xfId="25431" xr:uid="{9DF023E3-994B-4594-A590-4B7E42C2CD1B}"/>
    <cellStyle name="Normal 4 5 9 4 2 3" xfId="22596" xr:uid="{0FE98B9F-CFF1-43E1-8E46-9BE40D1024CB}"/>
    <cellStyle name="Normal 4 5 9 4 3" xfId="17601" xr:uid="{40A5A283-D8B2-41B5-A0FE-C9798C6F1D01}"/>
    <cellStyle name="Normal 4 5 9 4 3 2" xfId="24175" xr:uid="{E4DF68D3-2F1A-4B25-8625-BE111C9D4F46}"/>
    <cellStyle name="Normal 4 5 9 4 4" xfId="21340" xr:uid="{42E44E66-08CA-4907-B14E-4273F73DD39D}"/>
    <cellStyle name="Normal 4 5 9 5" xfId="9751" xr:uid="{7B8CBFA3-4B8E-4086-8054-EB83485D43A9}"/>
    <cellStyle name="Normal 4 5 9 5 2" xfId="17979" xr:uid="{604A4B6D-8CA4-49C0-993C-CA4325C0D64D}"/>
    <cellStyle name="Normal 4 5 9 5 2 2" xfId="24491" xr:uid="{F895E4B5-18E3-4B5E-92B7-64F01AB9BEB1}"/>
    <cellStyle name="Normal 4 5 9 5 3" xfId="21656" xr:uid="{3A194C44-8231-41DF-8240-97E01E130AEA}"/>
    <cellStyle name="Normal 4 5 9 6" xfId="11135" xr:uid="{ADE721E2-87B1-45CB-AD38-5FCA9AF74765}"/>
    <cellStyle name="Normal 4 5 9 6 2" xfId="23025" xr:uid="{7BE5AC26-90AF-4245-8F6F-7C732CCF8DBF}"/>
    <cellStyle name="Normal 4 5 9 7" xfId="20094" xr:uid="{F42D6383-3D92-423D-A7D2-64DFB402169B}"/>
    <cellStyle name="Normal 4 5 9 8" xfId="7885" xr:uid="{45B1507A-CD18-4F76-9729-F4D347D14477}"/>
    <cellStyle name="Normal 4 6" xfId="1184" xr:uid="{875BE1FF-AC53-41F1-AB4C-554D807DBB32}"/>
    <cellStyle name="Normal 4 6 10" xfId="4533" xr:uid="{5001629B-AA60-4FCC-929C-A26C0405D646}"/>
    <cellStyle name="Normal 4 6 2" xfId="2329" xr:uid="{CDA98DBD-7C01-456F-AE16-F117A9B3465A}"/>
    <cellStyle name="Normal 4 6 2 2" xfId="6440" xr:uid="{13979F26-2432-44F5-903E-98DCBFC446BE}"/>
    <cellStyle name="Normal 4 6 2 3" xfId="7927" xr:uid="{332DE8EA-E174-403D-BE0C-E6236B1E6493}"/>
    <cellStyle name="Normal 4 6 2 3 2" xfId="8348" xr:uid="{0EF8B5DB-B1B0-459F-8AA5-33C4137C0BBE}"/>
    <cellStyle name="Normal 4 6 2 3 2 2" xfId="10210" xr:uid="{464FB86E-E9BC-49DA-A37C-47A82BD466D8}"/>
    <cellStyle name="Normal 4 6 2 3 2 2 2" xfId="18438" xr:uid="{19B523DE-9C2F-415C-BD10-7B4D025A9BC6}"/>
    <cellStyle name="Normal 4 6 2 3 2 2 2 2" xfId="24950" xr:uid="{EADC2BFC-CDFC-47C8-A422-77B2153640E9}"/>
    <cellStyle name="Normal 4 6 2 3 2 2 3" xfId="22115" xr:uid="{C877678E-4730-48D1-B772-B00A7CC0321F}"/>
    <cellStyle name="Normal 4 6 2 3 2 3" xfId="17028" xr:uid="{CDA40E45-21BF-45E9-95EC-0B82075418B0}"/>
    <cellStyle name="Normal 4 6 2 3 2 3 2" xfId="23685" xr:uid="{BA98E180-461A-4A0F-8B14-FC91F739DE92}"/>
    <cellStyle name="Normal 4 6 2 3 2 4" xfId="20553" xr:uid="{12A80164-80EF-4FED-B8E3-3DB48F79907C}"/>
    <cellStyle name="Normal 4 6 2 3 3" xfId="9367" xr:uid="{A107B82D-765C-48A1-A6D8-0401AD29E67F}"/>
    <cellStyle name="Normal 4 6 2 3 3 2" xfId="10694" xr:uid="{872820E6-A599-47FD-89CA-F836DA8E99B8}"/>
    <cellStyle name="Normal 4 6 2 3 3 2 2" xfId="18922" xr:uid="{B5421527-D6EC-4177-A254-91F91E83D18A}"/>
    <cellStyle name="Normal 4 6 2 3 3 2 2 2" xfId="25434" xr:uid="{CCBD6B45-3F07-4763-8FB8-14A6E23010E3}"/>
    <cellStyle name="Normal 4 6 2 3 3 2 3" xfId="22599" xr:uid="{F56E8BA8-8341-4DDA-83CD-0EC9A7328D5A}"/>
    <cellStyle name="Normal 4 6 2 3 3 3" xfId="17604" xr:uid="{AF52FEFD-8DF1-42E0-9F3D-7B443FF44899}"/>
    <cellStyle name="Normal 4 6 2 3 3 3 2" xfId="24178" xr:uid="{128EB775-4311-4DFF-BCBD-EDEDD981D290}"/>
    <cellStyle name="Normal 4 6 2 3 3 4" xfId="21343" xr:uid="{D759126F-D258-4260-87CE-C43B5CE8D293}"/>
    <cellStyle name="Normal 4 6 2 3 4" xfId="9792" xr:uid="{81C4CBFD-090C-473B-B507-36F5C0ABD944}"/>
    <cellStyle name="Normal 4 6 2 3 4 2" xfId="18020" xr:uid="{7FC44722-2B49-4BD9-B796-8D593768A45D}"/>
    <cellStyle name="Normal 4 6 2 3 4 2 2" xfId="24532" xr:uid="{D8D47527-A07F-4131-979D-6751C6807F81}"/>
    <cellStyle name="Normal 4 6 2 3 4 3" xfId="21697" xr:uid="{33DE7987-CCFA-4038-A2A1-369434841DD1}"/>
    <cellStyle name="Normal 4 6 2 3 5" xfId="11138" xr:uid="{8786AC5B-48CB-4885-A7A2-B0B3668EF08C}"/>
    <cellStyle name="Normal 4 6 2 3 5 2" xfId="23028" xr:uid="{97179CDB-4340-4712-9922-87BF607FF572}"/>
    <cellStyle name="Normal 4 6 2 3 6" xfId="20135" xr:uid="{79B155EA-7064-4DB8-A601-19B7177F3491}"/>
    <cellStyle name="Normal 4 6 2 4" xfId="8139" xr:uid="{DED283C5-FDF1-42AC-A30F-94A9D073E872}"/>
    <cellStyle name="Normal 4 6 2 4 2" xfId="10001" xr:uid="{C3600821-9829-48EB-864C-D83CBBC99318}"/>
    <cellStyle name="Normal 4 6 2 4 2 2" xfId="18229" xr:uid="{3E3CBF0B-8F84-4825-90BD-93B479449589}"/>
    <cellStyle name="Normal 4 6 2 4 2 2 2" xfId="24741" xr:uid="{EF058443-C482-48C1-B0BD-8139D84EE73A}"/>
    <cellStyle name="Normal 4 6 2 4 2 3" xfId="21906" xr:uid="{466B1DDA-9493-46FF-A8F7-C972A920D9D4}"/>
    <cellStyle name="Normal 4 6 2 4 3" xfId="16833" xr:uid="{F83B3E1E-B54F-4D78-A006-6C5E4189C90A}"/>
    <cellStyle name="Normal 4 6 2 4 3 2" xfId="23492" xr:uid="{734497FF-9E55-4DF3-963E-AD1009384E3E}"/>
    <cellStyle name="Normal 4 6 2 4 4" xfId="20344" xr:uid="{CEE6FEEA-DBB1-41C8-9E7C-CAA02E13CB4A}"/>
    <cellStyle name="Normal 4 6 2 5" xfId="9366" xr:uid="{362FCA09-4E09-47A5-A152-88A7BA3CE996}"/>
    <cellStyle name="Normal 4 6 2 5 2" xfId="10693" xr:uid="{A4CEDC2A-83A2-46F3-A9F4-95974DE23A4E}"/>
    <cellStyle name="Normal 4 6 2 5 2 2" xfId="18921" xr:uid="{FFE8FD50-BC5C-4BEA-ABA0-AC016555E4E4}"/>
    <cellStyle name="Normal 4 6 2 5 2 2 2" xfId="25433" xr:uid="{0903B0EB-8E25-4CA0-A35D-804D70E548FC}"/>
    <cellStyle name="Normal 4 6 2 5 2 3" xfId="22598" xr:uid="{F21FABA4-1A54-4488-96EF-7D7CEDDA28B8}"/>
    <cellStyle name="Normal 4 6 2 5 3" xfId="17603" xr:uid="{323E7F59-1623-4E98-9DE4-4CC37A9E6C71}"/>
    <cellStyle name="Normal 4 6 2 5 3 2" xfId="24177" xr:uid="{DE8FADBE-DB89-482C-B8CB-A1F9FD0E868C}"/>
    <cellStyle name="Normal 4 6 2 5 4" xfId="21342" xr:uid="{5171F734-357E-4D94-BB94-51FAA3A4365A}"/>
    <cellStyle name="Normal 4 6 2 6" xfId="9583" xr:uid="{66E5CD63-AE4C-4E51-B867-1CA61D17B077}"/>
    <cellStyle name="Normal 4 6 2 6 2" xfId="17811" xr:uid="{BCFA18AA-CDB3-42A1-845E-0BCB067A6169}"/>
    <cellStyle name="Normal 4 6 2 6 2 2" xfId="24323" xr:uid="{5830E207-37EC-49EF-812A-D725DB2C62D7}"/>
    <cellStyle name="Normal 4 6 2 6 3" xfId="21488" xr:uid="{0511B467-473A-4E78-B5D4-F58FFA8143B0}"/>
    <cellStyle name="Normal 4 6 2 7" xfId="11137" xr:uid="{96E1090E-80BE-4A21-BCF5-8E91E89B99A7}"/>
    <cellStyle name="Normal 4 6 2 7 2" xfId="23027" xr:uid="{611CF4DA-D8F8-4934-8429-920C4F018B85}"/>
    <cellStyle name="Normal 4 6 2 8" xfId="19659" xr:uid="{762E666E-13D1-46D9-A531-1607F594FECA}"/>
    <cellStyle name="Normal 4 6 2 9" xfId="4583" xr:uid="{93B0FF1A-E75B-4DDF-9814-4F5102A3F515}"/>
    <cellStyle name="Normal 4 6 3" xfId="6441" xr:uid="{B1A5D3B1-8A53-439C-82D7-EE63E86F3733}"/>
    <cellStyle name="Normal 4 6 4" xfId="6439" xr:uid="{EF9C40C0-B9B8-459E-BDA2-A3373BBEE2A8}"/>
    <cellStyle name="Normal 4 6 4 2" xfId="7962" xr:uid="{71F6BFD8-A522-4BFE-9318-56A54656DD9B}"/>
    <cellStyle name="Normal 4 6 4 2 2" xfId="8381" xr:uid="{7AB2804C-602A-428E-B3C0-75C882D03EFE}"/>
    <cellStyle name="Normal 4 6 4 2 2 2" xfId="10243" xr:uid="{61DA5754-BD16-4B48-95C6-2638F7AE0EA5}"/>
    <cellStyle name="Normal 4 6 4 2 2 2 2" xfId="18471" xr:uid="{035BFAF2-C0D8-445D-AEB8-8B41F86E1714}"/>
    <cellStyle name="Normal 4 6 4 2 2 2 2 2" xfId="24983" xr:uid="{8459D912-C1B6-4287-BE33-96848805D4B6}"/>
    <cellStyle name="Normal 4 6 4 2 2 2 3" xfId="22148" xr:uid="{FB7A90A7-EB67-4822-8BDA-8740DAA2B55C}"/>
    <cellStyle name="Normal 4 6 4 2 2 3" xfId="17061" xr:uid="{9C2886EF-0A1C-488F-8C26-17DC868837A6}"/>
    <cellStyle name="Normal 4 6 4 2 2 3 2" xfId="23718" xr:uid="{31636778-41D2-428F-92D9-3B2D0108A4F6}"/>
    <cellStyle name="Normal 4 6 4 2 2 4" xfId="20586" xr:uid="{133C6029-FF07-45F7-8A33-C01F168BD96E}"/>
    <cellStyle name="Normal 4 6 4 2 3" xfId="9369" xr:uid="{58EFC989-9AFD-410E-A1B0-64F8B9C2A621}"/>
    <cellStyle name="Normal 4 6 4 2 3 2" xfId="10696" xr:uid="{20308BD3-BB0B-4371-A34F-A536238A180A}"/>
    <cellStyle name="Normal 4 6 4 2 3 2 2" xfId="18924" xr:uid="{13C2E781-BC31-457C-B658-9AB04679B07D}"/>
    <cellStyle name="Normal 4 6 4 2 3 2 2 2" xfId="25436" xr:uid="{BDE9ED9F-8A99-43C5-ADB9-C845B6AC9B19}"/>
    <cellStyle name="Normal 4 6 4 2 3 2 3" xfId="22601" xr:uid="{F1AF8496-31EC-4FAF-A92D-B0ACEE28A202}"/>
    <cellStyle name="Normal 4 6 4 2 3 3" xfId="17606" xr:uid="{BB6B62BA-1FAF-4F9C-9D6A-5F252ADCF41D}"/>
    <cellStyle name="Normal 4 6 4 2 3 3 2" xfId="24180" xr:uid="{0552469A-2DBD-4E7E-B369-09572A8E742B}"/>
    <cellStyle name="Normal 4 6 4 2 3 4" xfId="21345" xr:uid="{B2259C84-4BDE-48C0-92A2-3F370509310F}"/>
    <cellStyle name="Normal 4 6 4 2 4" xfId="9825" xr:uid="{37CF079D-CFD4-4EF6-891A-1E7CF7C2004A}"/>
    <cellStyle name="Normal 4 6 4 2 4 2" xfId="18053" xr:uid="{E649BD5B-5859-422E-96EA-6439D100E06B}"/>
    <cellStyle name="Normal 4 6 4 2 4 2 2" xfId="24565" xr:uid="{1263407D-62C5-426A-9B39-03F73B8298F6}"/>
    <cellStyle name="Normal 4 6 4 2 4 3" xfId="21730" xr:uid="{B38E5A38-2C22-4E1D-A4D5-BE26300B3C19}"/>
    <cellStyle name="Normal 4 6 4 2 5" xfId="11140" xr:uid="{CE9BA497-D068-43B6-BED1-E379AEB90666}"/>
    <cellStyle name="Normal 4 6 4 2 5 2" xfId="23030" xr:uid="{51295220-D242-470B-83EB-56EFBE7B592D}"/>
    <cellStyle name="Normal 4 6 4 2 6" xfId="20168" xr:uid="{4D58261D-F6FB-478C-B736-A92E983466CA}"/>
    <cellStyle name="Normal 4 6 4 3" xfId="8172" xr:uid="{0325C6D4-D63E-41C0-BCA1-DC83735AE47C}"/>
    <cellStyle name="Normal 4 6 4 3 2" xfId="10034" xr:uid="{B329CAD3-800D-4718-A606-279537938DBC}"/>
    <cellStyle name="Normal 4 6 4 3 2 2" xfId="18262" xr:uid="{AED5C6E9-B147-41BA-B107-FC06A8A5D0DB}"/>
    <cellStyle name="Normal 4 6 4 3 2 2 2" xfId="24774" xr:uid="{AEA23F20-44D4-489C-83DF-13A9A2D76798}"/>
    <cellStyle name="Normal 4 6 4 3 2 3" xfId="21939" xr:uid="{BA122EC5-3616-4004-8EB3-6F9CED9F9808}"/>
    <cellStyle name="Normal 4 6 4 3 3" xfId="16857" xr:uid="{90998DF4-6FFA-4EA4-8501-B85237363C21}"/>
    <cellStyle name="Normal 4 6 4 3 3 2" xfId="23516" xr:uid="{8BFDC522-1DCB-4A9E-9D82-203EF7EFEBC4}"/>
    <cellStyle name="Normal 4 6 4 3 4" xfId="20377" xr:uid="{7611B4DE-C7B1-4509-8532-433E39FE31BA}"/>
    <cellStyle name="Normal 4 6 4 4" xfId="9368" xr:uid="{7620C7F6-F879-4C48-B400-C66919D45A7A}"/>
    <cellStyle name="Normal 4 6 4 4 2" xfId="10695" xr:uid="{1E366A3E-8849-4024-B355-FE289A7816E6}"/>
    <cellStyle name="Normal 4 6 4 4 2 2" xfId="18923" xr:uid="{41A22CB0-BCDF-4728-B968-4A79D5ACE917}"/>
    <cellStyle name="Normal 4 6 4 4 2 2 2" xfId="25435" xr:uid="{770C9420-0E4E-4DC9-A84F-CE16556AB08C}"/>
    <cellStyle name="Normal 4 6 4 4 2 3" xfId="22600" xr:uid="{AB50FE5C-CFF0-423D-854C-8270E02B3C6D}"/>
    <cellStyle name="Normal 4 6 4 4 3" xfId="17605" xr:uid="{C7E7A27D-2F19-41CA-81FF-F8A52425EE81}"/>
    <cellStyle name="Normal 4 6 4 4 3 2" xfId="24179" xr:uid="{5C2AEEEC-277F-4F9C-ADBA-937743292F70}"/>
    <cellStyle name="Normal 4 6 4 4 4" xfId="21344" xr:uid="{42AE18D0-C809-4C84-BBB3-418679FEC2E4}"/>
    <cellStyle name="Normal 4 6 4 5" xfId="9616" xr:uid="{C83625BA-A5BF-4DF7-A863-72E8B9E15EB6}"/>
    <cellStyle name="Normal 4 6 4 5 2" xfId="17844" xr:uid="{72F13B7F-A79F-40B3-89B6-B2B05522822E}"/>
    <cellStyle name="Normal 4 6 4 5 2 2" xfId="24356" xr:uid="{853AF910-9A35-46B3-8284-91C035F6D587}"/>
    <cellStyle name="Normal 4 6 4 5 3" xfId="21521" xr:uid="{6E980035-6DA5-4DFE-8F2B-9A9ECF57CBAC}"/>
    <cellStyle name="Normal 4 6 4 6" xfId="11139" xr:uid="{F3D3C0F5-1B0D-4DB1-AF05-6862B440CD89}"/>
    <cellStyle name="Normal 4 6 4 6 2" xfId="23029" xr:uid="{42B407E9-543F-47A6-80EC-CE6D9AB11568}"/>
    <cellStyle name="Normal 4 6 4 7" xfId="19733" xr:uid="{F08932D8-9A7E-4B80-8C5F-6066077EDD0E}"/>
    <cellStyle name="Normal 4 6 5" xfId="7886" xr:uid="{66A514CF-CDC7-43D4-B32A-27CF3748EEA1}"/>
    <cellStyle name="Normal 4 6 5 2" xfId="8099" xr:uid="{D59E63AA-D62D-437C-8293-006D51AE82E4}"/>
    <cellStyle name="Normal 4 6 5 2 2" xfId="8517" xr:uid="{3DBC6C6F-A42B-4DCA-897E-6DBC79530B6D}"/>
    <cellStyle name="Normal 4 6 5 2 2 2" xfId="10379" xr:uid="{EAFB854E-E188-4E11-BF3D-8A15595D42BA}"/>
    <cellStyle name="Normal 4 6 5 2 2 2 2" xfId="18607" xr:uid="{79FAF7A2-5D67-4028-8D83-BAE8F59B5726}"/>
    <cellStyle name="Normal 4 6 5 2 2 2 2 2" xfId="25119" xr:uid="{9C769BC6-189B-44C9-9BFD-87150E6FDABD}"/>
    <cellStyle name="Normal 4 6 5 2 2 2 3" xfId="22284" xr:uid="{29C1A103-1005-4C6C-BB12-085024F4911C}"/>
    <cellStyle name="Normal 4 6 5 2 2 3" xfId="17197" xr:uid="{F2E52CFF-A20D-41BD-8F63-0F0B42967A3E}"/>
    <cellStyle name="Normal 4 6 5 2 2 3 2" xfId="23854" xr:uid="{C8D80E45-4437-4570-B33A-4BB1AE31EDDE}"/>
    <cellStyle name="Normal 4 6 5 2 2 4" xfId="20722" xr:uid="{CFC7CAB4-CEB7-4C58-B147-D225C577337E}"/>
    <cellStyle name="Normal 4 6 5 2 3" xfId="9371" xr:uid="{3AE98438-9FD7-4D13-BA8F-BF08F73764A3}"/>
    <cellStyle name="Normal 4 6 5 2 3 2" xfId="10698" xr:uid="{937BEB64-1874-47FE-B081-BC579F8DD257}"/>
    <cellStyle name="Normal 4 6 5 2 3 2 2" xfId="18926" xr:uid="{968E4E7A-1AEE-4B7E-A836-160C178699C3}"/>
    <cellStyle name="Normal 4 6 5 2 3 2 2 2" xfId="25438" xr:uid="{FF095237-C15E-48B1-8B51-4F23366BB7BD}"/>
    <cellStyle name="Normal 4 6 5 2 3 2 3" xfId="22603" xr:uid="{75733A16-F489-4562-AD59-30CF9FBB4328}"/>
    <cellStyle name="Normal 4 6 5 2 3 3" xfId="17608" xr:uid="{DF8D5C29-DE86-42BE-881D-AA469A36BE05}"/>
    <cellStyle name="Normal 4 6 5 2 3 3 2" xfId="24182" xr:uid="{FDA311E4-AD3B-40E7-A712-E224EA929771}"/>
    <cellStyle name="Normal 4 6 5 2 3 4" xfId="21347" xr:uid="{D26BD39D-E504-4811-B70F-7D0C9986D376}"/>
    <cellStyle name="Normal 4 6 5 2 4" xfId="9961" xr:uid="{C6C1015F-159D-4BDD-A366-AFF7A1B6050F}"/>
    <cellStyle name="Normal 4 6 5 2 4 2" xfId="18189" xr:uid="{ADF07A09-54F9-416C-A047-A0A4F04A8D7B}"/>
    <cellStyle name="Normal 4 6 5 2 4 2 2" xfId="24701" xr:uid="{C1B2A329-25B5-49AE-AE6D-58BA31B5DDE7}"/>
    <cellStyle name="Normal 4 6 5 2 4 3" xfId="21866" xr:uid="{504BAE84-86EB-41F1-ACD9-C0EDA364F55B}"/>
    <cellStyle name="Normal 4 6 5 2 5" xfId="11142" xr:uid="{ADA7C9E6-EAB8-4C75-9B7B-8695044C3A56}"/>
    <cellStyle name="Normal 4 6 5 2 5 2" xfId="23032" xr:uid="{7FB23C84-6C52-4D86-B14A-E9C78E6AC5E4}"/>
    <cellStyle name="Normal 4 6 5 2 6" xfId="20304" xr:uid="{4668F986-723C-4D98-B4C7-2BE75A42A2D9}"/>
    <cellStyle name="Normal 4 6 5 3" xfId="8308" xr:uid="{9AAF379D-3CCA-4DE5-8557-4EDAD98D5BCF}"/>
    <cellStyle name="Normal 4 6 5 3 2" xfId="10170" xr:uid="{627D4EBE-8772-42A0-B13C-8D2D9F41529E}"/>
    <cellStyle name="Normal 4 6 5 3 2 2" xfId="18398" xr:uid="{1C294179-CABE-421E-87BE-3AC66EC5D9FF}"/>
    <cellStyle name="Normal 4 6 5 3 2 2 2" xfId="24910" xr:uid="{9CF06079-3F70-4F18-B0DD-ABCCD091D848}"/>
    <cellStyle name="Normal 4 6 5 3 2 3" xfId="22075" xr:uid="{499834BD-1869-4DBC-8ADB-AD8367915000}"/>
    <cellStyle name="Normal 4 6 5 3 3" xfId="16988" xr:uid="{D958FEC0-AC6F-47C6-82E0-D5F792ECC6A1}"/>
    <cellStyle name="Normal 4 6 5 3 3 2" xfId="23645" xr:uid="{7AF7AA42-7FC9-45A6-9F40-A7170244F46C}"/>
    <cellStyle name="Normal 4 6 5 3 4" xfId="20513" xr:uid="{D416D95A-76A7-489C-A3CE-C7BAB8BF2633}"/>
    <cellStyle name="Normal 4 6 5 4" xfId="9370" xr:uid="{E2742FE4-F77C-4D72-AB17-EAE503951A3E}"/>
    <cellStyle name="Normal 4 6 5 4 2" xfId="10697" xr:uid="{E4B0EB94-AE0A-46F2-AA08-7B49CE931089}"/>
    <cellStyle name="Normal 4 6 5 4 2 2" xfId="18925" xr:uid="{CFD2A089-50BC-4E94-88C7-2E674FD8B2FD}"/>
    <cellStyle name="Normal 4 6 5 4 2 2 2" xfId="25437" xr:uid="{F452B5E6-A617-49B4-B687-2F09E1BBFA8F}"/>
    <cellStyle name="Normal 4 6 5 4 2 3" xfId="22602" xr:uid="{5523F1EC-FFF3-4E7A-9321-7D1906595972}"/>
    <cellStyle name="Normal 4 6 5 4 3" xfId="17607" xr:uid="{27C49BC4-F13E-4F40-ABBE-548538CADF61}"/>
    <cellStyle name="Normal 4 6 5 4 3 2" xfId="24181" xr:uid="{91BDF222-F9A5-4E54-9FA2-5754B823FE2B}"/>
    <cellStyle name="Normal 4 6 5 4 4" xfId="21346" xr:uid="{4922EBAD-DAA7-4687-B12F-B313918324B4}"/>
    <cellStyle name="Normal 4 6 5 5" xfId="9752" xr:uid="{FCF2DF8F-3309-4558-B437-3C8AB7E4C2F9}"/>
    <cellStyle name="Normal 4 6 5 5 2" xfId="17980" xr:uid="{519D3362-88A7-4DBB-84C3-D1D22DEA84E7}"/>
    <cellStyle name="Normal 4 6 5 5 2 2" xfId="24492" xr:uid="{C33D1956-A54E-4DCF-B923-43720A307DA1}"/>
    <cellStyle name="Normal 4 6 5 5 3" xfId="21657" xr:uid="{13B24E03-1047-4967-980A-3C6108576F2D}"/>
    <cellStyle name="Normal 4 6 5 6" xfId="11141" xr:uid="{905E0360-781B-4FC1-ABEE-A9FA26767C3A}"/>
    <cellStyle name="Normal 4 6 5 6 2" xfId="23031" xr:uid="{E98481EA-FFC5-4369-8B5F-3402F8EEC067}"/>
    <cellStyle name="Normal 4 6 5 7" xfId="20095" xr:uid="{84856711-8E27-4F05-A68E-F78DC4CECFEE}"/>
    <cellStyle name="Normal 4 6 6" xfId="7902" xr:uid="{4770E7EF-BCB2-4678-A792-D545E1A72B22}"/>
    <cellStyle name="Normal 4 6 6 2" xfId="8324" xr:uid="{45584C26-51DB-4537-88BA-20782B18B115}"/>
    <cellStyle name="Normal 4 6 6 2 2" xfId="10186" xr:uid="{92CC4CFF-9F7B-423A-916B-C9980339CB02}"/>
    <cellStyle name="Normal 4 6 6 2 2 2" xfId="18414" xr:uid="{9C5F6E50-C60E-4D04-9F23-6A376920739F}"/>
    <cellStyle name="Normal 4 6 6 2 2 2 2" xfId="24926" xr:uid="{84ABD31A-BC12-4E57-B986-51C7F37B84E7}"/>
    <cellStyle name="Normal 4 6 6 2 2 3" xfId="22091" xr:uid="{00F918B1-1308-445A-BFFC-637918808960}"/>
    <cellStyle name="Normal 4 6 6 2 3" xfId="17004" xr:uid="{CF8D0A84-7662-4AEB-A1C8-B4035ECB48E3}"/>
    <cellStyle name="Normal 4 6 6 2 3 2" xfId="23661" xr:uid="{1ADE6583-A2C1-44A5-B1AC-6A1F1CE4A030}"/>
    <cellStyle name="Normal 4 6 6 2 4" xfId="20529" xr:uid="{753C1B26-3D80-415B-8C5B-41951A1100DD}"/>
    <cellStyle name="Normal 4 6 6 3" xfId="9372" xr:uid="{30ECC17B-37A6-44D0-BCFD-385D039A72F8}"/>
    <cellStyle name="Normal 4 6 6 3 2" xfId="10699" xr:uid="{E403CF54-3415-42CD-80C4-2BF62EEE34FC}"/>
    <cellStyle name="Normal 4 6 6 3 2 2" xfId="18927" xr:uid="{7D63207C-04D9-4207-A3D8-4ECBA7307D45}"/>
    <cellStyle name="Normal 4 6 6 3 2 2 2" xfId="25439" xr:uid="{A4F99BF1-0ECA-458F-9AB2-4F2B26F726E2}"/>
    <cellStyle name="Normal 4 6 6 3 2 3" xfId="22604" xr:uid="{6B9CBB52-41B2-4B6F-B83A-021D951B04A5}"/>
    <cellStyle name="Normal 4 6 6 3 3" xfId="17609" xr:uid="{FDBA9EFF-9B6A-42ED-9455-0FC48B82194C}"/>
    <cellStyle name="Normal 4 6 6 3 3 2" xfId="24183" xr:uid="{6E4CDFC0-9F36-407A-920B-ADEA03687077}"/>
    <cellStyle name="Normal 4 6 6 3 4" xfId="21348" xr:uid="{7575CA81-8FF6-41F2-BA59-701A19C1EB57}"/>
    <cellStyle name="Normal 4 6 6 4" xfId="9768" xr:uid="{DEE902FF-B710-432B-90E4-A9019E3F0612}"/>
    <cellStyle name="Normal 4 6 6 4 2" xfId="17996" xr:uid="{32B6BBB3-559C-4F28-A02F-BFC01BFAE74E}"/>
    <cellStyle name="Normal 4 6 6 4 2 2" xfId="24508" xr:uid="{5C4E99F1-A828-496C-B637-6BBF57479D22}"/>
    <cellStyle name="Normal 4 6 6 4 3" xfId="21673" xr:uid="{D729455C-FAF8-47D4-A6D3-276A16C82980}"/>
    <cellStyle name="Normal 4 6 6 5" xfId="11143" xr:uid="{813C46A8-5782-4A7A-95D7-4BC48C00E766}"/>
    <cellStyle name="Normal 4 6 6 5 2" xfId="23033" xr:uid="{9969CD09-E085-4AC2-9250-D52F93CA7300}"/>
    <cellStyle name="Normal 4 6 6 6" xfId="20111" xr:uid="{61DDF59D-AF35-4A19-B277-B9AE2038895D}"/>
    <cellStyle name="Normal 4 6 7" xfId="8115" xr:uid="{5FBDDA14-D08A-4F7B-B203-F6CB6D4154D1}"/>
    <cellStyle name="Normal 4 6 7 2" xfId="8895" xr:uid="{D72A3D34-6931-48AB-84B9-E0D18B550989}"/>
    <cellStyle name="Normal 4 6 7 2 2" xfId="10397" xr:uid="{7A65C73F-1A35-4A5B-9EEF-6E4437C3A507}"/>
    <cellStyle name="Normal 4 6 7 2 2 2" xfId="18625" xr:uid="{B612F463-8F1D-4F7A-9998-DB076E4E249C}"/>
    <cellStyle name="Normal 4 6 7 2 2 2 2" xfId="25137" xr:uid="{B5EC5F4A-C648-43B3-83BB-0F1A81E04B10}"/>
    <cellStyle name="Normal 4 6 7 2 2 3" xfId="22302" xr:uid="{D8D8A1C8-6848-402D-8D7F-B9A326328877}"/>
    <cellStyle name="Normal 4 6 7 2 3" xfId="17269" xr:uid="{877939A5-BC1A-49D2-B9B0-EF5A5ECA60EA}"/>
    <cellStyle name="Normal 4 6 7 2 3 2" xfId="23879" xr:uid="{2897B963-B141-4D82-834B-A9C7503E6B10}"/>
    <cellStyle name="Normal 4 6 7 2 4" xfId="20961" xr:uid="{A87EDABB-50A9-4703-B308-9F16176BA5C7}"/>
    <cellStyle name="Normal 4 6 7 3" xfId="9977" xr:uid="{B30CBCED-F791-448B-882F-AA121F98BBAE}"/>
    <cellStyle name="Normal 4 6 7 3 2" xfId="18205" xr:uid="{203529D2-716A-45DB-BBEB-E485A46F060B}"/>
    <cellStyle name="Normal 4 6 7 3 2 2" xfId="24717" xr:uid="{BE29EFDF-2D36-4B0A-81F3-F4F9859E337F}"/>
    <cellStyle name="Normal 4 6 7 3 3" xfId="21882" xr:uid="{BBDFB58E-6677-411F-8F62-D17E7B3ED5F5}"/>
    <cellStyle name="Normal 4 6 7 4" xfId="11144" xr:uid="{268F31D2-9BBF-4411-8FC0-B88B60605002}"/>
    <cellStyle name="Normal 4 6 7 4 2" xfId="23034" xr:uid="{FEC79370-659F-4F2C-97F2-640F598BEFA7}"/>
    <cellStyle name="Normal 4 6 7 5" xfId="20320" xr:uid="{91B050E9-28E0-4681-8A5D-0873BAE12210}"/>
    <cellStyle name="Normal 4 6 8" xfId="9559" xr:uid="{C94E504D-65B6-4C1F-A33B-653CDA6FE18F}"/>
    <cellStyle name="Normal 4 6 8 2" xfId="17787" xr:uid="{44B9592C-6283-4614-9A36-D9432EFBDABD}"/>
    <cellStyle name="Normal 4 6 8 2 2" xfId="24299" xr:uid="{6AACD163-4F3E-4C34-B3FD-158D751B5E74}"/>
    <cellStyle name="Normal 4 6 8 3" xfId="21464" xr:uid="{E87D7888-6844-4114-898A-D8F902DE1300}"/>
    <cellStyle name="Normal 4 6 9" xfId="19625" xr:uid="{BC21181F-70F2-4229-859E-E1D1DDCF71A8}"/>
    <cellStyle name="Normal 4 7" xfId="1185" xr:uid="{003FD701-F584-41CE-805F-0116A79AD63C}"/>
    <cellStyle name="Normal 4 7 2" xfId="2330" xr:uid="{584C327F-67F8-43E4-B8D7-E79086CA03DF}"/>
    <cellStyle name="Normal 4 7 2 2" xfId="7963" xr:uid="{5DC58D85-C3D2-45EA-8050-3BD67F7A1F9C}"/>
    <cellStyle name="Normal 4 7 2 2 2" xfId="8382" xr:uid="{0AB72351-EAEF-4ED9-82E2-916412467B62}"/>
    <cellStyle name="Normal 4 7 2 2 2 2" xfId="10244" xr:uid="{2C7617CA-7AEE-448D-94E5-831E6AF1D974}"/>
    <cellStyle name="Normal 4 7 2 2 2 2 2" xfId="18472" xr:uid="{4A816AD2-5D8D-4168-B23C-DA16E8C7EB51}"/>
    <cellStyle name="Normal 4 7 2 2 2 2 2 2" xfId="24984" xr:uid="{2B51748E-23B9-4A68-AB8F-668F3CA20C13}"/>
    <cellStyle name="Normal 4 7 2 2 2 2 3" xfId="22149" xr:uid="{2C9D5D12-49F6-4D65-8FA9-2F3EB336FB75}"/>
    <cellStyle name="Normal 4 7 2 2 2 3" xfId="17062" xr:uid="{D8757B7A-3567-4B18-A3B8-886267004B2B}"/>
    <cellStyle name="Normal 4 7 2 2 2 3 2" xfId="23719" xr:uid="{91E35BF0-D584-4472-B2E0-D782290B7879}"/>
    <cellStyle name="Normal 4 7 2 2 2 4" xfId="20587" xr:uid="{C0FE32C4-7AA2-45C7-ACC4-E4B074F97BFF}"/>
    <cellStyle name="Normal 4 7 2 2 3" xfId="9375" xr:uid="{390A66A0-F251-401C-BD90-3CAEA33C31AE}"/>
    <cellStyle name="Normal 4 7 2 2 3 2" xfId="10702" xr:uid="{5892934B-66BD-4C63-B8CC-39FBD9DE6560}"/>
    <cellStyle name="Normal 4 7 2 2 3 2 2" xfId="18930" xr:uid="{15C41C71-D865-4E41-83F4-B3533971678A}"/>
    <cellStyle name="Normal 4 7 2 2 3 2 2 2" xfId="25442" xr:uid="{57BD6D01-37FB-4C6F-867F-0962496BFB17}"/>
    <cellStyle name="Normal 4 7 2 2 3 2 3" xfId="22607" xr:uid="{D3B8F397-B1A6-4B5E-8205-140869678159}"/>
    <cellStyle name="Normal 4 7 2 2 3 3" xfId="17612" xr:uid="{60ED2560-D115-4312-893D-74C94077B57E}"/>
    <cellStyle name="Normal 4 7 2 2 3 3 2" xfId="24186" xr:uid="{720556A7-F48F-4B08-AA05-39F8463D8D43}"/>
    <cellStyle name="Normal 4 7 2 2 3 4" xfId="21351" xr:uid="{DBA85581-362C-4032-8DF0-0E0B5C0CA27C}"/>
    <cellStyle name="Normal 4 7 2 2 4" xfId="9826" xr:uid="{E5C52ABE-F682-4D1E-B696-35FA66AFCCD0}"/>
    <cellStyle name="Normal 4 7 2 2 4 2" xfId="18054" xr:uid="{E36EB918-41E7-43EA-BC18-1F63DBE6A402}"/>
    <cellStyle name="Normal 4 7 2 2 4 2 2" xfId="24566" xr:uid="{C4E17D19-B3E9-470B-AB0B-1EAA1D8EA5A6}"/>
    <cellStyle name="Normal 4 7 2 2 4 3" xfId="21731" xr:uid="{CA86C754-1F99-4A05-B893-1527E6643DD9}"/>
    <cellStyle name="Normal 4 7 2 2 5" xfId="11146" xr:uid="{D0F98543-0177-4C15-AF90-F404BA8465A3}"/>
    <cellStyle name="Normal 4 7 2 2 5 2" xfId="23036" xr:uid="{17B53C51-02D5-4D46-AF1C-64C92959895B}"/>
    <cellStyle name="Normal 4 7 2 2 6" xfId="20169" xr:uid="{2873905D-E49D-43DC-B452-449AB25899C0}"/>
    <cellStyle name="Normal 4 7 2 3" xfId="8173" xr:uid="{439AF35E-DB15-468A-AD7B-025EFE973FA7}"/>
    <cellStyle name="Normal 4 7 2 3 2" xfId="10035" xr:uid="{36C06EBE-FCA2-43DE-8C85-7412EAB904C2}"/>
    <cellStyle name="Normal 4 7 2 3 2 2" xfId="18263" xr:uid="{FFF6321C-0A15-4F5C-A2CC-3DFA4006E360}"/>
    <cellStyle name="Normal 4 7 2 3 2 2 2" xfId="24775" xr:uid="{0BB3F68D-5BED-4B4B-9F15-5D8FE2BF110B}"/>
    <cellStyle name="Normal 4 7 2 3 2 3" xfId="21940" xr:uid="{9475FA78-9806-4881-8140-E7642187E5D9}"/>
    <cellStyle name="Normal 4 7 2 3 3" xfId="16858" xr:uid="{812B7270-DECB-4761-B557-EB750604354E}"/>
    <cellStyle name="Normal 4 7 2 3 3 2" xfId="23517" xr:uid="{55AA75E7-F5D5-4B24-8B11-EA1036AF174E}"/>
    <cellStyle name="Normal 4 7 2 3 4" xfId="20378" xr:uid="{7BE50841-2A06-4400-80CC-09B46B2AD704}"/>
    <cellStyle name="Normal 4 7 2 4" xfId="9374" xr:uid="{0820653E-96DB-49F3-BC2E-A0D823642B34}"/>
    <cellStyle name="Normal 4 7 2 4 2" xfId="10701" xr:uid="{B5D1D0C3-9D7C-45A0-8F8B-7BF86A6A4A6B}"/>
    <cellStyle name="Normal 4 7 2 4 2 2" xfId="18929" xr:uid="{4C37762A-2281-4130-AF4D-26EB2019762C}"/>
    <cellStyle name="Normal 4 7 2 4 2 2 2" xfId="25441" xr:uid="{08B8AA02-9BC8-4F42-A0A2-531A801C6C6B}"/>
    <cellStyle name="Normal 4 7 2 4 2 3" xfId="22606" xr:uid="{10E733E3-9920-4EBE-A3AC-2BBD9DB0E68E}"/>
    <cellStyle name="Normal 4 7 2 4 3" xfId="17611" xr:uid="{EC3B6EBE-9899-46F4-BA57-0962FCECEE4D}"/>
    <cellStyle name="Normal 4 7 2 4 3 2" xfId="24185" xr:uid="{A3FB9F4E-E772-4F3C-848F-6849A35A096E}"/>
    <cellStyle name="Normal 4 7 2 4 4" xfId="21350" xr:uid="{438B5592-6AF2-4C54-BA90-D942BA829CDF}"/>
    <cellStyle name="Normal 4 7 2 5" xfId="9617" xr:uid="{AEF9289C-D071-43EC-B862-70A0A3632748}"/>
    <cellStyle name="Normal 4 7 2 5 2" xfId="17845" xr:uid="{971F1AC6-3FDD-4B84-8CBC-71EC118A9AD6}"/>
    <cellStyle name="Normal 4 7 2 5 2 2" xfId="24357" xr:uid="{54867226-7206-4592-B814-7D6B98ACC14D}"/>
    <cellStyle name="Normal 4 7 2 5 3" xfId="21522" xr:uid="{D9620748-FD8A-4FAD-993D-5D706D4A82F9}"/>
    <cellStyle name="Normal 4 7 2 6" xfId="11145" xr:uid="{BB09DEF9-0C50-4AF6-B7D2-D1788FCA2658}"/>
    <cellStyle name="Normal 4 7 2 6 2" xfId="23035" xr:uid="{F78773BA-FF6D-48E2-A75F-60CE7C251912}"/>
    <cellStyle name="Normal 4 7 2 7" xfId="19734" xr:uid="{C8424C59-C314-4889-9CFC-D8F02E5FDFD1}"/>
    <cellStyle name="Normal 4 7 2 8" xfId="6442" xr:uid="{6FD56005-36CD-4348-B192-993FE4290BD7}"/>
    <cellStyle name="Normal 4 7 3" xfId="7826" xr:uid="{0DE244B8-CF19-4366-BF9D-CA052080823A}"/>
    <cellStyle name="Normal 4 7 4" xfId="7928" xr:uid="{03BB18A7-EBA1-46A2-A5B7-3D406BA64757}"/>
    <cellStyle name="Normal 4 7 4 2" xfId="8349" xr:uid="{30705A01-8E2C-4848-A398-5CC5BDBC3CD1}"/>
    <cellStyle name="Normal 4 7 4 2 2" xfId="10211" xr:uid="{5FF47B1C-0FAD-4AC9-9FFA-48202549F337}"/>
    <cellStyle name="Normal 4 7 4 2 2 2" xfId="18439" xr:uid="{BBEC33C5-9FD4-4EA8-97F9-F55CBF361190}"/>
    <cellStyle name="Normal 4 7 4 2 2 2 2" xfId="24951" xr:uid="{6573CD23-A27C-4D94-A328-4CBD014173AE}"/>
    <cellStyle name="Normal 4 7 4 2 2 3" xfId="22116" xr:uid="{7256903D-1100-439E-956A-AE39B45510B2}"/>
    <cellStyle name="Normal 4 7 4 2 3" xfId="17029" xr:uid="{E5AC7D17-CC6B-41E8-B199-79D7643C0CFB}"/>
    <cellStyle name="Normal 4 7 4 2 3 2" xfId="23686" xr:uid="{2CAC6605-8DD1-4D9A-B1F0-0988F5A35FAF}"/>
    <cellStyle name="Normal 4 7 4 2 4" xfId="20554" xr:uid="{12B15607-DA19-4272-B063-30F073CFD58E}"/>
    <cellStyle name="Normal 4 7 4 3" xfId="9376" xr:uid="{211F2A3E-5D8A-4D31-92CC-0AA39AEFF73B}"/>
    <cellStyle name="Normal 4 7 4 3 2" xfId="10703" xr:uid="{2078926D-D2CF-45A1-A1B7-DFEC7D7B351A}"/>
    <cellStyle name="Normal 4 7 4 3 2 2" xfId="18931" xr:uid="{E43301F7-529E-42DA-90D6-B7FE22435E02}"/>
    <cellStyle name="Normal 4 7 4 3 2 2 2" xfId="25443" xr:uid="{CFA13F98-8923-4F47-B2FA-582E74BC7867}"/>
    <cellStyle name="Normal 4 7 4 3 2 3" xfId="22608" xr:uid="{ECA87B8C-9C85-4559-86BD-C61CA9F5E141}"/>
    <cellStyle name="Normal 4 7 4 3 3" xfId="17613" xr:uid="{80842B6B-208D-49EA-8476-3FA59AF331CC}"/>
    <cellStyle name="Normal 4 7 4 3 3 2" xfId="24187" xr:uid="{203AC16F-81F1-493D-9272-FB78EC6B2E41}"/>
    <cellStyle name="Normal 4 7 4 3 4" xfId="21352" xr:uid="{E60B3E74-065E-4F1D-8A33-68B2955BFA78}"/>
    <cellStyle name="Normal 4 7 4 4" xfId="9793" xr:uid="{23C502C0-B110-4B91-842A-BD6572E159AC}"/>
    <cellStyle name="Normal 4 7 4 4 2" xfId="18021" xr:uid="{62C52BAC-06FA-4EA5-A83D-501D277299B6}"/>
    <cellStyle name="Normal 4 7 4 4 2 2" xfId="24533" xr:uid="{61EFB7E0-228A-470F-9C4C-21CC741CD685}"/>
    <cellStyle name="Normal 4 7 4 4 3" xfId="21698" xr:uid="{B90BACD2-CABE-4652-B577-43A9DE94D140}"/>
    <cellStyle name="Normal 4 7 4 5" xfId="11147" xr:uid="{1195AF32-A15A-466C-8F9E-703AD8C512A0}"/>
    <cellStyle name="Normal 4 7 4 5 2" xfId="23037" xr:uid="{68EBC630-53E8-4109-A327-8C8FE554560F}"/>
    <cellStyle name="Normal 4 7 4 6" xfId="20136" xr:uid="{EB17846B-4FC5-481D-9DE8-6062505F7B6F}"/>
    <cellStyle name="Normal 4 7 5" xfId="8140" xr:uid="{0DBDBD91-E84B-41BD-B1A5-84F1290B8D99}"/>
    <cellStyle name="Normal 4 7 5 2" xfId="9373" xr:uid="{01F3714B-FC6F-423C-9A0B-C0CF28F27E08}"/>
    <cellStyle name="Normal 4 7 5 2 2" xfId="10700" xr:uid="{7787C3D2-3864-492C-8D6F-193951ABF0D6}"/>
    <cellStyle name="Normal 4 7 5 2 2 2" xfId="18928" xr:uid="{95104EDB-1A6B-4319-8281-3F03C0AF0F3D}"/>
    <cellStyle name="Normal 4 7 5 2 2 2 2" xfId="25440" xr:uid="{5C227305-802E-4B9F-88BB-BD3F96C06C6D}"/>
    <cellStyle name="Normal 4 7 5 2 2 3" xfId="22605" xr:uid="{4CCDA1F0-A207-467E-84FE-BE2D08FE1A2D}"/>
    <cellStyle name="Normal 4 7 5 2 3" xfId="17610" xr:uid="{90122B57-F967-42CC-B799-4EF40A50365D}"/>
    <cellStyle name="Normal 4 7 5 2 3 2" xfId="24184" xr:uid="{145454FA-367A-474E-9AED-7DDAABB55A3D}"/>
    <cellStyle name="Normal 4 7 5 2 4" xfId="21349" xr:uid="{C7D903CB-2F37-459E-9FFB-9F0F03874F2F}"/>
    <cellStyle name="Normal 4 7 5 3" xfId="10002" xr:uid="{1C0F9926-2865-4E38-BB76-B9221FB41FE1}"/>
    <cellStyle name="Normal 4 7 5 3 2" xfId="18230" xr:uid="{FEA73E2B-E3E7-48C7-9DE2-BC3C3D5C6FA3}"/>
    <cellStyle name="Normal 4 7 5 3 2 2" xfId="24742" xr:uid="{21A9F494-CBF3-4202-8CE3-E51C7E6A6963}"/>
    <cellStyle name="Normal 4 7 5 3 3" xfId="21907" xr:uid="{17718070-70A0-40CF-B935-E10A368D3744}"/>
    <cellStyle name="Normal 4 7 5 4" xfId="11148" xr:uid="{1CB890D1-AF8A-4CC5-ADE4-8833917E30AA}"/>
    <cellStyle name="Normal 4 7 5 4 2" xfId="23038" xr:uid="{8CE2A727-1159-4717-9D3E-304CE7A61BDA}"/>
    <cellStyle name="Normal 4 7 5 5" xfId="20345" xr:uid="{879777E2-3376-445B-AC6F-AC556BA183A8}"/>
    <cellStyle name="Normal 4 7 6" xfId="9584" xr:uid="{D87029EB-BBC6-404E-A739-A8F0CD287E6A}"/>
    <cellStyle name="Normal 4 7 6 2" xfId="17812" xr:uid="{7175C2CB-F4F3-48C9-B3D5-687291812B98}"/>
    <cellStyle name="Normal 4 7 6 2 2" xfId="24324" xr:uid="{FD498565-B88E-4A2F-98F8-56F3273AE0B7}"/>
    <cellStyle name="Normal 4 7 6 3" xfId="21489" xr:uid="{C7B2319B-1B37-4042-ABC5-318F0C36F0FA}"/>
    <cellStyle name="Normal 4 7 7" xfId="19660" xr:uid="{4F6EC8B7-5C92-4D60-8CC6-AF96BF0FC86D}"/>
    <cellStyle name="Normal 4 7 8" xfId="4584" xr:uid="{BB1604C7-5FE7-4AEB-8794-BF07A1BDB139}"/>
    <cellStyle name="Normal 4 8" xfId="1186" xr:uid="{BA8CFDA8-085C-4447-83F0-9B85907F22D8}"/>
    <cellStyle name="Normal 4 8 2" xfId="2331" xr:uid="{7BDBB951-DFCD-4110-A4EE-408248AA3DEF}"/>
    <cellStyle name="Normal 4 8 2 2" xfId="6443" xr:uid="{95F80C81-5394-4569-B511-7A3BCCEB06D0}"/>
    <cellStyle name="Normal 4 8 3" xfId="7827" xr:uid="{0059DD7B-BA33-4601-BD13-644BE818222A}"/>
    <cellStyle name="Normal 4 8 4" xfId="7923" xr:uid="{AAED6A88-3DA2-4E32-8AFA-C1314D12EC0C}"/>
    <cellStyle name="Normal 4 8 4 2" xfId="8344" xr:uid="{969C7956-8EA7-4428-B958-EE31150E058C}"/>
    <cellStyle name="Normal 4 8 4 2 2" xfId="10206" xr:uid="{A6AEB116-0404-4EBA-B562-C89F0791CE7A}"/>
    <cellStyle name="Normal 4 8 4 2 2 2" xfId="18434" xr:uid="{BE660B37-5332-413E-B6DF-C11AD6E3C23C}"/>
    <cellStyle name="Normal 4 8 4 2 2 2 2" xfId="24946" xr:uid="{045412BB-C39C-4025-AB89-EA0276FDEC95}"/>
    <cellStyle name="Normal 4 8 4 2 2 3" xfId="22111" xr:uid="{A4739B78-FAAF-494D-956E-68A81CCA87FD}"/>
    <cellStyle name="Normal 4 8 4 2 3" xfId="17024" xr:uid="{82212A0D-B8E1-4521-9720-60D24B040695}"/>
    <cellStyle name="Normal 4 8 4 2 3 2" xfId="23681" xr:uid="{154A6412-372B-44DF-B228-48F98EA00A38}"/>
    <cellStyle name="Normal 4 8 4 2 4" xfId="20549" xr:uid="{7F992060-6EE7-493D-BC12-88D86D679801}"/>
    <cellStyle name="Normal 4 8 4 3" xfId="9378" xr:uid="{90AED192-999F-4034-9893-8AF10BF40D6B}"/>
    <cellStyle name="Normal 4 8 4 3 2" xfId="10705" xr:uid="{526A1B4A-C769-405F-A98A-129FAC60A371}"/>
    <cellStyle name="Normal 4 8 4 3 2 2" xfId="18933" xr:uid="{C998D498-9390-4613-9C07-9AA8797851A0}"/>
    <cellStyle name="Normal 4 8 4 3 2 2 2" xfId="25445" xr:uid="{8468FA65-13DA-46F6-8EBD-B4363FC9C3B0}"/>
    <cellStyle name="Normal 4 8 4 3 2 3" xfId="22610" xr:uid="{87177CE8-2A40-4D44-BF41-1C51D4AC7282}"/>
    <cellStyle name="Normal 4 8 4 3 3" xfId="17615" xr:uid="{621E42A0-7B7F-4852-B952-CFFDD940A4AB}"/>
    <cellStyle name="Normal 4 8 4 3 3 2" xfId="24189" xr:uid="{CE10790E-4C35-456D-8203-21C63749172B}"/>
    <cellStyle name="Normal 4 8 4 3 4" xfId="21354" xr:uid="{A4B67BB2-40B7-4929-BF5C-AC6CB185CADC}"/>
    <cellStyle name="Normal 4 8 4 4" xfId="9788" xr:uid="{C8D8C1A7-7768-4172-B20F-84044BD3506E}"/>
    <cellStyle name="Normal 4 8 4 4 2" xfId="18016" xr:uid="{5D3397B3-25E8-4DD7-9A40-18C346C4AFF9}"/>
    <cellStyle name="Normal 4 8 4 4 2 2" xfId="24528" xr:uid="{E2644724-1554-42F3-910F-854D29852970}"/>
    <cellStyle name="Normal 4 8 4 4 3" xfId="21693" xr:uid="{3D410A62-B91F-4B2F-87DC-42F499ED1268}"/>
    <cellStyle name="Normal 4 8 4 5" xfId="11149" xr:uid="{C5E34AE4-D195-4647-9F0F-A86C1F905259}"/>
    <cellStyle name="Normal 4 8 4 5 2" xfId="23039" xr:uid="{E28476BE-C394-42DE-9E26-444ADBF32F47}"/>
    <cellStyle name="Normal 4 8 4 6" xfId="20131" xr:uid="{17E13439-5B56-4347-A226-805DD4C2FA10}"/>
    <cellStyle name="Normal 4 8 5" xfId="8135" xr:uid="{11CE25A8-7CF0-4C04-8C17-595EB9916543}"/>
    <cellStyle name="Normal 4 8 5 2" xfId="9377" xr:uid="{7002C5E6-04AC-4D1E-83F0-8E096170869C}"/>
    <cellStyle name="Normal 4 8 5 2 2" xfId="10704" xr:uid="{D2B8770F-17AF-4C58-BA67-E6B505C2601D}"/>
    <cellStyle name="Normal 4 8 5 2 2 2" xfId="18932" xr:uid="{67797E24-25E9-488B-A92E-3439EB94ED62}"/>
    <cellStyle name="Normal 4 8 5 2 2 2 2" xfId="25444" xr:uid="{7D73D5E1-BDC5-43E9-9405-4AEE56D61F5A}"/>
    <cellStyle name="Normal 4 8 5 2 2 3" xfId="22609" xr:uid="{40F1A4B5-7B90-47E3-952E-F990487ACEA6}"/>
    <cellStyle name="Normal 4 8 5 2 3" xfId="17614" xr:uid="{8FBCD1B5-A433-4853-AD0E-E3BCE84A2BB9}"/>
    <cellStyle name="Normal 4 8 5 2 3 2" xfId="24188" xr:uid="{3CFEBC9F-3E4A-4772-A502-9652587B10FA}"/>
    <cellStyle name="Normal 4 8 5 2 4" xfId="21353" xr:uid="{916D83A2-3266-4CA5-B6B8-053C4FC77329}"/>
    <cellStyle name="Normal 4 8 5 3" xfId="9997" xr:uid="{561C5C11-9ED0-4D1D-97AA-B688D794D9C5}"/>
    <cellStyle name="Normal 4 8 5 3 2" xfId="18225" xr:uid="{98820CC1-89EB-4C38-A2B8-3143BAF0B7C1}"/>
    <cellStyle name="Normal 4 8 5 3 2 2" xfId="24737" xr:uid="{F85CA2D4-22BA-445E-8BB0-1864DD218655}"/>
    <cellStyle name="Normal 4 8 5 3 3" xfId="21902" xr:uid="{4B643269-DDB6-4137-9FCC-46273C19C87F}"/>
    <cellStyle name="Normal 4 8 5 4" xfId="11150" xr:uid="{1D4632DE-9EF9-4C60-84E5-2C917457C076}"/>
    <cellStyle name="Normal 4 8 5 4 2" xfId="23040" xr:uid="{C46DFB70-08A2-42EB-BEBA-45C92BAB796E}"/>
    <cellStyle name="Normal 4 8 5 5" xfId="20340" xr:uid="{A350F92A-896C-4B1B-AC69-8F125730A943}"/>
    <cellStyle name="Normal 4 8 6" xfId="9579" xr:uid="{AB1EE90D-6CB4-4DAE-A9F9-D788EDBBFC7E}"/>
    <cellStyle name="Normal 4 8 6 2" xfId="17807" xr:uid="{8CE14010-8EAD-4FFA-87B2-49ED75EC7EC8}"/>
    <cellStyle name="Normal 4 8 6 2 2" xfId="24319" xr:uid="{F9982F65-F8FD-4DA4-BB43-8F2B88964E7F}"/>
    <cellStyle name="Normal 4 8 6 3" xfId="21484" xr:uid="{9AD6A7BE-905C-4E77-9172-749ED5FC16D3}"/>
    <cellStyle name="Normal 4 8 7" xfId="19655" xr:uid="{B53F2895-69F8-4A48-B46E-5640959AF919}"/>
    <cellStyle name="Normal 4 8 8" xfId="4579" xr:uid="{0AC16F6B-866F-43E9-AF0A-4631052F20AB}"/>
    <cellStyle name="Normal 4 9" xfId="1187" xr:uid="{B3243630-3BE5-4424-84FB-109979C1604E}"/>
    <cellStyle name="Normal 4 9 2" xfId="2332" xr:uid="{B401E3C1-0A25-4352-BA2E-C632C0E366D9}"/>
    <cellStyle name="Normal 4 9 3" xfId="9379" xr:uid="{20BAF77A-EB0B-487C-82F6-4FBFEF0EDE87}"/>
    <cellStyle name="Normal 4 9 4" xfId="6444" xr:uid="{7108715A-FB2D-4CA1-BA57-36408E1ED1DF}"/>
    <cellStyle name="Normal 4_ELC" xfId="12770" xr:uid="{7233A249-42A5-4D1C-8E86-5BF49AD1207B}"/>
    <cellStyle name="Normal 40" xfId="6445" xr:uid="{61DA041F-013B-4F96-B8D8-7230F0D625A9}"/>
    <cellStyle name="Normal 41" xfId="15276" xr:uid="{468305B5-ADED-4DFC-8D3D-B081833A91A2}"/>
    <cellStyle name="Normal 42" xfId="15265" xr:uid="{0B5AFAF0-BB31-4EC8-90EA-840552B8849A}"/>
    <cellStyle name="Normal 43" xfId="15264" xr:uid="{64565094-5880-4A89-9657-EAAA725F9D7B}"/>
    <cellStyle name="Normal 44" xfId="15277" xr:uid="{06522851-CAF0-4BEB-8409-9413E37A3322}"/>
    <cellStyle name="Normal 45" xfId="17246" xr:uid="{64769AE6-1E3E-4432-8D0E-F238B8FCD3F6}"/>
    <cellStyle name="Normal 46" xfId="19553" xr:uid="{28943210-217B-48F8-A06B-5200C4EC2048}"/>
    <cellStyle name="Normal 47" xfId="15756" xr:uid="{96938D8F-B556-4CCA-B102-3EAF02EBFCED}"/>
    <cellStyle name="Normal 48" xfId="10807" xr:uid="{93B13F43-A6C2-4991-934E-659C4761290D}"/>
    <cellStyle name="Normal 48 2" xfId="22712" xr:uid="{7BD4229C-4D39-42B2-98BA-D207AC7C1840}"/>
    <cellStyle name="Normal 49" xfId="19581" xr:uid="{04FF3E76-1B83-4A8D-8FBD-EA73F31FC356}"/>
    <cellStyle name="Normal 49 2" xfId="25547" xr:uid="{51B78191-A9B7-4AA7-9509-15EFB55CFD05}"/>
    <cellStyle name="Normal 5" xfId="107" xr:uid="{00000000-0005-0000-0000-000077000000}"/>
    <cellStyle name="Normal 5 10" xfId="1189" xr:uid="{0F42DA3D-B552-4CD5-A64B-AABA3393CF2D}"/>
    <cellStyle name="Normal 5 10 2" xfId="2334" xr:uid="{CEE38C7E-7DA2-49B8-BCB0-9D6C6CC3DD12}"/>
    <cellStyle name="Normal 5 10 3" xfId="9380" xr:uid="{BEAE72A5-4DBB-400F-AF7C-AE3777403B56}"/>
    <cellStyle name="Normal 5 10 4" xfId="6447" xr:uid="{5B968CCF-1504-4AEA-9058-F4C5B2F71A69}"/>
    <cellStyle name="Normal 5 11" xfId="1190" xr:uid="{60691F28-02C0-48E3-B761-3BD6E449B33D}"/>
    <cellStyle name="Normal 5 11 2" xfId="2335" xr:uid="{F31B69B5-B78F-48A6-B607-67CE8AAA8A05}"/>
    <cellStyle name="Normal 5 11 3" xfId="9381" xr:uid="{8E82A4E5-D2E1-4194-91E7-E1E5ABFF124B}"/>
    <cellStyle name="Normal 5 11 4" xfId="6448" xr:uid="{3D739EB7-3327-4112-9E40-A80FA5469A86}"/>
    <cellStyle name="Normal 5 12" xfId="1191" xr:uid="{F2F903D9-B55E-46BF-AA80-5B26C6B25E2A}"/>
    <cellStyle name="Normal 5 12 2" xfId="2336" xr:uid="{5D855B60-C23A-4E08-BFB1-85B0BA8595CA}"/>
    <cellStyle name="Normal 5 12 3" xfId="7965" xr:uid="{FA5A8283-4DD5-44A1-8FDE-0D960406FA6D}"/>
    <cellStyle name="Normal 5 12 3 2" xfId="8384" xr:uid="{CF924077-AC5A-45AA-9156-0FB1907DFBB1}"/>
    <cellStyle name="Normal 5 12 3 2 2" xfId="10246" xr:uid="{0FF58655-9959-4FD0-930F-87BCD879B8C5}"/>
    <cellStyle name="Normal 5 12 3 2 2 2" xfId="18474" xr:uid="{4061300D-5200-4DC2-8C2A-8AB2FF45BC7D}"/>
    <cellStyle name="Normal 5 12 3 2 2 2 2" xfId="24986" xr:uid="{2BB507E8-9F46-4672-BA9F-20E4DE5FE6F0}"/>
    <cellStyle name="Normal 5 12 3 2 2 3" xfId="22151" xr:uid="{4962E4A1-CE09-4CF9-9BB6-BC1DD4C21002}"/>
    <cellStyle name="Normal 5 12 3 2 3" xfId="17064" xr:uid="{49D2B0C5-2669-4835-90D9-86AF630ECF54}"/>
    <cellStyle name="Normal 5 12 3 2 3 2" xfId="23721" xr:uid="{4053F675-CF7C-4076-B657-EA812BDE4E8B}"/>
    <cellStyle name="Normal 5 12 3 2 4" xfId="20589" xr:uid="{FAD239E4-F81C-42C7-A3D6-084F0B0F9C6A}"/>
    <cellStyle name="Normal 5 12 3 3" xfId="9383" xr:uid="{3307BF6B-2AE9-4B20-94BE-95BA4D19A6CA}"/>
    <cellStyle name="Normal 5 12 3 3 2" xfId="10707" xr:uid="{6F1D9459-2135-44C7-B852-507F13CA23D2}"/>
    <cellStyle name="Normal 5 12 3 3 2 2" xfId="18935" xr:uid="{B62082E3-3C82-4910-831B-8A99FC7F4915}"/>
    <cellStyle name="Normal 5 12 3 3 2 2 2" xfId="25447" xr:uid="{372C1E44-EB24-49A6-BBA2-87C868AEB1EA}"/>
    <cellStyle name="Normal 5 12 3 3 2 3" xfId="22612" xr:uid="{81954E92-AB72-4806-B091-8EDBADF54B10}"/>
    <cellStyle name="Normal 5 12 3 3 3" xfId="17617" xr:uid="{E93E4307-244E-4C8F-87F5-BF17905716C6}"/>
    <cellStyle name="Normal 5 12 3 3 3 2" xfId="24191" xr:uid="{1525A60D-AC01-4A75-9A59-E34AC17BBA27}"/>
    <cellStyle name="Normal 5 12 3 3 4" xfId="21356" xr:uid="{37947653-F964-4530-B066-05C356772864}"/>
    <cellStyle name="Normal 5 12 3 4" xfId="9828" xr:uid="{6BE7DD77-6D8A-4993-A3C5-98AB1C614F93}"/>
    <cellStyle name="Normal 5 12 3 4 2" xfId="18056" xr:uid="{2748F61D-8586-4A1E-B57E-AAF3D5C88BBA}"/>
    <cellStyle name="Normal 5 12 3 4 2 2" xfId="24568" xr:uid="{9FF31AFA-EDD5-452F-ABF9-EB6286487D84}"/>
    <cellStyle name="Normal 5 12 3 4 3" xfId="21733" xr:uid="{5AA55684-5AA7-4575-880D-58967A8CF995}"/>
    <cellStyle name="Normal 5 12 3 5" xfId="11151" xr:uid="{9D25A13A-30A2-4CEC-92B3-8E53C095E77B}"/>
    <cellStyle name="Normal 5 12 3 5 2" xfId="23041" xr:uid="{D1C61E5F-1A21-4752-B6A0-F78D3215B179}"/>
    <cellStyle name="Normal 5 12 3 6" xfId="20171" xr:uid="{196AD0E7-342E-4621-8C32-539CBA9EEEB5}"/>
    <cellStyle name="Normal 5 12 4" xfId="8175" xr:uid="{DF3816B2-8076-4F26-9776-86B6DD6AEF85}"/>
    <cellStyle name="Normal 5 12 4 2" xfId="9382" xr:uid="{F01F6AD8-4CDC-4D78-8F35-95ACE8C61176}"/>
    <cellStyle name="Normal 5 12 4 2 2" xfId="10706" xr:uid="{4542C3BB-4A46-49FA-A910-456403367D5C}"/>
    <cellStyle name="Normal 5 12 4 2 2 2" xfId="18934" xr:uid="{704C0127-9DDE-47C1-A308-5E8398AE390A}"/>
    <cellStyle name="Normal 5 12 4 2 2 2 2" xfId="25446" xr:uid="{31EC2E91-F9F7-408E-BDB9-263EC557FF6A}"/>
    <cellStyle name="Normal 5 12 4 2 2 3" xfId="22611" xr:uid="{F1C5F245-6E9C-42C3-AC21-45E3B168AD1B}"/>
    <cellStyle name="Normal 5 12 4 2 3" xfId="17616" xr:uid="{233F2F94-39B5-4B47-B0A5-CE5C701D2A1A}"/>
    <cellStyle name="Normal 5 12 4 2 3 2" xfId="24190" xr:uid="{015341C3-A1C1-45A9-8A95-2514AA5C8743}"/>
    <cellStyle name="Normal 5 12 4 2 4" xfId="21355" xr:uid="{AE2121EC-F232-456B-8DEB-7E9582716712}"/>
    <cellStyle name="Normal 5 12 4 3" xfId="10037" xr:uid="{D46AD6FB-9DF7-40A4-90F2-111E66DF9CBF}"/>
    <cellStyle name="Normal 5 12 4 3 2" xfId="18265" xr:uid="{FBE42B9B-2E3E-4107-AE41-981B70DAEF3A}"/>
    <cellStyle name="Normal 5 12 4 3 2 2" xfId="24777" xr:uid="{016254D3-4D7A-4286-90CB-1373FD10E1C7}"/>
    <cellStyle name="Normal 5 12 4 3 3" xfId="21942" xr:uid="{3779C492-E6A8-414A-BB7E-BB9469932E20}"/>
    <cellStyle name="Normal 5 12 4 4" xfId="11152" xr:uid="{1D2800A6-2A9A-471D-946C-FB35D34FF93E}"/>
    <cellStyle name="Normal 5 12 4 4 2" xfId="23042" xr:uid="{7D9CF6F8-3D3F-47ED-8E1D-4014AB407183}"/>
    <cellStyle name="Normal 5 12 4 5" xfId="20380" xr:uid="{9395E977-C17F-435C-A5E0-4A0D7FC839D3}"/>
    <cellStyle name="Normal 5 12 5" xfId="9619" xr:uid="{307127B1-5E7E-44F6-995A-08AABFA72F57}"/>
    <cellStyle name="Normal 5 12 5 2" xfId="17847" xr:uid="{50A47237-1D6C-445D-A333-723C9F0621CD}"/>
    <cellStyle name="Normal 5 12 5 2 2" xfId="24359" xr:uid="{0955BCB5-7584-4834-A4BF-C67BEB292ED4}"/>
    <cellStyle name="Normal 5 12 5 3" xfId="21524" xr:uid="{E65155D4-3153-45C1-A3B9-B953F3287E41}"/>
    <cellStyle name="Normal 5 12 6" xfId="19736" xr:uid="{2EFCEC10-C4A9-468E-B26D-6ADD2B017E7C}"/>
    <cellStyle name="Normal 5 12 7" xfId="6449" xr:uid="{9404ACF6-5BD7-444E-989E-8EE9DF6635CB}"/>
    <cellStyle name="Normal 5 13" xfId="1192" xr:uid="{D7219083-3D69-4773-AD53-B1F573355528}"/>
    <cellStyle name="Normal 5 13 2" xfId="2337" xr:uid="{BDA53297-592C-43A8-B414-BC0DA2BE4D01}"/>
    <cellStyle name="Normal 5 13 2 2" xfId="8383" xr:uid="{5DD35F26-6E71-4511-8B0F-F0BB85EE00B1}"/>
    <cellStyle name="Normal 5 13 2 2 2" xfId="10245" xr:uid="{CB27F2BF-A48E-4C08-AADA-7309D36E0BDA}"/>
    <cellStyle name="Normal 5 13 2 2 2 2" xfId="18473" xr:uid="{1F4FA441-1A1E-4746-968C-15716AB23620}"/>
    <cellStyle name="Normal 5 13 2 2 2 2 2" xfId="24985" xr:uid="{9FC6556B-8B24-4E6B-8791-2CC099D92BFF}"/>
    <cellStyle name="Normal 5 13 2 2 2 3" xfId="22150" xr:uid="{AA1D08B9-C52D-48B2-9E16-3C2500C5DB89}"/>
    <cellStyle name="Normal 5 13 2 2 3" xfId="17063" xr:uid="{DB45DEE2-BA13-4660-8F69-50C13B3365D2}"/>
    <cellStyle name="Normal 5 13 2 2 3 2" xfId="23720" xr:uid="{30926B5B-CDC2-4A94-9856-78989BFCE164}"/>
    <cellStyle name="Normal 5 13 2 2 4" xfId="20588" xr:uid="{D6FD1902-2F62-4955-A4F3-2A2C5DB47187}"/>
    <cellStyle name="Normal 5 13 2 3" xfId="9385" xr:uid="{0D9F09F9-E8C3-4A2E-AB32-B8E486DD9FA0}"/>
    <cellStyle name="Normal 5 13 2 3 2" xfId="10709" xr:uid="{7CA5C6AA-AC21-4CDC-9AC8-DB9DB0E3C221}"/>
    <cellStyle name="Normal 5 13 2 3 2 2" xfId="18937" xr:uid="{D9E2784E-5AEE-4EA6-9342-CB3C677B31CE}"/>
    <cellStyle name="Normal 5 13 2 3 2 2 2" xfId="25449" xr:uid="{75F6AE34-BA20-4759-9D47-024FA4E47FEB}"/>
    <cellStyle name="Normal 5 13 2 3 2 3" xfId="22614" xr:uid="{CBF5646D-8B14-4E88-A195-49CC4C05C09A}"/>
    <cellStyle name="Normal 5 13 2 3 3" xfId="17619" xr:uid="{26C3E6D5-395D-492D-B7AA-806B2904AF9A}"/>
    <cellStyle name="Normal 5 13 2 3 3 2" xfId="24193" xr:uid="{BDBDD367-33E5-4F3C-AAF6-923E722BE0AA}"/>
    <cellStyle name="Normal 5 13 2 3 4" xfId="21358" xr:uid="{4DBEF239-20F0-4401-83DF-D3794244EE03}"/>
    <cellStyle name="Normal 5 13 2 4" xfId="9827" xr:uid="{B1BE846D-86EB-4A90-A07D-C1936D47343A}"/>
    <cellStyle name="Normal 5 13 2 4 2" xfId="18055" xr:uid="{C13F0C1F-1C57-477A-8ACD-BEABA23927D7}"/>
    <cellStyle name="Normal 5 13 2 4 2 2" xfId="24567" xr:uid="{D7B08EFB-0819-42A2-8D19-DFA05CE3E6C8}"/>
    <cellStyle name="Normal 5 13 2 4 3" xfId="21732" xr:uid="{7A828BB9-A5BD-4D06-9E30-49DEC05CF700}"/>
    <cellStyle name="Normal 5 13 2 5" xfId="11154" xr:uid="{83062EDF-3522-486C-AE1A-3104B0DAD8A4}"/>
    <cellStyle name="Normal 5 13 2 5 2" xfId="23044" xr:uid="{A74AE293-DBBE-4B20-9354-8DB6830D102C}"/>
    <cellStyle name="Normal 5 13 2 6" xfId="20170" xr:uid="{05B4600C-8373-46C1-9739-9D344EF5B42D}"/>
    <cellStyle name="Normal 5 13 2 7" xfId="7964" xr:uid="{FCFB6F3F-BC0D-4E10-9951-9A7721EFB1D6}"/>
    <cellStyle name="Normal 5 13 3" xfId="8174" xr:uid="{50122988-5790-4D65-AEF1-848415CAEBF0}"/>
    <cellStyle name="Normal 5 13 3 2" xfId="10036" xr:uid="{5A2370AD-6FA4-4798-BC2C-3B5135F29D8C}"/>
    <cellStyle name="Normal 5 13 3 2 2" xfId="18264" xr:uid="{9A822D66-44D8-40A0-8BC7-F94D1B5C5FB5}"/>
    <cellStyle name="Normal 5 13 3 2 2 2" xfId="24776" xr:uid="{F836CF3B-DC52-4FEB-B805-B3B8EEFA0FFB}"/>
    <cellStyle name="Normal 5 13 3 2 3" xfId="21941" xr:uid="{0B25F954-32AB-4F73-A01D-36C1D0A4C19D}"/>
    <cellStyle name="Normal 5 13 3 3" xfId="16859" xr:uid="{4E65CEB8-EF82-47F7-AF2F-96183346CB60}"/>
    <cellStyle name="Normal 5 13 3 3 2" xfId="23518" xr:uid="{1FAC4053-F5F0-438A-A892-CBD22C0E9461}"/>
    <cellStyle name="Normal 5 13 3 4" xfId="12771" xr:uid="{E3EAB01D-0069-45C5-B160-584050A5891E}"/>
    <cellStyle name="Normal 5 13 3 5" xfId="20379" xr:uid="{23F92BDF-5109-4D41-9170-461589E8B009}"/>
    <cellStyle name="Normal 5 13 4" xfId="9384" xr:uid="{3919A7E9-B104-4EA3-94BB-9D43EB5E5500}"/>
    <cellStyle name="Normal 5 13 4 2" xfId="10708" xr:uid="{E41CEBFA-A65A-4E21-99F2-5D0F6EB40E56}"/>
    <cellStyle name="Normal 5 13 4 2 2" xfId="18936" xr:uid="{DF9742A1-CEFD-475C-8C05-FD8FD05D567D}"/>
    <cellStyle name="Normal 5 13 4 2 2 2" xfId="25448" xr:uid="{DF2FFD03-C3EA-42EA-A4B0-607F7C364230}"/>
    <cellStyle name="Normal 5 13 4 2 3" xfId="22613" xr:uid="{364CCF30-D8E5-47FC-A3F7-D6F8E35D32E5}"/>
    <cellStyle name="Normal 5 13 4 3" xfId="17618" xr:uid="{D1E1A285-D4FD-4765-BB9F-C5FD85AFEE73}"/>
    <cellStyle name="Normal 5 13 4 3 2" xfId="24192" xr:uid="{7CDDEC7E-55AF-4A15-A1E2-3B70BE5E43CD}"/>
    <cellStyle name="Normal 5 13 4 4" xfId="21357" xr:uid="{E0725E37-EE21-415E-9F9F-7B3D033D2D36}"/>
    <cellStyle name="Normal 5 13 5" xfId="9618" xr:uid="{6A3B8B5B-DBAE-4ECD-A586-E45744406665}"/>
    <cellStyle name="Normal 5 13 5 2" xfId="17846" xr:uid="{754C32D0-1D42-4448-8F38-F6DDED9BE98F}"/>
    <cellStyle name="Normal 5 13 5 2 2" xfId="24358" xr:uid="{E4B1AFC4-B066-449E-A0E2-553C875D2F27}"/>
    <cellStyle name="Normal 5 13 5 3" xfId="21523" xr:uid="{3C4571A1-5556-4F15-9B99-620513FC1270}"/>
    <cellStyle name="Normal 5 13 6" xfId="11153" xr:uid="{8434092A-B34F-42F0-8AE5-96E645BB09B3}"/>
    <cellStyle name="Normal 5 13 6 2" xfId="23043" xr:uid="{A1FB30DF-A09F-44C6-B235-6FE92BA7C3AF}"/>
    <cellStyle name="Normal 5 13 7" xfId="19735" xr:uid="{99C060A8-A57C-494B-8FC6-8F5AE8C59269}"/>
    <cellStyle name="Normal 5 13 8" xfId="6446" xr:uid="{CEF0CC6E-0B8D-4318-B67C-4C283CC1C530}"/>
    <cellStyle name="Normal 5 14" xfId="2333" xr:uid="{FB533A74-1E68-46CD-A9B4-B1CEBED1FF9F}"/>
    <cellStyle name="Normal 5 14 2" xfId="3122" xr:uid="{0B17B47D-B403-4058-9C26-30B936789E08}"/>
    <cellStyle name="Normal 5 14 2 2" xfId="4180" xr:uid="{A87C9F5C-BE8D-4318-9A03-2FC1B7B0EBD0}"/>
    <cellStyle name="Normal 5 14 2 3" xfId="12772" xr:uid="{C981AB23-1C1E-4B0E-9FD8-5886EE81EDF8}"/>
    <cellStyle name="Normal 5 14 3" xfId="3348" xr:uid="{0572BFC1-9A3E-420A-871A-A38240D80566}"/>
    <cellStyle name="Normal 5 14 3 2" xfId="4390" xr:uid="{01F33742-29DE-4145-B2E3-0C72184BD248}"/>
    <cellStyle name="Normal 5 14 4" xfId="3970" xr:uid="{49C49B15-396D-484A-A771-29A9E30DB4F2}"/>
    <cellStyle name="Normal 5 14 5" xfId="11155" xr:uid="{E3B69CA9-F45D-4E84-95C6-174D7E28B45D}"/>
    <cellStyle name="Normal 5 15" xfId="1188" xr:uid="{F6B16CE2-A164-4DC4-BDE1-8B4EB21CFEBB}"/>
    <cellStyle name="Normal 5 15 2" xfId="3678" xr:uid="{EA93165F-C06E-4673-BCE2-6235BFC70F7C}"/>
    <cellStyle name="Normal 5 16" xfId="3001" xr:uid="{9D0C94D6-F33D-4408-AB2B-D558AA66F61D}"/>
    <cellStyle name="Normal 5 16 2" xfId="4075" xr:uid="{CDE94121-78B0-4261-9139-2B352642F2F5}"/>
    <cellStyle name="Normal 5 17" xfId="3227" xr:uid="{4F6641E2-2039-4616-BEF0-06B876B7BCC7}"/>
    <cellStyle name="Normal 5 17 2" xfId="4285" xr:uid="{13021E8A-650B-494E-825D-929E13ED6B67}"/>
    <cellStyle name="Normal 5 18" xfId="3378" xr:uid="{3509CCB7-7E0C-493B-A3B7-1ADD0E6B6AFB}"/>
    <cellStyle name="Normal 5 18 2" xfId="4419" xr:uid="{D2AF677E-D950-4957-A2C7-D2F7E21BC20B}"/>
    <cellStyle name="Normal 5 19" xfId="3395" xr:uid="{71062296-A6F5-40AB-AC1A-E181DD7E516B}"/>
    <cellStyle name="Normal 5 2" xfId="108" xr:uid="{00000000-0005-0000-0000-000078000000}"/>
    <cellStyle name="Normal 5 2 10" xfId="2338" xr:uid="{65BCC540-561F-40A8-95E9-CEFD3B926381}"/>
    <cellStyle name="Normal 5 2 10 2" xfId="3123" xr:uid="{A4998494-8D70-4D2E-AFD2-C95B2C300B8B}"/>
    <cellStyle name="Normal 5 2 10 2 2" xfId="4181" xr:uid="{B67F10F1-5A54-419F-BD78-0A71CFF191E0}"/>
    <cellStyle name="Normal 5 2 10 2 3" xfId="23149" xr:uid="{53FC5B0F-15A1-42F5-8770-F6EB883CAA15}"/>
    <cellStyle name="Normal 5 2 10 3" xfId="3349" xr:uid="{A422F9AE-3783-4D4F-AE68-4576E4925D97}"/>
    <cellStyle name="Normal 5 2 10 3 2" xfId="4391" xr:uid="{8B81B556-9FB4-42F2-8373-AB5E5A4689D5}"/>
    <cellStyle name="Normal 5 2 10 4" xfId="3971" xr:uid="{6737D463-16C3-4586-8647-069FB42F339B}"/>
    <cellStyle name="Normal 5 2 10 5" xfId="12773" xr:uid="{35084264-7E5A-48F6-AA1F-612A86DC1E78}"/>
    <cellStyle name="Normal 5 2 11" xfId="1193" xr:uid="{63ACF42E-CF78-461F-9129-15159A5AB0C4}"/>
    <cellStyle name="Normal 5 2 11 2" xfId="3679" xr:uid="{C8A0A80E-7810-4461-B769-28608D648A51}"/>
    <cellStyle name="Normal 5 2 12" xfId="3002" xr:uid="{E4E2A96C-8D28-49AD-82C8-E9D6E4C3B5A8}"/>
    <cellStyle name="Normal 5 2 12 2" xfId="4076" xr:uid="{F15698A1-5059-4CDF-86DE-8A010D303219}"/>
    <cellStyle name="Normal 5 2 13" xfId="3228" xr:uid="{B3FA44E9-87F8-4D64-97D9-2F4883FD5AAE}"/>
    <cellStyle name="Normal 5 2 13 2" xfId="4286" xr:uid="{6CB4EAD8-3487-4F1C-B04A-F51FC4875D13}"/>
    <cellStyle name="Normal 5 2 14" xfId="3379" xr:uid="{E2041EAC-66CC-48AC-A9C5-B90F2FE8DCA2}"/>
    <cellStyle name="Normal 5 2 14 2" xfId="4420" xr:uid="{2B5437B4-343C-4761-86A3-0D504F7EEB7F}"/>
    <cellStyle name="Normal 5 2 2" xfId="1194" xr:uid="{6D839002-2BC2-4248-A6E1-3293CFA7C3CA}"/>
    <cellStyle name="Normal 5 2 2 10" xfId="1195" xr:uid="{D722FC40-4BC6-410E-97C3-D7226415701F}"/>
    <cellStyle name="Normal 5 2 2 10 2" xfId="2340" xr:uid="{56DADFD1-970E-469B-B6DD-85CD345998C5}"/>
    <cellStyle name="Normal 5 2 2 10 2 2" xfId="3124" xr:uid="{DBF37B77-5C00-4E65-9982-943385E889F3}"/>
    <cellStyle name="Normal 5 2 2 10 2 2 2" xfId="4182" xr:uid="{3C98E559-C10F-49CE-899E-ABFE685F142D}"/>
    <cellStyle name="Normal 5 2 2 10 2 2 2 2" xfId="18571" xr:uid="{3A11E16E-DC7E-4AA6-B781-91275EB78D4C}"/>
    <cellStyle name="Normal 5 2 2 10 2 2 2 2 2" xfId="25083" xr:uid="{AE3ED74D-1EA4-4768-B721-912CB1A376AE}"/>
    <cellStyle name="Normal 5 2 2 10 2 2 2 3" xfId="22248" xr:uid="{FAC0B14E-64CE-4052-8D3D-31CFB19EA394}"/>
    <cellStyle name="Normal 5 2 2 10 2 2 2 4" xfId="10343" xr:uid="{ADE5311D-8036-4E8B-92B3-3212BA5EBDD7}"/>
    <cellStyle name="Normal 5 2 2 10 2 2 3" xfId="17161" xr:uid="{80A09F98-655C-4A99-BC31-49558332B0B3}"/>
    <cellStyle name="Normal 5 2 2 10 2 2 3 2" xfId="23818" xr:uid="{3C7505E2-7B88-4B67-B3D0-E625C7E7295C}"/>
    <cellStyle name="Normal 5 2 2 10 2 2 4" xfId="20686" xr:uid="{DA82F51A-FA07-41D9-A095-D43012FC6BDC}"/>
    <cellStyle name="Normal 5 2 2 10 2 2 5" xfId="8481" xr:uid="{57167425-7E35-47FA-B1DE-299CB0DBA99D}"/>
    <cellStyle name="Normal 5 2 2 10 2 3" xfId="3350" xr:uid="{15342BA8-E3FA-4F27-B188-5D1C2718665F}"/>
    <cellStyle name="Normal 5 2 2 10 2 3 2" xfId="4392" xr:uid="{2E7F97AE-18D6-4AC5-968E-690CF87731C7}"/>
    <cellStyle name="Normal 5 2 2 10 2 3 2 2" xfId="18939" xr:uid="{DAF5B861-DADD-481E-A811-417F79171848}"/>
    <cellStyle name="Normal 5 2 2 10 2 3 2 2 2" xfId="25451" xr:uid="{FB6D4758-82DD-40B4-83D1-884CA8008FA1}"/>
    <cellStyle name="Normal 5 2 2 10 2 3 2 3" xfId="22616" xr:uid="{738D0000-F74C-4B8B-A474-1A086967231F}"/>
    <cellStyle name="Normal 5 2 2 10 2 3 2 4" xfId="10711" xr:uid="{5B428684-7D8C-4F60-AC34-44F269093FB7}"/>
    <cellStyle name="Normal 5 2 2 10 2 3 3" xfId="17621" xr:uid="{9018D1B0-706A-4FF1-B057-131325ECB041}"/>
    <cellStyle name="Normal 5 2 2 10 2 3 3 2" xfId="24195" xr:uid="{27F450F5-A937-4D2B-A40D-BDA6634E3685}"/>
    <cellStyle name="Normal 5 2 2 10 2 3 4" xfId="21360" xr:uid="{D54AA88D-6319-4E21-B935-DD0C75CFC182}"/>
    <cellStyle name="Normal 5 2 2 10 2 3 5" xfId="9387" xr:uid="{E44427AD-D0F0-4A09-B71A-A1F7F04D39D0}"/>
    <cellStyle name="Normal 5 2 2 10 2 4" xfId="3972" xr:uid="{ADA1E304-91CB-463E-B63E-4EE15844DEE9}"/>
    <cellStyle name="Normal 5 2 2 10 2 4 2" xfId="18153" xr:uid="{0F76C170-831C-46CF-8B9D-B85FE187812F}"/>
    <cellStyle name="Normal 5 2 2 10 2 4 2 2" xfId="24665" xr:uid="{A2B8D730-5B9B-4AAA-8EA9-3C08C487FBE9}"/>
    <cellStyle name="Normal 5 2 2 10 2 4 3" xfId="21830" xr:uid="{C5C894F7-996F-434C-B0D0-7964A92962F6}"/>
    <cellStyle name="Normal 5 2 2 10 2 4 4" xfId="9925" xr:uid="{CFF5323F-5226-4F4E-818C-22AEEA0ABBBC}"/>
    <cellStyle name="Normal 5 2 2 10 2 5" xfId="11157" xr:uid="{32703113-A5B6-4F30-963D-102F5D97233C}"/>
    <cellStyle name="Normal 5 2 2 10 2 5 2" xfId="23046" xr:uid="{D6AAFEE6-2C5D-4198-87E3-026885554D80}"/>
    <cellStyle name="Normal 5 2 2 10 2 6" xfId="20268" xr:uid="{D012B3F5-8E3B-4065-BBEF-4ACB339FCA5E}"/>
    <cellStyle name="Normal 5 2 2 10 2 7" xfId="8062" xr:uid="{F3FF1B95-A01A-42E8-BA18-5FE735363C38}"/>
    <cellStyle name="Normal 5 2 2 10 3" xfId="3003" xr:uid="{CC17A47D-6E66-4E5F-9E91-198ABED22275}"/>
    <cellStyle name="Normal 5 2 2 10 3 2" xfId="4077" xr:uid="{485B0408-3A7B-4995-B6E2-ABC6621CB7EF}"/>
    <cellStyle name="Normal 5 2 2 10 3 2 2" xfId="10710" xr:uid="{AC3DDB76-D1D5-49FB-9872-FFC6EA32CABD}"/>
    <cellStyle name="Normal 5 2 2 10 3 2 2 2" xfId="18938" xr:uid="{11660F39-CB31-4320-8383-11A0FD9C97CE}"/>
    <cellStyle name="Normal 5 2 2 10 3 2 2 2 2" xfId="25450" xr:uid="{4F6939E8-4B4E-4135-8969-D172A62A93B7}"/>
    <cellStyle name="Normal 5 2 2 10 3 2 2 3" xfId="22615" xr:uid="{95A38A56-9EB3-4617-AA48-D00478D06741}"/>
    <cellStyle name="Normal 5 2 2 10 3 2 3" xfId="17620" xr:uid="{17F8B054-01D1-4FCE-BD59-78A7FF3E2C97}"/>
    <cellStyle name="Normal 5 2 2 10 3 2 3 2" xfId="24194" xr:uid="{7BDC2EB7-858C-4249-8870-864C97C11092}"/>
    <cellStyle name="Normal 5 2 2 10 3 2 4" xfId="21359" xr:uid="{6AB4BA4D-D263-4B52-8DA8-97834F4C2983}"/>
    <cellStyle name="Normal 5 2 2 10 3 2 5" xfId="9386" xr:uid="{BD93F5AF-A8D5-4EC0-BBFE-250E38D5F57C}"/>
    <cellStyle name="Normal 5 2 2 10 3 3" xfId="10134" xr:uid="{1449E5E4-A162-478F-8A89-4B4FE51D3AED}"/>
    <cellStyle name="Normal 5 2 2 10 3 3 2" xfId="18362" xr:uid="{190E8405-ACEF-4D53-AE21-BD72C21B9F60}"/>
    <cellStyle name="Normal 5 2 2 10 3 3 2 2" xfId="24874" xr:uid="{695C37C1-8158-4DA5-8686-A1414485BEDE}"/>
    <cellStyle name="Normal 5 2 2 10 3 3 3" xfId="22039" xr:uid="{A6D5C729-6AD7-4B25-97C1-4434E9EA660F}"/>
    <cellStyle name="Normal 5 2 2 10 3 4" xfId="16953" xr:uid="{434A40F6-3B4D-46B5-B1FE-0D1815BC6373}"/>
    <cellStyle name="Normal 5 2 2 10 3 4 2" xfId="23610" xr:uid="{97B5370D-7369-4398-B8BC-A02B73967F0F}"/>
    <cellStyle name="Normal 5 2 2 10 3 5" xfId="20477" xr:uid="{1BEFE87C-1A39-42FE-9ED3-AA4F22BC1096}"/>
    <cellStyle name="Normal 5 2 2 10 3 6" xfId="8272" xr:uid="{2A44C17C-4B97-43D6-83A1-9601010123C7}"/>
    <cellStyle name="Normal 5 2 2 10 4" xfId="3229" xr:uid="{AE53760B-97EA-4850-87B0-CB59032546FB}"/>
    <cellStyle name="Normal 5 2 2 10 4 2" xfId="4287" xr:uid="{24922453-8590-4317-BF73-86F632969087}"/>
    <cellStyle name="Normal 5 2 2 10 4 3" xfId="8791" xr:uid="{C3CBAFF3-3913-490E-9644-49F2693614F4}"/>
    <cellStyle name="Normal 5 2 2 10 5" xfId="3680" xr:uid="{66B8E895-5FA3-4E9C-9852-FB6EE2D35313}"/>
    <cellStyle name="Normal 5 2 2 10 5 2" xfId="17944" xr:uid="{98FF7F6C-1034-4BB4-AF95-D2993ECCFEC2}"/>
    <cellStyle name="Normal 5 2 2 10 5 2 2" xfId="24456" xr:uid="{3E28AB99-745D-4032-A674-5830A14BDCA6}"/>
    <cellStyle name="Normal 5 2 2 10 5 3" xfId="21621" xr:uid="{2D010225-10AD-49D0-9C09-666C032281A8}"/>
    <cellStyle name="Normal 5 2 2 10 5 4" xfId="9716" xr:uid="{3BF548DA-97DD-4E42-8FB0-0E1724541EF2}"/>
    <cellStyle name="Normal 5 2 2 10 6" xfId="11156" xr:uid="{C8309D49-B21B-4616-B9ED-CA2CD3051C05}"/>
    <cellStyle name="Normal 5 2 2 10 6 2" xfId="23045" xr:uid="{BD9E99BD-FB66-456B-80E2-203A2C0BBA5D}"/>
    <cellStyle name="Normal 5 2 2 10 7" xfId="20059" xr:uid="{BA853B81-DDD3-4B5C-9798-867200383E53}"/>
    <cellStyle name="Normal 5 2 2 10 8" xfId="7828" xr:uid="{929722F0-037C-4B08-AB65-B30F801D92AC}"/>
    <cellStyle name="Normal 5 2 2 11" xfId="1196" xr:uid="{38B92F0C-B823-4186-8A3B-DAB283BCE734}"/>
    <cellStyle name="Normal 5 2 2 11 2" xfId="2341" xr:uid="{534F05B6-0245-43E6-A85F-C98E2EF39E3B}"/>
    <cellStyle name="Normal 5 2 2 11 2 2" xfId="3125" xr:uid="{0724874D-A467-41BE-85A2-59CC5978CF63}"/>
    <cellStyle name="Normal 5 2 2 11 2 2 2" xfId="4183" xr:uid="{8CD3812C-7839-4AC6-BFE8-2ABD419460AC}"/>
    <cellStyle name="Normal 5 2 2 11 2 2 2 2" xfId="18572" xr:uid="{48644673-0155-4F24-8944-809B86CCF70B}"/>
    <cellStyle name="Normal 5 2 2 11 2 2 2 2 2" xfId="25084" xr:uid="{DB356B9B-A147-4D43-8968-D9FBD0FF5676}"/>
    <cellStyle name="Normal 5 2 2 11 2 2 2 3" xfId="22249" xr:uid="{56F38A2A-526F-4180-A302-AC65DCB6627F}"/>
    <cellStyle name="Normal 5 2 2 11 2 2 2 4" xfId="10344" xr:uid="{A89F7FF0-E6D4-4233-8373-B8A737817246}"/>
    <cellStyle name="Normal 5 2 2 11 2 2 3" xfId="17162" xr:uid="{D883BD1F-D7A6-4A98-B47C-260AAF784954}"/>
    <cellStyle name="Normal 5 2 2 11 2 2 3 2" xfId="23819" xr:uid="{F9A77893-21B6-4296-B247-D8F0AE6739C4}"/>
    <cellStyle name="Normal 5 2 2 11 2 2 4" xfId="20687" xr:uid="{7A993B51-DEF2-4E10-9129-5E77F95440C2}"/>
    <cellStyle name="Normal 5 2 2 11 2 2 5" xfId="8482" xr:uid="{4BE3B13E-3B53-462D-BD74-3AF2CB9DEE70}"/>
    <cellStyle name="Normal 5 2 2 11 2 3" xfId="3351" xr:uid="{29ED2D25-DC8E-41C3-855C-2805E612BE0C}"/>
    <cellStyle name="Normal 5 2 2 11 2 3 2" xfId="4393" xr:uid="{DBEC518A-2FB1-4520-8E5F-2D30F450C57B}"/>
    <cellStyle name="Normal 5 2 2 11 2 3 2 2" xfId="18941" xr:uid="{B1DADB64-BD0A-44AB-B178-EFFEA8E40F69}"/>
    <cellStyle name="Normal 5 2 2 11 2 3 2 2 2" xfId="25453" xr:uid="{64376C36-D8D0-4D65-A7D1-B53919139FB3}"/>
    <cellStyle name="Normal 5 2 2 11 2 3 2 3" xfId="22618" xr:uid="{B504CC2B-C06A-4A74-8C84-CD553D4F3377}"/>
    <cellStyle name="Normal 5 2 2 11 2 3 2 4" xfId="10713" xr:uid="{6454A64F-18AF-4D32-BBA6-C71C91AD81D0}"/>
    <cellStyle name="Normal 5 2 2 11 2 3 3" xfId="17623" xr:uid="{519B6694-08F3-4BE4-8E5D-8A33CCE96327}"/>
    <cellStyle name="Normal 5 2 2 11 2 3 3 2" xfId="24197" xr:uid="{B6C0500F-3DB7-4FC0-8EF6-DB569288B64C}"/>
    <cellStyle name="Normal 5 2 2 11 2 3 4" xfId="21362" xr:uid="{B98E42C5-F9AF-457F-83E4-831D62AE55FE}"/>
    <cellStyle name="Normal 5 2 2 11 2 3 5" xfId="9389" xr:uid="{A94C440C-4227-42DB-9F60-72F0C0EA296C}"/>
    <cellStyle name="Normal 5 2 2 11 2 4" xfId="3973" xr:uid="{B2CBED7C-A423-4936-9632-EC5FB41BAD07}"/>
    <cellStyle name="Normal 5 2 2 11 2 4 2" xfId="18154" xr:uid="{E19B9CDA-7E3F-4DE2-9912-D718A81F57AA}"/>
    <cellStyle name="Normal 5 2 2 11 2 4 2 2" xfId="24666" xr:uid="{819BB4B1-9C15-42F2-87E0-224F5FC147DC}"/>
    <cellStyle name="Normal 5 2 2 11 2 4 3" xfId="21831" xr:uid="{EF148A94-828D-4A7B-B3BC-55CDDBB29B2A}"/>
    <cellStyle name="Normal 5 2 2 11 2 4 4" xfId="9926" xr:uid="{346C5EC6-179E-4C35-B7AC-1081D58858D7}"/>
    <cellStyle name="Normal 5 2 2 11 2 5" xfId="11159" xr:uid="{D6CF4520-23FE-4ADE-8A63-58AFE0935B17}"/>
    <cellStyle name="Normal 5 2 2 11 2 5 2" xfId="23048" xr:uid="{22449270-3CE5-441A-B1E4-82AEF999921B}"/>
    <cellStyle name="Normal 5 2 2 11 2 6" xfId="20269" xr:uid="{30FE40C5-2A3A-4272-9419-713135E47E29}"/>
    <cellStyle name="Normal 5 2 2 11 2 7" xfId="8063" xr:uid="{560962A9-0E85-4919-A035-75D9325D64C6}"/>
    <cellStyle name="Normal 5 2 2 11 3" xfId="3004" xr:uid="{2772B029-F82C-4359-999E-D58B6BCD232E}"/>
    <cellStyle name="Normal 5 2 2 11 3 2" xfId="4078" xr:uid="{C4B33E88-704E-4CB6-9453-DDFF4C51B637}"/>
    <cellStyle name="Normal 5 2 2 11 3 2 2" xfId="10712" xr:uid="{085018F2-F673-44EB-B3B3-AA3D2E9912F9}"/>
    <cellStyle name="Normal 5 2 2 11 3 2 2 2" xfId="18940" xr:uid="{D312BCB6-6DD9-4697-8506-117C5A39B19A}"/>
    <cellStyle name="Normal 5 2 2 11 3 2 2 2 2" xfId="25452" xr:uid="{AB524041-125E-4DE6-A91A-6C7612E11CD9}"/>
    <cellStyle name="Normal 5 2 2 11 3 2 2 3" xfId="22617" xr:uid="{DB890F2A-A9D2-4DA3-B6C6-CD2E369D9A58}"/>
    <cellStyle name="Normal 5 2 2 11 3 2 3" xfId="17622" xr:uid="{4E046A64-4AE6-4853-A29B-9CB6F8348989}"/>
    <cellStyle name="Normal 5 2 2 11 3 2 3 2" xfId="24196" xr:uid="{75E5D1CD-6917-4D0F-8644-ACB4B4FE2AE8}"/>
    <cellStyle name="Normal 5 2 2 11 3 2 4" xfId="21361" xr:uid="{6CBD742F-6EFE-4003-BA83-30E638350EFC}"/>
    <cellStyle name="Normal 5 2 2 11 3 2 5" xfId="9388" xr:uid="{CEA6E5AB-1DE8-45B1-9F27-5B82C85A5AD4}"/>
    <cellStyle name="Normal 5 2 2 11 3 3" xfId="10135" xr:uid="{C684C7FC-D37F-47BF-A73E-9FBC81768A55}"/>
    <cellStyle name="Normal 5 2 2 11 3 3 2" xfId="18363" xr:uid="{EF4BA738-6F02-49BE-9C30-ABAFA959D2CA}"/>
    <cellStyle name="Normal 5 2 2 11 3 3 2 2" xfId="24875" xr:uid="{C3E9AD6E-1D04-414C-9CC2-F149E4250C27}"/>
    <cellStyle name="Normal 5 2 2 11 3 3 3" xfId="22040" xr:uid="{758088A9-B979-4131-A79B-E6D10003E61F}"/>
    <cellStyle name="Normal 5 2 2 11 3 4" xfId="16954" xr:uid="{E9C04504-0464-41CC-BCF5-079FCF31898D}"/>
    <cellStyle name="Normal 5 2 2 11 3 4 2" xfId="23611" xr:uid="{A16C1E31-6A48-42F5-BD3D-F2C27AA54B76}"/>
    <cellStyle name="Normal 5 2 2 11 3 5" xfId="20478" xr:uid="{4C6B3A93-36EA-4625-B374-119B3A8FBA8B}"/>
    <cellStyle name="Normal 5 2 2 11 3 6" xfId="8273" xr:uid="{9BA2BCB7-E835-4425-A2EA-FB4AB10F3D68}"/>
    <cellStyle name="Normal 5 2 2 11 4" xfId="3230" xr:uid="{ADFDC099-B0B3-4FD2-8845-7EFD57194EFF}"/>
    <cellStyle name="Normal 5 2 2 11 4 2" xfId="4288" xr:uid="{85DB3FDA-AE90-46EB-93DE-E81D38D7A87B}"/>
    <cellStyle name="Normal 5 2 2 11 4 3" xfId="8792" xr:uid="{DF434C79-CBE1-41F2-B7F6-366935E6AB74}"/>
    <cellStyle name="Normal 5 2 2 11 5" xfId="3681" xr:uid="{9CA4AA6C-B5E1-4139-BF4F-EDB28FC27698}"/>
    <cellStyle name="Normal 5 2 2 11 5 2" xfId="17945" xr:uid="{63D5D85A-D647-40C9-9F47-8248858E2014}"/>
    <cellStyle name="Normal 5 2 2 11 5 2 2" xfId="24457" xr:uid="{4630F7C8-92DC-453D-9A17-FD7196C0B916}"/>
    <cellStyle name="Normal 5 2 2 11 5 3" xfId="21622" xr:uid="{03AABAC2-297C-4E85-AC72-DC5BB7221545}"/>
    <cellStyle name="Normal 5 2 2 11 5 4" xfId="9717" xr:uid="{2554C818-E564-447B-93F2-EB27B10630F8}"/>
    <cellStyle name="Normal 5 2 2 11 6" xfId="11158" xr:uid="{8691CF2F-0454-4453-B55D-466F2C803E88}"/>
    <cellStyle name="Normal 5 2 2 11 6 2" xfId="23047" xr:uid="{B446A3E3-C692-46D1-BDBC-684D5A80869C}"/>
    <cellStyle name="Normal 5 2 2 11 7" xfId="20060" xr:uid="{700525FB-61EE-43F0-8A48-D11A93923D14}"/>
    <cellStyle name="Normal 5 2 2 11 8" xfId="7829" xr:uid="{EDDF8385-C6D6-4BA2-B357-C044398B1474}"/>
    <cellStyle name="Normal 5 2 2 12" xfId="1197" xr:uid="{EF6F65D1-4692-4520-90BC-7C6D1DE71AF1}"/>
    <cellStyle name="Normal 5 2 2 12 2" xfId="2342" xr:uid="{486F5F83-F9F9-4E16-B617-C47105F8E7C6}"/>
    <cellStyle name="Normal 5 2 2 12 2 2" xfId="3126" xr:uid="{549AD372-5CA3-4C23-8452-A764228CDE39}"/>
    <cellStyle name="Normal 5 2 2 12 2 2 2" xfId="4184" xr:uid="{6CFD7F44-1F49-43A0-9C89-A0BC2D8DFB87}"/>
    <cellStyle name="Normal 5 2 2 12 2 2 2 2" xfId="18573" xr:uid="{AD8E756E-AA4A-42E4-A9FA-0659023870A5}"/>
    <cellStyle name="Normal 5 2 2 12 2 2 2 2 2" xfId="25085" xr:uid="{5AB55B84-7EFF-425E-ABC3-A35316B7386B}"/>
    <cellStyle name="Normal 5 2 2 12 2 2 2 3" xfId="22250" xr:uid="{F539F03E-4737-4803-8C0D-38593F5F9FEF}"/>
    <cellStyle name="Normal 5 2 2 12 2 2 2 4" xfId="10345" xr:uid="{DFC89B20-8C70-494F-9B3D-DE92FCCD9311}"/>
    <cellStyle name="Normal 5 2 2 12 2 2 3" xfId="17163" xr:uid="{4963CBB8-E009-4088-9141-133FB0F71231}"/>
    <cellStyle name="Normal 5 2 2 12 2 2 3 2" xfId="23820" xr:uid="{A07ED327-E247-4EF4-9300-327ABB5B087F}"/>
    <cellStyle name="Normal 5 2 2 12 2 2 4" xfId="20688" xr:uid="{2617132D-FFFC-4F41-A4F2-DB05792D34F2}"/>
    <cellStyle name="Normal 5 2 2 12 2 2 5" xfId="8483" xr:uid="{30DEDC84-61ED-446A-97F1-7BC8494FC90E}"/>
    <cellStyle name="Normal 5 2 2 12 2 3" xfId="3352" xr:uid="{C4F967FF-5343-4EA1-83E9-0668820B7B09}"/>
    <cellStyle name="Normal 5 2 2 12 2 3 2" xfId="4394" xr:uid="{C9E7CEB0-3478-4F4C-ADD5-7EB5BC75EE42}"/>
    <cellStyle name="Normal 5 2 2 12 2 3 2 2" xfId="18943" xr:uid="{80336C7D-D848-4417-B86D-76AF0A4CB495}"/>
    <cellStyle name="Normal 5 2 2 12 2 3 2 2 2" xfId="25455" xr:uid="{A25B43C8-5F5B-4DDB-BDF9-CFADA755B13A}"/>
    <cellStyle name="Normal 5 2 2 12 2 3 2 3" xfId="22620" xr:uid="{E4E3A5B8-EC93-4FDB-8EA8-B3EFD524C80B}"/>
    <cellStyle name="Normal 5 2 2 12 2 3 2 4" xfId="10715" xr:uid="{4429BF47-FE4B-4210-BB2D-634611EFE2FF}"/>
    <cellStyle name="Normal 5 2 2 12 2 3 3" xfId="17625" xr:uid="{5F159523-8DEF-45A8-95C7-0B07480733E7}"/>
    <cellStyle name="Normal 5 2 2 12 2 3 3 2" xfId="24199" xr:uid="{FB8BA8AC-1EC0-4004-A148-DD9CB82B4AF2}"/>
    <cellStyle name="Normal 5 2 2 12 2 3 4" xfId="21364" xr:uid="{6D9403FE-44D9-40F7-B0AA-C7CDBF8FA287}"/>
    <cellStyle name="Normal 5 2 2 12 2 3 5" xfId="9391" xr:uid="{5C68F3FD-80A2-4959-ACBD-F8C4BB4FC908}"/>
    <cellStyle name="Normal 5 2 2 12 2 4" xfId="3974" xr:uid="{E0A2A1C7-5ED4-45B4-94EB-77CCDDAE4F9A}"/>
    <cellStyle name="Normal 5 2 2 12 2 4 2" xfId="18155" xr:uid="{51986539-F184-453F-B84D-58C6195DE7D7}"/>
    <cellStyle name="Normal 5 2 2 12 2 4 2 2" xfId="24667" xr:uid="{379403E9-C37C-4D2D-8EFB-588DCA4FF787}"/>
    <cellStyle name="Normal 5 2 2 12 2 4 3" xfId="21832" xr:uid="{99AFA387-6736-451E-8F3B-B57BC2529FE9}"/>
    <cellStyle name="Normal 5 2 2 12 2 4 4" xfId="9927" xr:uid="{6ACFA1DA-2385-447F-B79F-18E8CD24EE0C}"/>
    <cellStyle name="Normal 5 2 2 12 2 5" xfId="11161" xr:uid="{60A402E1-FD62-4153-A714-0B5F32D66605}"/>
    <cellStyle name="Normal 5 2 2 12 2 5 2" xfId="23050" xr:uid="{03D79F1B-22CB-4473-BE5D-3AAFE7427F1B}"/>
    <cellStyle name="Normal 5 2 2 12 2 6" xfId="20270" xr:uid="{C23D3B15-9D0E-485C-BA47-BCA573F03933}"/>
    <cellStyle name="Normal 5 2 2 12 2 7" xfId="8064" xr:uid="{17569C09-0ACC-4481-80D8-79C4EEE32650}"/>
    <cellStyle name="Normal 5 2 2 12 3" xfId="3005" xr:uid="{580D1F0B-3B46-4050-8261-3863F95794BA}"/>
    <cellStyle name="Normal 5 2 2 12 3 2" xfId="4079" xr:uid="{A9C3F384-F1E2-48FE-836C-4485A45F82D8}"/>
    <cellStyle name="Normal 5 2 2 12 3 2 2" xfId="10714" xr:uid="{3B6FF6F5-64EB-4197-9B68-6D90A93EBE4C}"/>
    <cellStyle name="Normal 5 2 2 12 3 2 2 2" xfId="18942" xr:uid="{E39EF6AC-8504-46C2-BD2C-532CECB6B771}"/>
    <cellStyle name="Normal 5 2 2 12 3 2 2 2 2" xfId="25454" xr:uid="{5F1AEB2B-A4E6-4C6F-A00D-9954342DC918}"/>
    <cellStyle name="Normal 5 2 2 12 3 2 2 3" xfId="22619" xr:uid="{B843873D-B30E-432A-B95C-F9256880FCC8}"/>
    <cellStyle name="Normal 5 2 2 12 3 2 3" xfId="17624" xr:uid="{6F851F84-672D-4D8F-8575-11656247A831}"/>
    <cellStyle name="Normal 5 2 2 12 3 2 3 2" xfId="24198" xr:uid="{AE81817E-04A9-4D62-9BDD-16910B4EF4C1}"/>
    <cellStyle name="Normal 5 2 2 12 3 2 4" xfId="21363" xr:uid="{BA7E414B-415C-47A0-8117-BB2AF32F4ED5}"/>
    <cellStyle name="Normal 5 2 2 12 3 2 5" xfId="9390" xr:uid="{EDA49859-BE96-45BE-B4FE-6914B22119AA}"/>
    <cellStyle name="Normal 5 2 2 12 3 3" xfId="10136" xr:uid="{EE6DA591-F290-4BD1-B2EF-5DCF3E44F753}"/>
    <cellStyle name="Normal 5 2 2 12 3 3 2" xfId="18364" xr:uid="{80C21304-1DAD-4C15-B573-722A22C1869A}"/>
    <cellStyle name="Normal 5 2 2 12 3 3 2 2" xfId="24876" xr:uid="{81828AA5-4C63-40C6-AD06-E732DA4AA31C}"/>
    <cellStyle name="Normal 5 2 2 12 3 3 3" xfId="22041" xr:uid="{E9B83D9D-E7FB-4F00-B9C4-2C1B877A69DE}"/>
    <cellStyle name="Normal 5 2 2 12 3 4" xfId="16955" xr:uid="{085DCE1F-A5EE-49C4-98AC-46C1AE5AD260}"/>
    <cellStyle name="Normal 5 2 2 12 3 4 2" xfId="23612" xr:uid="{D7C8C066-D352-46A4-BAED-9ED6DFA4C4E2}"/>
    <cellStyle name="Normal 5 2 2 12 3 5" xfId="20479" xr:uid="{1ABBB670-4AFB-4B35-B35B-CF7E44E4ED03}"/>
    <cellStyle name="Normal 5 2 2 12 3 6" xfId="8274" xr:uid="{553946E0-B3E9-4115-9D47-FB4E754BB8C6}"/>
    <cellStyle name="Normal 5 2 2 12 4" xfId="3231" xr:uid="{65807876-499E-4372-9A36-0465179453AE}"/>
    <cellStyle name="Normal 5 2 2 12 4 2" xfId="4289" xr:uid="{DE95FAC3-AC37-4125-9EB2-4D42D0F06686}"/>
    <cellStyle name="Normal 5 2 2 12 4 3" xfId="8793" xr:uid="{EF992F40-F5C7-403B-9E0A-4C687D59E47D}"/>
    <cellStyle name="Normal 5 2 2 12 5" xfId="3682" xr:uid="{C0BE07D5-3628-40A9-8FA7-0E4DBE940237}"/>
    <cellStyle name="Normal 5 2 2 12 5 2" xfId="17946" xr:uid="{97DD1770-9ABE-4213-943B-C480BD0E2D6E}"/>
    <cellStyle name="Normal 5 2 2 12 5 2 2" xfId="24458" xr:uid="{40BA4A29-CC4F-4189-A41A-9079E0FFE462}"/>
    <cellStyle name="Normal 5 2 2 12 5 3" xfId="21623" xr:uid="{2B1C77BB-E701-4C66-96F0-FAECDE9F902D}"/>
    <cellStyle name="Normal 5 2 2 12 5 4" xfId="9718" xr:uid="{963894F2-4EFC-47FB-8A04-11E59081B1BC}"/>
    <cellStyle name="Normal 5 2 2 12 6" xfId="11160" xr:uid="{8318D27F-A81D-4B93-B024-F79A5FFA4327}"/>
    <cellStyle name="Normal 5 2 2 12 6 2" xfId="23049" xr:uid="{D11A10FD-18E6-4DA8-B09F-1B85C699EA34}"/>
    <cellStyle name="Normal 5 2 2 12 7" xfId="20061" xr:uid="{9F2BE437-7E09-4208-92E9-F86A25E70E2F}"/>
    <cellStyle name="Normal 5 2 2 12 8" xfId="7830" xr:uid="{CD959D88-63EF-4ED2-B324-48D4E3FA2E1D}"/>
    <cellStyle name="Normal 5 2 2 13" xfId="1198" xr:uid="{7287D006-CB63-49D5-AF7C-7ED98878D905}"/>
    <cellStyle name="Normal 5 2 2 13 2" xfId="2343" xr:uid="{D471FF57-BD42-424C-A5DB-840DBAAC5C4F}"/>
    <cellStyle name="Normal 5 2 2 13 2 2" xfId="3127" xr:uid="{47CEE85C-D905-4EBA-9DFB-6E9BE762DB9D}"/>
    <cellStyle name="Normal 5 2 2 13 2 2 2" xfId="4185" xr:uid="{9CF91533-685B-412A-A45A-A2718D433FA1}"/>
    <cellStyle name="Normal 5 2 2 13 2 2 2 2" xfId="18574" xr:uid="{7D41DC76-66D9-4092-8C13-C4666E0C39ED}"/>
    <cellStyle name="Normal 5 2 2 13 2 2 2 2 2" xfId="25086" xr:uid="{3D3342F4-930A-4A7E-8E38-0EE387C7D9A6}"/>
    <cellStyle name="Normal 5 2 2 13 2 2 2 3" xfId="22251" xr:uid="{098892D3-03A6-41E2-9D56-F71219FC01D8}"/>
    <cellStyle name="Normal 5 2 2 13 2 2 2 4" xfId="10346" xr:uid="{EB46CCFF-100E-4753-8559-0F0CAC29156A}"/>
    <cellStyle name="Normal 5 2 2 13 2 2 3" xfId="17164" xr:uid="{39D3E1F6-D298-4693-926B-40C4415DDFA0}"/>
    <cellStyle name="Normal 5 2 2 13 2 2 3 2" xfId="23821" xr:uid="{EF9580E2-F99B-410D-96C3-3D9543A44EF8}"/>
    <cellStyle name="Normal 5 2 2 13 2 2 4" xfId="20689" xr:uid="{556A01B0-B318-46CA-8353-0AB52CC91087}"/>
    <cellStyle name="Normal 5 2 2 13 2 2 5" xfId="8484" xr:uid="{F695722F-E2FE-4D84-A61B-9E02F9D89370}"/>
    <cellStyle name="Normal 5 2 2 13 2 3" xfId="3353" xr:uid="{F4185F27-C2D0-4B03-8530-04EB34C89265}"/>
    <cellStyle name="Normal 5 2 2 13 2 3 2" xfId="4395" xr:uid="{2D42BBB9-3E70-404D-B67C-5A5439465121}"/>
    <cellStyle name="Normal 5 2 2 13 2 3 2 2" xfId="18945" xr:uid="{BD54ABE3-8FF3-4B16-8656-AEFF43C47211}"/>
    <cellStyle name="Normal 5 2 2 13 2 3 2 2 2" xfId="25457" xr:uid="{D7E48668-DB12-4DEF-9611-6C9C5669766F}"/>
    <cellStyle name="Normal 5 2 2 13 2 3 2 3" xfId="22622" xr:uid="{626DBC40-7DA7-4D7C-BD1D-D1311721C3F9}"/>
    <cellStyle name="Normal 5 2 2 13 2 3 2 4" xfId="10717" xr:uid="{D66CFD77-7253-4C23-823B-F600F2EC439C}"/>
    <cellStyle name="Normal 5 2 2 13 2 3 3" xfId="17627" xr:uid="{A9106E06-D0BD-4194-B8F7-CCDBCB67B3C7}"/>
    <cellStyle name="Normal 5 2 2 13 2 3 3 2" xfId="24201" xr:uid="{F795287C-E685-4B69-A1F9-194B2DB1AB54}"/>
    <cellStyle name="Normal 5 2 2 13 2 3 4" xfId="21366" xr:uid="{AC18E898-F920-4B82-82E8-5CB8F67C4A4B}"/>
    <cellStyle name="Normal 5 2 2 13 2 3 5" xfId="9393" xr:uid="{0D8E49B0-7C52-43C6-A89C-EF29959962C9}"/>
    <cellStyle name="Normal 5 2 2 13 2 4" xfId="3975" xr:uid="{BD53B876-1914-4C0F-9C31-120C842EC997}"/>
    <cellStyle name="Normal 5 2 2 13 2 4 2" xfId="18156" xr:uid="{8781D726-315E-4756-86F6-B171AD061ECF}"/>
    <cellStyle name="Normal 5 2 2 13 2 4 2 2" xfId="24668" xr:uid="{F682C345-39A1-43B2-BBF1-D1DDAE043AC0}"/>
    <cellStyle name="Normal 5 2 2 13 2 4 3" xfId="21833" xr:uid="{3CC4EA20-631F-4B5D-989A-1BA993B57C53}"/>
    <cellStyle name="Normal 5 2 2 13 2 4 4" xfId="9928" xr:uid="{E7FB92CB-CAE5-4AAD-9600-156BF1447737}"/>
    <cellStyle name="Normal 5 2 2 13 2 5" xfId="11163" xr:uid="{B9913420-DA9A-4FB5-9A36-202337DDEB4D}"/>
    <cellStyle name="Normal 5 2 2 13 2 5 2" xfId="23052" xr:uid="{4A58B51F-C36F-4019-ACF6-DEF96E41BF33}"/>
    <cellStyle name="Normal 5 2 2 13 2 6" xfId="20271" xr:uid="{D336BED7-B81F-44E6-AB20-B63ABF2623E4}"/>
    <cellStyle name="Normal 5 2 2 13 2 7" xfId="8065" xr:uid="{786CF599-212D-4AF1-9CEF-6169DB4755C3}"/>
    <cellStyle name="Normal 5 2 2 13 3" xfId="3006" xr:uid="{B09255C6-B205-4159-A9A7-E5E67D750CF2}"/>
    <cellStyle name="Normal 5 2 2 13 3 2" xfId="4080" xr:uid="{1544A72D-D9F8-4F4D-B702-6A41B28895F7}"/>
    <cellStyle name="Normal 5 2 2 13 3 2 2" xfId="10716" xr:uid="{050023B4-3F07-4CB5-AC8B-9716409F66A4}"/>
    <cellStyle name="Normal 5 2 2 13 3 2 2 2" xfId="18944" xr:uid="{762006D4-9F05-49A6-A2D5-0B66CE053A45}"/>
    <cellStyle name="Normal 5 2 2 13 3 2 2 2 2" xfId="25456" xr:uid="{1274E8BA-4F5D-49DB-9155-C075F6235E5C}"/>
    <cellStyle name="Normal 5 2 2 13 3 2 2 3" xfId="22621" xr:uid="{E59693C1-F6A7-4CA9-8CBB-BADADA97709F}"/>
    <cellStyle name="Normal 5 2 2 13 3 2 3" xfId="17626" xr:uid="{A59DE1A2-0014-4245-89B1-6C3EF71CE3F4}"/>
    <cellStyle name="Normal 5 2 2 13 3 2 3 2" xfId="24200" xr:uid="{631CD069-4E3F-4D8B-A2A4-BFDC7797EB42}"/>
    <cellStyle name="Normal 5 2 2 13 3 2 4" xfId="21365" xr:uid="{456AB11D-059D-4E8C-916F-06C10E12B277}"/>
    <cellStyle name="Normal 5 2 2 13 3 2 5" xfId="9392" xr:uid="{21C8E208-FE93-4D99-9BAE-45C1323FB32B}"/>
    <cellStyle name="Normal 5 2 2 13 3 3" xfId="10137" xr:uid="{6E8F7339-820D-4197-8C49-9EFC772839ED}"/>
    <cellStyle name="Normal 5 2 2 13 3 3 2" xfId="18365" xr:uid="{8BEA19F9-2C19-40D7-9905-214F82FAD247}"/>
    <cellStyle name="Normal 5 2 2 13 3 3 2 2" xfId="24877" xr:uid="{37FF8D05-B307-4D82-B2C5-67340B06914B}"/>
    <cellStyle name="Normal 5 2 2 13 3 3 3" xfId="22042" xr:uid="{376F3EE1-0CEC-474C-9A76-9160F33E13B5}"/>
    <cellStyle name="Normal 5 2 2 13 3 4" xfId="16956" xr:uid="{65FBF16B-E3D7-4D9A-9FA2-08B451AB399F}"/>
    <cellStyle name="Normal 5 2 2 13 3 4 2" xfId="23613" xr:uid="{82A03FD3-99FB-4DE9-BD12-E97BCA4969D6}"/>
    <cellStyle name="Normal 5 2 2 13 3 5" xfId="20480" xr:uid="{D688E5AC-91BF-4321-B99D-F527622C59A4}"/>
    <cellStyle name="Normal 5 2 2 13 3 6" xfId="8275" xr:uid="{96343B52-877F-4041-A21E-DBCFECF96653}"/>
    <cellStyle name="Normal 5 2 2 13 4" xfId="3232" xr:uid="{8BE8E8DA-B35E-41EF-8F87-C026AFE3E2AB}"/>
    <cellStyle name="Normal 5 2 2 13 4 2" xfId="4290" xr:uid="{CD655121-37D9-4F90-B88F-C75858CEAB4F}"/>
    <cellStyle name="Normal 5 2 2 13 4 3" xfId="8794" xr:uid="{5237815C-B48E-448E-B1E2-26805262C957}"/>
    <cellStyle name="Normal 5 2 2 13 5" xfId="3683" xr:uid="{D0865066-112F-4D26-8841-86A9C89AAD71}"/>
    <cellStyle name="Normal 5 2 2 13 5 2" xfId="17947" xr:uid="{77759AB4-C71E-443F-B076-8300723B83EC}"/>
    <cellStyle name="Normal 5 2 2 13 5 2 2" xfId="24459" xr:uid="{ED59CE46-567B-4FE5-80A9-3B833B421C31}"/>
    <cellStyle name="Normal 5 2 2 13 5 3" xfId="21624" xr:uid="{7241291D-FCD4-45F1-A17E-CB5661C0FD94}"/>
    <cellStyle name="Normal 5 2 2 13 5 4" xfId="9719" xr:uid="{1DF01079-6535-47F1-A2BE-83EF135E711A}"/>
    <cellStyle name="Normal 5 2 2 13 6" xfId="11162" xr:uid="{2DF6349B-A19C-454A-974F-758352B0FAEB}"/>
    <cellStyle name="Normal 5 2 2 13 6 2" xfId="23051" xr:uid="{4EEE2E1B-E636-4DBC-A3E7-37ECF8E88825}"/>
    <cellStyle name="Normal 5 2 2 13 7" xfId="20062" xr:uid="{30C48D1E-BE3F-4493-AABE-D6231A6ECE67}"/>
    <cellStyle name="Normal 5 2 2 13 8" xfId="7831" xr:uid="{7F3862B7-909E-4CEF-9DDF-0DAF08C73117}"/>
    <cellStyle name="Normal 5 2 2 14" xfId="2339" xr:uid="{FA460ACD-E564-4A3D-A286-35EAB9006647}"/>
    <cellStyle name="Normal 5 2 2 15" xfId="11164" xr:uid="{90B4E6C9-3D4B-464E-9CA2-89BF4EAD7F26}"/>
    <cellStyle name="Normal 5 2 2 16" xfId="4534" xr:uid="{A9DD9AAF-05C4-414B-A623-185BC9A76109}"/>
    <cellStyle name="Normal 5 2 2 2" xfId="1199" xr:uid="{33843507-80B9-437A-BE67-65A751582C0F}"/>
    <cellStyle name="Normal 5 2 2 2 10" xfId="1200" xr:uid="{BE6FC6F8-EC26-4BB7-91CC-BCD1C92E98B5}"/>
    <cellStyle name="Normal 5 2 2 2 10 2" xfId="2345" xr:uid="{F4B6BF97-7A1D-4814-A8CF-34FCA45EFA21}"/>
    <cellStyle name="Normal 5 2 2 2 11" xfId="1201" xr:uid="{D7E93850-F1BA-4A90-9553-FB6428B2325C}"/>
    <cellStyle name="Normal 5 2 2 2 11 2" xfId="2346" xr:uid="{B4FA0F14-F9EA-4F5F-A899-73D0DAEC4F0B}"/>
    <cellStyle name="Normal 5 2 2 2 12" xfId="1202" xr:uid="{F1FCB9D3-F6A7-447C-BE3A-22DC9CDD8A15}"/>
    <cellStyle name="Normal 5 2 2 2 12 2" xfId="2347" xr:uid="{A2A674D8-203D-463E-B9ED-82A8F07448F8}"/>
    <cellStyle name="Normal 5 2 2 2 13" xfId="1203" xr:uid="{13C33140-07A5-4D4E-9792-BE9062EA04F8}"/>
    <cellStyle name="Normal 5 2 2 2 13 2" xfId="2348" xr:uid="{0BB3DBF7-4616-4FE6-8054-4AEEEC97CCD7}"/>
    <cellStyle name="Normal 5 2 2 2 14" xfId="2344" xr:uid="{D758DBEB-DCDC-47A6-B4B9-5C1328181E72}"/>
    <cellStyle name="Normal 5 2 2 2 14 2" xfId="3128" xr:uid="{3374F2AD-4525-41D5-BE69-51250468AFE2}"/>
    <cellStyle name="Normal 5 2 2 2 14 2 2" xfId="4186" xr:uid="{3F24252C-897D-422A-9334-CE5941C8BB50}"/>
    <cellStyle name="Normal 5 2 2 2 14 2 2 2" xfId="10347" xr:uid="{C0F5881F-D0D3-47AE-9032-5D5D001BCBA6}"/>
    <cellStyle name="Normal 5 2 2 2 14 2 2 2 2" xfId="18575" xr:uid="{85A941B2-863F-4B15-9DC1-3655511177A8}"/>
    <cellStyle name="Normal 5 2 2 2 14 2 2 2 2 2" xfId="25087" xr:uid="{5555086E-472D-432F-9C27-A38297540B8A}"/>
    <cellStyle name="Normal 5 2 2 2 14 2 2 2 3" xfId="22252" xr:uid="{E2D0C1C4-F9C0-405D-A88C-390C1D6ED09B}"/>
    <cellStyle name="Normal 5 2 2 2 14 2 2 3" xfId="17165" xr:uid="{68942FB9-73F0-435F-932D-2DDEF1118DDC}"/>
    <cellStyle name="Normal 5 2 2 2 14 2 2 3 2" xfId="23822" xr:uid="{FBCA745C-62E1-4FEB-AF03-88FA89D8DD3F}"/>
    <cellStyle name="Normal 5 2 2 2 14 2 2 4" xfId="20690" xr:uid="{A17FF86B-AF84-499C-A0C8-7C995A5EAA67}"/>
    <cellStyle name="Normal 5 2 2 2 14 2 2 5" xfId="8485" xr:uid="{A8717246-973D-4978-A845-6A4F4BD78EC6}"/>
    <cellStyle name="Normal 5 2 2 2 14 2 3" xfId="9395" xr:uid="{36745A91-0018-484D-9C1A-CB8F3BB93CD3}"/>
    <cellStyle name="Normal 5 2 2 2 14 2 3 2" xfId="10719" xr:uid="{829CC386-B4AD-4985-885D-9071E7030919}"/>
    <cellStyle name="Normal 5 2 2 2 14 2 3 2 2" xfId="18947" xr:uid="{B4493E66-6EBB-48BD-9A5F-99EBFB73830F}"/>
    <cellStyle name="Normal 5 2 2 2 14 2 3 2 2 2" xfId="25459" xr:uid="{37318CCD-5B31-4E18-8526-A864D8BE8D3E}"/>
    <cellStyle name="Normal 5 2 2 2 14 2 3 2 3" xfId="22624" xr:uid="{CEFFED8F-5962-4E70-BE86-FF2DE55AC009}"/>
    <cellStyle name="Normal 5 2 2 2 14 2 3 3" xfId="17629" xr:uid="{1D5B6299-998B-4CD4-AA91-64B19870A2FF}"/>
    <cellStyle name="Normal 5 2 2 2 14 2 3 3 2" xfId="24203" xr:uid="{AE90FB2E-C879-4D1D-9715-4F7D8CB83174}"/>
    <cellStyle name="Normal 5 2 2 2 14 2 3 4" xfId="21368" xr:uid="{5C4CCF90-71B6-4117-8808-ACEC5F78DABD}"/>
    <cellStyle name="Normal 5 2 2 2 14 2 4" xfId="9929" xr:uid="{648EE8CE-23CB-4F96-B44E-101B0BD14D4D}"/>
    <cellStyle name="Normal 5 2 2 2 14 2 4 2" xfId="18157" xr:uid="{D0DB50D8-7439-4043-B813-65AA5F0F287F}"/>
    <cellStyle name="Normal 5 2 2 2 14 2 4 2 2" xfId="24669" xr:uid="{97EDE049-7D62-489E-9A0E-3FA44BE54A29}"/>
    <cellStyle name="Normal 5 2 2 2 14 2 4 3" xfId="21834" xr:uid="{2EB2E82C-21B1-4991-B9C9-AF19F3E10391}"/>
    <cellStyle name="Normal 5 2 2 2 14 2 5" xfId="11167" xr:uid="{C6595E91-103A-4D40-AE98-D5330EB60CDD}"/>
    <cellStyle name="Normal 5 2 2 2 14 2 5 2" xfId="23055" xr:uid="{33B23567-8DB7-4028-BCD8-72285C5958BB}"/>
    <cellStyle name="Normal 5 2 2 2 14 2 6" xfId="20272" xr:uid="{E9793368-9EB8-47A1-95A4-B481D1B46328}"/>
    <cellStyle name="Normal 5 2 2 2 14 2 7" xfId="8066" xr:uid="{5C87E387-1C02-4129-A077-8AAA196A49F0}"/>
    <cellStyle name="Normal 5 2 2 2 14 3" xfId="3354" xr:uid="{9B31B909-A313-480F-BBA5-68F73F12E74A}"/>
    <cellStyle name="Normal 5 2 2 2 14 3 2" xfId="4396" xr:uid="{CAE94F5F-AF7F-4911-B261-04D4D40A0895}"/>
    <cellStyle name="Normal 5 2 2 2 14 3 2 2" xfId="18366" xr:uid="{33A498D8-9344-4FA8-B8BD-3E21A7890735}"/>
    <cellStyle name="Normal 5 2 2 2 14 3 2 2 2" xfId="24878" xr:uid="{070EE26E-85C4-4745-871C-B102286DDB3C}"/>
    <cellStyle name="Normal 5 2 2 2 14 3 2 3" xfId="22043" xr:uid="{5F049DAF-6437-4ECB-8B6D-BB5B26FA9D06}"/>
    <cellStyle name="Normal 5 2 2 2 14 3 2 4" xfId="10138" xr:uid="{6F87E0B7-1F78-441F-BF8A-EB179C1EC6A4}"/>
    <cellStyle name="Normal 5 2 2 2 14 3 3" xfId="16957" xr:uid="{49FA65BE-ABEB-492F-9DC7-1AEC9C214CDC}"/>
    <cellStyle name="Normal 5 2 2 2 14 3 3 2" xfId="23614" xr:uid="{657FBC6D-6C17-4125-8293-A1D8F62110B6}"/>
    <cellStyle name="Normal 5 2 2 2 14 3 4" xfId="20481" xr:uid="{6877D91A-B256-4DB2-B2D4-C1341F46BF7F}"/>
    <cellStyle name="Normal 5 2 2 2 14 3 5" xfId="8276" xr:uid="{BC3FA740-924B-40EC-B97E-A6FF686C2F17}"/>
    <cellStyle name="Normal 5 2 2 2 14 4" xfId="3976" xr:uid="{B4B78E84-0BA8-4AA4-A059-9E5BD9DF22B5}"/>
    <cellStyle name="Normal 5 2 2 2 14 4 2" xfId="10718" xr:uid="{29F057B8-4695-4F49-96DE-397607926023}"/>
    <cellStyle name="Normal 5 2 2 2 14 4 2 2" xfId="18946" xr:uid="{1EE24AB5-18C5-4A81-84FA-D8DE5E23EAD7}"/>
    <cellStyle name="Normal 5 2 2 2 14 4 2 2 2" xfId="25458" xr:uid="{916A6609-F6EF-4AF3-AA42-52AE0E8CB0FE}"/>
    <cellStyle name="Normal 5 2 2 2 14 4 2 3" xfId="22623" xr:uid="{A8195CF0-1018-4F78-B46C-3E1837E595A8}"/>
    <cellStyle name="Normal 5 2 2 2 14 4 3" xfId="17628" xr:uid="{D553D923-C5E5-4313-8E0E-77175D34F137}"/>
    <cellStyle name="Normal 5 2 2 2 14 4 3 2" xfId="24202" xr:uid="{9F9B4705-EE7B-49BF-8B53-04C72BA75FF2}"/>
    <cellStyle name="Normal 5 2 2 2 14 4 4" xfId="21367" xr:uid="{9B705DE0-E417-4848-A319-198E9DDFBA90}"/>
    <cellStyle name="Normal 5 2 2 2 14 4 5" xfId="9394" xr:uid="{EBF4D076-B429-4A41-B8C6-1A9C85BE7A4E}"/>
    <cellStyle name="Normal 5 2 2 2 14 5" xfId="9720" xr:uid="{E5AC8D11-8ED3-4D49-81F8-8904D71E78A9}"/>
    <cellStyle name="Normal 5 2 2 2 14 5 2" xfId="17948" xr:uid="{F90E217E-0723-4EE6-9F3D-EF95BEBED98F}"/>
    <cellStyle name="Normal 5 2 2 2 14 5 2 2" xfId="24460" xr:uid="{B201EAA2-DDB3-4E5D-8EFD-F8EEEFDB88C3}"/>
    <cellStyle name="Normal 5 2 2 2 14 5 3" xfId="21625" xr:uid="{14BCE5D2-7F9E-4BFE-B83B-505ACE6CEC2F}"/>
    <cellStyle name="Normal 5 2 2 2 14 6" xfId="11166" xr:uid="{3CFBB9C8-AEE4-4A59-AB51-8435B4164A63}"/>
    <cellStyle name="Normal 5 2 2 2 14 6 2" xfId="23054" xr:uid="{0406CBC0-6F27-4CCB-86ED-096B9BAE723E}"/>
    <cellStyle name="Normal 5 2 2 2 14 7" xfId="20063" xr:uid="{C25C610E-D916-4623-953F-F44FECBF22C3}"/>
    <cellStyle name="Normal 5 2 2 2 14 8" xfId="7832" xr:uid="{D472EEB6-90C4-4F8B-AA06-181F6DFA72C4}"/>
    <cellStyle name="Normal 5 2 2 2 15" xfId="3007" xr:uid="{FA896410-A49A-4F47-A295-1CB25C667F1C}"/>
    <cellStyle name="Normal 5 2 2 2 15 2" xfId="4081" xr:uid="{20854989-2640-4EB8-9C34-3D056AD7799B}"/>
    <cellStyle name="Normal 5 2 2 2 15 3" xfId="11168" xr:uid="{6C9E6BF4-7C94-4E41-81F5-27BC87DD8969}"/>
    <cellStyle name="Normal 5 2 2 2 16" xfId="3233" xr:uid="{E13DDD75-7B6F-4521-817B-76E73BF2BD50}"/>
    <cellStyle name="Normal 5 2 2 2 16 2" xfId="4291" xr:uid="{352FC802-26EA-401C-A30A-01DD78E7EE81}"/>
    <cellStyle name="Normal 5 2 2 2 16 2 2" xfId="23053" xr:uid="{7AE83DEE-244A-4202-BCC1-CC3809DA0EC2}"/>
    <cellStyle name="Normal 5 2 2 2 16 3" xfId="11165" xr:uid="{9F75B39C-8C8B-49A5-81EA-F2BC7AFC9089}"/>
    <cellStyle name="Normal 5 2 2 2 17" xfId="3684" xr:uid="{4A3ED52E-C4E1-4FDB-B840-74F7EFE98855}"/>
    <cellStyle name="Normal 5 2 2 2 18" xfId="6451" xr:uid="{AF6F7C32-6DC9-45A5-BFEE-15EE56DA7FBE}"/>
    <cellStyle name="Normal 5 2 2 2 2" xfId="1204" xr:uid="{A1E008AD-5101-493A-A7FD-7C66380662CD}"/>
    <cellStyle name="Normal 5 2 2 2 2 2" xfId="2349" xr:uid="{F10F0A0E-6E9B-4084-B787-86C891F8F0B5}"/>
    <cellStyle name="Normal 5 2 2 2 3" xfId="1205" xr:uid="{91CB062B-FC87-4D19-A91B-4A31433117F8}"/>
    <cellStyle name="Normal 5 2 2 2 3 2" xfId="2350" xr:uid="{486ED556-AD8E-4C47-9936-058341A132B5}"/>
    <cellStyle name="Normal 5 2 2 2 4" xfId="1206" xr:uid="{C15E86E6-696B-421A-B863-849FC630B2C5}"/>
    <cellStyle name="Normal 5 2 2 2 4 2" xfId="2351" xr:uid="{AEF85150-9418-454E-A8F5-2A30B6802782}"/>
    <cellStyle name="Normal 5 2 2 2 5" xfId="1207" xr:uid="{AE3AF0CD-0F28-46D8-A78D-219D29DB190F}"/>
    <cellStyle name="Normal 5 2 2 2 5 2" xfId="2352" xr:uid="{D7FA8DE4-E3D4-4D62-A695-F72866AAF25D}"/>
    <cellStyle name="Normal 5 2 2 2 6" xfId="1208" xr:uid="{4DE3F9A2-00F5-4EFE-A591-575AE12FF9BA}"/>
    <cellStyle name="Normal 5 2 2 2 6 2" xfId="2353" xr:uid="{6519D928-629B-42FD-994B-8F85E5B21678}"/>
    <cellStyle name="Normal 5 2 2 2 7" xfId="1209" xr:uid="{9A8352B1-8098-44DB-AE5F-82633F21604B}"/>
    <cellStyle name="Normal 5 2 2 2 7 2" xfId="2354" xr:uid="{1461BD5F-7688-41BA-BC47-856FA261E243}"/>
    <cellStyle name="Normal 5 2 2 2 8" xfId="1210" xr:uid="{823B411F-B4F5-41F3-A6FB-ECCDAACDED52}"/>
    <cellStyle name="Normal 5 2 2 2 8 2" xfId="2355" xr:uid="{F68116D1-981D-40F7-87E3-81296C383B69}"/>
    <cellStyle name="Normal 5 2 2 2 9" xfId="1211" xr:uid="{173F9A42-0366-470E-AF54-07B1BC14D613}"/>
    <cellStyle name="Normal 5 2 2 2 9 2" xfId="2356" xr:uid="{6CBB785F-7B4B-4350-B487-801ED0ABE61A}"/>
    <cellStyle name="Normal 5 2 2 3" xfId="1212" xr:uid="{2AFA5AB2-3ABA-4EF8-8F0A-7F672F37429C}"/>
    <cellStyle name="Normal 5 2 2 3 2" xfId="2357" xr:uid="{B17BE214-77AA-419E-A3BD-781A37455EA4}"/>
    <cellStyle name="Normal 5 2 2 3 2 2" xfId="3129" xr:uid="{E4BD1C91-A427-4FAD-89B7-4E784282A4CA}"/>
    <cellStyle name="Normal 5 2 2 3 2 2 2" xfId="4187" xr:uid="{378C438C-2B05-4D20-8D82-369BDB5DD3C3}"/>
    <cellStyle name="Normal 5 2 2 3 2 2 2 2" xfId="10348" xr:uid="{1C72717D-7028-4BD4-8A45-B6F2D8621AAC}"/>
    <cellStyle name="Normal 5 2 2 3 2 2 2 2 2" xfId="18576" xr:uid="{C6E6FC53-49D1-4FB0-85D7-1BE66C1E408C}"/>
    <cellStyle name="Normal 5 2 2 3 2 2 2 2 2 2" xfId="25088" xr:uid="{4452A6D5-3077-4F74-BEAA-914ED7041573}"/>
    <cellStyle name="Normal 5 2 2 3 2 2 2 2 3" xfId="22253" xr:uid="{D658356E-3638-48CE-8B4A-12C14D2EC0D6}"/>
    <cellStyle name="Normal 5 2 2 3 2 2 2 3" xfId="17166" xr:uid="{29C9F5B6-B5F3-494A-BFC2-DD53375D2AA1}"/>
    <cellStyle name="Normal 5 2 2 3 2 2 2 3 2" xfId="23823" xr:uid="{639A3DF3-75A4-4BE4-920E-6AD01BA01DF7}"/>
    <cellStyle name="Normal 5 2 2 3 2 2 2 4" xfId="20691" xr:uid="{18C89FC6-0969-499E-9750-335A6F8F73C1}"/>
    <cellStyle name="Normal 5 2 2 3 2 2 2 5" xfId="8486" xr:uid="{1531D5C8-AE52-4C19-B757-898B9803F959}"/>
    <cellStyle name="Normal 5 2 2 3 2 2 3" xfId="9398" xr:uid="{FEC97513-9CB1-44F4-9DB9-D3001D4377D2}"/>
    <cellStyle name="Normal 5 2 2 3 2 2 3 2" xfId="10722" xr:uid="{0ED05710-CBDC-4680-89D2-9FB4B30AAA27}"/>
    <cellStyle name="Normal 5 2 2 3 2 2 3 2 2" xfId="18950" xr:uid="{4AD57F9E-9E13-4EA5-A68F-A322A55804C8}"/>
    <cellStyle name="Normal 5 2 2 3 2 2 3 2 2 2" xfId="25462" xr:uid="{14E2C148-F2BD-4AE1-B704-22B1DDA36419}"/>
    <cellStyle name="Normal 5 2 2 3 2 2 3 2 3" xfId="22627" xr:uid="{F40A4196-F54C-4410-8982-A9CBEE3B2ED2}"/>
    <cellStyle name="Normal 5 2 2 3 2 2 3 3" xfId="17632" xr:uid="{50E9DC09-33CC-4AAD-9AC8-0150D369D1C1}"/>
    <cellStyle name="Normal 5 2 2 3 2 2 3 3 2" xfId="24206" xr:uid="{955EE64D-837E-4D9F-9D92-BE5F635E5ABB}"/>
    <cellStyle name="Normal 5 2 2 3 2 2 3 4" xfId="21371" xr:uid="{344CE02D-793E-4931-8525-9FE6F6886849}"/>
    <cellStyle name="Normal 5 2 2 3 2 2 4" xfId="9930" xr:uid="{ECBEE727-33E9-4BB2-A18E-5FEB46D5F33A}"/>
    <cellStyle name="Normal 5 2 2 3 2 2 4 2" xfId="18158" xr:uid="{0DD6D2BC-F75B-419B-AA32-30DE7E6E0F2F}"/>
    <cellStyle name="Normal 5 2 2 3 2 2 4 2 2" xfId="24670" xr:uid="{CC18C527-CAD6-43FE-80B3-5AC19A17DD89}"/>
    <cellStyle name="Normal 5 2 2 3 2 2 4 3" xfId="21835" xr:uid="{A71A97DF-7F57-495F-9675-234AAD32AF94}"/>
    <cellStyle name="Normal 5 2 2 3 2 2 5" xfId="11171" xr:uid="{CEF14BCA-42EB-4A3C-9AAB-326302DA94CF}"/>
    <cellStyle name="Normal 5 2 2 3 2 2 5 2" xfId="23058" xr:uid="{CF21BB05-195D-46BE-96D6-3334F2920270}"/>
    <cellStyle name="Normal 5 2 2 3 2 2 6" xfId="20273" xr:uid="{0A091EE7-1DA4-4953-8A34-20D838F61118}"/>
    <cellStyle name="Normal 5 2 2 3 2 2 7" xfId="8067" xr:uid="{F2B39B74-A0E1-4943-A493-B1B05947C031}"/>
    <cellStyle name="Normal 5 2 2 3 2 3" xfId="3355" xr:uid="{6847B916-C288-4948-A569-BB01F8961CEA}"/>
    <cellStyle name="Normal 5 2 2 3 2 3 2" xfId="4397" xr:uid="{0AFA468B-662F-46C5-B12F-843B666BA359}"/>
    <cellStyle name="Normal 5 2 2 3 2 3 2 2" xfId="18367" xr:uid="{3525A85A-F22F-459D-B7C3-1B3AFB6FC501}"/>
    <cellStyle name="Normal 5 2 2 3 2 3 2 2 2" xfId="24879" xr:uid="{173471D3-1E80-4476-9797-99B004A8239C}"/>
    <cellStyle name="Normal 5 2 2 3 2 3 2 3" xfId="22044" xr:uid="{C26D4EFE-8108-4F93-9179-926FA4F54C9B}"/>
    <cellStyle name="Normal 5 2 2 3 2 3 2 4" xfId="10139" xr:uid="{2ED60BC5-31E0-46B5-AC6C-480B58F18B37}"/>
    <cellStyle name="Normal 5 2 2 3 2 3 3" xfId="16958" xr:uid="{3FE42195-145F-42CC-9CFB-FC3BBD55AAE1}"/>
    <cellStyle name="Normal 5 2 2 3 2 3 3 2" xfId="23615" xr:uid="{8AA29272-5693-4471-BD44-79BFCADB57B3}"/>
    <cellStyle name="Normal 5 2 2 3 2 3 4" xfId="20482" xr:uid="{D70665CC-EB69-4451-B971-48742163194E}"/>
    <cellStyle name="Normal 5 2 2 3 2 3 5" xfId="8277" xr:uid="{FF1C8FB2-B7CE-443A-8D8B-881A7BF304F8}"/>
    <cellStyle name="Normal 5 2 2 3 2 4" xfId="3977" xr:uid="{AB3CAB3D-E70F-4A3D-9EE2-64EC0C97CBFB}"/>
    <cellStyle name="Normal 5 2 2 3 2 4 2" xfId="10721" xr:uid="{C21F57C3-9ADD-42D6-BEBB-D4561BAB6162}"/>
    <cellStyle name="Normal 5 2 2 3 2 4 2 2" xfId="18949" xr:uid="{707E4893-9306-4FF8-A243-921CE39F489D}"/>
    <cellStyle name="Normal 5 2 2 3 2 4 2 2 2" xfId="25461" xr:uid="{B1409CBF-F0C3-4765-8A8E-D3254DEE4C4C}"/>
    <cellStyle name="Normal 5 2 2 3 2 4 2 3" xfId="22626" xr:uid="{D8CB2DB1-E7E2-4660-9275-95D919611BC7}"/>
    <cellStyle name="Normal 5 2 2 3 2 4 3" xfId="17631" xr:uid="{4BB7B216-27C8-4FE4-BAE1-E7E37493A1EB}"/>
    <cellStyle name="Normal 5 2 2 3 2 4 3 2" xfId="24205" xr:uid="{8DABDFD6-6D0C-4494-8F8A-3882BFDF6424}"/>
    <cellStyle name="Normal 5 2 2 3 2 4 4" xfId="21370" xr:uid="{15637F9D-BF92-4D01-8C43-A7454DA19A5A}"/>
    <cellStyle name="Normal 5 2 2 3 2 4 5" xfId="9397" xr:uid="{B3386D79-17D6-4834-8DD8-22D0FAD31227}"/>
    <cellStyle name="Normal 5 2 2 3 2 5" xfId="9721" xr:uid="{38DBB474-C44E-4DB2-8F68-056E6BEBA1D6}"/>
    <cellStyle name="Normal 5 2 2 3 2 5 2" xfId="17949" xr:uid="{B08F8631-BF65-4B21-874B-66219F262944}"/>
    <cellStyle name="Normal 5 2 2 3 2 5 2 2" xfId="24461" xr:uid="{905A9B9B-1CFC-4CA8-9735-5309AE7F0BB7}"/>
    <cellStyle name="Normal 5 2 2 3 2 5 3" xfId="21626" xr:uid="{B248CE31-EF75-462C-BF70-BA2822F232E5}"/>
    <cellStyle name="Normal 5 2 2 3 2 6" xfId="11170" xr:uid="{0496F4AD-C867-4BD8-AF49-889595D15FAB}"/>
    <cellStyle name="Normal 5 2 2 3 2 6 2" xfId="23057" xr:uid="{79834344-35F2-4485-81BD-5B6A2B032E4C}"/>
    <cellStyle name="Normal 5 2 2 3 2 7" xfId="20064" xr:uid="{8A893C08-7F78-4D67-9790-8AA87816AE73}"/>
    <cellStyle name="Normal 5 2 2 3 2 8" xfId="7833" xr:uid="{08EBD2B3-2AF5-43C7-A07C-79645E8B2951}"/>
    <cellStyle name="Normal 5 2 2 3 3" xfId="3008" xr:uid="{B5763ADC-B1EC-444D-A28C-62DBDE7B2F14}"/>
    <cellStyle name="Normal 5 2 2 3 3 2" xfId="4082" xr:uid="{91B39CAF-908D-42D8-A617-0573A368545A}"/>
    <cellStyle name="Normal 5 2 2 3 3 2 2" xfId="10247" xr:uid="{8ED9716A-9629-49B7-BEB6-F5C8C687C232}"/>
    <cellStyle name="Normal 5 2 2 3 3 2 2 2" xfId="18475" xr:uid="{C701E2E1-1BA6-45E0-B120-066733FCCB72}"/>
    <cellStyle name="Normal 5 2 2 3 3 2 2 2 2" xfId="24987" xr:uid="{ACD6A8C4-1B7C-4B28-A7F2-3803AE030278}"/>
    <cellStyle name="Normal 5 2 2 3 3 2 2 3" xfId="22152" xr:uid="{E55FD7EC-BEB7-4BE7-A135-CB7E9583DEAD}"/>
    <cellStyle name="Normal 5 2 2 3 3 2 3" xfId="17065" xr:uid="{BAEAF150-C1F7-47BD-BFB7-75EA59C8455B}"/>
    <cellStyle name="Normal 5 2 2 3 3 2 3 2" xfId="23722" xr:uid="{0FE7C2EE-9671-430A-BC7E-C143E6EDB583}"/>
    <cellStyle name="Normal 5 2 2 3 3 2 4" xfId="20590" xr:uid="{3486B012-2D7A-449E-BDEF-34B73FCD5214}"/>
    <cellStyle name="Normal 5 2 2 3 3 2 5" xfId="8385" xr:uid="{DD67385C-9163-40BC-B701-EC713875DFA1}"/>
    <cellStyle name="Normal 5 2 2 3 3 3" xfId="9399" xr:uid="{419F4C43-7034-45DD-A15F-134B8D971829}"/>
    <cellStyle name="Normal 5 2 2 3 3 3 2" xfId="10723" xr:uid="{9AAD5586-89D2-48CB-A344-395998CDFBE1}"/>
    <cellStyle name="Normal 5 2 2 3 3 3 2 2" xfId="18951" xr:uid="{30330B04-51C8-4ADE-8973-C7D48A6781D1}"/>
    <cellStyle name="Normal 5 2 2 3 3 3 2 2 2" xfId="25463" xr:uid="{1A6FD326-DAB4-4724-BBDF-60868ED5330D}"/>
    <cellStyle name="Normal 5 2 2 3 3 3 2 3" xfId="22628" xr:uid="{4EC02EEE-BB66-45F5-A389-6ECFB897D7FD}"/>
    <cellStyle name="Normal 5 2 2 3 3 3 3" xfId="17633" xr:uid="{009C3D04-53CC-46EB-B237-30A2800AA3D7}"/>
    <cellStyle name="Normal 5 2 2 3 3 3 3 2" xfId="24207" xr:uid="{2F8EC424-1300-4493-B8B0-8E2C64D6AE56}"/>
    <cellStyle name="Normal 5 2 2 3 3 3 4" xfId="21372" xr:uid="{B2C36835-EA66-41EB-8D3C-FE4957A71465}"/>
    <cellStyle name="Normal 5 2 2 3 3 4" xfId="9829" xr:uid="{46EB660D-0272-473E-83A6-FE13FAFF4492}"/>
    <cellStyle name="Normal 5 2 2 3 3 4 2" xfId="18057" xr:uid="{C95F51AA-18BC-47D1-A917-589AAF1B62E4}"/>
    <cellStyle name="Normal 5 2 2 3 3 4 2 2" xfId="24569" xr:uid="{CC587127-3096-4E87-8EA8-4B9DD5A66BF7}"/>
    <cellStyle name="Normal 5 2 2 3 3 4 3" xfId="21734" xr:uid="{1D7C2B6D-D739-4220-9884-6483D340C0EC}"/>
    <cellStyle name="Normal 5 2 2 3 3 5" xfId="11172" xr:uid="{B3E3EBC7-18CF-4C41-83CE-71ED8C6BC621}"/>
    <cellStyle name="Normal 5 2 2 3 3 5 2" xfId="23059" xr:uid="{434DB350-FBC2-4B91-B213-C6C9A8D73C18}"/>
    <cellStyle name="Normal 5 2 2 3 3 6" xfId="20172" xr:uid="{7B3E441A-DEC0-47B5-8F09-259D6279B096}"/>
    <cellStyle name="Normal 5 2 2 3 3 7" xfId="7966" xr:uid="{904B4F30-AB81-4D50-84E1-FC710AFAE36D}"/>
    <cellStyle name="Normal 5 2 2 3 4" xfId="3234" xr:uid="{64628E06-EF52-473F-9CC7-55FC04F2F3F6}"/>
    <cellStyle name="Normal 5 2 2 3 4 2" xfId="4292" xr:uid="{1C886F28-9BE0-4111-BBBF-13EA7197A0FC}"/>
    <cellStyle name="Normal 5 2 2 3 4 2 2" xfId="10720" xr:uid="{7F2EE50A-FEA7-4F49-95DB-8D7D4CD2F509}"/>
    <cellStyle name="Normal 5 2 2 3 4 2 2 2" xfId="18948" xr:uid="{3E9937B5-D6D7-44DC-82A1-1E4CF8E749F4}"/>
    <cellStyle name="Normal 5 2 2 3 4 2 2 2 2" xfId="25460" xr:uid="{99EE903D-B12C-47BD-8051-225AEAD9AFF6}"/>
    <cellStyle name="Normal 5 2 2 3 4 2 2 3" xfId="22625" xr:uid="{8D33EBFC-A71E-4DF8-A114-83B8C0D37261}"/>
    <cellStyle name="Normal 5 2 2 3 4 2 3" xfId="17630" xr:uid="{AD815C29-EFF5-4DF9-A363-65453337BE91}"/>
    <cellStyle name="Normal 5 2 2 3 4 2 3 2" xfId="24204" xr:uid="{93C79FFA-7A6E-4CF0-89BD-E9CE24CCFBDD}"/>
    <cellStyle name="Normal 5 2 2 3 4 2 4" xfId="21369" xr:uid="{E663B866-CB36-4957-B238-1C3AB0DF4AE1}"/>
    <cellStyle name="Normal 5 2 2 3 4 2 5" xfId="9396" xr:uid="{5C5CDA93-412F-4699-A9AB-80E8FE26B997}"/>
    <cellStyle name="Normal 5 2 2 3 4 3" xfId="10038" xr:uid="{535E596C-1E98-42F8-9BDB-285B6ABB0148}"/>
    <cellStyle name="Normal 5 2 2 3 4 3 2" xfId="18266" xr:uid="{DB85517D-2697-4D5F-A41B-EDB2DE314D55}"/>
    <cellStyle name="Normal 5 2 2 3 4 3 2 2" xfId="24778" xr:uid="{96CE8880-BE6E-46F3-8E8C-6533EC8C3198}"/>
    <cellStyle name="Normal 5 2 2 3 4 3 3" xfId="21943" xr:uid="{34C3613A-E2CB-4898-A3CF-0A3BBE31CC73}"/>
    <cellStyle name="Normal 5 2 2 3 4 4" xfId="16861" xr:uid="{838360F1-0722-423F-B70C-ADE68D13BF7F}"/>
    <cellStyle name="Normal 5 2 2 3 4 4 2" xfId="23519" xr:uid="{B12490BF-92D7-4C41-948E-EDBE7FC14FBD}"/>
    <cellStyle name="Normal 5 2 2 3 4 5" xfId="20381" xr:uid="{1FB26CE2-1857-48C9-9C22-FB055A6C4954}"/>
    <cellStyle name="Normal 5 2 2 3 4 6" xfId="8176" xr:uid="{DF80024E-3EF2-4091-A334-F42EB2337FA4}"/>
    <cellStyle name="Normal 5 2 2 3 5" xfId="3685" xr:uid="{C0BD8E48-BCDD-4929-8F2E-DECCFA56FAD9}"/>
    <cellStyle name="Normal 5 2 2 3 5 2" xfId="8795" xr:uid="{8C9F8E40-5640-4B8E-85E3-000291340903}"/>
    <cellStyle name="Normal 5 2 2 3 6" xfId="9620" xr:uid="{2AE67C6F-C4FD-48CA-817E-81AEA6BCA07B}"/>
    <cellStyle name="Normal 5 2 2 3 6 2" xfId="17848" xr:uid="{68D96C75-2717-4B67-9EAD-84F499729ECA}"/>
    <cellStyle name="Normal 5 2 2 3 6 2 2" xfId="24360" xr:uid="{2A8604E1-E1DE-43E5-89A7-737C02F3BE8D}"/>
    <cellStyle name="Normal 5 2 2 3 6 3" xfId="21525" xr:uid="{661F40B2-A7CA-4BD4-9408-04636550B750}"/>
    <cellStyle name="Normal 5 2 2 3 7" xfId="11169" xr:uid="{93607ED1-9FB3-4125-8495-71A30A3B1F2D}"/>
    <cellStyle name="Normal 5 2 2 3 7 2" xfId="23056" xr:uid="{61CA53E9-8D2F-441A-B339-A857AA2BFD0C}"/>
    <cellStyle name="Normal 5 2 2 3 8" xfId="19737" xr:uid="{2B5CDC59-9800-48F8-AEB7-097EBED85E34}"/>
    <cellStyle name="Normal 5 2 2 3 9" xfId="6450" xr:uid="{4CB693DA-49ED-445E-92D0-8E450B799C02}"/>
    <cellStyle name="Normal 5 2 2 4" xfId="1213" xr:uid="{A3EC7878-E211-414D-8FD1-CB86C9929ACE}"/>
    <cellStyle name="Normal 5 2 2 4 2" xfId="2358" xr:uid="{47AE2445-83F3-4768-A340-74904812EA92}"/>
    <cellStyle name="Normal 5 2 2 4 2 2" xfId="3130" xr:uid="{B817F365-836C-4CAD-A7E2-7CEBB5D76635}"/>
    <cellStyle name="Normal 5 2 2 4 2 2 2" xfId="4188" xr:uid="{C0BD67DF-44AF-45D6-A510-43F74E74DC42}"/>
    <cellStyle name="Normal 5 2 2 4 2 2 2 2" xfId="18577" xr:uid="{2490210C-A3A4-439F-8E3A-984204B5B445}"/>
    <cellStyle name="Normal 5 2 2 4 2 2 2 2 2" xfId="25089" xr:uid="{4640554D-EBD5-45BB-AB2D-F6E585079FFD}"/>
    <cellStyle name="Normal 5 2 2 4 2 2 2 3" xfId="22254" xr:uid="{2B44E9E8-1BC2-4D8A-ABBB-4255B6D72BCB}"/>
    <cellStyle name="Normal 5 2 2 4 2 2 2 4" xfId="10349" xr:uid="{BDEAA9C5-0D1C-4A1A-B4DC-18AC16E812D2}"/>
    <cellStyle name="Normal 5 2 2 4 2 2 3" xfId="17167" xr:uid="{16675E77-6F01-4C17-B553-ACBA0C99AAD9}"/>
    <cellStyle name="Normal 5 2 2 4 2 2 3 2" xfId="23824" xr:uid="{602D30A6-E2CA-49C5-95A4-A1363E453C8A}"/>
    <cellStyle name="Normal 5 2 2 4 2 2 4" xfId="20692" xr:uid="{D7DF897B-1952-40D7-83CC-FD6A9528C609}"/>
    <cellStyle name="Normal 5 2 2 4 2 2 5" xfId="8487" xr:uid="{CAB88DA3-929D-4170-A3A8-A0500F9B8D46}"/>
    <cellStyle name="Normal 5 2 2 4 2 3" xfId="3356" xr:uid="{91D7ABF8-5434-4C5B-9A9D-B6AEDA3BE20D}"/>
    <cellStyle name="Normal 5 2 2 4 2 3 2" xfId="4398" xr:uid="{DE6DD07E-662C-4490-A1A3-65A4BFF335C0}"/>
    <cellStyle name="Normal 5 2 2 4 2 3 2 2" xfId="18953" xr:uid="{D3DB6FE8-2B53-41D0-B93B-D06D15AE5645}"/>
    <cellStyle name="Normal 5 2 2 4 2 3 2 2 2" xfId="25465" xr:uid="{7ADA2E10-2FEA-4281-9DD1-F44BB995FDF3}"/>
    <cellStyle name="Normal 5 2 2 4 2 3 2 3" xfId="22630" xr:uid="{6446B92B-51B2-4D73-A917-00E2DBF67806}"/>
    <cellStyle name="Normal 5 2 2 4 2 3 2 4" xfId="10725" xr:uid="{066662E2-E110-43E7-95E7-9384C71FF313}"/>
    <cellStyle name="Normal 5 2 2 4 2 3 3" xfId="17635" xr:uid="{1A940ABC-AA29-4838-BEE6-272B794EE124}"/>
    <cellStyle name="Normal 5 2 2 4 2 3 3 2" xfId="24209" xr:uid="{61889E98-93C5-45EB-ADFB-A5B334F0FDE6}"/>
    <cellStyle name="Normal 5 2 2 4 2 3 4" xfId="21374" xr:uid="{B49B58FA-2397-4307-B27C-449B51D393D6}"/>
    <cellStyle name="Normal 5 2 2 4 2 3 5" xfId="9401" xr:uid="{078705A3-3F60-4E0F-892C-B3351B975EF2}"/>
    <cellStyle name="Normal 5 2 2 4 2 4" xfId="3978" xr:uid="{AE2B64C7-0F1B-4775-B1D3-233A1D871936}"/>
    <cellStyle name="Normal 5 2 2 4 2 4 2" xfId="18159" xr:uid="{0BD7D69B-41F1-40D0-B79E-04014E9FEFF5}"/>
    <cellStyle name="Normal 5 2 2 4 2 4 2 2" xfId="24671" xr:uid="{98B07C64-5E23-494F-8E8C-B034B8B10079}"/>
    <cellStyle name="Normal 5 2 2 4 2 4 3" xfId="21836" xr:uid="{2ED16059-0F05-4310-9487-31CCC4E3B1B7}"/>
    <cellStyle name="Normal 5 2 2 4 2 4 4" xfId="9931" xr:uid="{F6226D66-3F1E-4CCD-A44F-FB3DCE3766B1}"/>
    <cellStyle name="Normal 5 2 2 4 2 5" xfId="11174" xr:uid="{D6FEE929-3960-4EE9-82B0-6BFA7DD19018}"/>
    <cellStyle name="Normal 5 2 2 4 2 5 2" xfId="23061" xr:uid="{9DF14E4F-7C00-4B25-BFA9-296599497BF4}"/>
    <cellStyle name="Normal 5 2 2 4 2 6" xfId="20274" xr:uid="{FB7445FA-E564-4E53-8CF2-5CF7AA89C294}"/>
    <cellStyle name="Normal 5 2 2 4 2 7" xfId="8068" xr:uid="{91A0BB87-D847-4198-AF77-A2FDB7F2F678}"/>
    <cellStyle name="Normal 5 2 2 4 3" xfId="3009" xr:uid="{FF7D8A2A-8373-4554-BE73-5F978ED52795}"/>
    <cellStyle name="Normal 5 2 2 4 3 2" xfId="4083" xr:uid="{5735928E-5CB8-4A3B-9F6E-C1C547FD1616}"/>
    <cellStyle name="Normal 5 2 2 4 3 2 2" xfId="10724" xr:uid="{C8F20E77-8874-4AED-BCEB-DD0AB5E5B76F}"/>
    <cellStyle name="Normal 5 2 2 4 3 2 2 2" xfId="18952" xr:uid="{57184300-2695-4EC7-9D98-EEA726332045}"/>
    <cellStyle name="Normal 5 2 2 4 3 2 2 2 2" xfId="25464" xr:uid="{3A2E05D7-F8EF-4CC0-9F8A-C0CE3AEF4DF4}"/>
    <cellStyle name="Normal 5 2 2 4 3 2 2 3" xfId="22629" xr:uid="{110B5AD6-B11C-4891-B4C4-C5845190F105}"/>
    <cellStyle name="Normal 5 2 2 4 3 2 3" xfId="17634" xr:uid="{5F49DC63-D154-41C8-98A0-421218BF5F8F}"/>
    <cellStyle name="Normal 5 2 2 4 3 2 3 2" xfId="24208" xr:uid="{0A2416EC-F4F0-4C56-A64C-A5309E897DE9}"/>
    <cellStyle name="Normal 5 2 2 4 3 2 4" xfId="21373" xr:uid="{6B93885F-DACD-4C6B-AE39-BD85FA50378E}"/>
    <cellStyle name="Normal 5 2 2 4 3 2 5" xfId="9400" xr:uid="{94BE7C6F-93F0-4662-A736-D571CF6E9533}"/>
    <cellStyle name="Normal 5 2 2 4 3 3" xfId="10140" xr:uid="{86F70104-8366-4201-9982-2A043CAF43E6}"/>
    <cellStyle name="Normal 5 2 2 4 3 3 2" xfId="18368" xr:uid="{94202142-09B7-4FAF-A6C5-08FF8F6379BE}"/>
    <cellStyle name="Normal 5 2 2 4 3 3 2 2" xfId="24880" xr:uid="{95307D11-A89B-4140-8CC2-509625E6C4FA}"/>
    <cellStyle name="Normal 5 2 2 4 3 3 3" xfId="22045" xr:uid="{91B67657-2754-4D43-BA5B-192B067ED98D}"/>
    <cellStyle name="Normal 5 2 2 4 3 4" xfId="16959" xr:uid="{5587D759-1BFB-470C-8437-4F25E8C55788}"/>
    <cellStyle name="Normal 5 2 2 4 3 4 2" xfId="23616" xr:uid="{37D2ED72-AAFF-4F82-85A4-12980121B04A}"/>
    <cellStyle name="Normal 5 2 2 4 3 5" xfId="20483" xr:uid="{8C4521BB-700E-4AEE-A0F4-627EF3426DE9}"/>
    <cellStyle name="Normal 5 2 2 4 3 6" xfId="8278" xr:uid="{B2D4EB44-2B4C-451A-A2B8-ED6244EF4AD7}"/>
    <cellStyle name="Normal 5 2 2 4 4" xfId="3235" xr:uid="{3B9BA7E2-F699-476F-9EF0-D005A6D4255E}"/>
    <cellStyle name="Normal 5 2 2 4 4 2" xfId="4293" xr:uid="{28BFAB22-0D6F-4F36-95D2-088ABDC656A6}"/>
    <cellStyle name="Normal 5 2 2 4 4 3" xfId="8796" xr:uid="{94FBF61D-27DF-49CB-84CE-1CB0B0A477B0}"/>
    <cellStyle name="Normal 5 2 2 4 5" xfId="3686" xr:uid="{C19A05DF-282B-4DE3-A84A-6C6B8567DACD}"/>
    <cellStyle name="Normal 5 2 2 4 5 2" xfId="17950" xr:uid="{5DB257E5-234D-4EBA-8B80-67EB869F3008}"/>
    <cellStyle name="Normal 5 2 2 4 5 2 2" xfId="24462" xr:uid="{B9257FEB-157B-470D-9017-BBB285B0ADDE}"/>
    <cellStyle name="Normal 5 2 2 4 5 3" xfId="21627" xr:uid="{DFE08370-5FE0-42E4-809F-F2A841F02742}"/>
    <cellStyle name="Normal 5 2 2 4 5 4" xfId="9722" xr:uid="{727833F9-962A-4BE3-AE5D-0E6902DD0D75}"/>
    <cellStyle name="Normal 5 2 2 4 6" xfId="11173" xr:uid="{CF9A2E6F-DB01-432D-B4BF-CFE4D45C1904}"/>
    <cellStyle name="Normal 5 2 2 4 6 2" xfId="23060" xr:uid="{79E8C5FC-BFEA-4C11-9BB6-B0C96852E929}"/>
    <cellStyle name="Normal 5 2 2 4 7" xfId="20065" xr:uid="{0AF00717-7C65-41F8-863E-757C877A6917}"/>
    <cellStyle name="Normal 5 2 2 4 8" xfId="7834" xr:uid="{B14097E9-5A94-407A-B54B-D6AEA4ACC557}"/>
    <cellStyle name="Normal 5 2 2 5" xfId="1214" xr:uid="{3EB056FC-A004-468D-A300-C0CADB83E0F2}"/>
    <cellStyle name="Normal 5 2 2 5 2" xfId="2359" xr:uid="{B7019230-4FAD-4138-A351-3FE53AD107AA}"/>
    <cellStyle name="Normal 5 2 2 5 2 2" xfId="3131" xr:uid="{99F3CA15-7077-498A-AF87-49708A0D3F00}"/>
    <cellStyle name="Normal 5 2 2 5 2 2 2" xfId="4189" xr:uid="{309D3D1F-AB30-4C3F-B1BA-56419E153310}"/>
    <cellStyle name="Normal 5 2 2 5 2 2 2 2" xfId="18578" xr:uid="{CCB39659-1C23-42C0-8BD4-4D7F11C844E3}"/>
    <cellStyle name="Normal 5 2 2 5 2 2 2 2 2" xfId="25090" xr:uid="{C940CF5D-9442-415A-8CE4-97416E68643C}"/>
    <cellStyle name="Normal 5 2 2 5 2 2 2 3" xfId="22255" xr:uid="{404D36F7-7204-4ECA-B22A-834461A33890}"/>
    <cellStyle name="Normal 5 2 2 5 2 2 2 4" xfId="10350" xr:uid="{F0A9BF1A-0109-4309-9F82-1FA6B0653AD5}"/>
    <cellStyle name="Normal 5 2 2 5 2 2 3" xfId="17168" xr:uid="{2DDBFA27-5FEF-442D-85EC-DA74DBE7040D}"/>
    <cellStyle name="Normal 5 2 2 5 2 2 3 2" xfId="23825" xr:uid="{AE554167-A62A-4AA1-B059-E22869D8CE2C}"/>
    <cellStyle name="Normal 5 2 2 5 2 2 4" xfId="20693" xr:uid="{A4211BFD-3D9B-41F4-B7E3-DB63584AF67D}"/>
    <cellStyle name="Normal 5 2 2 5 2 2 5" xfId="8488" xr:uid="{85D21440-E9D2-4161-A829-71F0587F78B4}"/>
    <cellStyle name="Normal 5 2 2 5 2 3" xfId="3357" xr:uid="{C455FB32-4556-43BE-886B-66D51222BEB5}"/>
    <cellStyle name="Normal 5 2 2 5 2 3 2" xfId="4399" xr:uid="{6B38371D-D399-4BE1-BFB7-F1569B0F974A}"/>
    <cellStyle name="Normal 5 2 2 5 2 3 2 2" xfId="18955" xr:uid="{873BE0FE-84B6-428F-B380-7BB469F09DD0}"/>
    <cellStyle name="Normal 5 2 2 5 2 3 2 2 2" xfId="25467" xr:uid="{ACBB085C-A8DD-4C80-A954-EE56F47DFA8A}"/>
    <cellStyle name="Normal 5 2 2 5 2 3 2 3" xfId="22632" xr:uid="{AE47A5F1-2FF9-45E2-95E7-CCEB1D25F5E5}"/>
    <cellStyle name="Normal 5 2 2 5 2 3 2 4" xfId="10727" xr:uid="{69ED050C-789A-4E56-8BF8-AFFCCE7B4D5B}"/>
    <cellStyle name="Normal 5 2 2 5 2 3 3" xfId="17637" xr:uid="{4511429F-994F-4D6A-87F9-8E607D6D8589}"/>
    <cellStyle name="Normal 5 2 2 5 2 3 3 2" xfId="24211" xr:uid="{E0CFA61B-5664-49C1-8B3D-C876860DC788}"/>
    <cellStyle name="Normal 5 2 2 5 2 3 4" xfId="21376" xr:uid="{9B863AD2-9EA3-4BBE-8EBF-5CFE3E4668AE}"/>
    <cellStyle name="Normal 5 2 2 5 2 3 5" xfId="9403" xr:uid="{225335B7-FAF5-4D88-BF6D-2CFE07FC4442}"/>
    <cellStyle name="Normal 5 2 2 5 2 4" xfId="3979" xr:uid="{7E9714A1-FE6D-443A-8298-4274F59AFDD6}"/>
    <cellStyle name="Normal 5 2 2 5 2 4 2" xfId="18160" xr:uid="{5611A7D0-CBE6-4B9F-A104-6E480A8FA111}"/>
    <cellStyle name="Normal 5 2 2 5 2 4 2 2" xfId="24672" xr:uid="{B48F1B9C-1C07-457B-8706-2DABE84E629A}"/>
    <cellStyle name="Normal 5 2 2 5 2 4 3" xfId="21837" xr:uid="{3ABFE92B-FE13-4106-A3E5-9CA47BE78AB5}"/>
    <cellStyle name="Normal 5 2 2 5 2 4 4" xfId="9932" xr:uid="{43FC9300-EAD3-453B-A08C-FC94F04CBFD0}"/>
    <cellStyle name="Normal 5 2 2 5 2 5" xfId="11176" xr:uid="{39CFB4D4-EE16-4D0C-AF93-DD68CEFB37E5}"/>
    <cellStyle name="Normal 5 2 2 5 2 5 2" xfId="23063" xr:uid="{C251BFA0-D759-4C38-B71E-E73E0CD5EDBE}"/>
    <cellStyle name="Normal 5 2 2 5 2 6" xfId="20275" xr:uid="{6D4B3D44-866A-47AA-91B0-5A5DCA179DC3}"/>
    <cellStyle name="Normal 5 2 2 5 2 7" xfId="8069" xr:uid="{651E0FA5-80C8-48E9-BADA-E71562031B94}"/>
    <cellStyle name="Normal 5 2 2 5 3" xfId="3010" xr:uid="{04F160C0-AE81-441E-873C-978FD1155A29}"/>
    <cellStyle name="Normal 5 2 2 5 3 2" xfId="4084" xr:uid="{9A9C85B8-1CAE-459B-A0CF-1B53657124D0}"/>
    <cellStyle name="Normal 5 2 2 5 3 2 2" xfId="10726" xr:uid="{1F1E2E43-A465-498E-A7C4-6685C0DDD7E9}"/>
    <cellStyle name="Normal 5 2 2 5 3 2 2 2" xfId="18954" xr:uid="{DC9E26B3-E5AF-4200-BC6D-2A45CB00DBC8}"/>
    <cellStyle name="Normal 5 2 2 5 3 2 2 2 2" xfId="25466" xr:uid="{9B066C32-D7F8-4E95-807D-532A8AC62423}"/>
    <cellStyle name="Normal 5 2 2 5 3 2 2 3" xfId="22631" xr:uid="{30ADD0A8-69FC-4069-9A0C-E2DAD17D3E00}"/>
    <cellStyle name="Normal 5 2 2 5 3 2 3" xfId="17636" xr:uid="{618B4F05-163F-432A-AD46-F497F854FCB5}"/>
    <cellStyle name="Normal 5 2 2 5 3 2 3 2" xfId="24210" xr:uid="{8E4015EF-536A-46A1-89DF-23B408841EAC}"/>
    <cellStyle name="Normal 5 2 2 5 3 2 4" xfId="21375" xr:uid="{7B283999-6608-40E8-8B3D-A42C4547578C}"/>
    <cellStyle name="Normal 5 2 2 5 3 2 5" xfId="9402" xr:uid="{DA72DA8E-9BC6-4F55-AFAF-C2B6903AFC6C}"/>
    <cellStyle name="Normal 5 2 2 5 3 3" xfId="10141" xr:uid="{C28B635B-167C-42E2-8353-EB8425354FEF}"/>
    <cellStyle name="Normal 5 2 2 5 3 3 2" xfId="18369" xr:uid="{65A303EB-8D97-4000-81B4-4AEBE82D37AF}"/>
    <cellStyle name="Normal 5 2 2 5 3 3 2 2" xfId="24881" xr:uid="{1C713944-A266-4352-A640-40B0BC66C99F}"/>
    <cellStyle name="Normal 5 2 2 5 3 3 3" xfId="22046" xr:uid="{3C684B2E-DFFE-4BED-939F-B1C0C58340D5}"/>
    <cellStyle name="Normal 5 2 2 5 3 4" xfId="16960" xr:uid="{18B52EC4-0A7E-43F6-9894-CF226EFBB319}"/>
    <cellStyle name="Normal 5 2 2 5 3 4 2" xfId="23617" xr:uid="{1EFD5CFC-FA13-4F28-A679-5193D095BC40}"/>
    <cellStyle name="Normal 5 2 2 5 3 5" xfId="20484" xr:uid="{C86C4E87-59FF-4F89-9D89-106E299492CA}"/>
    <cellStyle name="Normal 5 2 2 5 3 6" xfId="8279" xr:uid="{7F847F43-4D08-4269-80AE-1C89F6A502C9}"/>
    <cellStyle name="Normal 5 2 2 5 4" xfId="3236" xr:uid="{B363D40F-0622-4C58-9784-1744DA25A37D}"/>
    <cellStyle name="Normal 5 2 2 5 4 2" xfId="4294" xr:uid="{DE08F82E-FD78-4AC3-9A30-90F9266D6446}"/>
    <cellStyle name="Normal 5 2 2 5 4 3" xfId="8797" xr:uid="{9BDE2489-4FB3-413D-8292-23922B7FA1FB}"/>
    <cellStyle name="Normal 5 2 2 5 5" xfId="3687" xr:uid="{D2E8C5B3-4E2C-443A-A28F-92AF3E86088B}"/>
    <cellStyle name="Normal 5 2 2 5 5 2" xfId="17951" xr:uid="{6BBA782C-93D0-4EB5-B1DB-A7DA28D84D4B}"/>
    <cellStyle name="Normal 5 2 2 5 5 2 2" xfId="24463" xr:uid="{5D1B61F7-945B-4349-8082-CA3E44EDEC25}"/>
    <cellStyle name="Normal 5 2 2 5 5 3" xfId="21628" xr:uid="{AEC97830-82E7-4A11-B77F-A0330133FA3A}"/>
    <cellStyle name="Normal 5 2 2 5 5 4" xfId="9723" xr:uid="{B8DAADE5-16FE-421C-9C15-FE377F778913}"/>
    <cellStyle name="Normal 5 2 2 5 6" xfId="11175" xr:uid="{8AACA09C-04F2-42B1-A653-1E0440FFBA30}"/>
    <cellStyle name="Normal 5 2 2 5 6 2" xfId="23062" xr:uid="{947DDCA1-E08D-49A2-BCF9-088ECDC8F8CC}"/>
    <cellStyle name="Normal 5 2 2 5 7" xfId="20066" xr:uid="{FC65C76D-AA14-40E2-A228-FCB4E7B0C2E5}"/>
    <cellStyle name="Normal 5 2 2 5 8" xfId="7835" xr:uid="{58399C4F-B8EC-4B1A-9198-6EBEE78BC57A}"/>
    <cellStyle name="Normal 5 2 2 6" xfId="1215" xr:uid="{2FC50540-44EA-4BB4-8FE5-9B264A923776}"/>
    <cellStyle name="Normal 5 2 2 6 2" xfId="2360" xr:uid="{6E3402DC-4530-4D20-A4BD-6CDA5839DDB1}"/>
    <cellStyle name="Normal 5 2 2 6 2 2" xfId="3132" xr:uid="{CFCBD321-2FB1-46CB-A31A-79ADC2A62FF6}"/>
    <cellStyle name="Normal 5 2 2 6 2 2 2" xfId="4190" xr:uid="{F10564E1-7439-4A66-AF9B-1F440741E776}"/>
    <cellStyle name="Normal 5 2 2 6 2 2 2 2" xfId="18579" xr:uid="{5F287DBE-1388-4428-AEC7-2AF16F9D015C}"/>
    <cellStyle name="Normal 5 2 2 6 2 2 2 2 2" xfId="25091" xr:uid="{36CD59CE-405F-4408-B128-331EB2A05D10}"/>
    <cellStyle name="Normal 5 2 2 6 2 2 2 3" xfId="22256" xr:uid="{DD5C7ED2-0D2E-4E60-A45C-66B5B4E97CA7}"/>
    <cellStyle name="Normal 5 2 2 6 2 2 2 4" xfId="10351" xr:uid="{33DDC2F4-5489-41B7-A530-CEC20517A366}"/>
    <cellStyle name="Normal 5 2 2 6 2 2 3" xfId="17169" xr:uid="{EE66B636-B90C-4983-84C0-8C1CDF1A5B7B}"/>
    <cellStyle name="Normal 5 2 2 6 2 2 3 2" xfId="23826" xr:uid="{22EAFC6D-1128-47B8-9997-A28EDADE66E0}"/>
    <cellStyle name="Normal 5 2 2 6 2 2 4" xfId="20694" xr:uid="{749EE710-7CB7-42A0-B396-E1AFB2A7AE2A}"/>
    <cellStyle name="Normal 5 2 2 6 2 2 5" xfId="8489" xr:uid="{3D7BE2BC-23CD-4216-9F05-9570887FA584}"/>
    <cellStyle name="Normal 5 2 2 6 2 3" xfId="3358" xr:uid="{48761500-8ACC-40F3-8810-28C3BB748249}"/>
    <cellStyle name="Normal 5 2 2 6 2 3 2" xfId="4400" xr:uid="{193A8D60-1FEE-4EBE-B0E9-3CBE6D38A952}"/>
    <cellStyle name="Normal 5 2 2 6 2 3 2 2" xfId="18957" xr:uid="{2432F36D-43FA-4667-B03D-7093473600BF}"/>
    <cellStyle name="Normal 5 2 2 6 2 3 2 2 2" xfId="25469" xr:uid="{158C55DC-D9A9-49C9-9802-B5876A6A47F2}"/>
    <cellStyle name="Normal 5 2 2 6 2 3 2 3" xfId="22634" xr:uid="{A00485BC-7941-44A4-8D2E-DACE392EF290}"/>
    <cellStyle name="Normal 5 2 2 6 2 3 2 4" xfId="10729" xr:uid="{BB9C8E52-16F0-47DB-B101-17FB9BABA031}"/>
    <cellStyle name="Normal 5 2 2 6 2 3 3" xfId="17639" xr:uid="{9843C6D4-F2BD-4A08-8AEC-AAE4D1D74973}"/>
    <cellStyle name="Normal 5 2 2 6 2 3 3 2" xfId="24213" xr:uid="{F953CDDF-D434-45D0-BFB9-2AFBD4F2F494}"/>
    <cellStyle name="Normal 5 2 2 6 2 3 4" xfId="21378" xr:uid="{8FB97A5E-CDBB-48D9-9BA7-DB4EC7E61EF6}"/>
    <cellStyle name="Normal 5 2 2 6 2 3 5" xfId="9405" xr:uid="{E08AB517-6E5A-4995-9E1A-9A8621B82F29}"/>
    <cellStyle name="Normal 5 2 2 6 2 4" xfId="3980" xr:uid="{6B549975-3101-4E62-941D-62838411638E}"/>
    <cellStyle name="Normal 5 2 2 6 2 4 2" xfId="18161" xr:uid="{E18D4605-55A8-4953-9E5E-CCA20CF1F65F}"/>
    <cellStyle name="Normal 5 2 2 6 2 4 2 2" xfId="24673" xr:uid="{A944BC6F-2F5B-4F6E-9655-7AA3C12E8D74}"/>
    <cellStyle name="Normal 5 2 2 6 2 4 3" xfId="21838" xr:uid="{B991F68A-A3BA-4236-9D06-A76193CE1DCC}"/>
    <cellStyle name="Normal 5 2 2 6 2 4 4" xfId="9933" xr:uid="{1B5F8AE0-0C93-46DE-AD13-EB8F062E3E62}"/>
    <cellStyle name="Normal 5 2 2 6 2 5" xfId="11178" xr:uid="{82A21E4B-E83C-481A-8790-92CD8B6BB31A}"/>
    <cellStyle name="Normal 5 2 2 6 2 5 2" xfId="23065" xr:uid="{05E59D7A-D46F-4071-BCF6-4FA0BDA50FED}"/>
    <cellStyle name="Normal 5 2 2 6 2 6" xfId="20276" xr:uid="{5E6F8B1A-FCD4-4157-A595-5C980BC1BA4D}"/>
    <cellStyle name="Normal 5 2 2 6 2 7" xfId="8070" xr:uid="{58A380B2-11D5-4D35-8FAD-D88D838E5624}"/>
    <cellStyle name="Normal 5 2 2 6 3" xfId="3011" xr:uid="{69695E50-02D5-45EB-8B80-86ECB4B86C09}"/>
    <cellStyle name="Normal 5 2 2 6 3 2" xfId="4085" xr:uid="{75913696-0003-468A-B972-71E2E2FEF3DC}"/>
    <cellStyle name="Normal 5 2 2 6 3 2 2" xfId="10728" xr:uid="{C69FBECE-620B-4436-A46A-881F4B1F97F3}"/>
    <cellStyle name="Normal 5 2 2 6 3 2 2 2" xfId="18956" xr:uid="{40CF3204-6384-446C-901A-5D9F52EA4143}"/>
    <cellStyle name="Normal 5 2 2 6 3 2 2 2 2" xfId="25468" xr:uid="{E075E2AF-01EB-4B5C-8C18-5F61753B1431}"/>
    <cellStyle name="Normal 5 2 2 6 3 2 2 3" xfId="22633" xr:uid="{246148E8-9235-472C-B715-FA87EBFC1F38}"/>
    <cellStyle name="Normal 5 2 2 6 3 2 3" xfId="17638" xr:uid="{D212AB31-F4AE-40DA-A51B-FA29D1057C1D}"/>
    <cellStyle name="Normal 5 2 2 6 3 2 3 2" xfId="24212" xr:uid="{AA1139BA-340D-401A-951D-51BF5EE1090B}"/>
    <cellStyle name="Normal 5 2 2 6 3 2 4" xfId="21377" xr:uid="{49974635-79D4-4C33-8632-36BF760EFAE6}"/>
    <cellStyle name="Normal 5 2 2 6 3 2 5" xfId="9404" xr:uid="{70A34061-60D4-4FA3-8BB4-C19A8FDBB102}"/>
    <cellStyle name="Normal 5 2 2 6 3 3" xfId="10142" xr:uid="{650E21C5-2422-47E4-AC4E-E410E1CC2FF6}"/>
    <cellStyle name="Normal 5 2 2 6 3 3 2" xfId="18370" xr:uid="{00C791A9-C41D-48C3-9CA9-33966CB929AA}"/>
    <cellStyle name="Normal 5 2 2 6 3 3 2 2" xfId="24882" xr:uid="{881C3326-AE53-43F7-A3E6-A6A31212E65E}"/>
    <cellStyle name="Normal 5 2 2 6 3 3 3" xfId="22047" xr:uid="{023A4DCC-C06C-481F-98C7-3E3E8028C565}"/>
    <cellStyle name="Normal 5 2 2 6 3 4" xfId="16961" xr:uid="{2A6D1922-2D50-48F7-8D82-BDD959A69149}"/>
    <cellStyle name="Normal 5 2 2 6 3 4 2" xfId="23618" xr:uid="{412C4E99-9697-450C-A430-52497CC79A66}"/>
    <cellStyle name="Normal 5 2 2 6 3 5" xfId="20485" xr:uid="{6D79621A-39AF-4721-B246-29187D731F6D}"/>
    <cellStyle name="Normal 5 2 2 6 3 6" xfId="8280" xr:uid="{96C9D46A-26FA-4021-B644-71FBB8D6D856}"/>
    <cellStyle name="Normal 5 2 2 6 4" xfId="3237" xr:uid="{38067221-DE29-4EB4-BDB3-008D02C120B2}"/>
    <cellStyle name="Normal 5 2 2 6 4 2" xfId="4295" xr:uid="{959EDC80-2186-48E2-862B-678E30888BE2}"/>
    <cellStyle name="Normal 5 2 2 6 4 3" xfId="8798" xr:uid="{82E187CA-EEED-47B4-9D19-3046A7A72253}"/>
    <cellStyle name="Normal 5 2 2 6 5" xfId="3688" xr:uid="{65AAEEC3-D4E5-4621-B043-6D9B68575499}"/>
    <cellStyle name="Normal 5 2 2 6 5 2" xfId="17952" xr:uid="{842957D9-6BC1-4B62-A4E9-971DA7F37CD5}"/>
    <cellStyle name="Normal 5 2 2 6 5 2 2" xfId="24464" xr:uid="{BD92D3FB-3BD6-4527-A1F6-E96B8F14521D}"/>
    <cellStyle name="Normal 5 2 2 6 5 3" xfId="21629" xr:uid="{DEC20244-B683-4427-B93C-6D751154C3FA}"/>
    <cellStyle name="Normal 5 2 2 6 5 4" xfId="9724" xr:uid="{A97A73BC-BB95-46F3-B0D1-6024F22962C9}"/>
    <cellStyle name="Normal 5 2 2 6 6" xfId="11177" xr:uid="{754AB1D6-5A28-4B93-96D5-23F1B25CD0EB}"/>
    <cellStyle name="Normal 5 2 2 6 6 2" xfId="23064" xr:uid="{276BFCF2-A9B0-4895-A102-FDFBD05DCE93}"/>
    <cellStyle name="Normal 5 2 2 6 7" xfId="20067" xr:uid="{5B34A189-ED6A-40EC-BEF5-DB676A560378}"/>
    <cellStyle name="Normal 5 2 2 6 8" xfId="7836" xr:uid="{FADCB60F-5982-43E0-BA58-8EEC9261A68C}"/>
    <cellStyle name="Normal 5 2 2 7" xfId="1216" xr:uid="{F609749C-6920-4FA3-B9DE-E8588650AE1B}"/>
    <cellStyle name="Normal 5 2 2 7 2" xfId="2361" xr:uid="{6589AEBA-AC18-4CD9-8611-48989150FB2F}"/>
    <cellStyle name="Normal 5 2 2 7 2 2" xfId="3133" xr:uid="{6E68A2BB-1622-4363-B725-4014E824F3E9}"/>
    <cellStyle name="Normal 5 2 2 7 2 2 2" xfId="4191" xr:uid="{7B111349-7496-4A98-9DAB-4AFFA421AAE4}"/>
    <cellStyle name="Normal 5 2 2 7 2 2 2 2" xfId="18580" xr:uid="{0F3B3D06-95B0-4409-946C-262A74A5EFC8}"/>
    <cellStyle name="Normal 5 2 2 7 2 2 2 2 2" xfId="25092" xr:uid="{05390F36-DE8E-4ACE-A3C8-D400463B885C}"/>
    <cellStyle name="Normal 5 2 2 7 2 2 2 3" xfId="22257" xr:uid="{018D3786-F405-4C2B-AD99-73FC7684D63F}"/>
    <cellStyle name="Normal 5 2 2 7 2 2 2 4" xfId="10352" xr:uid="{36B316E8-9E80-4078-9637-BF6B6FD2EE9A}"/>
    <cellStyle name="Normal 5 2 2 7 2 2 3" xfId="17170" xr:uid="{4DAA9837-201F-40E1-8695-C11A40AD6714}"/>
    <cellStyle name="Normal 5 2 2 7 2 2 3 2" xfId="23827" xr:uid="{55F1D963-819B-413B-99B1-DBEB60130025}"/>
    <cellStyle name="Normal 5 2 2 7 2 2 4" xfId="20695" xr:uid="{798F2820-B93A-4C42-B84A-82E2C52765BF}"/>
    <cellStyle name="Normal 5 2 2 7 2 2 5" xfId="8490" xr:uid="{D86C626C-E261-4D4C-B42E-3269D85268C6}"/>
    <cellStyle name="Normal 5 2 2 7 2 3" xfId="3359" xr:uid="{94D59F0B-23D1-4A59-B094-82BF5B985A02}"/>
    <cellStyle name="Normal 5 2 2 7 2 3 2" xfId="4401" xr:uid="{D4B3268E-2D73-4EF9-8AE1-BA5A0850AD8E}"/>
    <cellStyle name="Normal 5 2 2 7 2 3 2 2" xfId="18959" xr:uid="{983B7298-470F-405B-9CB1-1DC2EF3266DA}"/>
    <cellStyle name="Normal 5 2 2 7 2 3 2 2 2" xfId="25471" xr:uid="{E780E307-CAA4-433B-AC95-163A9634847A}"/>
    <cellStyle name="Normal 5 2 2 7 2 3 2 3" xfId="22636" xr:uid="{EFB2F9FA-D50C-4765-995F-C3F22742708A}"/>
    <cellStyle name="Normal 5 2 2 7 2 3 2 4" xfId="10731" xr:uid="{F7783F85-CB7C-4718-8241-F72F5770BA11}"/>
    <cellStyle name="Normal 5 2 2 7 2 3 3" xfId="17641" xr:uid="{4078149A-5A88-4E2D-AD4D-7D6631C71972}"/>
    <cellStyle name="Normal 5 2 2 7 2 3 3 2" xfId="24215" xr:uid="{0705DDCB-ECDF-4060-AF22-4A790CF8467C}"/>
    <cellStyle name="Normal 5 2 2 7 2 3 4" xfId="21380" xr:uid="{AAB98058-417A-49B8-B0E3-4C7267469349}"/>
    <cellStyle name="Normal 5 2 2 7 2 3 5" xfId="9407" xr:uid="{4C0E9940-28A7-4A1E-BA9A-19BB9BDD9F97}"/>
    <cellStyle name="Normal 5 2 2 7 2 4" xfId="3981" xr:uid="{AF6DF8F4-BBEF-4C99-BA03-53EC0518DCEC}"/>
    <cellStyle name="Normal 5 2 2 7 2 4 2" xfId="18162" xr:uid="{F077A099-C4C8-4C21-B371-57F3CD471C51}"/>
    <cellStyle name="Normal 5 2 2 7 2 4 2 2" xfId="24674" xr:uid="{7777D7AC-15ED-4C88-937A-ACA317018DFE}"/>
    <cellStyle name="Normal 5 2 2 7 2 4 3" xfId="21839" xr:uid="{62BC14EB-5AC3-4550-AED7-CC917DA5CB00}"/>
    <cellStyle name="Normal 5 2 2 7 2 4 4" xfId="9934" xr:uid="{705C82A5-DBAC-4351-AC2E-AC81D781C394}"/>
    <cellStyle name="Normal 5 2 2 7 2 5" xfId="11180" xr:uid="{46A7876B-7D6F-4568-A9EC-C224B4073637}"/>
    <cellStyle name="Normal 5 2 2 7 2 5 2" xfId="23067" xr:uid="{9D1D4974-74B3-4C00-B4E4-1C9304AC42B3}"/>
    <cellStyle name="Normal 5 2 2 7 2 6" xfId="20277" xr:uid="{1950001A-8372-4419-9AA9-09763A0326E3}"/>
    <cellStyle name="Normal 5 2 2 7 2 7" xfId="8071" xr:uid="{63D1AD29-3EA5-49CB-849F-E2728544A1DB}"/>
    <cellStyle name="Normal 5 2 2 7 3" xfId="3012" xr:uid="{F0F51F61-5FE6-474F-A5B6-02020F4313F4}"/>
    <cellStyle name="Normal 5 2 2 7 3 2" xfId="4086" xr:uid="{C9001CA0-0792-460F-A8EF-F69EFE85C356}"/>
    <cellStyle name="Normal 5 2 2 7 3 2 2" xfId="10730" xr:uid="{8497D2FE-677A-4CF7-BE4A-28968728EC9F}"/>
    <cellStyle name="Normal 5 2 2 7 3 2 2 2" xfId="18958" xr:uid="{B1A22CC5-682B-4F17-9E79-9979F61342C4}"/>
    <cellStyle name="Normal 5 2 2 7 3 2 2 2 2" xfId="25470" xr:uid="{4BC74949-3DCF-49AD-B5EE-53039E17B62E}"/>
    <cellStyle name="Normal 5 2 2 7 3 2 2 3" xfId="22635" xr:uid="{E0B57284-0249-4D7A-9E8F-E342D4E6C9FD}"/>
    <cellStyle name="Normal 5 2 2 7 3 2 3" xfId="17640" xr:uid="{C6D02C04-6EB1-4D7D-B0FC-7AE4DB1C73B7}"/>
    <cellStyle name="Normal 5 2 2 7 3 2 3 2" xfId="24214" xr:uid="{2CCC7A78-8B8C-4EF2-A83B-BCFE0422C4B8}"/>
    <cellStyle name="Normal 5 2 2 7 3 2 4" xfId="21379" xr:uid="{A48F4CF2-603B-49F2-A380-6E1F622D08B0}"/>
    <cellStyle name="Normal 5 2 2 7 3 2 5" xfId="9406" xr:uid="{D6806CE1-B9A2-481E-9C44-19C16AAF32BA}"/>
    <cellStyle name="Normal 5 2 2 7 3 3" xfId="10143" xr:uid="{84F1578B-3AF2-466A-831B-AFB1583EF077}"/>
    <cellStyle name="Normal 5 2 2 7 3 3 2" xfId="18371" xr:uid="{4ED5D056-1D5C-457A-A1DA-78CBBFDDC5AE}"/>
    <cellStyle name="Normal 5 2 2 7 3 3 2 2" xfId="24883" xr:uid="{257F0972-5E53-4E20-825B-7BE0425C7EC9}"/>
    <cellStyle name="Normal 5 2 2 7 3 3 3" xfId="22048" xr:uid="{B79A1AE7-A666-45A7-BC31-0B5AE3B537C9}"/>
    <cellStyle name="Normal 5 2 2 7 3 4" xfId="16962" xr:uid="{3B2C062B-FCBC-45F9-B8FC-2DD3D9225442}"/>
    <cellStyle name="Normal 5 2 2 7 3 4 2" xfId="23619" xr:uid="{65E8DAE4-2473-477F-A585-F0A453876EE0}"/>
    <cellStyle name="Normal 5 2 2 7 3 5" xfId="20486" xr:uid="{A9225B33-A9AD-4DCE-A618-718377B34554}"/>
    <cellStyle name="Normal 5 2 2 7 3 6" xfId="8281" xr:uid="{47E81AB1-204D-47AC-B9A5-CD7C06AAEE8D}"/>
    <cellStyle name="Normal 5 2 2 7 4" xfId="3238" xr:uid="{E3670505-608D-4060-8D70-AFE55939AC5A}"/>
    <cellStyle name="Normal 5 2 2 7 4 2" xfId="4296" xr:uid="{AB07697D-0382-44F4-9030-FE8AF5A60EE9}"/>
    <cellStyle name="Normal 5 2 2 7 4 3" xfId="8799" xr:uid="{FAE957C3-F4D2-41E7-A20E-CEE3DA373F07}"/>
    <cellStyle name="Normal 5 2 2 7 5" xfId="3689" xr:uid="{D5AF5938-A01B-45EE-A61A-465EB98404FC}"/>
    <cellStyle name="Normal 5 2 2 7 5 2" xfId="17953" xr:uid="{DA119EF8-EF28-40BC-936A-4D284E354055}"/>
    <cellStyle name="Normal 5 2 2 7 5 2 2" xfId="24465" xr:uid="{EC89D3A1-6367-45D0-B78D-C6EAF74AF8D2}"/>
    <cellStyle name="Normal 5 2 2 7 5 3" xfId="21630" xr:uid="{F5490A9B-65D6-4474-BE72-0968244302B5}"/>
    <cellStyle name="Normal 5 2 2 7 5 4" xfId="9725" xr:uid="{0F0CD459-4D0F-4EF9-9E29-428302467D61}"/>
    <cellStyle name="Normal 5 2 2 7 6" xfId="11179" xr:uid="{5AFD3B93-A437-447E-AFF8-D008F66FC891}"/>
    <cellStyle name="Normal 5 2 2 7 6 2" xfId="23066" xr:uid="{6DF7AD26-E35C-46BB-8AC7-CFC3904E875A}"/>
    <cellStyle name="Normal 5 2 2 7 7" xfId="20068" xr:uid="{A8B33A1B-59D0-4B6F-A020-23DA02D5AD68}"/>
    <cellStyle name="Normal 5 2 2 7 8" xfId="7837" xr:uid="{173CF12B-66EC-4411-A119-2FD6227ED6E0}"/>
    <cellStyle name="Normal 5 2 2 8" xfId="1217" xr:uid="{8F106C6D-0740-4219-8A19-0C684D4E580C}"/>
    <cellStyle name="Normal 5 2 2 8 2" xfId="2362" xr:uid="{B563B76D-55BF-416E-AB2A-B96A15CD8D88}"/>
    <cellStyle name="Normal 5 2 2 8 2 2" xfId="3134" xr:uid="{62B338C6-826E-4AC7-AEB7-5DBE7D8442BC}"/>
    <cellStyle name="Normal 5 2 2 8 2 2 2" xfId="4192" xr:uid="{96B71896-034B-49C6-998F-FDE25FA22219}"/>
    <cellStyle name="Normal 5 2 2 8 2 2 2 2" xfId="18581" xr:uid="{EADC59B9-EE90-492A-B1AA-4019865E98F4}"/>
    <cellStyle name="Normal 5 2 2 8 2 2 2 2 2" xfId="25093" xr:uid="{69FE5CCC-9AF1-424E-A11F-26CCB9DF52A3}"/>
    <cellStyle name="Normal 5 2 2 8 2 2 2 3" xfId="22258" xr:uid="{B733E934-CDEC-4D1B-95A0-F6E3330B4452}"/>
    <cellStyle name="Normal 5 2 2 8 2 2 2 4" xfId="10353" xr:uid="{3D328EE7-A570-4275-B33B-E203A2FCE295}"/>
    <cellStyle name="Normal 5 2 2 8 2 2 3" xfId="17171" xr:uid="{FB7BC98A-8563-45DB-8149-E7FE49E1C6D2}"/>
    <cellStyle name="Normal 5 2 2 8 2 2 3 2" xfId="23828" xr:uid="{32328B9F-CC5B-4C9F-BAA6-3AE7EA3F638B}"/>
    <cellStyle name="Normal 5 2 2 8 2 2 4" xfId="20696" xr:uid="{D66216A6-B4B7-4F40-8DC1-AAD6C65AF3D4}"/>
    <cellStyle name="Normal 5 2 2 8 2 2 5" xfId="8491" xr:uid="{8D5A0B63-8360-49A5-9A12-A819CAC0DA33}"/>
    <cellStyle name="Normal 5 2 2 8 2 3" xfId="3360" xr:uid="{5E16E766-2BDB-486D-A190-B0F0E25BB396}"/>
    <cellStyle name="Normal 5 2 2 8 2 3 2" xfId="4402" xr:uid="{C2C9AD8B-6F4D-4A08-AB23-C3A5574E981E}"/>
    <cellStyle name="Normal 5 2 2 8 2 3 2 2" xfId="18961" xr:uid="{1D07CD3E-B415-43D3-8AD2-7326C8073996}"/>
    <cellStyle name="Normal 5 2 2 8 2 3 2 2 2" xfId="25473" xr:uid="{645767AF-3C80-4EB3-BC54-95EDCAEDB38D}"/>
    <cellStyle name="Normal 5 2 2 8 2 3 2 3" xfId="22638" xr:uid="{9F27D879-5C0C-4285-9087-0FB0905A2E60}"/>
    <cellStyle name="Normal 5 2 2 8 2 3 2 4" xfId="10733" xr:uid="{8E715062-D8AE-4471-8B91-38615E58B842}"/>
    <cellStyle name="Normal 5 2 2 8 2 3 3" xfId="17643" xr:uid="{6C4E4BB0-E385-4756-8772-19776FD6B7C9}"/>
    <cellStyle name="Normal 5 2 2 8 2 3 3 2" xfId="24217" xr:uid="{B8CBFD8C-6BA8-40E6-8881-32355745D1E7}"/>
    <cellStyle name="Normal 5 2 2 8 2 3 4" xfId="21382" xr:uid="{63683B0C-C738-4B8E-99B9-D6BC0E4E85ED}"/>
    <cellStyle name="Normal 5 2 2 8 2 3 5" xfId="9409" xr:uid="{B31450B2-3279-4EFD-B26E-9833D26F858F}"/>
    <cellStyle name="Normal 5 2 2 8 2 4" xfId="3982" xr:uid="{FE93A66A-8D32-4779-B9CE-D7D3F8FAB9C5}"/>
    <cellStyle name="Normal 5 2 2 8 2 4 2" xfId="18163" xr:uid="{508D12CA-B134-4BD3-98D4-8FACF84213A6}"/>
    <cellStyle name="Normal 5 2 2 8 2 4 2 2" xfId="24675" xr:uid="{7C1C9E5A-6CFF-44C9-9EFD-CEE96ADAEAF0}"/>
    <cellStyle name="Normal 5 2 2 8 2 4 3" xfId="21840" xr:uid="{B3B90D65-C98F-4731-929B-EAF8A0B7F4AF}"/>
    <cellStyle name="Normal 5 2 2 8 2 4 4" xfId="9935" xr:uid="{81C2D222-6773-4CF3-BEB3-D3911DBB5181}"/>
    <cellStyle name="Normal 5 2 2 8 2 5" xfId="11182" xr:uid="{F9886E8D-0F45-4429-93A1-EAF04CAD4920}"/>
    <cellStyle name="Normal 5 2 2 8 2 5 2" xfId="23069" xr:uid="{D906A643-BFAD-4678-80A0-F143AAF07192}"/>
    <cellStyle name="Normal 5 2 2 8 2 6" xfId="20278" xr:uid="{3A3EFD39-D48F-40A6-AAB2-FF6D16068ADC}"/>
    <cellStyle name="Normal 5 2 2 8 2 7" xfId="8072" xr:uid="{C0EFBAA7-EC0E-458C-8FCA-7A6692EC7CEE}"/>
    <cellStyle name="Normal 5 2 2 8 3" xfId="3013" xr:uid="{D6C7CFF8-67CE-4A7A-9BD5-060499C18DBF}"/>
    <cellStyle name="Normal 5 2 2 8 3 2" xfId="4087" xr:uid="{ECC5868B-50AD-4E97-ACFD-4158D51FC9F8}"/>
    <cellStyle name="Normal 5 2 2 8 3 2 2" xfId="10732" xr:uid="{E443559B-BA80-4F87-B85D-4E9225DDE07C}"/>
    <cellStyle name="Normal 5 2 2 8 3 2 2 2" xfId="18960" xr:uid="{F3DC76DC-797E-4DB9-981E-B7C6D8B0C2E8}"/>
    <cellStyle name="Normal 5 2 2 8 3 2 2 2 2" xfId="25472" xr:uid="{BB93BFDE-6434-4360-8157-EEEAB1E85502}"/>
    <cellStyle name="Normal 5 2 2 8 3 2 2 3" xfId="22637" xr:uid="{09CB67D9-95BF-489D-98A4-B2D371F7F8F7}"/>
    <cellStyle name="Normal 5 2 2 8 3 2 3" xfId="17642" xr:uid="{9C3D6C32-E9FE-40DB-9737-B66AD8E6856F}"/>
    <cellStyle name="Normal 5 2 2 8 3 2 3 2" xfId="24216" xr:uid="{9555406E-E0DE-42AF-BA5F-664A4DE831BA}"/>
    <cellStyle name="Normal 5 2 2 8 3 2 4" xfId="21381" xr:uid="{560E7175-E48E-421E-BB02-59649C0F8E7F}"/>
    <cellStyle name="Normal 5 2 2 8 3 2 5" xfId="9408" xr:uid="{0BB0ED5E-AE57-4252-8218-6EFB86B774E1}"/>
    <cellStyle name="Normal 5 2 2 8 3 3" xfId="10144" xr:uid="{4A318685-1DBB-47C3-8050-D2784B62510B}"/>
    <cellStyle name="Normal 5 2 2 8 3 3 2" xfId="18372" xr:uid="{65919FA2-224E-4BEB-9F10-6CAC705DED7A}"/>
    <cellStyle name="Normal 5 2 2 8 3 3 2 2" xfId="24884" xr:uid="{0BEAB776-9F28-40CE-8853-7B5772686253}"/>
    <cellStyle name="Normal 5 2 2 8 3 3 3" xfId="22049" xr:uid="{EC352009-518D-4A62-B28D-228280BBFBAD}"/>
    <cellStyle name="Normal 5 2 2 8 3 4" xfId="16963" xr:uid="{0AE7ACB8-9BB5-4762-839A-8FB8936AA2BE}"/>
    <cellStyle name="Normal 5 2 2 8 3 4 2" xfId="23620" xr:uid="{3E47A6F9-0040-41D8-9A0F-51A6F513491C}"/>
    <cellStyle name="Normal 5 2 2 8 3 5" xfId="20487" xr:uid="{0D889EAB-0186-48AD-A58A-27BCCC635BFD}"/>
    <cellStyle name="Normal 5 2 2 8 3 6" xfId="8282" xr:uid="{988BE7C3-AFA9-4252-80C7-D958A08CE98D}"/>
    <cellStyle name="Normal 5 2 2 8 4" xfId="3239" xr:uid="{B467AF8A-0D17-4958-8654-2C4FD99E7662}"/>
    <cellStyle name="Normal 5 2 2 8 4 2" xfId="4297" xr:uid="{0ABD44AF-20D4-48F6-A06D-11ACDD8F742D}"/>
    <cellStyle name="Normal 5 2 2 8 4 3" xfId="8800" xr:uid="{D1395D2C-34FF-40E1-B0F4-4FCD1114BFFA}"/>
    <cellStyle name="Normal 5 2 2 8 5" xfId="3690" xr:uid="{CF15D70D-5384-476D-9380-8A60265C99D3}"/>
    <cellStyle name="Normal 5 2 2 8 5 2" xfId="17954" xr:uid="{F648BBE8-7044-418D-A9C3-E3318F9189CA}"/>
    <cellStyle name="Normal 5 2 2 8 5 2 2" xfId="24466" xr:uid="{C074BCE1-69C7-4C22-A8E2-57E21E392C3D}"/>
    <cellStyle name="Normal 5 2 2 8 5 3" xfId="21631" xr:uid="{DA30781B-A00F-4D2A-A5FD-60015C8385CE}"/>
    <cellStyle name="Normal 5 2 2 8 5 4" xfId="9726" xr:uid="{949A589E-0BCC-4683-A69F-65BBD8141E67}"/>
    <cellStyle name="Normal 5 2 2 8 6" xfId="11181" xr:uid="{777E76F4-F0BD-4959-A14E-EB65B91B605A}"/>
    <cellStyle name="Normal 5 2 2 8 6 2" xfId="23068" xr:uid="{3F2B268B-C033-4E91-A605-DAD32172E3FA}"/>
    <cellStyle name="Normal 5 2 2 8 7" xfId="20069" xr:uid="{41FCC60F-3910-4BDE-B22D-246DE0FEA279}"/>
    <cellStyle name="Normal 5 2 2 8 8" xfId="7838" xr:uid="{51C4CDE3-B970-48FB-92C0-87E32E4FD2B8}"/>
    <cellStyle name="Normal 5 2 2 9" xfId="1218" xr:uid="{3C45FC69-E4C4-49FF-994F-124B57C7826B}"/>
    <cellStyle name="Normal 5 2 2 9 2" xfId="2363" xr:uid="{7D6807C5-0CE4-4733-9AD5-C08F8ED5BF3A}"/>
    <cellStyle name="Normal 5 2 2 9 2 2" xfId="3135" xr:uid="{889E257A-E6A8-4FB1-8CC1-3C4B5631833E}"/>
    <cellStyle name="Normal 5 2 2 9 2 2 2" xfId="4193" xr:uid="{A0F214BC-86CE-44C2-8137-529D7901F5A1}"/>
    <cellStyle name="Normal 5 2 2 9 2 2 2 2" xfId="18582" xr:uid="{28F35367-C350-4D2D-9CFC-C5E7C00FE5E8}"/>
    <cellStyle name="Normal 5 2 2 9 2 2 2 2 2" xfId="25094" xr:uid="{34237D4C-992A-44C7-9653-EB2366171D29}"/>
    <cellStyle name="Normal 5 2 2 9 2 2 2 3" xfId="22259" xr:uid="{41D10F00-F8DE-42CB-AB14-7834C2A4750C}"/>
    <cellStyle name="Normal 5 2 2 9 2 2 2 4" xfId="10354" xr:uid="{7AAF601D-32D1-4423-A8A6-5FBAE5AD34F3}"/>
    <cellStyle name="Normal 5 2 2 9 2 2 3" xfId="17172" xr:uid="{2283E41F-92EC-46FC-AC78-D836A93CB7C3}"/>
    <cellStyle name="Normal 5 2 2 9 2 2 3 2" xfId="23829" xr:uid="{06CE8BFF-D63F-4D06-A6C5-8AED6936CCB2}"/>
    <cellStyle name="Normal 5 2 2 9 2 2 4" xfId="20697" xr:uid="{25048245-64E9-4FC7-886F-78408BB2E235}"/>
    <cellStyle name="Normal 5 2 2 9 2 2 5" xfId="8492" xr:uid="{7B62BD7E-C1CD-4F18-8D1D-766996F7E1B1}"/>
    <cellStyle name="Normal 5 2 2 9 2 3" xfId="3361" xr:uid="{673AB497-CBA5-4127-A922-EA9469B595E5}"/>
    <cellStyle name="Normal 5 2 2 9 2 3 2" xfId="4403" xr:uid="{DEF55554-3966-4BF4-AF3D-9F11A2F13AF4}"/>
    <cellStyle name="Normal 5 2 2 9 2 3 2 2" xfId="18963" xr:uid="{122CF04A-5C8E-4C10-A91B-8F7544C9AFF9}"/>
    <cellStyle name="Normal 5 2 2 9 2 3 2 2 2" xfId="25475" xr:uid="{D26999AB-6A72-4C0E-B088-E489E1777993}"/>
    <cellStyle name="Normal 5 2 2 9 2 3 2 3" xfId="22640" xr:uid="{A99E4A71-D849-4353-88F5-0A906FA9646F}"/>
    <cellStyle name="Normal 5 2 2 9 2 3 2 4" xfId="10735" xr:uid="{4E5B2597-CC95-46A4-946C-4B80214451EA}"/>
    <cellStyle name="Normal 5 2 2 9 2 3 3" xfId="17645" xr:uid="{E84E279F-B77D-4F8B-AEAC-45D96C326672}"/>
    <cellStyle name="Normal 5 2 2 9 2 3 3 2" xfId="24219" xr:uid="{75834CB3-F21F-470B-9D36-1827E9F19623}"/>
    <cellStyle name="Normal 5 2 2 9 2 3 4" xfId="21384" xr:uid="{3EBAB766-4BE5-4C37-89BC-CD1B1054CD13}"/>
    <cellStyle name="Normal 5 2 2 9 2 3 5" xfId="9411" xr:uid="{71EA6120-1739-43F5-B591-8067444E9FA9}"/>
    <cellStyle name="Normal 5 2 2 9 2 4" xfId="3983" xr:uid="{38C58C64-2C61-459D-ACB7-39F58C214720}"/>
    <cellStyle name="Normal 5 2 2 9 2 4 2" xfId="18164" xr:uid="{183CC268-3DCC-4932-AEBF-D59AA780DD32}"/>
    <cellStyle name="Normal 5 2 2 9 2 4 2 2" xfId="24676" xr:uid="{283D2DC4-C77C-49AA-9F87-70113E0E0195}"/>
    <cellStyle name="Normal 5 2 2 9 2 4 3" xfId="21841" xr:uid="{9F2D34CC-21CC-4799-8C9E-4BD17B4648D2}"/>
    <cellStyle name="Normal 5 2 2 9 2 4 4" xfId="9936" xr:uid="{1535787D-CFA2-463B-B5EE-8B18333C4A1C}"/>
    <cellStyle name="Normal 5 2 2 9 2 5" xfId="11184" xr:uid="{5D7A9E3C-4D22-4D22-84C4-3EA9846D5453}"/>
    <cellStyle name="Normal 5 2 2 9 2 5 2" xfId="23071" xr:uid="{242FC2AA-4879-422C-A1EE-603CD16F9EA8}"/>
    <cellStyle name="Normal 5 2 2 9 2 6" xfId="20279" xr:uid="{388227DF-0AEF-42AE-8822-D3D156DFA16B}"/>
    <cellStyle name="Normal 5 2 2 9 2 7" xfId="8073" xr:uid="{DEBD10BF-3470-48B9-AA5B-B3127C8F1523}"/>
    <cellStyle name="Normal 5 2 2 9 3" xfId="3014" xr:uid="{D02CDA5F-EFD1-4E3B-952B-836A1B62EFEA}"/>
    <cellStyle name="Normal 5 2 2 9 3 2" xfId="4088" xr:uid="{9A91A75E-27EA-4D9C-B726-F7DBF868679E}"/>
    <cellStyle name="Normal 5 2 2 9 3 2 2" xfId="10734" xr:uid="{7B208B5E-C114-4A15-B15C-2BFBC254951B}"/>
    <cellStyle name="Normal 5 2 2 9 3 2 2 2" xfId="18962" xr:uid="{9D422997-A4B5-42E9-BCA2-22994A3DE995}"/>
    <cellStyle name="Normal 5 2 2 9 3 2 2 2 2" xfId="25474" xr:uid="{B18E09B0-6914-4E24-A1D3-4F17C680F5F8}"/>
    <cellStyle name="Normal 5 2 2 9 3 2 2 3" xfId="22639" xr:uid="{FDCC9903-6F78-484A-85B2-D4DC35A98AB1}"/>
    <cellStyle name="Normal 5 2 2 9 3 2 3" xfId="17644" xr:uid="{00C899C8-64AC-4B2D-B3E0-222957280E0F}"/>
    <cellStyle name="Normal 5 2 2 9 3 2 3 2" xfId="24218" xr:uid="{2EE2DA87-923A-4A36-8F84-157DBE246DBF}"/>
    <cellStyle name="Normal 5 2 2 9 3 2 4" xfId="21383" xr:uid="{F2A633DD-0B69-4A42-8132-6208E7B66C46}"/>
    <cellStyle name="Normal 5 2 2 9 3 2 5" xfId="9410" xr:uid="{A2A25DE8-51E4-4793-BCA2-B05E80666A4C}"/>
    <cellStyle name="Normal 5 2 2 9 3 3" xfId="10145" xr:uid="{5FCA0B7D-910A-4204-98D0-BE72FDE98B62}"/>
    <cellStyle name="Normal 5 2 2 9 3 3 2" xfId="18373" xr:uid="{AE9919C7-DFFE-44D3-8284-D1B1CDEB9CDB}"/>
    <cellStyle name="Normal 5 2 2 9 3 3 2 2" xfId="24885" xr:uid="{2EC1C2C3-EFC4-4838-A3AB-B743802DF3FA}"/>
    <cellStyle name="Normal 5 2 2 9 3 3 3" xfId="22050" xr:uid="{3A342839-A0FC-4F12-8131-9D92942B675F}"/>
    <cellStyle name="Normal 5 2 2 9 3 4" xfId="16964" xr:uid="{6DE21AF3-DA68-4382-BCE2-E16113A58E8F}"/>
    <cellStyle name="Normal 5 2 2 9 3 4 2" xfId="23621" xr:uid="{25F1168B-7D5A-4A7C-A147-206BB13B3CD0}"/>
    <cellStyle name="Normal 5 2 2 9 3 5" xfId="20488" xr:uid="{97314716-FD92-4D4E-805F-17275694D6D1}"/>
    <cellStyle name="Normal 5 2 2 9 3 6" xfId="8283" xr:uid="{D4A17E0C-F930-4DE6-B403-8354918FF71E}"/>
    <cellStyle name="Normal 5 2 2 9 4" xfId="3240" xr:uid="{9962E118-3697-4F6F-8A00-8F7CF4D1B928}"/>
    <cellStyle name="Normal 5 2 2 9 4 2" xfId="4298" xr:uid="{07B88BFB-DD60-4E1E-AF4E-DFCE651FA237}"/>
    <cellStyle name="Normal 5 2 2 9 4 3" xfId="8801" xr:uid="{2AA36FA5-CE97-4D1C-8181-96EACF1CC754}"/>
    <cellStyle name="Normal 5 2 2 9 5" xfId="3691" xr:uid="{53E88233-0ED1-4AF4-9AB8-009655849863}"/>
    <cellStyle name="Normal 5 2 2 9 5 2" xfId="17955" xr:uid="{0E4497BB-0141-4D76-8D88-695591CC7817}"/>
    <cellStyle name="Normal 5 2 2 9 5 2 2" xfId="24467" xr:uid="{F4CEC0A9-1272-4B65-B1D7-7B8050317873}"/>
    <cellStyle name="Normal 5 2 2 9 5 3" xfId="21632" xr:uid="{8351885B-5724-4230-B839-EF39E980943D}"/>
    <cellStyle name="Normal 5 2 2 9 5 4" xfId="9727" xr:uid="{69AE1446-89DD-45F6-97CB-C26E6FA11145}"/>
    <cellStyle name="Normal 5 2 2 9 6" xfId="11183" xr:uid="{B2E7DDCB-78D5-4FAD-8E31-9AF937B83B0C}"/>
    <cellStyle name="Normal 5 2 2 9 6 2" xfId="23070" xr:uid="{1583C8A0-DC2C-4C4C-9B47-2AB9702D75B1}"/>
    <cellStyle name="Normal 5 2 2 9 7" xfId="20070" xr:uid="{209AB618-E8C3-4054-B264-608BEA844974}"/>
    <cellStyle name="Normal 5 2 2 9 8" xfId="7839" xr:uid="{D535DEF1-7A51-4A12-BE46-70BCA65080A7}"/>
    <cellStyle name="Normal 5 2 3" xfId="1219" xr:uid="{83998216-C40F-4A7D-A749-8D8D11B0CAE8}"/>
    <cellStyle name="Normal 5 2 3 2" xfId="2364" xr:uid="{9B390E01-B418-458C-9965-86AA5E97AD16}"/>
    <cellStyle name="Normal 5 2 3 3" xfId="7967" xr:uid="{DBF17E1B-D3CE-4654-BCBA-4F7855CD0E0E}"/>
    <cellStyle name="Normal 5 2 3 3 2" xfId="8386" xr:uid="{5D6BF6AC-61F5-498D-9CEC-E4C8C70CB5D4}"/>
    <cellStyle name="Normal 5 2 3 3 2 2" xfId="10248" xr:uid="{F246096D-1886-4440-A17F-D76A0F74F045}"/>
    <cellStyle name="Normal 5 2 3 3 2 2 2" xfId="18476" xr:uid="{A82B5BB8-82D9-4118-974D-9D89572AAF41}"/>
    <cellStyle name="Normal 5 2 3 3 2 2 2 2" xfId="24988" xr:uid="{3C9085CA-751A-4DA7-94C1-FD54B3431041}"/>
    <cellStyle name="Normal 5 2 3 3 2 2 3" xfId="22153" xr:uid="{212BCB7B-7314-4CBB-9E6B-6E2F2215A9C5}"/>
    <cellStyle name="Normal 5 2 3 3 2 3" xfId="17066" xr:uid="{89773E75-5BDE-47E2-BF80-CAE7C8E3ECCF}"/>
    <cellStyle name="Normal 5 2 3 3 2 3 2" xfId="23723" xr:uid="{BDA37348-0D49-4CF1-8476-1423AB1F1D01}"/>
    <cellStyle name="Normal 5 2 3 3 2 4" xfId="20591" xr:uid="{505D8044-6745-4627-9A52-D29818E33720}"/>
    <cellStyle name="Normal 5 2 3 3 3" xfId="9413" xr:uid="{B05CA6F2-FD57-4B90-A29B-215E454D2E26}"/>
    <cellStyle name="Normal 5 2 3 3 3 2" xfId="10737" xr:uid="{A06D49AC-36D1-4B23-8AB0-1FD7C767BCF8}"/>
    <cellStyle name="Normal 5 2 3 3 3 2 2" xfId="18965" xr:uid="{7B915ADF-93C2-444E-997C-66248205CA20}"/>
    <cellStyle name="Normal 5 2 3 3 3 2 2 2" xfId="25477" xr:uid="{2614A8B2-FEF5-4034-8F11-426F906996FC}"/>
    <cellStyle name="Normal 5 2 3 3 3 2 3" xfId="22642" xr:uid="{4607B6A0-F73C-496D-B8C7-87F7E4C4B451}"/>
    <cellStyle name="Normal 5 2 3 3 3 3" xfId="17647" xr:uid="{91EFDAE9-8174-4217-9207-9DB1D3ADBBCB}"/>
    <cellStyle name="Normal 5 2 3 3 3 3 2" xfId="24221" xr:uid="{5E487A8F-FAF6-4E63-BEBB-50EC98AF2736}"/>
    <cellStyle name="Normal 5 2 3 3 3 4" xfId="21386" xr:uid="{B83B655A-D555-4889-9B8C-61CF171F53A6}"/>
    <cellStyle name="Normal 5 2 3 3 4" xfId="9830" xr:uid="{450AAFF6-25C5-4333-AC2B-070B19D8165E}"/>
    <cellStyle name="Normal 5 2 3 3 4 2" xfId="18058" xr:uid="{6160BD19-B787-42C3-8EDA-D1D3AE8CCB1B}"/>
    <cellStyle name="Normal 5 2 3 3 4 2 2" xfId="24570" xr:uid="{A9EB9017-7588-40C4-84EE-FFC043DF1AFE}"/>
    <cellStyle name="Normal 5 2 3 3 4 3" xfId="21735" xr:uid="{6FD1461F-FF24-4D45-A03E-719900A25EF8}"/>
    <cellStyle name="Normal 5 2 3 3 5" xfId="11185" xr:uid="{0E94992F-A157-4342-A49C-A18A29288600}"/>
    <cellStyle name="Normal 5 2 3 3 5 2" xfId="23072" xr:uid="{D9CB1583-21F5-40AA-B701-F830C4E73B65}"/>
    <cellStyle name="Normal 5 2 3 3 6" xfId="20173" xr:uid="{4B3824F6-E612-441E-B183-85A2317FF3A4}"/>
    <cellStyle name="Normal 5 2 3 4" xfId="8177" xr:uid="{F764F952-1BFC-4420-AD4A-D2FA238B314B}"/>
    <cellStyle name="Normal 5 2 3 4 2" xfId="9412" xr:uid="{0B53D33A-0D3D-4408-B09A-610AD4C3481C}"/>
    <cellStyle name="Normal 5 2 3 4 2 2" xfId="10736" xr:uid="{8F24326D-D0DA-40CF-9391-ACE13C660EDB}"/>
    <cellStyle name="Normal 5 2 3 4 2 2 2" xfId="18964" xr:uid="{25FB5434-D070-4C22-A6D5-A1E7DF6BAA5B}"/>
    <cellStyle name="Normal 5 2 3 4 2 2 2 2" xfId="25476" xr:uid="{904889D8-0F21-45BC-96EE-900ED35097AB}"/>
    <cellStyle name="Normal 5 2 3 4 2 2 3" xfId="22641" xr:uid="{1F82854A-A7E6-4D96-A105-7EEBB14514DD}"/>
    <cellStyle name="Normal 5 2 3 4 2 3" xfId="17646" xr:uid="{C3DD73B1-99B6-45D1-A93C-4A1AF6FBEDD6}"/>
    <cellStyle name="Normal 5 2 3 4 2 3 2" xfId="24220" xr:uid="{BEB16852-BD67-4880-AB33-EEA16627AC54}"/>
    <cellStyle name="Normal 5 2 3 4 2 4" xfId="21385" xr:uid="{21973B24-CF88-4CB0-BD6A-595B6A631907}"/>
    <cellStyle name="Normal 5 2 3 4 3" xfId="10039" xr:uid="{D243CC0D-6BB3-4D52-8DA8-22F8BD78CAA4}"/>
    <cellStyle name="Normal 5 2 3 4 3 2" xfId="18267" xr:uid="{D1F4823F-CC2B-4307-A460-83ADBB0245B1}"/>
    <cellStyle name="Normal 5 2 3 4 3 2 2" xfId="24779" xr:uid="{614CFCCE-CEBB-45E2-BBD0-C2B14C1B375C}"/>
    <cellStyle name="Normal 5 2 3 4 3 3" xfId="21944" xr:uid="{5576A895-0417-4FAD-842C-81614C0A010C}"/>
    <cellStyle name="Normal 5 2 3 4 4" xfId="11186" xr:uid="{7DE919DD-BA6C-478F-B367-8B3BE2234566}"/>
    <cellStyle name="Normal 5 2 3 4 4 2" xfId="23073" xr:uid="{4BD1E0DD-7098-4611-B8DD-41C006B5D116}"/>
    <cellStyle name="Normal 5 2 3 4 5" xfId="20382" xr:uid="{12E4F4AC-23DA-405D-A03C-45750F04F204}"/>
    <cellStyle name="Normal 5 2 3 5" xfId="9621" xr:uid="{2F15378C-D5D4-461D-884D-B94035A6A8B5}"/>
    <cellStyle name="Normal 5 2 3 5 2" xfId="17849" xr:uid="{9009D559-7C78-45ED-9DE3-8FE814DA3A01}"/>
    <cellStyle name="Normal 5 2 3 5 2 2" xfId="24361" xr:uid="{6721A9E5-D0BA-4C94-BBD6-62620D50BC33}"/>
    <cellStyle name="Normal 5 2 3 5 3" xfId="21526" xr:uid="{99B296A2-EED9-4F37-ABBC-2D9F8CA9B31E}"/>
    <cellStyle name="Normal 5 2 3 6" xfId="19738" xr:uid="{0CCF2A91-879E-4385-9265-D75FE0D63752}"/>
    <cellStyle name="Normal 5 2 3 7" xfId="6452" xr:uid="{E3606BAE-1E85-444E-AF90-68516520ED74}"/>
    <cellStyle name="Normal 5 2 4" xfId="1220" xr:uid="{844D8048-31A3-401C-AD2A-0F072E81AE4C}"/>
    <cellStyle name="Normal 5 2 4 2" xfId="2365" xr:uid="{F57DB21F-3148-4C08-9591-8E08E4200162}"/>
    <cellStyle name="Normal 5 2 5" xfId="1221" xr:uid="{8866F2A9-AAD7-47B9-8EA5-2D6EFDED932D}"/>
    <cellStyle name="Normal 5 2 5 2" xfId="2366" xr:uid="{4449B814-51C5-457D-8928-C43C4E087D32}"/>
    <cellStyle name="Normal 5 2 6" xfId="1222" xr:uid="{32379054-86E1-4209-A10F-C43675EAA9CA}"/>
    <cellStyle name="Normal 5 2 6 2" xfId="2367" xr:uid="{52D3A7B3-FFC7-4812-B8B7-00BFCE94A777}"/>
    <cellStyle name="Normal 5 2 7" xfId="1223" xr:uid="{826506C6-D994-46C4-86D9-EDC310DE1C2A}"/>
    <cellStyle name="Normal 5 2 7 2" xfId="2368" xr:uid="{B6F0D946-2B06-44A8-B6CA-6320213CFFF6}"/>
    <cellStyle name="Normal 5 2 8" xfId="1224" xr:uid="{7F79B6CB-BCF8-41C7-B2C9-0C377C8CF833}"/>
    <cellStyle name="Normal 5 2 8 2" xfId="2369" xr:uid="{9EA80127-4273-46C0-AB92-66DD9D2EB0EA}"/>
    <cellStyle name="Normal 5 2 9" xfId="1225" xr:uid="{8A18A4C7-B149-411A-B9CF-EBEDA3A36BE2}"/>
    <cellStyle name="Normal 5 2 9 2" xfId="2370" xr:uid="{EA223B25-D5D8-4CE2-A27E-02326C010456}"/>
    <cellStyle name="Normal 5 3" xfId="109" xr:uid="{00000000-0005-0000-0000-000079000000}"/>
    <cellStyle name="Normal 5 3 10" xfId="1226" xr:uid="{292D6509-C47C-4FDE-96E4-32587FD47A8A}"/>
    <cellStyle name="Normal 5 3 10 2" xfId="12774" xr:uid="{82AAA43D-8678-4D7B-8EEA-D95EDCD52DC6}"/>
    <cellStyle name="Normal 5 3 10 2 2" xfId="23150" xr:uid="{C8EB0FE9-B9ED-4D90-9031-76D7AD4701FE}"/>
    <cellStyle name="Normal 5 3 10 3" xfId="8896" xr:uid="{5EAB1A64-1AAF-459E-AA34-41FFDD2B44E5}"/>
    <cellStyle name="Normal 5 3 2" xfId="1227" xr:uid="{6E3E7A80-6187-4E3A-9F96-22DF28713B0B}"/>
    <cellStyle name="Normal 5 3 2 2" xfId="2372" xr:uid="{3812FB61-B96F-4FCD-9072-2A6D7B704156}"/>
    <cellStyle name="Normal 5 3 2 3" xfId="9414" xr:uid="{1798D2F1-4EFE-4BF8-8CFB-933D87FBE6CA}"/>
    <cellStyle name="Normal 5 3 2 4" xfId="6453" xr:uid="{DB4F0B01-EEA9-4605-A2FA-E446DB004CC4}"/>
    <cellStyle name="Normal 5 3 3" xfId="1228" xr:uid="{423FC020-082B-40F8-A8DE-0BE48E8E9E89}"/>
    <cellStyle name="Normal 5 3 3 2" xfId="2373" xr:uid="{12389DA2-72F4-4102-A68A-AF63557699F3}"/>
    <cellStyle name="Normal 5 3 3 3" xfId="7968" xr:uid="{923390EE-2E9D-4EE1-A27E-8CDD4CB0D3DF}"/>
    <cellStyle name="Normal 5 3 3 3 2" xfId="8387" xr:uid="{587CE1FD-9AD6-4D2F-A9C9-BD86583894F1}"/>
    <cellStyle name="Normal 5 3 3 3 2 2" xfId="10249" xr:uid="{43A6B9F8-ADA0-453B-BD3F-9B17237E4A38}"/>
    <cellStyle name="Normal 5 3 3 3 2 2 2" xfId="18477" xr:uid="{D7C17C51-FB69-42C0-A15D-E498FB268579}"/>
    <cellStyle name="Normal 5 3 3 3 2 2 2 2" xfId="24989" xr:uid="{F0DD596E-6670-4999-8FE9-4CC62A45E292}"/>
    <cellStyle name="Normal 5 3 3 3 2 2 3" xfId="22154" xr:uid="{B1761572-22D2-4D33-8B95-8BFC2386B764}"/>
    <cellStyle name="Normal 5 3 3 3 2 3" xfId="17067" xr:uid="{5E937179-3068-4572-A063-B97E7E645D60}"/>
    <cellStyle name="Normal 5 3 3 3 2 3 2" xfId="23724" xr:uid="{77CEFB2F-C1FD-4E14-864B-6059232AD8B9}"/>
    <cellStyle name="Normal 5 3 3 3 2 4" xfId="20592" xr:uid="{E1B19FA6-5719-4FB7-8667-38D8F39C8D0E}"/>
    <cellStyle name="Normal 5 3 3 3 3" xfId="9416" xr:uid="{5B7C0A9C-14BE-41FC-B43A-1909513C3E87}"/>
    <cellStyle name="Normal 5 3 3 3 3 2" xfId="10739" xr:uid="{1F80353A-AEBB-45BD-BBC4-1669D191E5AE}"/>
    <cellStyle name="Normal 5 3 3 3 3 2 2" xfId="18967" xr:uid="{C03CAD2C-9224-4BFD-BA7F-FAC7545CA746}"/>
    <cellStyle name="Normal 5 3 3 3 3 2 2 2" xfId="25479" xr:uid="{F98935F8-2041-4270-9FB8-814CA9C67210}"/>
    <cellStyle name="Normal 5 3 3 3 3 2 3" xfId="22644" xr:uid="{52F4D5F8-F9C5-4DA4-8576-F62FFFA7A419}"/>
    <cellStyle name="Normal 5 3 3 3 3 3" xfId="17649" xr:uid="{E2551635-DCBD-43A2-869F-F7A14CE6BE9B}"/>
    <cellStyle name="Normal 5 3 3 3 3 3 2" xfId="24223" xr:uid="{25026922-82E2-4307-A954-870592640059}"/>
    <cellStyle name="Normal 5 3 3 3 3 4" xfId="21388" xr:uid="{F1578E5D-5B51-4207-9766-E01615D6DFEB}"/>
    <cellStyle name="Normal 5 3 3 3 4" xfId="9831" xr:uid="{E06A88F8-AE66-4667-BA70-10D9209F7862}"/>
    <cellStyle name="Normal 5 3 3 3 4 2" xfId="18059" xr:uid="{95666CDF-4422-4642-AEDE-18BB5A1FE2BD}"/>
    <cellStyle name="Normal 5 3 3 3 4 2 2" xfId="24571" xr:uid="{FBD2C4A2-05F9-41E2-95D4-E6DF3DD160E8}"/>
    <cellStyle name="Normal 5 3 3 3 4 3" xfId="21736" xr:uid="{987D5110-747A-44E9-B204-2523BD528E0F}"/>
    <cellStyle name="Normal 5 3 3 3 5" xfId="11187" xr:uid="{BD7343F0-8E00-4668-941E-9A1350B872E4}"/>
    <cellStyle name="Normal 5 3 3 3 5 2" xfId="23074" xr:uid="{4D498611-BC93-414E-825E-F56B6963B4C6}"/>
    <cellStyle name="Normal 5 3 3 3 6" xfId="20174" xr:uid="{5FD95BC9-E6F4-41CE-B114-7821BFD94B92}"/>
    <cellStyle name="Normal 5 3 3 4" xfId="8178" xr:uid="{1D417F8F-1544-4B8C-95F8-F7ADD9449976}"/>
    <cellStyle name="Normal 5 3 3 4 2" xfId="9415" xr:uid="{E998C243-BDAE-4EAA-9473-ED1FAFB8102B}"/>
    <cellStyle name="Normal 5 3 3 4 2 2" xfId="10738" xr:uid="{FDD595D4-A516-4A44-B966-857B06BAE508}"/>
    <cellStyle name="Normal 5 3 3 4 2 2 2" xfId="18966" xr:uid="{7C58DEE6-32D3-414F-9A41-34C284AC86C7}"/>
    <cellStyle name="Normal 5 3 3 4 2 2 2 2" xfId="25478" xr:uid="{699D75D3-B705-470B-9159-852960508711}"/>
    <cellStyle name="Normal 5 3 3 4 2 2 3" xfId="22643" xr:uid="{741092D7-4253-4CC0-9B48-BDA352AC9662}"/>
    <cellStyle name="Normal 5 3 3 4 2 3" xfId="17648" xr:uid="{399B7774-E830-4419-ABAF-95BFC05C9209}"/>
    <cellStyle name="Normal 5 3 3 4 2 3 2" xfId="24222" xr:uid="{C56C86C1-B540-435C-85A1-A228CCEFE3CB}"/>
    <cellStyle name="Normal 5 3 3 4 2 4" xfId="21387" xr:uid="{4B772823-C210-4F0D-819A-8C43DC086AB7}"/>
    <cellStyle name="Normal 5 3 3 4 3" xfId="10040" xr:uid="{042B2405-6C33-4A01-A751-9C680C3E34C8}"/>
    <cellStyle name="Normal 5 3 3 4 3 2" xfId="18268" xr:uid="{612B455A-E0D7-4279-9BF7-EAE141A3F06B}"/>
    <cellStyle name="Normal 5 3 3 4 3 2 2" xfId="24780" xr:uid="{31D9695F-40AE-4D92-9C5B-E2A0310BBA7E}"/>
    <cellStyle name="Normal 5 3 3 4 3 3" xfId="21945" xr:uid="{8BE807C3-76EB-46FB-B60C-CBAB1D0284FF}"/>
    <cellStyle name="Normal 5 3 3 4 4" xfId="11188" xr:uid="{A8AAEFF9-1A97-49DC-8760-5431EF8A7699}"/>
    <cellStyle name="Normal 5 3 3 4 4 2" xfId="23075" xr:uid="{81E978D9-C548-43EE-8075-FE82CB51BF50}"/>
    <cellStyle name="Normal 5 3 3 4 5" xfId="20383" xr:uid="{EA320FD2-D7B6-4AA8-A497-FA5B0622CA23}"/>
    <cellStyle name="Normal 5 3 3 5" xfId="9622" xr:uid="{15E29E11-FE31-4B51-93A0-0E8F439395C9}"/>
    <cellStyle name="Normal 5 3 3 5 2" xfId="17850" xr:uid="{5FBA5C65-8EDE-41ED-BBBE-7519EA6A5F74}"/>
    <cellStyle name="Normal 5 3 3 5 2 2" xfId="24362" xr:uid="{6EB3AA73-C354-4722-9B62-943E283DC6AF}"/>
    <cellStyle name="Normal 5 3 3 5 3" xfId="21527" xr:uid="{31C33C88-8FD2-4092-8C81-24BD99AA2137}"/>
    <cellStyle name="Normal 5 3 3 6" xfId="19739" xr:uid="{3372C6E2-F86E-42B6-B5A3-734DB6EB1E39}"/>
    <cellStyle name="Normal 5 3 3 7" xfId="6454" xr:uid="{62B357F0-67BE-4C0F-9179-68223BDF1E23}"/>
    <cellStyle name="Normal 5 3 4" xfId="1229" xr:uid="{7AD58D1A-C77B-4B2D-B4DF-DA9DDFB97BFF}"/>
    <cellStyle name="Normal 5 3 4 2" xfId="2374" xr:uid="{40187E3B-445C-4017-A81E-8F5F7ADEE038}"/>
    <cellStyle name="Normal 5 3 5" xfId="1230" xr:uid="{D792B0CB-2D14-450F-B7BC-7EBE2B3B7D27}"/>
    <cellStyle name="Normal 5 3 5 2" xfId="2375" xr:uid="{6EAE3522-67B4-497C-8665-51B8123BB546}"/>
    <cellStyle name="Normal 5 3 6" xfId="1231" xr:uid="{E1B2A2CE-0271-4475-9556-357CD575DAE2}"/>
    <cellStyle name="Normal 5 3 6 2" xfId="2376" xr:uid="{603E54BC-0C1C-44E1-8B41-42A987D82920}"/>
    <cellStyle name="Normal 5 3 7" xfId="1232" xr:uid="{D72F531D-D99D-4FFD-A2A2-9E7836ABC7EC}"/>
    <cellStyle name="Normal 5 3 7 2" xfId="2377" xr:uid="{E82C3C49-0F23-4559-9E17-CFB9504F39B6}"/>
    <cellStyle name="Normal 5 3 8" xfId="1233" xr:uid="{DDC5571D-0E51-49B3-A047-4249A2C5519F}"/>
    <cellStyle name="Normal 5 3 8 2" xfId="2378" xr:uid="{B0CAE48B-071D-4651-A7E4-6CAF4D241ABE}"/>
    <cellStyle name="Normal 5 3 9" xfId="2371" xr:uid="{2E6FB7F4-92EC-4B60-B882-E1E612C00756}"/>
    <cellStyle name="Normal 5 4" xfId="110" xr:uid="{00000000-0005-0000-0000-00007A000000}"/>
    <cellStyle name="Normal 5 4 10" xfId="1234" xr:uid="{2D558B1F-0210-4599-8877-A1EF99DAFD02}"/>
    <cellStyle name="Normal 5 4 2" xfId="1235" xr:uid="{53A7DE95-DC15-4EF5-8077-4020E51654DC}"/>
    <cellStyle name="Normal 5 4 2 2" xfId="2380" xr:uid="{A7746F48-3845-44D6-BC56-3353958F9313}"/>
    <cellStyle name="Normal 5 4 3" xfId="1236" xr:uid="{344F3892-1D7A-4F3B-B32C-C51044B4A028}"/>
    <cellStyle name="Normal 5 4 3 2" xfId="2381" xr:uid="{50DA5574-0BE3-47E9-8FCC-D6A84A567F83}"/>
    <cellStyle name="Normal 5 4 4" xfId="1237" xr:uid="{5FEDB87D-176E-41E1-A09F-B76DB37287E6}"/>
    <cellStyle name="Normal 5 4 4 2" xfId="2382" xr:uid="{6DD57DA9-C3A4-4A45-99E7-64FC95ADC366}"/>
    <cellStyle name="Normal 5 4 5" xfId="1238" xr:uid="{5D9C824D-79C5-40A7-BE91-3F3E1D4256E2}"/>
    <cellStyle name="Normal 5 4 5 2" xfId="2383" xr:uid="{A7381807-90FD-4F06-B6D0-D2412C3D4542}"/>
    <cellStyle name="Normal 5 4 6" xfId="1239" xr:uid="{F768182C-87C4-4510-9176-1220E4BFF8D7}"/>
    <cellStyle name="Normal 5 4 6 2" xfId="2384" xr:uid="{6A7F06D2-B011-4BAF-8535-384CD9E2451C}"/>
    <cellStyle name="Normal 5 4 7" xfId="1240" xr:uid="{A4F7C1FF-94AF-48FD-A171-902F9E108EDF}"/>
    <cellStyle name="Normal 5 4 7 2" xfId="2385" xr:uid="{A6D6A184-676A-4292-AEBA-CE392A75D880}"/>
    <cellStyle name="Normal 5 4 8" xfId="1241" xr:uid="{424AF2D3-90F3-421D-8AB7-535B0FCA8428}"/>
    <cellStyle name="Normal 5 4 8 2" xfId="2386" xr:uid="{1E1F716F-6CE3-42BF-BAAE-7BFADF7947C1}"/>
    <cellStyle name="Normal 5 4 9" xfId="2379" xr:uid="{39CE22F4-6F59-4E1F-8874-5EE43A1FD6C0}"/>
    <cellStyle name="Normal 5 5" xfId="1242" xr:uid="{B060845E-9D40-459C-9F0B-C78E3B03C6B7}"/>
    <cellStyle name="Normal 5 5 10" xfId="7903" xr:uid="{35FF2019-2C57-449C-B336-DC90DA407CA9}"/>
    <cellStyle name="Normal 5 5 10 2" xfId="8325" xr:uid="{ABE467A8-E0AA-4ACE-AE7F-61B82CC86EC0}"/>
    <cellStyle name="Normal 5 5 10 2 2" xfId="10187" xr:uid="{43680213-B0F8-4A21-87A5-609B3688A2CB}"/>
    <cellStyle name="Normal 5 5 10 2 2 2" xfId="18415" xr:uid="{92492FA8-8D57-4654-95BE-BCFA41652D2B}"/>
    <cellStyle name="Normal 5 5 10 2 2 2 2" xfId="24927" xr:uid="{2CF73A31-C692-40EE-8747-71D7461A29F8}"/>
    <cellStyle name="Normal 5 5 10 2 2 3" xfId="22092" xr:uid="{F12CE994-FC9B-4ADF-9815-434A7D7E7F91}"/>
    <cellStyle name="Normal 5 5 10 2 3" xfId="17005" xr:uid="{3B3A91C5-0D4E-49C1-9437-AE2F0E9BAF05}"/>
    <cellStyle name="Normal 5 5 10 2 3 2" xfId="23662" xr:uid="{3CE2793B-5C28-4F0D-B624-9C35BE150D9D}"/>
    <cellStyle name="Normal 5 5 10 2 4" xfId="20530" xr:uid="{510D3B8D-BF0C-43F0-A2F1-FEB5E78D14B0}"/>
    <cellStyle name="Normal 5 5 10 3" xfId="9417" xr:uid="{CAB6B704-992E-4115-83B7-B8D5546D5731}"/>
    <cellStyle name="Normal 5 5 10 3 2" xfId="10740" xr:uid="{A071CF3B-99DA-425E-90E7-FF977E1284C2}"/>
    <cellStyle name="Normal 5 5 10 3 2 2" xfId="18968" xr:uid="{55CDD8F1-2A04-426E-B0B2-FF4E6512E9EE}"/>
    <cellStyle name="Normal 5 5 10 3 2 2 2" xfId="25480" xr:uid="{29B1E5F6-C5E8-431F-93C3-AFE292032451}"/>
    <cellStyle name="Normal 5 5 10 3 2 3" xfId="22645" xr:uid="{9A80A119-DEFA-430F-97A3-A87F3DAAE03B}"/>
    <cellStyle name="Normal 5 5 10 3 3" xfId="17650" xr:uid="{7AE0F6A4-ABEB-45A8-9861-CB4600BC5948}"/>
    <cellStyle name="Normal 5 5 10 3 3 2" xfId="24224" xr:uid="{89EFE7B5-06E7-404F-BCB8-02B9AA979531}"/>
    <cellStyle name="Normal 5 5 10 3 4" xfId="21389" xr:uid="{81BC30B9-CB96-483A-BF3C-A7D5B6FF77CB}"/>
    <cellStyle name="Normal 5 5 10 4" xfId="9769" xr:uid="{39BA4164-CC70-4635-B4C7-694693636BA9}"/>
    <cellStyle name="Normal 5 5 10 4 2" xfId="17997" xr:uid="{976A244F-3B7A-4336-8FD7-08519089D1EC}"/>
    <cellStyle name="Normal 5 5 10 4 2 2" xfId="24509" xr:uid="{35AFC544-A4A8-429A-A7A3-6D9D98FE0E00}"/>
    <cellStyle name="Normal 5 5 10 4 3" xfId="21674" xr:uid="{1A78FC66-9A4C-4108-A2BF-3315AF797BBB}"/>
    <cellStyle name="Normal 5 5 10 5" xfId="11189" xr:uid="{ACDB4C35-69A9-4194-B024-27049BF895E6}"/>
    <cellStyle name="Normal 5 5 10 5 2" xfId="23076" xr:uid="{4219A3FB-E10C-492B-8D91-462E149F2DFD}"/>
    <cellStyle name="Normal 5 5 10 6" xfId="20112" xr:uid="{61526326-5795-46C9-83D2-E0C5363851BE}"/>
    <cellStyle name="Normal 5 5 11" xfId="8116" xr:uid="{17B25347-B124-4C81-A026-8589DA4FC89A}"/>
    <cellStyle name="Normal 5 5 11 2" xfId="8897" xr:uid="{A825AA74-8CBD-4427-9256-FFC1252F36AD}"/>
    <cellStyle name="Normal 5 5 11 2 2" xfId="10398" xr:uid="{BC63F46D-4B1F-48CE-921C-3F6EA5804FB2}"/>
    <cellStyle name="Normal 5 5 11 2 2 2" xfId="18626" xr:uid="{2264A851-6085-4F01-838F-48DDD66B9C6F}"/>
    <cellStyle name="Normal 5 5 11 2 2 2 2" xfId="25138" xr:uid="{CA9BA8B9-6940-4360-ACC0-997751E2AD3E}"/>
    <cellStyle name="Normal 5 5 11 2 2 3" xfId="22303" xr:uid="{C236C075-7300-4261-A14E-C4F27D709FC2}"/>
    <cellStyle name="Normal 5 5 11 2 3" xfId="17270" xr:uid="{B57A4CCB-B056-4EB3-B842-CCFC64990362}"/>
    <cellStyle name="Normal 5 5 11 2 3 2" xfId="23880" xr:uid="{549C4EEB-8FB3-48C3-88B3-26CB2D365306}"/>
    <cellStyle name="Normal 5 5 11 2 4" xfId="20962" xr:uid="{327425CC-54C7-42C0-A5DA-60AC425E82DE}"/>
    <cellStyle name="Normal 5 5 11 3" xfId="9978" xr:uid="{E8D7CF42-F9C7-4463-8B74-0DDC5B45DCE8}"/>
    <cellStyle name="Normal 5 5 11 3 2" xfId="18206" xr:uid="{3AD12FE8-1B58-42EC-8E2E-98F27D82F063}"/>
    <cellStyle name="Normal 5 5 11 3 2 2" xfId="24718" xr:uid="{746EFCE9-55B2-4574-AC6B-D885877D3D8B}"/>
    <cellStyle name="Normal 5 5 11 3 3" xfId="21883" xr:uid="{09625F72-A6A5-49FD-9DC2-8FD5B865FDC3}"/>
    <cellStyle name="Normal 5 5 11 4" xfId="11190" xr:uid="{98067E72-EE61-494B-8CA8-91C2E33FBE30}"/>
    <cellStyle name="Normal 5 5 11 4 2" xfId="23077" xr:uid="{0974F0EC-AC3C-44AC-8450-C1DC17B18F7D}"/>
    <cellStyle name="Normal 5 5 11 5" xfId="20321" xr:uid="{27EE1462-1802-4B07-86A9-FB2DC35C1CE6}"/>
    <cellStyle name="Normal 5 5 12" xfId="9560" xr:uid="{5A5B1C3F-781C-461B-AD0B-305E67B77F8E}"/>
    <cellStyle name="Normal 5 5 12 2" xfId="17788" xr:uid="{1F5B86E9-F4AD-4FA9-998B-86E3B7ED8A29}"/>
    <cellStyle name="Normal 5 5 12 2 2" xfId="24300" xr:uid="{1F03E76F-F3C1-4880-9AC1-952D31B5FB74}"/>
    <cellStyle name="Normal 5 5 12 3" xfId="21465" xr:uid="{3DF2EBA9-16DB-4850-AF3D-1DDF3E9A1E8B}"/>
    <cellStyle name="Normal 5 5 13" xfId="19626" xr:uid="{AAAC2635-785A-4EED-9C2F-23F37C9BD115}"/>
    <cellStyle name="Normal 5 5 14" xfId="4535" xr:uid="{C2991551-44B2-4BEC-A6A4-84BDC5369EDD}"/>
    <cellStyle name="Normal 5 5 2" xfId="1243" xr:uid="{A7D69C63-AE1F-4933-9FFC-9A71BF775918}"/>
    <cellStyle name="Normal 5 5 2 2" xfId="2388" xr:uid="{9DB7475A-B294-4917-A4CA-AC2262EF6FA1}"/>
    <cellStyle name="Normal 5 5 2 2 2" xfId="7970" xr:uid="{3A7C632F-B8D0-4583-83B5-135DEE41AEC7}"/>
    <cellStyle name="Normal 5 5 2 2 2 2" xfId="8389" xr:uid="{0C5CBE18-B6D5-423F-9B83-1E79C3597442}"/>
    <cellStyle name="Normal 5 5 2 2 2 2 2" xfId="10251" xr:uid="{790175CB-5C07-46F2-9BA1-AAAC113D81A7}"/>
    <cellStyle name="Normal 5 5 2 2 2 2 2 2" xfId="18479" xr:uid="{816658F7-843F-49DE-91DC-891E297D86D1}"/>
    <cellStyle name="Normal 5 5 2 2 2 2 2 2 2" xfId="24991" xr:uid="{0FC075EA-091A-46C3-BBAE-CCBF6A4A98B6}"/>
    <cellStyle name="Normal 5 5 2 2 2 2 2 3" xfId="22156" xr:uid="{591BD5C8-08EE-464A-B083-150FB7512E79}"/>
    <cellStyle name="Normal 5 5 2 2 2 2 3" xfId="17069" xr:uid="{1B762713-C695-49AC-87FF-9AE2AFD3AB7B}"/>
    <cellStyle name="Normal 5 5 2 2 2 2 3 2" xfId="23726" xr:uid="{1704449E-58FF-44F8-AE38-C8DFB9A14ED2}"/>
    <cellStyle name="Normal 5 5 2 2 2 2 4" xfId="20594" xr:uid="{AC1876D0-87B8-4467-B010-26B25FCBBBB8}"/>
    <cellStyle name="Normal 5 5 2 2 2 3" xfId="9420" xr:uid="{171455F6-6B45-4648-A42E-BD58185AA0ED}"/>
    <cellStyle name="Normal 5 5 2 2 2 3 2" xfId="10743" xr:uid="{84D25E47-B6D3-4A83-8F01-EADC09FAF501}"/>
    <cellStyle name="Normal 5 5 2 2 2 3 2 2" xfId="18971" xr:uid="{A41CE475-AB4E-4CE7-8ADD-7ACEA5973D74}"/>
    <cellStyle name="Normal 5 5 2 2 2 3 2 2 2" xfId="25483" xr:uid="{EA2FDAD8-6B63-4DDB-9B43-E9C6DBD1570C}"/>
    <cellStyle name="Normal 5 5 2 2 2 3 2 3" xfId="22648" xr:uid="{7DC9BB96-44FA-4F8B-BF0D-D6D048145621}"/>
    <cellStyle name="Normal 5 5 2 2 2 3 3" xfId="17653" xr:uid="{7EDF5A5A-1D53-4AD8-8AA3-336745105E6C}"/>
    <cellStyle name="Normal 5 5 2 2 2 3 3 2" xfId="24227" xr:uid="{B694EF57-84EF-48B4-82AA-232268AF75EE}"/>
    <cellStyle name="Normal 5 5 2 2 2 3 4" xfId="21392" xr:uid="{2C71BE7A-ACF7-4915-9F0C-41395CF911C5}"/>
    <cellStyle name="Normal 5 5 2 2 2 4" xfId="9833" xr:uid="{6AFCCDC2-83A3-43E3-A077-7BAEEE962254}"/>
    <cellStyle name="Normal 5 5 2 2 2 4 2" xfId="18061" xr:uid="{7C15B59D-84BB-4BBA-AEDF-9588227A9E64}"/>
    <cellStyle name="Normal 5 5 2 2 2 4 2 2" xfId="24573" xr:uid="{26FA7BB2-8687-4561-A53C-284859550CDE}"/>
    <cellStyle name="Normal 5 5 2 2 2 4 3" xfId="21738" xr:uid="{1499D781-7C45-4BD6-8029-E088E5B89640}"/>
    <cellStyle name="Normal 5 5 2 2 2 5" xfId="11192" xr:uid="{753BED0F-B64E-4EF9-9E9F-BC9175D37368}"/>
    <cellStyle name="Normal 5 5 2 2 2 5 2" xfId="23079" xr:uid="{A323981E-816A-4BA0-8722-6121CF329439}"/>
    <cellStyle name="Normal 5 5 2 2 2 6" xfId="20176" xr:uid="{4C10CDA3-A087-4E72-8C89-5D57A3D7B2EA}"/>
    <cellStyle name="Normal 5 5 2 2 3" xfId="8180" xr:uid="{DEFBC3F9-FFC1-4753-9B35-C64926CCA32E}"/>
    <cellStyle name="Normal 5 5 2 2 3 2" xfId="10042" xr:uid="{4BBD4C17-176E-4A34-9954-F36021CAD7F5}"/>
    <cellStyle name="Normal 5 5 2 2 3 2 2" xfId="18270" xr:uid="{7D1D5720-04EB-4C07-AB3F-89D2DDE484E2}"/>
    <cellStyle name="Normal 5 5 2 2 3 2 2 2" xfId="24782" xr:uid="{40B7E6C4-2E10-49DD-A7A9-634366669F78}"/>
    <cellStyle name="Normal 5 5 2 2 3 2 3" xfId="21947" xr:uid="{C331A820-28A4-4EED-AED6-00BFB3E8B503}"/>
    <cellStyle name="Normal 5 5 2 2 3 3" xfId="16862" xr:uid="{4625C77C-C2DE-40C4-A66F-DF965981811C}"/>
    <cellStyle name="Normal 5 5 2 2 3 3 2" xfId="23520" xr:uid="{1AA09B06-A83D-42A9-8CAC-8B376C3D70F0}"/>
    <cellStyle name="Normal 5 5 2 2 3 4" xfId="20385" xr:uid="{25FB7389-2BD3-43C5-BF9B-AE2F2CCDBF81}"/>
    <cellStyle name="Normal 5 5 2 2 4" xfId="9419" xr:uid="{898A7030-173D-4D31-8110-30951183D785}"/>
    <cellStyle name="Normal 5 5 2 2 4 2" xfId="10742" xr:uid="{243CBE92-6796-4BF2-B726-45791C385348}"/>
    <cellStyle name="Normal 5 5 2 2 4 2 2" xfId="18970" xr:uid="{F9A76372-5B1C-4112-B6E5-35C6337B94D5}"/>
    <cellStyle name="Normal 5 5 2 2 4 2 2 2" xfId="25482" xr:uid="{29B6C29F-57BE-441A-9566-208A9B5978BD}"/>
    <cellStyle name="Normal 5 5 2 2 4 2 3" xfId="22647" xr:uid="{FF12E73B-7649-4982-99FD-3B24ED0502C6}"/>
    <cellStyle name="Normal 5 5 2 2 4 3" xfId="17652" xr:uid="{D26168E1-EE01-4698-A9C9-3077B9A7B697}"/>
    <cellStyle name="Normal 5 5 2 2 4 3 2" xfId="24226" xr:uid="{851B42CB-59B2-4457-B342-010EE3450207}"/>
    <cellStyle name="Normal 5 5 2 2 4 4" xfId="21391" xr:uid="{D20656B3-AF89-42F6-9D4F-9C477FF6913A}"/>
    <cellStyle name="Normal 5 5 2 2 5" xfId="9624" xr:uid="{32ABFAD0-BA85-4A67-B084-AB61E7DE4853}"/>
    <cellStyle name="Normal 5 5 2 2 5 2" xfId="17852" xr:uid="{6FFB3408-5DC1-41C2-B8C5-68F65FA39679}"/>
    <cellStyle name="Normal 5 5 2 2 5 2 2" xfId="24364" xr:uid="{0719DD77-8424-44BC-9301-7CF872B5BA42}"/>
    <cellStyle name="Normal 5 5 2 2 5 3" xfId="21529" xr:uid="{DB88811E-48C3-458C-87A7-135A3A2DA80C}"/>
    <cellStyle name="Normal 5 5 2 2 6" xfId="11191" xr:uid="{7C58E0B9-7C8D-4493-9840-8CBA724F8B5E}"/>
    <cellStyle name="Normal 5 5 2 2 6 2" xfId="23078" xr:uid="{A10948EF-844F-4E0D-A21B-8CD526FB9BF5}"/>
    <cellStyle name="Normal 5 5 2 2 7" xfId="19741" xr:uid="{09EF7535-C8A1-4AD4-B9B5-7A47CAAE9F77}"/>
    <cellStyle name="Normal 5 5 2 2 8" xfId="6456" xr:uid="{071A2FAF-9739-4B39-83AA-44263359888F}"/>
    <cellStyle name="Normal 5 5 2 3" xfId="7840" xr:uid="{2D87B78A-D079-4C51-BD83-524B1B71247D}"/>
    <cellStyle name="Normal 5 5 2 4" xfId="7930" xr:uid="{BBF36B96-FAC2-4B67-9BF0-9C1A5225E073}"/>
    <cellStyle name="Normal 5 5 2 4 2" xfId="8351" xr:uid="{97CB1C3A-93AE-402F-869B-8FC420D4A1AF}"/>
    <cellStyle name="Normal 5 5 2 4 2 2" xfId="10213" xr:uid="{F37D4238-79C9-4138-9C30-C2546FDBFE57}"/>
    <cellStyle name="Normal 5 5 2 4 2 2 2" xfId="18441" xr:uid="{886C3B65-DDFD-4C66-8375-B17357CE8050}"/>
    <cellStyle name="Normal 5 5 2 4 2 2 2 2" xfId="24953" xr:uid="{BF604966-3C65-44DF-A09B-DCE6C13AFD0F}"/>
    <cellStyle name="Normal 5 5 2 4 2 2 3" xfId="22118" xr:uid="{806D66ED-4993-4301-BE18-10494127A90C}"/>
    <cellStyle name="Normal 5 5 2 4 2 3" xfId="17031" xr:uid="{F4FAE319-0E43-4FAE-8C62-F946002113AA}"/>
    <cellStyle name="Normal 5 5 2 4 2 3 2" xfId="23688" xr:uid="{582FDEA9-05AF-43F8-8D8B-085FF70103E9}"/>
    <cellStyle name="Normal 5 5 2 4 2 4" xfId="20556" xr:uid="{9D09DFF3-0BB0-4BA1-9F09-440A1DF818BF}"/>
    <cellStyle name="Normal 5 5 2 4 3" xfId="9421" xr:uid="{83B132E4-2E75-4734-B619-6ACE97C46CA1}"/>
    <cellStyle name="Normal 5 5 2 4 3 2" xfId="10744" xr:uid="{F0E0502E-75F4-4B60-BB4F-D3CD800393B9}"/>
    <cellStyle name="Normal 5 5 2 4 3 2 2" xfId="18972" xr:uid="{055B55F6-E50D-4D6C-A9A5-4EB4DCA2FAF8}"/>
    <cellStyle name="Normal 5 5 2 4 3 2 2 2" xfId="25484" xr:uid="{720820EC-05DD-4024-B1CA-839FEBB12529}"/>
    <cellStyle name="Normal 5 5 2 4 3 2 3" xfId="22649" xr:uid="{0C4DDEC5-A4EC-4A43-9266-1FD6258077C1}"/>
    <cellStyle name="Normal 5 5 2 4 3 3" xfId="17654" xr:uid="{48CF5EB6-512A-4B97-ACD0-8519BB98151F}"/>
    <cellStyle name="Normal 5 5 2 4 3 3 2" xfId="24228" xr:uid="{60D9F154-878A-425B-8AB8-6792B026932E}"/>
    <cellStyle name="Normal 5 5 2 4 3 4" xfId="21393" xr:uid="{17ACE31E-6E92-407D-A537-E8AD5353BDA1}"/>
    <cellStyle name="Normal 5 5 2 4 4" xfId="9795" xr:uid="{124D91EE-178A-46AA-B0BF-6B73A78BC02C}"/>
    <cellStyle name="Normal 5 5 2 4 4 2" xfId="18023" xr:uid="{3A8D1FF0-0EF8-4CF2-B66C-2492C5ADC775}"/>
    <cellStyle name="Normal 5 5 2 4 4 2 2" xfId="24535" xr:uid="{4C88FF1C-4220-4677-9F80-15C8C572AFC6}"/>
    <cellStyle name="Normal 5 5 2 4 4 3" xfId="21700" xr:uid="{C882AADC-461A-494F-8830-E3EEB2183985}"/>
    <cellStyle name="Normal 5 5 2 4 5" xfId="11193" xr:uid="{8E428EFA-8FFD-46B3-800D-34A0095AA4EE}"/>
    <cellStyle name="Normal 5 5 2 4 5 2" xfId="23080" xr:uid="{A5164E5B-2B09-4A43-BB4D-BE1385946AF1}"/>
    <cellStyle name="Normal 5 5 2 4 6" xfId="20138" xr:uid="{50BE72BF-0D43-480F-9408-C98667B573D4}"/>
    <cellStyle name="Normal 5 5 2 5" xfId="8142" xr:uid="{974633FB-53F7-403C-B014-BEFC0B47EEAF}"/>
    <cellStyle name="Normal 5 5 2 5 2" xfId="9418" xr:uid="{BA0E38C2-7691-4A71-974F-D54429078514}"/>
    <cellStyle name="Normal 5 5 2 5 2 2" xfId="10741" xr:uid="{058F1DF5-4716-4070-B321-04139DA27F21}"/>
    <cellStyle name="Normal 5 5 2 5 2 2 2" xfId="18969" xr:uid="{EE9A4BBC-74F4-4508-B3F1-E2EFF1D7D2F6}"/>
    <cellStyle name="Normal 5 5 2 5 2 2 2 2" xfId="25481" xr:uid="{8BE9ECA6-BBEE-43B6-B0D3-13BDDF41EA5F}"/>
    <cellStyle name="Normal 5 5 2 5 2 2 3" xfId="22646" xr:uid="{9421506A-928A-4E39-A676-936C993C1F28}"/>
    <cellStyle name="Normal 5 5 2 5 2 3" xfId="17651" xr:uid="{E2A9C25C-E6C9-4B9A-A537-40A408BD6C67}"/>
    <cellStyle name="Normal 5 5 2 5 2 3 2" xfId="24225" xr:uid="{4C8EAF30-39BB-481D-A97B-2BC097C8297D}"/>
    <cellStyle name="Normal 5 5 2 5 2 4" xfId="21390" xr:uid="{4DDC50D1-A1E5-42C2-A064-BE10C223BF8C}"/>
    <cellStyle name="Normal 5 5 2 5 3" xfId="10004" xr:uid="{362806BD-B37F-4706-9B67-940B5E0F9AE9}"/>
    <cellStyle name="Normal 5 5 2 5 3 2" xfId="18232" xr:uid="{367128EE-834A-42EE-9E71-A63AB692887F}"/>
    <cellStyle name="Normal 5 5 2 5 3 2 2" xfId="24744" xr:uid="{1B8A3791-A7D7-4642-ABD9-4F4764DCEEF2}"/>
    <cellStyle name="Normal 5 5 2 5 3 3" xfId="21909" xr:uid="{08685EC7-B7CC-4FDA-B355-95482AFE4736}"/>
    <cellStyle name="Normal 5 5 2 5 4" xfId="11194" xr:uid="{48A14F9F-9BC2-440C-A6BE-183550DC27E3}"/>
    <cellStyle name="Normal 5 5 2 5 4 2" xfId="23081" xr:uid="{09E4196E-0AE3-4A75-A54C-9B3BFBDE0E2F}"/>
    <cellStyle name="Normal 5 5 2 5 5" xfId="20347" xr:uid="{0E015AD5-468A-442F-9A7C-A2B5E065512F}"/>
    <cellStyle name="Normal 5 5 2 6" xfId="9586" xr:uid="{36809919-F2AF-4C41-8169-DA97666E4CAE}"/>
    <cellStyle name="Normal 5 5 2 6 2" xfId="17814" xr:uid="{D74CCC5C-75FC-4AD8-8986-E737BD444281}"/>
    <cellStyle name="Normal 5 5 2 6 2 2" xfId="24326" xr:uid="{0DEC72AD-6F07-4B00-8E34-037AED5E8F3F}"/>
    <cellStyle name="Normal 5 5 2 6 3" xfId="21491" xr:uid="{1A027005-5378-4F8B-8653-813B7BFA3373}"/>
    <cellStyle name="Normal 5 5 2 7" xfId="19662" xr:uid="{E06509D6-DC1F-444D-92FA-45C159A06E74}"/>
    <cellStyle name="Normal 5 5 2 8" xfId="4586" xr:uid="{3063EA72-A5FE-4765-97C8-8F26E48E0CEB}"/>
    <cellStyle name="Normal 5 5 3" xfId="1244" xr:uid="{5A788B1D-CBEA-4FAE-95FC-49715F823A1F}"/>
    <cellStyle name="Normal 5 5 3 2" xfId="2389" xr:uid="{F9E22771-7A66-4124-B74C-6B7CE247D163}"/>
    <cellStyle name="Normal 5 5 3 3" xfId="7929" xr:uid="{DD740D47-6C2B-4A6E-8466-ACB156CD30B3}"/>
    <cellStyle name="Normal 5 5 3 3 2" xfId="8350" xr:uid="{AD5398F9-0905-46D2-9DB6-4A46A4922063}"/>
    <cellStyle name="Normal 5 5 3 3 2 2" xfId="10212" xr:uid="{0CDAD7E0-8215-439D-801B-EBCBD66EFD31}"/>
    <cellStyle name="Normal 5 5 3 3 2 2 2" xfId="18440" xr:uid="{F3C6D3EC-376F-480C-8EFB-372C33A52113}"/>
    <cellStyle name="Normal 5 5 3 3 2 2 2 2" xfId="24952" xr:uid="{4D75154B-AB45-4758-BA5C-EEAC6FA5E072}"/>
    <cellStyle name="Normal 5 5 3 3 2 2 3" xfId="22117" xr:uid="{B7B8BB2F-BC56-4D6E-9116-6DC7B56C4286}"/>
    <cellStyle name="Normal 5 5 3 3 2 3" xfId="17030" xr:uid="{7D3817DB-CC1F-48F5-BFE4-52BDD971F862}"/>
    <cellStyle name="Normal 5 5 3 3 2 3 2" xfId="23687" xr:uid="{1EFA0568-150C-409A-BF9A-4B297D20824E}"/>
    <cellStyle name="Normal 5 5 3 3 2 4" xfId="20555" xr:uid="{24388C6B-D3B5-4F8B-A14A-300AF3C34E69}"/>
    <cellStyle name="Normal 5 5 3 3 3" xfId="9423" xr:uid="{87A042B1-0883-46C4-80EE-7BD71F580494}"/>
    <cellStyle name="Normal 5 5 3 3 3 2" xfId="10746" xr:uid="{3186888B-10D3-4AA4-ABC1-FA1BE55585FD}"/>
    <cellStyle name="Normal 5 5 3 3 3 2 2" xfId="18974" xr:uid="{3633C81D-5925-4C20-B110-20B8F75A06E6}"/>
    <cellStyle name="Normal 5 5 3 3 3 2 2 2" xfId="25486" xr:uid="{7D715AC1-4535-4959-8887-709D275E907B}"/>
    <cellStyle name="Normal 5 5 3 3 3 2 3" xfId="22651" xr:uid="{E21050EB-4457-44CC-8DD7-04C222BAE325}"/>
    <cellStyle name="Normal 5 5 3 3 3 3" xfId="17656" xr:uid="{2A0BA957-2DF3-4FCD-81DE-CCFC146351F0}"/>
    <cellStyle name="Normal 5 5 3 3 3 3 2" xfId="24230" xr:uid="{807BD5E7-ACC1-4463-98F4-9F6197611113}"/>
    <cellStyle name="Normal 5 5 3 3 3 4" xfId="21395" xr:uid="{9E046F12-3A5F-48F7-A40C-075F9251A3C1}"/>
    <cellStyle name="Normal 5 5 3 3 4" xfId="9794" xr:uid="{3D635B1B-4DA2-4453-91AA-965834E4942D}"/>
    <cellStyle name="Normal 5 5 3 3 4 2" xfId="18022" xr:uid="{484C18AA-8091-442F-A5CB-3134F87234D5}"/>
    <cellStyle name="Normal 5 5 3 3 4 2 2" xfId="24534" xr:uid="{62E32E3E-BBD6-42ED-9E35-5548F1739BC0}"/>
    <cellStyle name="Normal 5 5 3 3 4 3" xfId="21699" xr:uid="{D6640B45-AF4A-4DCA-8DD3-37816E131706}"/>
    <cellStyle name="Normal 5 5 3 3 5" xfId="11195" xr:uid="{EF2F49B1-6DF8-4DBB-912A-A8D76933FB21}"/>
    <cellStyle name="Normal 5 5 3 3 5 2" xfId="23082" xr:uid="{821FA272-568F-4618-8E56-74D51590F22F}"/>
    <cellStyle name="Normal 5 5 3 3 6" xfId="20137" xr:uid="{54B1A5D9-27F9-4F9C-9ABA-DDD42D9B3F7C}"/>
    <cellStyle name="Normal 5 5 3 4" xfId="8141" xr:uid="{5E3D2D1A-E13E-46C3-9EA7-06C05AB532B7}"/>
    <cellStyle name="Normal 5 5 3 4 2" xfId="9422" xr:uid="{920BC673-9A9B-4D42-B9CC-91FA8CCC2AB1}"/>
    <cellStyle name="Normal 5 5 3 4 2 2" xfId="10745" xr:uid="{D9526150-AE91-47C2-B5B9-22C569034479}"/>
    <cellStyle name="Normal 5 5 3 4 2 2 2" xfId="18973" xr:uid="{B980BB71-08BC-4FC4-94EC-E8232111E33C}"/>
    <cellStyle name="Normal 5 5 3 4 2 2 2 2" xfId="25485" xr:uid="{4D28233A-BE8D-4283-9554-A4E481BE4FA3}"/>
    <cellStyle name="Normal 5 5 3 4 2 2 3" xfId="22650" xr:uid="{0E7E0BA4-01F8-42E9-A4D6-FB3DF435498F}"/>
    <cellStyle name="Normal 5 5 3 4 2 3" xfId="17655" xr:uid="{E63C9E48-00D2-43C7-999C-03243F4DB8E8}"/>
    <cellStyle name="Normal 5 5 3 4 2 3 2" xfId="24229" xr:uid="{69994CBD-B745-43D4-B079-59790F1C492D}"/>
    <cellStyle name="Normal 5 5 3 4 2 4" xfId="21394" xr:uid="{752C5BD0-DBA7-4D8F-AD5A-E906657E021D}"/>
    <cellStyle name="Normal 5 5 3 4 3" xfId="10003" xr:uid="{090ED6F8-7F59-4F9D-A17D-82F2BDBFA09D}"/>
    <cellStyle name="Normal 5 5 3 4 3 2" xfId="18231" xr:uid="{CE87C4AA-AB42-44E5-B0E6-E8E016449411}"/>
    <cellStyle name="Normal 5 5 3 4 3 2 2" xfId="24743" xr:uid="{7DDC3627-6315-4CAE-BD0F-CB9DFDCFAA95}"/>
    <cellStyle name="Normal 5 5 3 4 3 3" xfId="21908" xr:uid="{D1132786-4339-4739-9E42-FC7C7023C18A}"/>
    <cellStyle name="Normal 5 5 3 4 4" xfId="11196" xr:uid="{496ADF8E-E205-479C-9B69-4D74B1EDCFCB}"/>
    <cellStyle name="Normal 5 5 3 4 4 2" xfId="23083" xr:uid="{A0B657B3-3290-4C2E-9304-2DBE92DE7E84}"/>
    <cellStyle name="Normal 5 5 3 4 5" xfId="20346" xr:uid="{F05890FD-DF14-48CF-B89B-E9D84CF34B09}"/>
    <cellStyle name="Normal 5 5 3 5" xfId="9585" xr:uid="{AC6BEEF8-4A71-4671-80D6-B7029DCFACF0}"/>
    <cellStyle name="Normal 5 5 3 5 2" xfId="17813" xr:uid="{237051DD-50DC-4003-8C3C-5073457DCE27}"/>
    <cellStyle name="Normal 5 5 3 5 2 2" xfId="24325" xr:uid="{B120E012-8B3A-4A24-8ACB-829ACAEA0CF9}"/>
    <cellStyle name="Normal 5 5 3 5 3" xfId="21490" xr:uid="{87ED122F-5BBE-4807-8FEF-2571D1A80AB0}"/>
    <cellStyle name="Normal 5 5 3 6" xfId="19661" xr:uid="{E008301A-204B-476A-ACBA-769952AEEA56}"/>
    <cellStyle name="Normal 5 5 3 7" xfId="4585" xr:uid="{1811E286-BB58-46CF-A542-E919D07E7DB5}"/>
    <cellStyle name="Normal 5 5 4" xfId="1245" xr:uid="{62B96211-4861-43BE-9CF3-257011CBBD2F}"/>
    <cellStyle name="Normal 5 5 4 2" xfId="2390" xr:uid="{E5786059-7B90-4598-BD24-C929A8631AE7}"/>
    <cellStyle name="Normal 5 5 4 3" xfId="7969" xr:uid="{FDEE8EA4-8A0A-4414-B3E0-A1F50D265C51}"/>
    <cellStyle name="Normal 5 5 4 3 2" xfId="8388" xr:uid="{D1E76356-C98C-44BB-A197-CB47707861AD}"/>
    <cellStyle name="Normal 5 5 4 3 2 2" xfId="10250" xr:uid="{DB3442BD-1E22-453F-B3B1-4C2491A0FFB8}"/>
    <cellStyle name="Normal 5 5 4 3 2 2 2" xfId="18478" xr:uid="{09914AA4-2E64-4B2F-93AA-F9292D450964}"/>
    <cellStyle name="Normal 5 5 4 3 2 2 2 2" xfId="24990" xr:uid="{53EC0B8B-FE07-4330-9D79-D296FE5B2343}"/>
    <cellStyle name="Normal 5 5 4 3 2 2 3" xfId="22155" xr:uid="{E3B7048A-7611-4526-A910-D7176CF18C4C}"/>
    <cellStyle name="Normal 5 5 4 3 2 3" xfId="17068" xr:uid="{85BC2BAE-4A21-4AA9-8A31-F30ED2010DC1}"/>
    <cellStyle name="Normal 5 5 4 3 2 3 2" xfId="23725" xr:uid="{301E6096-83CC-4ED3-BB34-4371C4D286E5}"/>
    <cellStyle name="Normal 5 5 4 3 2 4" xfId="20593" xr:uid="{002D6C92-1E7D-4E00-998B-0A545E0419F7}"/>
    <cellStyle name="Normal 5 5 4 3 3" xfId="9425" xr:uid="{662AFA84-70F0-4C57-8293-C256D0149A1B}"/>
    <cellStyle name="Normal 5 5 4 3 3 2" xfId="10748" xr:uid="{5E38559A-2809-4A81-9FE6-09A20B1DC47B}"/>
    <cellStyle name="Normal 5 5 4 3 3 2 2" xfId="18976" xr:uid="{FDFFE009-E686-4308-A5FE-751FED7F22AE}"/>
    <cellStyle name="Normal 5 5 4 3 3 2 2 2" xfId="25488" xr:uid="{555956C0-7C21-4A47-B851-514EA5C7FC46}"/>
    <cellStyle name="Normal 5 5 4 3 3 2 3" xfId="22653" xr:uid="{F6748B52-5D60-44AA-97F8-A8C898F349BA}"/>
    <cellStyle name="Normal 5 5 4 3 3 3" xfId="17658" xr:uid="{384A5DCC-CECB-455E-A702-DDB4E3BA50F6}"/>
    <cellStyle name="Normal 5 5 4 3 3 3 2" xfId="24232" xr:uid="{82C56326-1E9C-496B-96F8-60BFC1C47CD9}"/>
    <cellStyle name="Normal 5 5 4 3 3 4" xfId="21397" xr:uid="{4D5183A9-C187-45C3-8EAB-233E1870D679}"/>
    <cellStyle name="Normal 5 5 4 3 4" xfId="9832" xr:uid="{6EAF5737-5B17-4E29-9401-B17E3ED0D359}"/>
    <cellStyle name="Normal 5 5 4 3 4 2" xfId="18060" xr:uid="{711B617E-66A1-4BB5-AD13-8F2C77B5FD9B}"/>
    <cellStyle name="Normal 5 5 4 3 4 2 2" xfId="24572" xr:uid="{F20E759F-ECAC-4341-BCB2-F29DE92A7A6F}"/>
    <cellStyle name="Normal 5 5 4 3 4 3" xfId="21737" xr:uid="{FD75D4FD-4A86-4DB2-8585-72DC81AF87B8}"/>
    <cellStyle name="Normal 5 5 4 3 5" xfId="11197" xr:uid="{BD0E2075-F445-4A9D-9604-21CDAAE4820E}"/>
    <cellStyle name="Normal 5 5 4 3 5 2" xfId="23084" xr:uid="{93EC98F6-F98C-4EE7-8DB9-FCB60E5370C6}"/>
    <cellStyle name="Normal 5 5 4 3 6" xfId="20175" xr:uid="{292A3DF4-FC55-4057-B42E-13700876CC75}"/>
    <cellStyle name="Normal 5 5 4 4" xfId="8179" xr:uid="{A023462F-6DF5-40C7-A9EF-716106BF8570}"/>
    <cellStyle name="Normal 5 5 4 4 2" xfId="9424" xr:uid="{1FCC62AA-AF2B-42BF-A210-AAEB14F660CF}"/>
    <cellStyle name="Normal 5 5 4 4 2 2" xfId="10747" xr:uid="{BB41D889-F625-4D16-A44D-CC73178672AA}"/>
    <cellStyle name="Normal 5 5 4 4 2 2 2" xfId="18975" xr:uid="{A092731E-AFD1-4D28-9317-603913BA5185}"/>
    <cellStyle name="Normal 5 5 4 4 2 2 2 2" xfId="25487" xr:uid="{C6900C4E-A793-40FF-82FA-194AAFACF629}"/>
    <cellStyle name="Normal 5 5 4 4 2 2 3" xfId="22652" xr:uid="{5B592912-7859-4A17-99E4-5327A60E4020}"/>
    <cellStyle name="Normal 5 5 4 4 2 3" xfId="17657" xr:uid="{5215489F-3053-4E1D-AA21-77C82B05C5AD}"/>
    <cellStyle name="Normal 5 5 4 4 2 3 2" xfId="24231" xr:uid="{B2F2AC83-3159-49A6-B239-0B4F98ABC72E}"/>
    <cellStyle name="Normal 5 5 4 4 2 4" xfId="21396" xr:uid="{4821B3D5-DC64-4708-AC0D-49C0019AC4F7}"/>
    <cellStyle name="Normal 5 5 4 4 3" xfId="10041" xr:uid="{21AEEF8D-AEBF-4C29-9076-95CBCA537C36}"/>
    <cellStyle name="Normal 5 5 4 4 3 2" xfId="18269" xr:uid="{3A6F30B8-764A-4C3F-98D5-18134BBCBEAB}"/>
    <cellStyle name="Normal 5 5 4 4 3 2 2" xfId="24781" xr:uid="{D860AC37-F05B-4FB2-975D-FF5B5207C67C}"/>
    <cellStyle name="Normal 5 5 4 4 3 3" xfId="21946" xr:uid="{30C519DC-A166-4BD9-BAEE-E79CC2BCDA35}"/>
    <cellStyle name="Normal 5 5 4 4 4" xfId="11198" xr:uid="{39964096-862A-4BEC-8034-F338C78A63DA}"/>
    <cellStyle name="Normal 5 5 4 4 4 2" xfId="23085" xr:uid="{A606FE13-D504-418C-BA5C-21D9BBF29450}"/>
    <cellStyle name="Normal 5 5 4 4 5" xfId="20384" xr:uid="{231FCF6A-7A97-4CE6-A4A3-A0A67650CBD6}"/>
    <cellStyle name="Normal 5 5 4 5" xfId="9623" xr:uid="{0C9CED8D-6F0B-4E5D-AB07-8DE121B3473E}"/>
    <cellStyle name="Normal 5 5 4 5 2" xfId="17851" xr:uid="{61299D8A-9084-4DFD-BD0A-07BD4556F2F9}"/>
    <cellStyle name="Normal 5 5 4 5 2 2" xfId="24363" xr:uid="{C2AE6C3B-11C5-4890-9B82-55A3C8A3C921}"/>
    <cellStyle name="Normal 5 5 4 5 3" xfId="21528" xr:uid="{30D1A746-7FC2-4DD8-B81A-AE8B05DEF598}"/>
    <cellStyle name="Normal 5 5 4 6" xfId="19740" xr:uid="{0B4E1FDB-1813-427B-83F6-73D07978F54F}"/>
    <cellStyle name="Normal 5 5 4 7" xfId="6455" xr:uid="{9A5BEA7F-156E-46D8-8C54-D2626565B316}"/>
    <cellStyle name="Normal 5 5 5" xfId="1246" xr:uid="{64B10702-92E9-4501-8944-D338AE3D72C2}"/>
    <cellStyle name="Normal 5 5 5 2" xfId="2391" xr:uid="{576C5741-7DC3-45E0-A894-935D23522DA5}"/>
    <cellStyle name="Normal 5 5 6" xfId="1247" xr:uid="{1F3BB03B-24D5-42A6-A790-2718E39CA5A0}"/>
    <cellStyle name="Normal 5 5 6 2" xfId="2392" xr:uid="{4F334EEA-5035-46E9-8CD2-31D91EB17815}"/>
    <cellStyle name="Normal 5 5 7" xfId="1248" xr:uid="{2CFB431D-762F-4785-8BF5-4A23385C1A8B}"/>
    <cellStyle name="Normal 5 5 7 2" xfId="2393" xr:uid="{632C93D9-F10A-4036-B69E-2E779F2E8366}"/>
    <cellStyle name="Normal 5 5 8" xfId="1249" xr:uid="{7E831E82-DED6-4299-9AAA-E2671EA56CA7}"/>
    <cellStyle name="Normal 5 5 8 2" xfId="2394" xr:uid="{90134DCB-3C1F-45F2-AA08-517332A63EAF}"/>
    <cellStyle name="Normal 5 5 9" xfId="2387" xr:uid="{E1790160-DE24-4EDA-ADC4-C1097DE0F99E}"/>
    <cellStyle name="Normal 5 5 9 2" xfId="8100" xr:uid="{38BE5747-E826-4519-8A52-8023CCAF77EB}"/>
    <cellStyle name="Normal 5 5 9 2 2" xfId="8518" xr:uid="{C79E4D09-D708-4898-9658-25C0ADF89DE1}"/>
    <cellStyle name="Normal 5 5 9 2 2 2" xfId="10380" xr:uid="{3DC15CCD-5917-412E-9CD2-26B963766359}"/>
    <cellStyle name="Normal 5 5 9 2 2 2 2" xfId="18608" xr:uid="{66146BD7-7912-4B4F-8849-32B5C06F16A7}"/>
    <cellStyle name="Normal 5 5 9 2 2 2 2 2" xfId="25120" xr:uid="{76B68933-817C-4688-80D7-E233174BCADB}"/>
    <cellStyle name="Normal 5 5 9 2 2 2 3" xfId="22285" xr:uid="{814769A2-5CA3-44C8-8ED1-63BA5658E758}"/>
    <cellStyle name="Normal 5 5 9 2 2 3" xfId="17198" xr:uid="{A6DCACE7-BA5F-4642-994B-BDEBF1DEA394}"/>
    <cellStyle name="Normal 5 5 9 2 2 3 2" xfId="23855" xr:uid="{02B4998D-D6C0-4578-BAC1-CEE8BD6DE181}"/>
    <cellStyle name="Normal 5 5 9 2 2 4" xfId="20723" xr:uid="{EECBC919-E984-459D-9900-F7AF0570BBF0}"/>
    <cellStyle name="Normal 5 5 9 2 3" xfId="9427" xr:uid="{0C2D0CA6-8BA6-4569-B191-06C7C5968265}"/>
    <cellStyle name="Normal 5 5 9 2 3 2" xfId="10750" xr:uid="{928E2BE3-7499-4D69-B632-6D6735336B96}"/>
    <cellStyle name="Normal 5 5 9 2 3 2 2" xfId="18978" xr:uid="{F84D47E4-2B5C-49A9-982F-BF975499300F}"/>
    <cellStyle name="Normal 5 5 9 2 3 2 2 2" xfId="25490" xr:uid="{D0F47C97-61DA-43B4-9EAF-0D441F3CDE67}"/>
    <cellStyle name="Normal 5 5 9 2 3 2 3" xfId="22655" xr:uid="{48D0DC2D-E8B0-41DA-8F92-6CC46CAAC4EC}"/>
    <cellStyle name="Normal 5 5 9 2 3 3" xfId="17660" xr:uid="{8963BB00-6A0C-4993-8135-236C64A490EF}"/>
    <cellStyle name="Normal 5 5 9 2 3 3 2" xfId="24234" xr:uid="{BD99924F-B53D-4577-8204-BEF7098FA6FD}"/>
    <cellStyle name="Normal 5 5 9 2 3 4" xfId="21399" xr:uid="{A02CD3F6-23E9-4FE5-9A57-FCFEC70EADC4}"/>
    <cellStyle name="Normal 5 5 9 2 4" xfId="9962" xr:uid="{0F0BF800-9DDF-4892-AFA9-6950D589C880}"/>
    <cellStyle name="Normal 5 5 9 2 4 2" xfId="18190" xr:uid="{4B18B0F6-F657-4FB0-8C02-73A4413CA593}"/>
    <cellStyle name="Normal 5 5 9 2 4 2 2" xfId="24702" xr:uid="{428E5298-42E5-4BAB-B1F3-91A565A168E4}"/>
    <cellStyle name="Normal 5 5 9 2 4 3" xfId="21867" xr:uid="{52FFFE10-E6A5-40A6-8B1E-DE2B031D6FB6}"/>
    <cellStyle name="Normal 5 5 9 2 5" xfId="11200" xr:uid="{60ACB404-4034-412D-9A09-4EB26B9DCA63}"/>
    <cellStyle name="Normal 5 5 9 2 5 2" xfId="23087" xr:uid="{6F78CD10-05C3-4F42-A331-BD7EDC03C21E}"/>
    <cellStyle name="Normal 5 5 9 2 6" xfId="20305" xr:uid="{3A8B89BC-4996-44EC-AFDF-21A40E54F831}"/>
    <cellStyle name="Normal 5 5 9 3" xfId="8309" xr:uid="{732907B9-3DAB-4387-A923-66443E8AB25F}"/>
    <cellStyle name="Normal 5 5 9 3 2" xfId="10171" xr:uid="{CF05C69A-039D-4917-838C-A043691AF825}"/>
    <cellStyle name="Normal 5 5 9 3 2 2" xfId="18399" xr:uid="{F50DB905-BC83-4664-9B6B-1CC83A8CE7D7}"/>
    <cellStyle name="Normal 5 5 9 3 2 2 2" xfId="24911" xr:uid="{E8FA7675-B593-4C82-88DD-40024630CD2E}"/>
    <cellStyle name="Normal 5 5 9 3 2 3" xfId="22076" xr:uid="{FFD67B9C-95AD-4663-BCA8-B9C0CDD675AF}"/>
    <cellStyle name="Normal 5 5 9 3 3" xfId="16989" xr:uid="{7B162857-76BF-424E-8640-7BA0A82055A3}"/>
    <cellStyle name="Normal 5 5 9 3 3 2" xfId="23646" xr:uid="{B0A67695-4EEE-476A-94D1-C94B82DE4B97}"/>
    <cellStyle name="Normal 5 5 9 3 4" xfId="20514" xr:uid="{20F77E98-2AE1-4695-A85E-34F58AEC6BA4}"/>
    <cellStyle name="Normal 5 5 9 4" xfId="9426" xr:uid="{E780217D-9A59-475C-B63C-1DC894633445}"/>
    <cellStyle name="Normal 5 5 9 4 2" xfId="10749" xr:uid="{3A8AA1E0-47A0-4903-96B1-F44EB2BE0E9F}"/>
    <cellStyle name="Normal 5 5 9 4 2 2" xfId="18977" xr:uid="{B5ABB3DD-67F2-4952-927F-A8CB6C473E86}"/>
    <cellStyle name="Normal 5 5 9 4 2 2 2" xfId="25489" xr:uid="{200B58B7-EF18-4A94-8164-A65EDCD4A1ED}"/>
    <cellStyle name="Normal 5 5 9 4 2 3" xfId="22654" xr:uid="{6D289AA3-0D71-4586-9FEB-ABC7CED8720C}"/>
    <cellStyle name="Normal 5 5 9 4 3" xfId="17659" xr:uid="{69599165-11BF-41CD-8E33-4F06F10A2A0A}"/>
    <cellStyle name="Normal 5 5 9 4 3 2" xfId="24233" xr:uid="{870B70CE-861C-407F-B8DB-3E4629BCEBB1}"/>
    <cellStyle name="Normal 5 5 9 4 4" xfId="21398" xr:uid="{96664722-B941-4112-B1ED-140A6D558135}"/>
    <cellStyle name="Normal 5 5 9 5" xfId="9753" xr:uid="{8AA38035-E9E7-48DA-856D-8FE4590A7352}"/>
    <cellStyle name="Normal 5 5 9 5 2" xfId="17981" xr:uid="{E4D44997-1E8C-46ED-AC57-80D0B3771841}"/>
    <cellStyle name="Normal 5 5 9 5 2 2" xfId="24493" xr:uid="{367DCCE7-D82F-4C1C-927B-90FBF67CE680}"/>
    <cellStyle name="Normal 5 5 9 5 3" xfId="21658" xr:uid="{F68AC75E-AC0A-491B-8A79-2F3288B7E681}"/>
    <cellStyle name="Normal 5 5 9 6" xfId="11199" xr:uid="{68E72129-4C03-4DC8-AF29-2B449F0365D6}"/>
    <cellStyle name="Normal 5 5 9 6 2" xfId="23086" xr:uid="{24AC7A25-3130-4612-B52F-E65EA3D1A0AC}"/>
    <cellStyle name="Normal 5 5 9 7" xfId="20096" xr:uid="{B0A23AF5-A43C-4EF4-BDFD-F8A307F747F0}"/>
    <cellStyle name="Normal 5 5 9 8" xfId="7887" xr:uid="{5C087E43-ED0E-4AF3-8077-1CE3A951034C}"/>
    <cellStyle name="Normal 5 6" xfId="1250" xr:uid="{A3A2C5C4-0DFB-4819-BC1C-CFE2BBF34190}"/>
    <cellStyle name="Normal 5 6 2" xfId="2395" xr:uid="{F187B2BE-B076-4613-B819-4F897F7154D6}"/>
    <cellStyle name="Normal 5 6 3" xfId="8898" xr:uid="{EF8EA985-ACA0-4D2A-BAF8-E084F74CF6F3}"/>
    <cellStyle name="Normal 5 6 4" xfId="4536" xr:uid="{826600CE-4EE3-48D8-B392-2E6F83BED11E}"/>
    <cellStyle name="Normal 5 7" xfId="1251" xr:uid="{EF0193BA-5C8A-45B5-921D-23F3686AE08F}"/>
    <cellStyle name="Normal 5 7 2" xfId="2396" xr:uid="{AC180321-D41C-427E-8AF8-CD2940159931}"/>
    <cellStyle name="Normal 5 8" xfId="1252" xr:uid="{62EF673B-D063-4015-8124-4611707EA7CF}"/>
    <cellStyle name="Normal 5 8 2" xfId="2397" xr:uid="{2ECE8386-058B-4F3C-9916-23555AC297B5}"/>
    <cellStyle name="Normal 5 9" xfId="1253" xr:uid="{9303EDD0-9D87-4E78-A0B7-9C2E02D87580}"/>
    <cellStyle name="Normal 5 9 2" xfId="2398" xr:uid="{218AF83F-80BE-4BDB-ABE8-FB5EC9B5F6FD}"/>
    <cellStyle name="Normal 5_ELC" xfId="12775" xr:uid="{F981B118-19A7-4201-8B7D-AFB3DDA6954D}"/>
    <cellStyle name="Normal 50" xfId="6457" xr:uid="{3CE9305B-1619-46B9-B1E2-C70D1294FA50}"/>
    <cellStyle name="Normal 51" xfId="6458" xr:uid="{5E46FF7A-A952-421D-BE8A-F2E7B637E6F8}"/>
    <cellStyle name="Normal 52" xfId="6459" xr:uid="{FD74E95D-748E-4C13-A291-95AEB889F541}"/>
    <cellStyle name="Normal 53" xfId="6460" xr:uid="{B26560BC-9AF2-45A4-B0F1-6EC50D488AF9}"/>
    <cellStyle name="Normal 54" xfId="6461" xr:uid="{2EA8B7A8-73AC-4BAB-826C-5064206B4F4C}"/>
    <cellStyle name="Normal 55" xfId="6462" xr:uid="{91219A5B-F185-480E-8FDC-933B7D5E862E}"/>
    <cellStyle name="Normal 56" xfId="19582" xr:uid="{EA95E77F-FAD7-41B0-BF5C-F5CED25DD4BE}"/>
    <cellStyle name="Normal 56 2" xfId="25548" xr:uid="{B33F90E6-82C7-4CC2-819A-F76A0289E491}"/>
    <cellStyle name="Normal 57" xfId="19583" xr:uid="{A694C06D-6773-4889-BE30-72112F79CC41}"/>
    <cellStyle name="Normal 57 2" xfId="25549" xr:uid="{C5A6D1E0-33C1-4F05-84B3-5F10DAEE1650}"/>
    <cellStyle name="Normal 58" xfId="19584" xr:uid="{4B47CBD6-3F7E-43E8-BA83-BF0013C9C489}"/>
    <cellStyle name="Normal 58 2" xfId="25550" xr:uid="{A2467126-82F6-4914-87ED-7E5E905ED649}"/>
    <cellStyle name="Normal 59" xfId="19585" xr:uid="{94914889-D9CE-48BD-A547-2231548358F9}"/>
    <cellStyle name="Normal 59 2" xfId="25551" xr:uid="{D9DAB7B0-F9F9-4EB5-8F92-030BF88D29FC}"/>
    <cellStyle name="Normal 6" xfId="111" xr:uid="{00000000-0005-0000-0000-00007B000000}"/>
    <cellStyle name="Normal 6 10" xfId="1255" xr:uid="{CD6A70DC-FDA3-46F2-A06B-149670FC7CDE}"/>
    <cellStyle name="Normal 6 10 2" xfId="2400" xr:uid="{447BB0D2-4AB2-4709-89B2-9248765495CD}"/>
    <cellStyle name="Normal 6 10 3" xfId="9428" xr:uid="{C16AD3C3-5C04-4D59-B1B4-854F19FCDDD4}"/>
    <cellStyle name="Normal 6 10 4" xfId="6463" xr:uid="{A94B4CA0-4607-4656-ACED-619B10F369DF}"/>
    <cellStyle name="Normal 6 11" xfId="1256" xr:uid="{38E4D1BD-276F-4F36-8B56-C7A987DC609E}"/>
    <cellStyle name="Normal 6 11 2" xfId="2401" xr:uid="{7AD5E1BF-9D28-4662-8181-FDA54FA11BC2}"/>
    <cellStyle name="Normal 6 12" xfId="1257" xr:uid="{03536E83-858A-4B91-8E8D-89B4D55B82FC}"/>
    <cellStyle name="Normal 6 12 2" xfId="2402" xr:uid="{D244946B-9F5C-452D-874A-997F32769716}"/>
    <cellStyle name="Normal 6 12 3" xfId="9429" xr:uid="{51F58731-9900-411B-8C24-561749BE847E}"/>
    <cellStyle name="Normal 6 12 4" xfId="6464" xr:uid="{0116B85A-0877-427D-8B1E-4AA122B63FFF}"/>
    <cellStyle name="Normal 6 13" xfId="1258" xr:uid="{D8FBF4CC-DC9F-466A-829F-7E17167A0A25}"/>
    <cellStyle name="Normal 6 13 2" xfId="2403" xr:uid="{4EA7DB30-7660-486D-BE01-94EBACA4812B}"/>
    <cellStyle name="Normal 6 14" xfId="2399" xr:uid="{44C33E43-1B2F-4DBD-B9C0-1176B4F5E5B1}"/>
    <cellStyle name="Normal 6 15" xfId="1254" xr:uid="{0F6ED0EB-DA12-4A28-B3F6-431F40CDF8F5}"/>
    <cellStyle name="Normal 6 2" xfId="112" xr:uid="{00000000-0005-0000-0000-00007C000000}"/>
    <cellStyle name="Normal 6 2 10" xfId="1259" xr:uid="{A0F17BF9-3680-4A42-8D23-D076A89979FF}"/>
    <cellStyle name="Normal 6 2 11" xfId="6465" xr:uid="{8EA1D063-B787-4A66-A2F4-F61C8312122F}"/>
    <cellStyle name="Normal 6 2 12" xfId="6466" xr:uid="{E3CD1B07-4F22-4B5E-BF7B-F5A42C2D58A5}"/>
    <cellStyle name="Normal 6 2 13" xfId="6467" xr:uid="{C5614CEE-7DB0-4DAC-A27F-071FA1A01B1D}"/>
    <cellStyle name="Normal 6 2 14" xfId="6468" xr:uid="{12B5D26A-6898-44D2-A9B4-40A04CF6A264}"/>
    <cellStyle name="Normal 6 2 2" xfId="113" xr:uid="{00000000-0005-0000-0000-00007D000000}"/>
    <cellStyle name="Normal 6 2 2 10" xfId="1261" xr:uid="{9D07B385-2EF6-4695-A35D-EA11755F4927}"/>
    <cellStyle name="Normal 6 2 2 10 2" xfId="2406" xr:uid="{104D5799-B27B-4AAB-93B3-0B0E193A9EF4}"/>
    <cellStyle name="Normal 6 2 2 10 2 2" xfId="3136" xr:uid="{8D549DD3-6926-4A14-A81B-6BBE51D77A4D}"/>
    <cellStyle name="Normal 6 2 2 10 2 2 2" xfId="4194" xr:uid="{56F5BBC2-E821-46C9-B691-447CC588A816}"/>
    <cellStyle name="Normal 6 2 2 10 2 2 2 2" xfId="18583" xr:uid="{F38E0762-17C0-47F7-894B-1461F9D8F8E3}"/>
    <cellStyle name="Normal 6 2 2 10 2 2 2 2 2" xfId="25095" xr:uid="{E0067350-C1FA-4106-A189-F5E61FDE0160}"/>
    <cellStyle name="Normal 6 2 2 10 2 2 2 3" xfId="22260" xr:uid="{31A93159-3D25-4656-B2AF-028781802ACC}"/>
    <cellStyle name="Normal 6 2 2 10 2 2 2 4" xfId="10355" xr:uid="{6B56C96B-E5D2-4920-B7E7-64B6AF129DA2}"/>
    <cellStyle name="Normal 6 2 2 10 2 2 3" xfId="17173" xr:uid="{0938A07A-5F02-45D8-A9A2-CE18AA6CE43A}"/>
    <cellStyle name="Normal 6 2 2 10 2 2 3 2" xfId="23830" xr:uid="{83EDA239-DFEE-4692-844F-7D9DE5259158}"/>
    <cellStyle name="Normal 6 2 2 10 2 2 4" xfId="20698" xr:uid="{6B6EA91F-ED81-4093-B5C6-5054BA32A66A}"/>
    <cellStyle name="Normal 6 2 2 10 2 2 5" xfId="8493" xr:uid="{12A26D53-159B-4DAB-8264-78ED01472AC9}"/>
    <cellStyle name="Normal 6 2 2 10 2 3" xfId="3362" xr:uid="{692712D2-7FE7-4A97-B3F6-7E5657935E95}"/>
    <cellStyle name="Normal 6 2 2 10 2 3 2" xfId="4404" xr:uid="{65B458FB-F718-4AE8-9564-80FEE2A37F38}"/>
    <cellStyle name="Normal 6 2 2 10 2 3 2 2" xfId="18980" xr:uid="{E5715534-C236-4AE2-B5F3-4B1F1624EA53}"/>
    <cellStyle name="Normal 6 2 2 10 2 3 2 2 2" xfId="25492" xr:uid="{FF364DA8-7BE6-41C7-B414-CFE2797844F2}"/>
    <cellStyle name="Normal 6 2 2 10 2 3 2 3" xfId="22657" xr:uid="{3AA6980E-C0A6-41B4-8873-93C65B613037}"/>
    <cellStyle name="Normal 6 2 2 10 2 3 2 4" xfId="10752" xr:uid="{7F6241E6-FBBE-4246-B22F-4443EFE075C7}"/>
    <cellStyle name="Normal 6 2 2 10 2 3 3" xfId="17663" xr:uid="{A3E970AC-6C62-4810-8D79-BD486117A916}"/>
    <cellStyle name="Normal 6 2 2 10 2 3 3 2" xfId="24236" xr:uid="{DE3609B4-B6CE-43F2-BE3E-D8A7C5D8874D}"/>
    <cellStyle name="Normal 6 2 2 10 2 3 4" xfId="21401" xr:uid="{71BA1658-BFCB-4449-9CA0-6F87FA4E0510}"/>
    <cellStyle name="Normal 6 2 2 10 2 3 5" xfId="9431" xr:uid="{82BDE525-DD07-482C-996E-E33A1324ED2D}"/>
    <cellStyle name="Normal 6 2 2 10 2 4" xfId="3984" xr:uid="{DA5017E8-D0BB-4B5C-8ED4-FC489146B0EA}"/>
    <cellStyle name="Normal 6 2 2 10 2 4 2" xfId="18165" xr:uid="{65CB419C-C5B0-4628-95F6-99B6135D7958}"/>
    <cellStyle name="Normal 6 2 2 10 2 4 2 2" xfId="24677" xr:uid="{7407E077-55AE-42AD-8F05-95A52F1DF434}"/>
    <cellStyle name="Normal 6 2 2 10 2 4 3" xfId="21842" xr:uid="{0061FD54-07E3-4A18-A219-DE3A96F2BC57}"/>
    <cellStyle name="Normal 6 2 2 10 2 4 4" xfId="9937" xr:uid="{80EE9193-C3B7-40FB-951C-96CD0ADE7763}"/>
    <cellStyle name="Normal 6 2 2 10 2 5" xfId="11202" xr:uid="{D0A77624-729A-442B-AD07-88C5B9A19D80}"/>
    <cellStyle name="Normal 6 2 2 10 2 5 2" xfId="23089" xr:uid="{B7FE4B45-291A-43BF-92FD-85BBC1B2C71F}"/>
    <cellStyle name="Normal 6 2 2 10 2 6" xfId="20280" xr:uid="{EF865C18-C7E5-4406-A31B-C4951A8036E9}"/>
    <cellStyle name="Normal 6 2 2 10 2 7" xfId="8074" xr:uid="{EBA9A2DE-E1DB-4691-BD60-F9EC78D05ECD}"/>
    <cellStyle name="Normal 6 2 2 10 3" xfId="3015" xr:uid="{41564EFC-EF43-4772-BF49-06DDDF82511F}"/>
    <cellStyle name="Normal 6 2 2 10 3 2" xfId="4089" xr:uid="{3C64DCAF-9E91-41E1-8EDF-686B6BEB8B48}"/>
    <cellStyle name="Normal 6 2 2 10 3 2 2" xfId="10751" xr:uid="{6A94F7AC-97D6-4C79-B400-E56B982F423B}"/>
    <cellStyle name="Normal 6 2 2 10 3 2 2 2" xfId="18979" xr:uid="{84F31A2E-80AB-4B09-9B58-6E8BC248D13A}"/>
    <cellStyle name="Normal 6 2 2 10 3 2 2 2 2" xfId="25491" xr:uid="{29D55F2A-011A-4C57-A607-5702189F9199}"/>
    <cellStyle name="Normal 6 2 2 10 3 2 2 3" xfId="22656" xr:uid="{9E9D972D-21EF-4A8D-8797-7870B4B27F61}"/>
    <cellStyle name="Normal 6 2 2 10 3 2 3" xfId="17662" xr:uid="{AB75EFEB-3951-4B02-AF82-5772F7FECC2C}"/>
    <cellStyle name="Normal 6 2 2 10 3 2 3 2" xfId="24235" xr:uid="{45EC08F8-7A99-48AC-B462-F01886B12433}"/>
    <cellStyle name="Normal 6 2 2 10 3 2 4" xfId="21400" xr:uid="{79FDF43E-4FF7-4BAC-B42D-3F64822E43DD}"/>
    <cellStyle name="Normal 6 2 2 10 3 2 5" xfId="9430" xr:uid="{6964CA75-D2CD-4826-B572-17224EC92382}"/>
    <cellStyle name="Normal 6 2 2 10 3 3" xfId="10146" xr:uid="{B3D13158-3DD9-4030-92E3-4C65915520F2}"/>
    <cellStyle name="Normal 6 2 2 10 3 3 2" xfId="18374" xr:uid="{E3E59AEA-EEE6-458E-BAB9-4E00994807CB}"/>
    <cellStyle name="Normal 6 2 2 10 3 3 2 2" xfId="24886" xr:uid="{4D31D8CE-553A-440E-ACE7-D6110F90CF3F}"/>
    <cellStyle name="Normal 6 2 2 10 3 3 3" xfId="22051" xr:uid="{1303D2E8-7840-4358-97E4-F76A348A417D}"/>
    <cellStyle name="Normal 6 2 2 10 3 4" xfId="16965" xr:uid="{50785FA3-C65B-4FA4-9890-11F5FD3A036E}"/>
    <cellStyle name="Normal 6 2 2 10 3 4 2" xfId="23622" xr:uid="{3A0BC285-4E01-4828-AF6E-D5B42F0BEC2F}"/>
    <cellStyle name="Normal 6 2 2 10 3 5" xfId="20489" xr:uid="{741A6ADE-ADB2-439D-A19D-54B8226CA225}"/>
    <cellStyle name="Normal 6 2 2 10 3 6" xfId="8284" xr:uid="{917D4C63-F763-4C1E-BBB0-A69604D3511C}"/>
    <cellStyle name="Normal 6 2 2 10 4" xfId="3241" xr:uid="{8383481D-3516-4302-9745-4EAAD9E2E809}"/>
    <cellStyle name="Normal 6 2 2 10 4 2" xfId="4299" xr:uid="{99A084B6-55DC-4E96-822A-ECE3D9CFDA8E}"/>
    <cellStyle name="Normal 6 2 2 10 4 3" xfId="8802" xr:uid="{971AE17B-314B-4BFC-9456-E2D4FBF9A7CF}"/>
    <cellStyle name="Normal 6 2 2 10 5" xfId="3692" xr:uid="{A0AE81BA-6F7E-4A9D-B44E-FDA6DCA83EB7}"/>
    <cellStyle name="Normal 6 2 2 10 5 2" xfId="17956" xr:uid="{9D6A7F14-A974-4503-AA0A-D75A80131CD1}"/>
    <cellStyle name="Normal 6 2 2 10 5 2 2" xfId="24468" xr:uid="{03FA05A7-E91F-493F-9B51-7C8A850034CA}"/>
    <cellStyle name="Normal 6 2 2 10 5 3" xfId="21633" xr:uid="{4D00631B-77AD-44FA-A50B-73F8CBE19B01}"/>
    <cellStyle name="Normal 6 2 2 10 5 4" xfId="9728" xr:uid="{5D494991-2412-4512-9F57-FAC588D5A881}"/>
    <cellStyle name="Normal 6 2 2 10 6" xfId="11201" xr:uid="{E14AB1EB-F055-4B1B-B5E6-F32F869FB6EF}"/>
    <cellStyle name="Normal 6 2 2 10 6 2" xfId="23088" xr:uid="{8DB0C5CD-6C49-4069-B4EE-E3B4D173DAC1}"/>
    <cellStyle name="Normal 6 2 2 10 7" xfId="20071" xr:uid="{502AC58F-D022-4E5F-B348-0DA411416010}"/>
    <cellStyle name="Normal 6 2 2 10 8" xfId="7841" xr:uid="{03B04D84-F540-4771-92F9-6130265C5CDC}"/>
    <cellStyle name="Normal 6 2 2 11" xfId="1262" xr:uid="{58BC2295-C35E-4DAF-BDB5-8B608651F718}"/>
    <cellStyle name="Normal 6 2 2 11 2" xfId="2407" xr:uid="{381738A6-0247-4A7F-9D18-75A574BB46E5}"/>
    <cellStyle name="Normal 6 2 2 11 2 2" xfId="3137" xr:uid="{12C7EF0F-5396-46F6-A690-D827D48214D2}"/>
    <cellStyle name="Normal 6 2 2 11 2 2 2" xfId="4195" xr:uid="{D7FCF866-0E83-4126-B9B6-32521DB2CD0B}"/>
    <cellStyle name="Normal 6 2 2 11 2 2 2 2" xfId="18584" xr:uid="{CB5460A1-4256-43A0-A5DF-D974D4ACC35C}"/>
    <cellStyle name="Normal 6 2 2 11 2 2 2 2 2" xfId="25096" xr:uid="{8B2BC360-46F3-4FC3-8642-B85FD3F2A44A}"/>
    <cellStyle name="Normal 6 2 2 11 2 2 2 3" xfId="22261" xr:uid="{52D6CB3B-0820-4182-BCED-402CBC5D4F67}"/>
    <cellStyle name="Normal 6 2 2 11 2 2 2 4" xfId="10356" xr:uid="{F5106C9F-A4E7-4AE2-804C-E222E944648A}"/>
    <cellStyle name="Normal 6 2 2 11 2 2 3" xfId="17174" xr:uid="{92B283A9-448B-42C3-8BD7-4EC52EC832DA}"/>
    <cellStyle name="Normal 6 2 2 11 2 2 3 2" xfId="23831" xr:uid="{E81A4BB9-41F5-4BFC-AE2F-D3DEA689F4D8}"/>
    <cellStyle name="Normal 6 2 2 11 2 2 4" xfId="20699" xr:uid="{6946E063-D552-431F-A4C9-EB2DCE4B37DE}"/>
    <cellStyle name="Normal 6 2 2 11 2 2 5" xfId="8494" xr:uid="{68666863-07B2-4260-A4CE-FB1083A787FB}"/>
    <cellStyle name="Normal 6 2 2 11 2 3" xfId="3363" xr:uid="{BDF51374-17D2-4A5B-A14E-284D0D89E9D6}"/>
    <cellStyle name="Normal 6 2 2 11 2 3 2" xfId="4405" xr:uid="{703ECF87-3676-4E09-84E6-43F86D7662AF}"/>
    <cellStyle name="Normal 6 2 2 11 2 3 2 2" xfId="18982" xr:uid="{32DAA93A-58A5-4F64-A8BC-159575EFC1E7}"/>
    <cellStyle name="Normal 6 2 2 11 2 3 2 2 2" xfId="25494" xr:uid="{84023BF9-3BE1-427C-B00A-F39FBD1E0C8A}"/>
    <cellStyle name="Normal 6 2 2 11 2 3 2 3" xfId="22659" xr:uid="{0354070C-C706-4D80-BF30-B0091FB5A7E1}"/>
    <cellStyle name="Normal 6 2 2 11 2 3 2 4" xfId="10754" xr:uid="{B6C45A6A-8DFD-4926-BC76-45AF6D8BAC10}"/>
    <cellStyle name="Normal 6 2 2 11 2 3 3" xfId="17665" xr:uid="{C9918CEA-39F3-4187-A59C-DCFAED9D07E3}"/>
    <cellStyle name="Normal 6 2 2 11 2 3 3 2" xfId="24238" xr:uid="{064397C1-C5C1-4FC3-88A1-B25207D9B88E}"/>
    <cellStyle name="Normal 6 2 2 11 2 3 4" xfId="21403" xr:uid="{BDE2620E-935F-42F9-8B84-9F2D1C6A0576}"/>
    <cellStyle name="Normal 6 2 2 11 2 3 5" xfId="9433" xr:uid="{AF564461-4E17-4645-A429-ECF3FFC01954}"/>
    <cellStyle name="Normal 6 2 2 11 2 4" xfId="3985" xr:uid="{526A0BEC-E6D8-4F96-82CC-918A0211A282}"/>
    <cellStyle name="Normal 6 2 2 11 2 4 2" xfId="18166" xr:uid="{B1F5C68B-164F-4943-B5BF-05B1D6ED9F59}"/>
    <cellStyle name="Normal 6 2 2 11 2 4 2 2" xfId="24678" xr:uid="{C36564EC-147D-4607-BDEC-8BF802E7A1F9}"/>
    <cellStyle name="Normal 6 2 2 11 2 4 3" xfId="21843" xr:uid="{31D1A368-141B-4444-A652-6B79D26ADEB7}"/>
    <cellStyle name="Normal 6 2 2 11 2 4 4" xfId="9938" xr:uid="{602C16ED-861F-4327-A24C-93759363441F}"/>
    <cellStyle name="Normal 6 2 2 11 2 5" xfId="11204" xr:uid="{85236BF4-7D13-44E0-9D70-2B61F14A3D87}"/>
    <cellStyle name="Normal 6 2 2 11 2 5 2" xfId="23091" xr:uid="{CE1CD6C6-7838-4EBD-B244-5854061B2972}"/>
    <cellStyle name="Normal 6 2 2 11 2 6" xfId="20281" xr:uid="{AD6BFD43-46AD-4ECB-949A-10EE548BD720}"/>
    <cellStyle name="Normal 6 2 2 11 2 7" xfId="8075" xr:uid="{4B2BE58F-DFD7-40C4-819E-862EC6170229}"/>
    <cellStyle name="Normal 6 2 2 11 3" xfId="3016" xr:uid="{6CC5A853-795D-49A5-BF19-DEFA79ACF626}"/>
    <cellStyle name="Normal 6 2 2 11 3 2" xfId="4090" xr:uid="{F1882ADD-25E6-4786-85C3-B8F9C1700F14}"/>
    <cellStyle name="Normal 6 2 2 11 3 2 2" xfId="10753" xr:uid="{7129553A-6CD1-4A43-977A-7E5605E44D48}"/>
    <cellStyle name="Normal 6 2 2 11 3 2 2 2" xfId="18981" xr:uid="{C4728533-34F7-4B2A-9EBF-3C0D5F637542}"/>
    <cellStyle name="Normal 6 2 2 11 3 2 2 2 2" xfId="25493" xr:uid="{F8507156-5754-409D-A45D-C9D734C6367D}"/>
    <cellStyle name="Normal 6 2 2 11 3 2 2 3" xfId="22658" xr:uid="{F6D77C1E-27AE-4A5F-ABFB-29978E6B4798}"/>
    <cellStyle name="Normal 6 2 2 11 3 2 3" xfId="17664" xr:uid="{F2424230-3D5E-447E-9EA7-E3E87E65A0F5}"/>
    <cellStyle name="Normal 6 2 2 11 3 2 3 2" xfId="24237" xr:uid="{464005D3-5594-4A1E-9D5B-7514BD7618F0}"/>
    <cellStyle name="Normal 6 2 2 11 3 2 4" xfId="21402" xr:uid="{82EE45FB-D935-4A41-A21B-C082DF19840A}"/>
    <cellStyle name="Normal 6 2 2 11 3 2 5" xfId="9432" xr:uid="{798AB378-3C0D-4B7F-B972-DF96C68BFC86}"/>
    <cellStyle name="Normal 6 2 2 11 3 3" xfId="10147" xr:uid="{9E958E79-F23A-41C0-A20C-50DBDCFBFB5E}"/>
    <cellStyle name="Normal 6 2 2 11 3 3 2" xfId="18375" xr:uid="{BDCB2812-5E44-41CC-B697-1F3BD11C5190}"/>
    <cellStyle name="Normal 6 2 2 11 3 3 2 2" xfId="24887" xr:uid="{EB76567D-F666-4284-93D4-E4118D2AAEE5}"/>
    <cellStyle name="Normal 6 2 2 11 3 3 3" xfId="22052" xr:uid="{554E1044-F402-4738-BC2F-7C37A431BE08}"/>
    <cellStyle name="Normal 6 2 2 11 3 4" xfId="16966" xr:uid="{A3DDE7AD-5FBE-4E69-8E10-95B530249314}"/>
    <cellStyle name="Normal 6 2 2 11 3 4 2" xfId="23623" xr:uid="{45561BEE-6E86-4418-A911-49EE9127B243}"/>
    <cellStyle name="Normal 6 2 2 11 3 5" xfId="20490" xr:uid="{486E1FED-C42F-4121-9FEE-0BFDA03B8F0B}"/>
    <cellStyle name="Normal 6 2 2 11 3 6" xfId="8285" xr:uid="{1E775934-5C27-4720-B3ED-3536C7F7B144}"/>
    <cellStyle name="Normal 6 2 2 11 4" xfId="3242" xr:uid="{7FCCB513-A779-45A0-9AF4-6736C4E52EE5}"/>
    <cellStyle name="Normal 6 2 2 11 4 2" xfId="4300" xr:uid="{4E1AE103-05D2-4360-8FFC-D7A16F6D011F}"/>
    <cellStyle name="Normal 6 2 2 11 4 3" xfId="8803" xr:uid="{617B21C1-DCDC-4F21-83C2-5907241274F9}"/>
    <cellStyle name="Normal 6 2 2 11 5" xfId="3693" xr:uid="{617296B4-03C1-44FC-A02F-2DC87834454E}"/>
    <cellStyle name="Normal 6 2 2 11 5 2" xfId="17957" xr:uid="{EC26FCCC-E7EE-42E6-932A-D4A50686C4F2}"/>
    <cellStyle name="Normal 6 2 2 11 5 2 2" xfId="24469" xr:uid="{206E7881-564E-404C-9F72-F6C8FC54103F}"/>
    <cellStyle name="Normal 6 2 2 11 5 3" xfId="21634" xr:uid="{5FCA6EDE-822E-4585-8F8A-BE81A860B3E6}"/>
    <cellStyle name="Normal 6 2 2 11 5 4" xfId="9729" xr:uid="{B8595EA9-F607-408E-A394-3972EA91E328}"/>
    <cellStyle name="Normal 6 2 2 11 6" xfId="11203" xr:uid="{1DBA476B-50F0-4EF4-BF4A-ACA30D247BED}"/>
    <cellStyle name="Normal 6 2 2 11 6 2" xfId="23090" xr:uid="{D567A2D7-DC33-407F-BC98-6CD6C0D7B41A}"/>
    <cellStyle name="Normal 6 2 2 11 7" xfId="20072" xr:uid="{77FD83E4-2325-4B25-AD75-0C775560B315}"/>
    <cellStyle name="Normal 6 2 2 11 8" xfId="7842" xr:uid="{DF041D90-B096-45BB-97FA-C2A1416EB4D4}"/>
    <cellStyle name="Normal 6 2 2 12" xfId="1263" xr:uid="{62C59A75-6DE5-4176-94A7-8591433054A8}"/>
    <cellStyle name="Normal 6 2 2 12 2" xfId="2408" xr:uid="{96A1370A-ED19-4F3F-951E-3BC114564049}"/>
    <cellStyle name="Normal 6 2 2 12 2 2" xfId="3138" xr:uid="{8BE837D2-AEFD-4313-AEAD-B77530BE2AEA}"/>
    <cellStyle name="Normal 6 2 2 12 2 2 2" xfId="4196" xr:uid="{2975CD4B-79E1-4611-939A-58F12D04EAA7}"/>
    <cellStyle name="Normal 6 2 2 12 2 2 2 2" xfId="18585" xr:uid="{03DC2A08-832D-4106-8A40-53D36A620FB9}"/>
    <cellStyle name="Normal 6 2 2 12 2 2 2 2 2" xfId="25097" xr:uid="{883CEB34-5CBA-49B3-87EE-66BB81066C6D}"/>
    <cellStyle name="Normal 6 2 2 12 2 2 2 3" xfId="22262" xr:uid="{D359C5E5-E595-47AC-89B9-6DB0A7DCC92E}"/>
    <cellStyle name="Normal 6 2 2 12 2 2 2 4" xfId="10357" xr:uid="{CDD97EAC-3F18-48D8-891C-C35DD88199DE}"/>
    <cellStyle name="Normal 6 2 2 12 2 2 3" xfId="17175" xr:uid="{ED8B9389-73EC-4627-8874-7D96D924F4D1}"/>
    <cellStyle name="Normal 6 2 2 12 2 2 3 2" xfId="23832" xr:uid="{7894E3D2-22CB-4F99-B320-5E75AA172F48}"/>
    <cellStyle name="Normal 6 2 2 12 2 2 4" xfId="20700" xr:uid="{179CA302-BA66-45A8-BFFB-D649AE9E1C6A}"/>
    <cellStyle name="Normal 6 2 2 12 2 2 5" xfId="8495" xr:uid="{69A2E39D-2DB0-4B2A-BF11-88DF321107F1}"/>
    <cellStyle name="Normal 6 2 2 12 2 3" xfId="3364" xr:uid="{17FFA7F1-CA11-45B2-9482-BED8C2AF31C7}"/>
    <cellStyle name="Normal 6 2 2 12 2 3 2" xfId="4406" xr:uid="{2D509824-4B51-4AB4-8B5D-032456169E48}"/>
    <cellStyle name="Normal 6 2 2 12 2 3 2 2" xfId="18984" xr:uid="{53472A6B-718C-4312-A457-20C89C0F1F31}"/>
    <cellStyle name="Normal 6 2 2 12 2 3 2 2 2" xfId="25496" xr:uid="{4657319B-BAC9-4F19-A7F1-AF380B20AD77}"/>
    <cellStyle name="Normal 6 2 2 12 2 3 2 3" xfId="22661" xr:uid="{A3A9EAEC-AFD3-43B7-B3E6-367F051C1BE2}"/>
    <cellStyle name="Normal 6 2 2 12 2 3 2 4" xfId="10756" xr:uid="{50FBA159-8E31-446E-9201-688BAA20BFB5}"/>
    <cellStyle name="Normal 6 2 2 12 2 3 3" xfId="17667" xr:uid="{8B45631E-B014-4C60-8714-2D776164AB20}"/>
    <cellStyle name="Normal 6 2 2 12 2 3 3 2" xfId="24240" xr:uid="{FB45CEF4-112E-403B-96F2-E0B7F96334EE}"/>
    <cellStyle name="Normal 6 2 2 12 2 3 4" xfId="21405" xr:uid="{7EE931D1-9A9F-40DE-BFAC-8D5F9BF0279A}"/>
    <cellStyle name="Normal 6 2 2 12 2 3 5" xfId="9435" xr:uid="{529B2ECE-5A0C-4EDD-A003-66016A8E3B55}"/>
    <cellStyle name="Normal 6 2 2 12 2 4" xfId="3986" xr:uid="{5EA2BF32-4E1E-4C5F-A5E6-E19E3D14FDC5}"/>
    <cellStyle name="Normal 6 2 2 12 2 4 2" xfId="18167" xr:uid="{436919AF-22E1-4A77-9B0D-1E537F70BE9C}"/>
    <cellStyle name="Normal 6 2 2 12 2 4 2 2" xfId="24679" xr:uid="{1B4E2B47-D1E2-48E5-A2AA-D10C547C49AE}"/>
    <cellStyle name="Normal 6 2 2 12 2 4 3" xfId="21844" xr:uid="{8924E0CE-DEC9-44E6-B858-4EC4C7B1469E}"/>
    <cellStyle name="Normal 6 2 2 12 2 4 4" xfId="9939" xr:uid="{11567903-3C56-424D-810C-F9B156EEFEFC}"/>
    <cellStyle name="Normal 6 2 2 12 2 5" xfId="11206" xr:uid="{253328D3-79F6-4112-BA35-7130EB9D3769}"/>
    <cellStyle name="Normal 6 2 2 12 2 5 2" xfId="23093" xr:uid="{CD67B617-7B18-4086-A981-79523F4DE487}"/>
    <cellStyle name="Normal 6 2 2 12 2 6" xfId="20282" xr:uid="{AEAFFCB7-B7EF-44C3-97B1-2DF3E6BDA1DE}"/>
    <cellStyle name="Normal 6 2 2 12 2 7" xfId="8076" xr:uid="{E2AF8399-276D-4476-AC88-415B1B04ED70}"/>
    <cellStyle name="Normal 6 2 2 12 3" xfId="3017" xr:uid="{4EC3536E-E8A7-4284-910F-C9E14F648602}"/>
    <cellStyle name="Normal 6 2 2 12 3 2" xfId="4091" xr:uid="{DE592D4E-9A35-4A0C-B066-ADBDE5259505}"/>
    <cellStyle name="Normal 6 2 2 12 3 2 2" xfId="10755" xr:uid="{803FE5D4-EA04-4F8F-8018-F09593335B91}"/>
    <cellStyle name="Normal 6 2 2 12 3 2 2 2" xfId="18983" xr:uid="{F96C3711-1419-4485-80BA-C8B426BC9DEC}"/>
    <cellStyle name="Normal 6 2 2 12 3 2 2 2 2" xfId="25495" xr:uid="{5417EA72-C275-4261-B469-A053052FDFFB}"/>
    <cellStyle name="Normal 6 2 2 12 3 2 2 3" xfId="22660" xr:uid="{D34A2BC8-F32C-4107-94AF-FB76E7EC5246}"/>
    <cellStyle name="Normal 6 2 2 12 3 2 3" xfId="17666" xr:uid="{86F5FD32-41F7-4F95-80EF-DB512F6AC6F9}"/>
    <cellStyle name="Normal 6 2 2 12 3 2 3 2" xfId="24239" xr:uid="{3AB1BEB4-CBC9-4AC9-A5E3-F458E1774E4A}"/>
    <cellStyle name="Normal 6 2 2 12 3 2 4" xfId="21404" xr:uid="{FE0E844B-C4D7-4333-910E-65A26614F93B}"/>
    <cellStyle name="Normal 6 2 2 12 3 2 5" xfId="9434" xr:uid="{B1717E9A-19DF-461F-B1BF-50D5AE354214}"/>
    <cellStyle name="Normal 6 2 2 12 3 3" xfId="10148" xr:uid="{83336155-39BE-47AD-A239-EA29FDF2447E}"/>
    <cellStyle name="Normal 6 2 2 12 3 3 2" xfId="18376" xr:uid="{91F0EAF1-40EB-4766-8720-0208D6407E15}"/>
    <cellStyle name="Normal 6 2 2 12 3 3 2 2" xfId="24888" xr:uid="{6E57CB63-1011-4717-9009-8502121F7F0B}"/>
    <cellStyle name="Normal 6 2 2 12 3 3 3" xfId="22053" xr:uid="{DCD92DFE-771A-4A96-80FB-E7BDBA6A9F5B}"/>
    <cellStyle name="Normal 6 2 2 12 3 4" xfId="16967" xr:uid="{8B4F0C82-7CA9-4858-B354-EE3268EBD231}"/>
    <cellStyle name="Normal 6 2 2 12 3 4 2" xfId="23624" xr:uid="{44CE8C09-09D4-4B9A-996C-D0920798BB45}"/>
    <cellStyle name="Normal 6 2 2 12 3 5" xfId="20491" xr:uid="{9A997065-9FAB-4EAD-8E68-4CC295EE8FE4}"/>
    <cellStyle name="Normal 6 2 2 12 3 6" xfId="8286" xr:uid="{4069249B-0DCA-4A1A-AC64-EFA5F65DAE18}"/>
    <cellStyle name="Normal 6 2 2 12 4" xfId="3243" xr:uid="{3DB9DCF7-0E36-47ED-A16D-0DCF1C6F6423}"/>
    <cellStyle name="Normal 6 2 2 12 4 2" xfId="4301" xr:uid="{8E39777F-EDA4-4F1A-B34E-494360F5913B}"/>
    <cellStyle name="Normal 6 2 2 12 4 3" xfId="8804" xr:uid="{72372680-0435-46E3-8859-DC2244196873}"/>
    <cellStyle name="Normal 6 2 2 12 5" xfId="3694" xr:uid="{6C9E768A-660B-4E7B-9979-1E3AD95BE258}"/>
    <cellStyle name="Normal 6 2 2 12 5 2" xfId="17958" xr:uid="{B46E7C82-1DF3-4411-86B9-9B8D189C5B43}"/>
    <cellStyle name="Normal 6 2 2 12 5 2 2" xfId="24470" xr:uid="{65655C7E-DA83-448B-85FA-713A0B8C6071}"/>
    <cellStyle name="Normal 6 2 2 12 5 3" xfId="21635" xr:uid="{6A099BD9-3920-40AF-94B9-887C5CA7437E}"/>
    <cellStyle name="Normal 6 2 2 12 5 4" xfId="9730" xr:uid="{6792087A-43A8-4C37-9138-E7D3EACAB649}"/>
    <cellStyle name="Normal 6 2 2 12 6" xfId="11205" xr:uid="{24D2D027-482D-4A0E-9868-8C5A186E9D59}"/>
    <cellStyle name="Normal 6 2 2 12 6 2" xfId="23092" xr:uid="{BA35EF17-7A30-41E7-9FF2-707262C745E6}"/>
    <cellStyle name="Normal 6 2 2 12 7" xfId="20073" xr:uid="{AD174A8C-0725-4BF4-9230-6FE4C91BA7F2}"/>
    <cellStyle name="Normal 6 2 2 12 8" xfId="7843" xr:uid="{6543CE33-E392-4AC7-9321-993A3EC783DB}"/>
    <cellStyle name="Normal 6 2 2 13" xfId="1264" xr:uid="{8D023C5A-C4D3-44B1-9979-F7024835BF57}"/>
    <cellStyle name="Normal 6 2 2 13 2" xfId="2409" xr:uid="{3C282AFD-3DA3-4CF6-87A0-9ED53D35312C}"/>
    <cellStyle name="Normal 6 2 2 13 2 2" xfId="3139" xr:uid="{4C0C79E4-FBC8-430C-8E31-07523CC2B50B}"/>
    <cellStyle name="Normal 6 2 2 13 2 2 2" xfId="4197" xr:uid="{3331776B-0BA0-43A2-8C23-7681C7C4FF70}"/>
    <cellStyle name="Normal 6 2 2 13 2 2 2 2" xfId="18586" xr:uid="{76C3913B-FF6E-4E17-BA37-AFC918C1EA6F}"/>
    <cellStyle name="Normal 6 2 2 13 2 2 2 2 2" xfId="25098" xr:uid="{F629B440-1600-4D62-B8A5-42B89D9D6EE5}"/>
    <cellStyle name="Normal 6 2 2 13 2 2 2 3" xfId="22263" xr:uid="{456FA682-2B0C-4A00-BD88-5952DF670DF0}"/>
    <cellStyle name="Normal 6 2 2 13 2 2 2 4" xfId="10358" xr:uid="{82BE23FE-C07C-41A3-9F06-287AC5CC5EF0}"/>
    <cellStyle name="Normal 6 2 2 13 2 2 3" xfId="17176" xr:uid="{12096F56-AE52-407D-BA1C-2384697FA871}"/>
    <cellStyle name="Normal 6 2 2 13 2 2 3 2" xfId="23833" xr:uid="{FDF09CCC-8178-40E6-A249-96BC21048E32}"/>
    <cellStyle name="Normal 6 2 2 13 2 2 4" xfId="20701" xr:uid="{C2C1A4B1-6E9B-4C5A-8EFB-A7BF9828097A}"/>
    <cellStyle name="Normal 6 2 2 13 2 2 5" xfId="8496" xr:uid="{9CA010A4-7AEC-4232-A11E-B1D9746B4248}"/>
    <cellStyle name="Normal 6 2 2 13 2 3" xfId="3365" xr:uid="{BAD97A56-4503-4390-83AB-70A77E03CB05}"/>
    <cellStyle name="Normal 6 2 2 13 2 3 2" xfId="4407" xr:uid="{08733469-9978-4844-93FE-9915A2B3572C}"/>
    <cellStyle name="Normal 6 2 2 13 2 3 2 2" xfId="18986" xr:uid="{12D95D63-2FC3-4431-BD3A-28A1C7BAB574}"/>
    <cellStyle name="Normal 6 2 2 13 2 3 2 2 2" xfId="25498" xr:uid="{203FA7B0-7F75-4498-A907-E8AB5C8CA2EC}"/>
    <cellStyle name="Normal 6 2 2 13 2 3 2 3" xfId="22663" xr:uid="{57D4D010-9657-4B4E-94EC-7B00826E84A2}"/>
    <cellStyle name="Normal 6 2 2 13 2 3 2 4" xfId="10758" xr:uid="{72E0D340-5C5F-4392-8FAB-ACA0AF39557A}"/>
    <cellStyle name="Normal 6 2 2 13 2 3 3" xfId="17669" xr:uid="{DD9E795B-311E-4AA7-BC33-9E367DDE6261}"/>
    <cellStyle name="Normal 6 2 2 13 2 3 3 2" xfId="24242" xr:uid="{E113961E-430E-458A-B6A5-603D7A68601B}"/>
    <cellStyle name="Normal 6 2 2 13 2 3 4" xfId="21407" xr:uid="{1C6DFDBB-C369-4AB2-870F-218A33AF215D}"/>
    <cellStyle name="Normal 6 2 2 13 2 3 5" xfId="9437" xr:uid="{AFE0696F-C328-4EFE-A081-3B86535722F4}"/>
    <cellStyle name="Normal 6 2 2 13 2 4" xfId="3987" xr:uid="{BEFE5C46-8105-4BC8-B71E-AAB740C7ED02}"/>
    <cellStyle name="Normal 6 2 2 13 2 4 2" xfId="18168" xr:uid="{A870EBC8-B00A-4402-8FB6-927D8679B974}"/>
    <cellStyle name="Normal 6 2 2 13 2 4 2 2" xfId="24680" xr:uid="{9BEB6117-5BDF-4D7B-A7E6-11B2BDF34B33}"/>
    <cellStyle name="Normal 6 2 2 13 2 4 3" xfId="21845" xr:uid="{573FD0B7-749D-4ED8-9F47-0EC04B687715}"/>
    <cellStyle name="Normal 6 2 2 13 2 4 4" xfId="9940" xr:uid="{7D3C09B3-4C69-4778-8AE9-8EECA08CC18F}"/>
    <cellStyle name="Normal 6 2 2 13 2 5" xfId="11208" xr:uid="{3895AC4F-22EA-4AF4-9BE9-B07904599689}"/>
    <cellStyle name="Normal 6 2 2 13 2 5 2" xfId="23095" xr:uid="{291DD5B0-9D84-468B-B2FB-F1487802F4BD}"/>
    <cellStyle name="Normal 6 2 2 13 2 6" xfId="20283" xr:uid="{F41DC446-194C-4D72-BEB4-FEC0BFC546E1}"/>
    <cellStyle name="Normal 6 2 2 13 2 7" xfId="8077" xr:uid="{795051AE-4918-4167-B3A7-0274F81C9CEA}"/>
    <cellStyle name="Normal 6 2 2 13 3" xfId="3018" xr:uid="{B675F71C-95C4-45D6-BB69-D2973518BB59}"/>
    <cellStyle name="Normal 6 2 2 13 3 2" xfId="4092" xr:uid="{1FD6BCD8-DEFB-4C9F-9206-85325FCC6406}"/>
    <cellStyle name="Normal 6 2 2 13 3 2 2" xfId="10757" xr:uid="{4AD0286B-0F79-414D-AABE-5BD7865D413F}"/>
    <cellStyle name="Normal 6 2 2 13 3 2 2 2" xfId="18985" xr:uid="{BC2B3F59-9382-4032-8B71-238A9AE24793}"/>
    <cellStyle name="Normal 6 2 2 13 3 2 2 2 2" xfId="25497" xr:uid="{265A8D58-FEF1-4CBC-99B7-EA09DB5AA595}"/>
    <cellStyle name="Normal 6 2 2 13 3 2 2 3" xfId="22662" xr:uid="{F33010B1-BD7F-4698-9A02-ED9AEC8CF33E}"/>
    <cellStyle name="Normal 6 2 2 13 3 2 3" xfId="17668" xr:uid="{5A81FF91-37D5-4CF6-B9E8-1149246C1C73}"/>
    <cellStyle name="Normal 6 2 2 13 3 2 3 2" xfId="24241" xr:uid="{21AF5A45-2383-4A37-AC55-DAA200D515F7}"/>
    <cellStyle name="Normal 6 2 2 13 3 2 4" xfId="21406" xr:uid="{0FDF5220-3E45-46D1-A185-C867CFA4C699}"/>
    <cellStyle name="Normal 6 2 2 13 3 2 5" xfId="9436" xr:uid="{BAADFB50-0833-488E-9E10-95EC3AD3DB43}"/>
    <cellStyle name="Normal 6 2 2 13 3 3" xfId="10149" xr:uid="{008C26D7-C6A7-4A05-8747-F0C2593D8877}"/>
    <cellStyle name="Normal 6 2 2 13 3 3 2" xfId="18377" xr:uid="{A9FBD912-A4E2-4519-89FF-2E56BEA71E9E}"/>
    <cellStyle name="Normal 6 2 2 13 3 3 2 2" xfId="24889" xr:uid="{D2908627-9956-41DB-BE75-369361F489DA}"/>
    <cellStyle name="Normal 6 2 2 13 3 3 3" xfId="22054" xr:uid="{BE48506B-2993-4EAA-9841-8FDBE956A978}"/>
    <cellStyle name="Normal 6 2 2 13 3 4" xfId="16968" xr:uid="{AEF7428C-DC59-4476-9802-44D572EC580C}"/>
    <cellStyle name="Normal 6 2 2 13 3 4 2" xfId="23625" xr:uid="{CB28DB8A-3D77-4D2E-91D6-4C3F334444B1}"/>
    <cellStyle name="Normal 6 2 2 13 3 5" xfId="20492" xr:uid="{9FD3359C-15D8-47DF-8606-C82069A97C95}"/>
    <cellStyle name="Normal 6 2 2 13 3 6" xfId="8287" xr:uid="{0DC71A99-E684-4CC3-A9F7-15A4B20D973C}"/>
    <cellStyle name="Normal 6 2 2 13 4" xfId="3244" xr:uid="{1E5D6BB4-C028-4BBD-8758-21B6B09828C1}"/>
    <cellStyle name="Normal 6 2 2 13 4 2" xfId="4302" xr:uid="{58540C5F-B0FD-43DA-905A-587B9166AF1A}"/>
    <cellStyle name="Normal 6 2 2 13 4 3" xfId="8805" xr:uid="{551F21BE-C5AA-4DDF-8278-ED376F6FD926}"/>
    <cellStyle name="Normal 6 2 2 13 5" xfId="3695" xr:uid="{86EA893C-E4BF-4E7B-A1DC-D036BCDA9D99}"/>
    <cellStyle name="Normal 6 2 2 13 5 2" xfId="17959" xr:uid="{F9DB29E5-AF67-4E1F-A0F7-D0EF5F2B1E23}"/>
    <cellStyle name="Normal 6 2 2 13 5 2 2" xfId="24471" xr:uid="{D02397B7-D03A-421B-8EFE-AF0A877AF7A6}"/>
    <cellStyle name="Normal 6 2 2 13 5 3" xfId="21636" xr:uid="{9ECAE7A2-F12F-4799-9852-9EE782253EB9}"/>
    <cellStyle name="Normal 6 2 2 13 5 4" xfId="9731" xr:uid="{A88372DB-C7F9-418D-B769-389A3397B644}"/>
    <cellStyle name="Normal 6 2 2 13 6" xfId="11207" xr:uid="{F6572D4A-6095-40C9-8E6A-41427F4C1F7D}"/>
    <cellStyle name="Normal 6 2 2 13 6 2" xfId="23094" xr:uid="{1867098A-9615-4C72-85BD-074C3CD45A57}"/>
    <cellStyle name="Normal 6 2 2 13 7" xfId="20074" xr:uid="{599374C1-46D9-476F-A833-4D8808FC9341}"/>
    <cellStyle name="Normal 6 2 2 13 8" xfId="7844" xr:uid="{B3AEF95A-5F1F-4F4A-8747-D4A44ECA9FAF}"/>
    <cellStyle name="Normal 6 2 2 14" xfId="2405" xr:uid="{86823D5C-D482-4A40-9052-8134967AE71E}"/>
    <cellStyle name="Normal 6 2 2 15" xfId="1260" xr:uid="{3D9D8AD9-970A-4D21-8975-D45D6FDD3694}"/>
    <cellStyle name="Normal 6 2 2 2" xfId="1265" xr:uid="{A4F7D314-0DAA-4B97-9BAD-4143F0C6DFAD}"/>
    <cellStyle name="Normal 6 2 2 2 2" xfId="2410" xr:uid="{4FC15C3E-1610-4D9B-BAFA-0D7162C59A0F}"/>
    <cellStyle name="Normal 6 2 2 2 2 2" xfId="3140" xr:uid="{12DD759D-F3AC-4137-8EDE-82E5998FB190}"/>
    <cellStyle name="Normal 6 2 2 2 2 2 2" xfId="4198" xr:uid="{276795B9-B45F-4CE1-B004-F56C54AEB8E9}"/>
    <cellStyle name="Normal 6 2 2 2 2 2 2 2" xfId="18587" xr:uid="{970FDC6B-94B8-4692-982E-9D556D0D9B69}"/>
    <cellStyle name="Normal 6 2 2 2 2 2 2 2 2" xfId="25099" xr:uid="{FC24827B-5D42-412A-8EB4-9FE41833D5C2}"/>
    <cellStyle name="Normal 6 2 2 2 2 2 2 3" xfId="22264" xr:uid="{20AB3E59-BF49-4090-8707-E85F7782E219}"/>
    <cellStyle name="Normal 6 2 2 2 2 2 2 4" xfId="10359" xr:uid="{535E254A-4CA5-4AB4-B7D9-7B1EF42240B7}"/>
    <cellStyle name="Normal 6 2 2 2 2 2 3" xfId="17177" xr:uid="{7E602CCE-A302-4289-A601-914448AB6849}"/>
    <cellStyle name="Normal 6 2 2 2 2 2 3 2" xfId="23834" xr:uid="{D2E1E88C-1303-4B2A-B80B-790175A2B880}"/>
    <cellStyle name="Normal 6 2 2 2 2 2 4" xfId="20702" xr:uid="{79CCA63D-4538-4230-9100-6EF397BF86B9}"/>
    <cellStyle name="Normal 6 2 2 2 2 2 5" xfId="8497" xr:uid="{501BEFA8-D146-4050-9C16-F428E36F7524}"/>
    <cellStyle name="Normal 6 2 2 2 2 3" xfId="3366" xr:uid="{1F6600F6-D6C7-4530-998B-E3F50E56135B}"/>
    <cellStyle name="Normal 6 2 2 2 2 3 2" xfId="4408" xr:uid="{3ED24239-94F5-411A-A17D-A940BCA26448}"/>
    <cellStyle name="Normal 6 2 2 2 2 3 2 2" xfId="18988" xr:uid="{651D611E-782C-443C-94BB-1FFF6E55A347}"/>
    <cellStyle name="Normal 6 2 2 2 2 3 2 2 2" xfId="25500" xr:uid="{120AA6BC-6A07-4C35-ABF2-EE543C1035C9}"/>
    <cellStyle name="Normal 6 2 2 2 2 3 2 3" xfId="22665" xr:uid="{14C6D61C-4A8C-43AA-981C-F3F1D5098CC2}"/>
    <cellStyle name="Normal 6 2 2 2 2 3 2 4" xfId="10760" xr:uid="{EE0A5A18-2B6C-4639-A720-84A46D316DA1}"/>
    <cellStyle name="Normal 6 2 2 2 2 3 3" xfId="17671" xr:uid="{59DC2186-5BC7-426C-A19E-F9685800B6B1}"/>
    <cellStyle name="Normal 6 2 2 2 2 3 3 2" xfId="24244" xr:uid="{05A92861-3AE2-40F5-B5AC-3A3B68E936D9}"/>
    <cellStyle name="Normal 6 2 2 2 2 3 4" xfId="21409" xr:uid="{CE0FBF04-13F9-4765-987D-DFA497DA093A}"/>
    <cellStyle name="Normal 6 2 2 2 2 3 5" xfId="9439" xr:uid="{3906226E-EA60-4F42-A255-D97585416C26}"/>
    <cellStyle name="Normal 6 2 2 2 2 4" xfId="3988" xr:uid="{9A0461D4-D7D3-42E5-BF70-92B4ECC8BA89}"/>
    <cellStyle name="Normal 6 2 2 2 2 4 2" xfId="18169" xr:uid="{4763D316-6173-415E-8DFE-AD81A7DC50B2}"/>
    <cellStyle name="Normal 6 2 2 2 2 4 2 2" xfId="24681" xr:uid="{3F3F88DA-296D-42ED-80EA-6E8300FB53E6}"/>
    <cellStyle name="Normal 6 2 2 2 2 4 3" xfId="21846" xr:uid="{B8A89041-74DF-48F3-8CE0-91750138C805}"/>
    <cellStyle name="Normal 6 2 2 2 2 4 4" xfId="9941" xr:uid="{3BE6DFFB-8990-4761-817A-3D005519FD77}"/>
    <cellStyle name="Normal 6 2 2 2 2 5" xfId="11210" xr:uid="{C8276069-3A0A-4E1B-AE23-19D3BF715A8F}"/>
    <cellStyle name="Normal 6 2 2 2 2 5 2" xfId="23097" xr:uid="{3A62A606-6BA6-422A-80E7-F6E1CC3D9BC8}"/>
    <cellStyle name="Normal 6 2 2 2 2 6" xfId="20284" xr:uid="{5CA6E817-7673-485E-9ED2-FA774494ADB3}"/>
    <cellStyle name="Normal 6 2 2 2 2 7" xfId="8078" xr:uid="{AC65004C-ADF8-4153-A432-52750EE881ED}"/>
    <cellStyle name="Normal 6 2 2 2 3" xfId="3019" xr:uid="{78FA7877-2DBB-461C-8AAF-7F554AAB9126}"/>
    <cellStyle name="Normal 6 2 2 2 3 2" xfId="4093" xr:uid="{57F86D25-97B7-4858-A8B5-17A6E3439DA9}"/>
    <cellStyle name="Normal 6 2 2 2 3 2 2" xfId="10759" xr:uid="{AC5A9E50-F549-4CEB-8E3F-33318DE9F9F9}"/>
    <cellStyle name="Normal 6 2 2 2 3 2 2 2" xfId="18987" xr:uid="{3FFB2E06-462A-475F-A78B-2DDBE6ED6A3C}"/>
    <cellStyle name="Normal 6 2 2 2 3 2 2 2 2" xfId="25499" xr:uid="{13CC7191-9459-4961-839C-21F907E7AF6A}"/>
    <cellStyle name="Normal 6 2 2 2 3 2 2 3" xfId="22664" xr:uid="{94B0CB71-3D90-439A-871B-216EB8A01C32}"/>
    <cellStyle name="Normal 6 2 2 2 3 2 3" xfId="17670" xr:uid="{338ABB95-4BCE-487C-A61F-9FEE5996C8C5}"/>
    <cellStyle name="Normal 6 2 2 2 3 2 3 2" xfId="24243" xr:uid="{F493A032-ACE0-452C-8C89-042AAA49CE18}"/>
    <cellStyle name="Normal 6 2 2 2 3 2 4" xfId="21408" xr:uid="{389BFED4-2E28-4417-967E-105A4ADBB59E}"/>
    <cellStyle name="Normal 6 2 2 2 3 2 5" xfId="9438" xr:uid="{E9F2A2CD-1B36-407E-B6AB-EF8F7991DE94}"/>
    <cellStyle name="Normal 6 2 2 2 3 3" xfId="10150" xr:uid="{70D78910-D4D5-49CF-82BB-B25A1DE43496}"/>
    <cellStyle name="Normal 6 2 2 2 3 3 2" xfId="18378" xr:uid="{62DBA8B9-E37B-44E7-9487-05AB2066DB90}"/>
    <cellStyle name="Normal 6 2 2 2 3 3 2 2" xfId="24890" xr:uid="{8514ECE6-E186-4132-B515-2476DD54A793}"/>
    <cellStyle name="Normal 6 2 2 2 3 3 3" xfId="22055" xr:uid="{B18C63B7-E56D-428D-9F33-1719BF476E17}"/>
    <cellStyle name="Normal 6 2 2 2 3 4" xfId="16969" xr:uid="{9855A541-7605-4970-9DD4-17B24F975555}"/>
    <cellStyle name="Normal 6 2 2 2 3 4 2" xfId="23626" xr:uid="{C590A9FE-3C14-4F95-9A2F-B0B0906D9D6C}"/>
    <cellStyle name="Normal 6 2 2 2 3 5" xfId="20493" xr:uid="{EE792F47-D8FA-4F7B-8A29-D0CBDC0F34D8}"/>
    <cellStyle name="Normal 6 2 2 2 3 6" xfId="8288" xr:uid="{904EFCA9-2B00-4EED-9C65-75C7C2EE5D6A}"/>
    <cellStyle name="Normal 6 2 2 2 4" xfId="3245" xr:uid="{174FD4E5-7481-4941-86DA-44ACBC488B19}"/>
    <cellStyle name="Normal 6 2 2 2 4 2" xfId="4303" xr:uid="{A56EFA1A-17D4-4B3A-98AA-32C87AAC016F}"/>
    <cellStyle name="Normal 6 2 2 2 4 3" xfId="8806" xr:uid="{042A3A9E-0A22-4526-AB1C-0E9CFDCBB4DA}"/>
    <cellStyle name="Normal 6 2 2 2 5" xfId="3696" xr:uid="{A4E37834-6818-49C7-825D-C4879DB51E46}"/>
    <cellStyle name="Normal 6 2 2 2 5 2" xfId="17960" xr:uid="{4097B021-EED8-40EF-B2B3-A77201AC1882}"/>
    <cellStyle name="Normal 6 2 2 2 5 2 2" xfId="24472" xr:uid="{F7886D8D-E619-4EB7-9156-B733E6F33507}"/>
    <cellStyle name="Normal 6 2 2 2 5 3" xfId="21637" xr:uid="{6450D1D6-DAEA-4B0B-A30D-A3902C509BB6}"/>
    <cellStyle name="Normal 6 2 2 2 5 4" xfId="9732" xr:uid="{88A5A193-1535-4CF2-A36F-B07CE4885873}"/>
    <cellStyle name="Normal 6 2 2 2 6" xfId="11209" xr:uid="{7E222EFF-8AF6-4DA7-99BA-31A3F01110A4}"/>
    <cellStyle name="Normal 6 2 2 2 6 2" xfId="23096" xr:uid="{C5CA0406-FEEC-4AEA-BF7B-BE73082F43CB}"/>
    <cellStyle name="Normal 6 2 2 2 7" xfId="20075" xr:uid="{D820E3E8-A9BE-4C36-A193-DE74F3001EF3}"/>
    <cellStyle name="Normal 6 2 2 2 8" xfId="7845" xr:uid="{D7D56CCF-8853-47D9-8C7B-5874A1FBD0FB}"/>
    <cellStyle name="Normal 6 2 2 3" xfId="1266" xr:uid="{071864D3-9D86-4690-8322-07E102F3B86B}"/>
    <cellStyle name="Normal 6 2 2 3 2" xfId="2411" xr:uid="{67DA8AAC-F2B6-4F1F-9250-34F59C482BF2}"/>
    <cellStyle name="Normal 6 2 2 3 2 2" xfId="3141" xr:uid="{3C43F3F9-0DD9-4134-BA0E-7F95C92EFACA}"/>
    <cellStyle name="Normal 6 2 2 3 2 2 2" xfId="4199" xr:uid="{1AFC0F2C-EA75-4DDB-99B8-D41DDB4B37A8}"/>
    <cellStyle name="Normal 6 2 2 3 2 2 2 2" xfId="18588" xr:uid="{42172DDB-CCC5-4FC2-8E53-4248AB903D3C}"/>
    <cellStyle name="Normal 6 2 2 3 2 2 2 2 2" xfId="25100" xr:uid="{381A75F1-15CE-477C-9AEE-7215FA496C35}"/>
    <cellStyle name="Normal 6 2 2 3 2 2 2 3" xfId="22265" xr:uid="{5883A0CD-B79D-4F64-BCE2-61F832F0BB7A}"/>
    <cellStyle name="Normal 6 2 2 3 2 2 2 4" xfId="10360" xr:uid="{A6D2EB74-432A-42A2-B6A6-EC9EDC127639}"/>
    <cellStyle name="Normal 6 2 2 3 2 2 3" xfId="17178" xr:uid="{85F2CCDF-7F28-4A69-8387-BD8876C81C5B}"/>
    <cellStyle name="Normal 6 2 2 3 2 2 3 2" xfId="23835" xr:uid="{D56BEE31-64E0-4728-ADFF-E3685322F47A}"/>
    <cellStyle name="Normal 6 2 2 3 2 2 4" xfId="20703" xr:uid="{42E7FE14-5078-4DE3-9BDC-D480D0AF782B}"/>
    <cellStyle name="Normal 6 2 2 3 2 2 5" xfId="8498" xr:uid="{8921A811-07D6-4FA1-B5E6-9D654CF3EECF}"/>
    <cellStyle name="Normal 6 2 2 3 2 3" xfId="3367" xr:uid="{65654B4D-18A4-41E7-9CFB-E14C503A071A}"/>
    <cellStyle name="Normal 6 2 2 3 2 3 2" xfId="4409" xr:uid="{EC5B6F34-8764-4B12-B1B9-47B1845F63C3}"/>
    <cellStyle name="Normal 6 2 2 3 2 3 2 2" xfId="18990" xr:uid="{F6DF85A3-BD65-4D37-8A71-23C4E8C32420}"/>
    <cellStyle name="Normal 6 2 2 3 2 3 2 2 2" xfId="25502" xr:uid="{6C0047C7-C1FA-44A7-BA3B-656797E58932}"/>
    <cellStyle name="Normal 6 2 2 3 2 3 2 3" xfId="22667" xr:uid="{4CD2FB39-EBFA-40AB-A297-190FD27068B7}"/>
    <cellStyle name="Normal 6 2 2 3 2 3 2 4" xfId="10762" xr:uid="{4A17D89F-2890-46C8-90C1-FEAD6029C9D1}"/>
    <cellStyle name="Normal 6 2 2 3 2 3 3" xfId="17673" xr:uid="{61CD9822-128B-4FC8-A9D6-9DAE16D5EA7B}"/>
    <cellStyle name="Normal 6 2 2 3 2 3 3 2" xfId="24246" xr:uid="{71299357-03AE-4CF3-B627-9FBBB44FA90A}"/>
    <cellStyle name="Normal 6 2 2 3 2 3 4" xfId="21411" xr:uid="{5013BCA1-6BE0-422A-902F-8697CB7F7EA4}"/>
    <cellStyle name="Normal 6 2 2 3 2 3 5" xfId="9441" xr:uid="{E46EFDDD-1BA3-4EFE-8BB2-8D9C637B86FA}"/>
    <cellStyle name="Normal 6 2 2 3 2 4" xfId="3989" xr:uid="{1F32F081-F71F-42DF-9C02-5D80C06233E7}"/>
    <cellStyle name="Normal 6 2 2 3 2 4 2" xfId="18170" xr:uid="{0189B116-4016-4DE2-9AF2-FB199F63C748}"/>
    <cellStyle name="Normal 6 2 2 3 2 4 2 2" xfId="24682" xr:uid="{F869CD5F-80BC-48CB-B190-0DA7DE462C06}"/>
    <cellStyle name="Normal 6 2 2 3 2 4 3" xfId="21847" xr:uid="{1112ED71-DD9B-4E94-894C-035B392CCA74}"/>
    <cellStyle name="Normal 6 2 2 3 2 4 4" xfId="9942" xr:uid="{A43CA235-EC9B-4B94-9D3D-CCADDC14ADDB}"/>
    <cellStyle name="Normal 6 2 2 3 2 5" xfId="11212" xr:uid="{7AA76815-FBA3-4BCF-9A57-A53B5DB6FA90}"/>
    <cellStyle name="Normal 6 2 2 3 2 5 2" xfId="23099" xr:uid="{FC96CB52-F826-4A65-85BC-E7DC58F7E020}"/>
    <cellStyle name="Normal 6 2 2 3 2 6" xfId="20285" xr:uid="{146AF7D0-C5E2-4D34-B461-BCB8796EDA64}"/>
    <cellStyle name="Normal 6 2 2 3 2 7" xfId="8079" xr:uid="{5FB1430E-BEE9-4B99-BEC2-F581EEB6412D}"/>
    <cellStyle name="Normal 6 2 2 3 3" xfId="3020" xr:uid="{68C6933D-6EAE-4B38-93BC-5CC226AAB340}"/>
    <cellStyle name="Normal 6 2 2 3 3 2" xfId="4094" xr:uid="{A6A4CFA5-3E2B-403B-A987-7F1AD3EEAF42}"/>
    <cellStyle name="Normal 6 2 2 3 3 2 2" xfId="10761" xr:uid="{D23B2A64-E2AF-4199-86DC-40ED364614E4}"/>
    <cellStyle name="Normal 6 2 2 3 3 2 2 2" xfId="18989" xr:uid="{164708CA-7A40-4D2E-8C54-B1115EC44796}"/>
    <cellStyle name="Normal 6 2 2 3 3 2 2 2 2" xfId="25501" xr:uid="{D0D28AC3-D2A4-4953-AF61-2126C4B621BE}"/>
    <cellStyle name="Normal 6 2 2 3 3 2 2 3" xfId="22666" xr:uid="{89F9479F-C379-4882-8180-55AEE2DDA8CA}"/>
    <cellStyle name="Normal 6 2 2 3 3 2 3" xfId="17672" xr:uid="{1149BBE4-0EC9-4B15-8466-C1E68B35513C}"/>
    <cellStyle name="Normal 6 2 2 3 3 2 3 2" xfId="24245" xr:uid="{7207F029-7E7E-447E-8A27-62AF9FF170FB}"/>
    <cellStyle name="Normal 6 2 2 3 3 2 4" xfId="21410" xr:uid="{62E4B4F4-A113-497E-B254-CC3C0E35F713}"/>
    <cellStyle name="Normal 6 2 2 3 3 2 5" xfId="9440" xr:uid="{05E3794F-32F2-457D-AA7D-D00E0977F1B0}"/>
    <cellStyle name="Normal 6 2 2 3 3 3" xfId="10151" xr:uid="{7F9AED80-1585-4FBB-A608-BF9E73EB9112}"/>
    <cellStyle name="Normal 6 2 2 3 3 3 2" xfId="18379" xr:uid="{B0A7F84B-7AED-460F-B81F-F1FD990CAF29}"/>
    <cellStyle name="Normal 6 2 2 3 3 3 2 2" xfId="24891" xr:uid="{37DCE0CF-8E3B-4EA5-892B-C20E448574DF}"/>
    <cellStyle name="Normal 6 2 2 3 3 3 3" xfId="22056" xr:uid="{F2513B12-0BFC-4835-A320-02A748F8AD4C}"/>
    <cellStyle name="Normal 6 2 2 3 3 4" xfId="16970" xr:uid="{C61B6281-4B07-40D4-83CA-A5EA8B78F7FF}"/>
    <cellStyle name="Normal 6 2 2 3 3 4 2" xfId="23627" xr:uid="{16B80E2F-3AED-4674-B72E-ED6BE6CCBD96}"/>
    <cellStyle name="Normal 6 2 2 3 3 5" xfId="20494" xr:uid="{BDE891B0-248D-46C1-A10A-C6CC177890F4}"/>
    <cellStyle name="Normal 6 2 2 3 3 6" xfId="8289" xr:uid="{2F549130-29E5-4EAF-ACDE-F650E65C31B4}"/>
    <cellStyle name="Normal 6 2 2 3 4" xfId="3246" xr:uid="{F8DF72E9-05CF-432C-9DB3-F470A5680451}"/>
    <cellStyle name="Normal 6 2 2 3 4 2" xfId="4304" xr:uid="{1CCF0488-2BC2-4E4C-91CE-8980C417D34E}"/>
    <cellStyle name="Normal 6 2 2 3 4 3" xfId="8807" xr:uid="{7A9C1470-22F3-4D92-905D-C2D08C3B4176}"/>
    <cellStyle name="Normal 6 2 2 3 5" xfId="3697" xr:uid="{D6DDDA6B-4944-40CC-9F0F-D39404C2CB46}"/>
    <cellStyle name="Normal 6 2 2 3 5 2" xfId="17961" xr:uid="{464FFB37-303C-4B7A-AAC5-85E0539AA9B7}"/>
    <cellStyle name="Normal 6 2 2 3 5 2 2" xfId="24473" xr:uid="{241BB2BC-13BC-4E10-BF1A-C488BD3FD71E}"/>
    <cellStyle name="Normal 6 2 2 3 5 3" xfId="21638" xr:uid="{730AE679-C276-4751-A5AF-067711A398B4}"/>
    <cellStyle name="Normal 6 2 2 3 5 4" xfId="9733" xr:uid="{D0EBCC41-2587-4AAA-B4BA-BA124CEFE352}"/>
    <cellStyle name="Normal 6 2 2 3 6" xfId="11211" xr:uid="{C307340B-BD82-4BCB-A4C3-6EEE426979CC}"/>
    <cellStyle name="Normal 6 2 2 3 6 2" xfId="23098" xr:uid="{C53ADE54-D172-4B83-B4CB-6B79022EC237}"/>
    <cellStyle name="Normal 6 2 2 3 7" xfId="20076" xr:uid="{CDC77F0B-0F6C-44A5-94F7-A11595EC10E7}"/>
    <cellStyle name="Normal 6 2 2 3 8" xfId="7846" xr:uid="{02E4CA1F-92D4-4078-AECC-D51EFCA6F748}"/>
    <cellStyle name="Normal 6 2 2 4" xfId="1267" xr:uid="{9E849290-6674-4199-9A32-E2C26ACEBF71}"/>
    <cellStyle name="Normal 6 2 2 4 2" xfId="2412" xr:uid="{9F89CC66-3AE8-4E8B-8FA9-FA52636380FC}"/>
    <cellStyle name="Normal 6 2 2 4 2 2" xfId="3142" xr:uid="{9B0E6ACF-35E2-4C7D-B35C-F80758FE03D9}"/>
    <cellStyle name="Normal 6 2 2 4 2 2 2" xfId="4200" xr:uid="{7BE37978-89B5-4E21-8211-0EDE1C2DD58A}"/>
    <cellStyle name="Normal 6 2 2 4 2 2 2 2" xfId="18589" xr:uid="{4A0428EC-A677-4038-9276-8598BA461F3E}"/>
    <cellStyle name="Normal 6 2 2 4 2 2 2 2 2" xfId="25101" xr:uid="{6FE7AA40-254C-408C-A2D3-4CD3A75F21E9}"/>
    <cellStyle name="Normal 6 2 2 4 2 2 2 3" xfId="22266" xr:uid="{1376B357-09E0-4781-AD36-EB627E3DE5A0}"/>
    <cellStyle name="Normal 6 2 2 4 2 2 2 4" xfId="10361" xr:uid="{9DC8BED5-773E-4582-A418-A6B69AFDE89C}"/>
    <cellStyle name="Normal 6 2 2 4 2 2 3" xfId="17179" xr:uid="{4AB907A1-FC18-4EC3-9B2E-23AA53622DF2}"/>
    <cellStyle name="Normal 6 2 2 4 2 2 3 2" xfId="23836" xr:uid="{242F26A5-127D-4AA1-8A09-AEBB26D726B6}"/>
    <cellStyle name="Normal 6 2 2 4 2 2 4" xfId="20704" xr:uid="{E6E4F026-4F84-4736-BCDD-56B1303CE01C}"/>
    <cellStyle name="Normal 6 2 2 4 2 2 5" xfId="8499" xr:uid="{3B940FF4-CC15-4A68-B246-70545B961731}"/>
    <cellStyle name="Normal 6 2 2 4 2 3" xfId="3368" xr:uid="{23923BAF-FB50-4C5C-B225-01B9F07C6487}"/>
    <cellStyle name="Normal 6 2 2 4 2 3 2" xfId="4410" xr:uid="{6D335494-DFE5-497F-B0A7-DBB404291826}"/>
    <cellStyle name="Normal 6 2 2 4 2 3 2 2" xfId="18992" xr:uid="{8BCBC78D-B02A-436A-BC65-A74CFBBCAF68}"/>
    <cellStyle name="Normal 6 2 2 4 2 3 2 2 2" xfId="25504" xr:uid="{D23D7E39-4A5C-46F8-8B3E-ABB2B8F6AC7F}"/>
    <cellStyle name="Normal 6 2 2 4 2 3 2 3" xfId="22669" xr:uid="{046F38EA-CA67-4104-871A-C3A45D36BF27}"/>
    <cellStyle name="Normal 6 2 2 4 2 3 2 4" xfId="10764" xr:uid="{EA8011BD-C139-47C6-98EC-BE74B483302E}"/>
    <cellStyle name="Normal 6 2 2 4 2 3 3" xfId="17675" xr:uid="{0F9A117F-4627-42FD-9E72-CF5E9B6DFAEA}"/>
    <cellStyle name="Normal 6 2 2 4 2 3 3 2" xfId="24248" xr:uid="{F07F2386-6193-4483-AA1C-658BB9B923F1}"/>
    <cellStyle name="Normal 6 2 2 4 2 3 4" xfId="21413" xr:uid="{8474A8DF-C579-4C85-B897-A007F7253973}"/>
    <cellStyle name="Normal 6 2 2 4 2 3 5" xfId="9443" xr:uid="{DAAAAAA2-3215-4F37-B354-04D521EBB40A}"/>
    <cellStyle name="Normal 6 2 2 4 2 4" xfId="3990" xr:uid="{A7B1110E-ABAB-4819-A02F-D2AC23742A08}"/>
    <cellStyle name="Normal 6 2 2 4 2 4 2" xfId="18171" xr:uid="{3846A886-970E-4F83-82E3-1F75798E2D58}"/>
    <cellStyle name="Normal 6 2 2 4 2 4 2 2" xfId="24683" xr:uid="{58EFDE56-39F0-428D-80EC-B2D33A493313}"/>
    <cellStyle name="Normal 6 2 2 4 2 4 3" xfId="21848" xr:uid="{50D52BD3-D4E2-416B-ACE5-17A069CD99AE}"/>
    <cellStyle name="Normal 6 2 2 4 2 4 4" xfId="9943" xr:uid="{6109BBB9-E8BD-4E5C-A933-E4F07DBB5E7A}"/>
    <cellStyle name="Normal 6 2 2 4 2 5" xfId="11214" xr:uid="{55E5FBF1-D584-4E2C-B492-58A364A45798}"/>
    <cellStyle name="Normal 6 2 2 4 2 5 2" xfId="23101" xr:uid="{5CD9D937-1588-4FC1-90C4-690407EB90B1}"/>
    <cellStyle name="Normal 6 2 2 4 2 6" xfId="20286" xr:uid="{AD3E0B8D-308D-411E-837B-446754C096C0}"/>
    <cellStyle name="Normal 6 2 2 4 2 7" xfId="8080" xr:uid="{8539A0B7-2714-4465-868E-FF765D5C3F75}"/>
    <cellStyle name="Normal 6 2 2 4 3" xfId="3021" xr:uid="{5DE18188-3843-402F-B906-7544DB42E21E}"/>
    <cellStyle name="Normal 6 2 2 4 3 2" xfId="4095" xr:uid="{4A4916E5-919C-45FB-B02F-BB06CCE48382}"/>
    <cellStyle name="Normal 6 2 2 4 3 2 2" xfId="10763" xr:uid="{6CCC8410-8C8D-47BB-8BCA-A626DBA2C8C8}"/>
    <cellStyle name="Normal 6 2 2 4 3 2 2 2" xfId="18991" xr:uid="{3979655D-9063-420A-955A-B7C4296E03A3}"/>
    <cellStyle name="Normal 6 2 2 4 3 2 2 2 2" xfId="25503" xr:uid="{83963F0A-3A2A-45A2-B88F-C6E13F3F13A3}"/>
    <cellStyle name="Normal 6 2 2 4 3 2 2 3" xfId="22668" xr:uid="{64DDA502-3E6A-43A8-8A3C-555B89677E53}"/>
    <cellStyle name="Normal 6 2 2 4 3 2 3" xfId="17674" xr:uid="{10097168-6916-4D38-B849-D672FF522A64}"/>
    <cellStyle name="Normal 6 2 2 4 3 2 3 2" xfId="24247" xr:uid="{9C925965-9AF1-4E0C-BABA-E221B105D829}"/>
    <cellStyle name="Normal 6 2 2 4 3 2 4" xfId="21412" xr:uid="{65817BA5-75F4-45EB-B492-5E30C6396D34}"/>
    <cellStyle name="Normal 6 2 2 4 3 2 5" xfId="9442" xr:uid="{13CDA4DD-70DC-4457-8019-5C29AADF3927}"/>
    <cellStyle name="Normal 6 2 2 4 3 3" xfId="10152" xr:uid="{8AD0864F-B1BE-45F3-9C9F-E6C3830B4799}"/>
    <cellStyle name="Normal 6 2 2 4 3 3 2" xfId="18380" xr:uid="{3486438C-BA44-4CE8-AC05-22012668566E}"/>
    <cellStyle name="Normal 6 2 2 4 3 3 2 2" xfId="24892" xr:uid="{AA76BC4F-B8B0-4B15-8100-1E56B62CF2E5}"/>
    <cellStyle name="Normal 6 2 2 4 3 3 3" xfId="22057" xr:uid="{E5E84E18-703C-4034-997B-917D08D89179}"/>
    <cellStyle name="Normal 6 2 2 4 3 4" xfId="16971" xr:uid="{C680C79C-4B34-4E0B-8589-D9A48048DC7C}"/>
    <cellStyle name="Normal 6 2 2 4 3 4 2" xfId="23628" xr:uid="{DEAAB8C2-E7E6-41A4-88B1-367EEC9E3818}"/>
    <cellStyle name="Normal 6 2 2 4 3 5" xfId="20495" xr:uid="{172F8FCA-789B-4480-8530-BF26055CA70C}"/>
    <cellStyle name="Normal 6 2 2 4 3 6" xfId="8290" xr:uid="{FA4F08AA-C094-4974-93CC-6CEF6B8C8401}"/>
    <cellStyle name="Normal 6 2 2 4 4" xfId="3247" xr:uid="{B25452A5-D6F4-45A5-9C61-4BBEFD1FD0C3}"/>
    <cellStyle name="Normal 6 2 2 4 4 2" xfId="4305" xr:uid="{24F0E1E0-7F62-42D1-A5E2-B8BAF458F1C1}"/>
    <cellStyle name="Normal 6 2 2 4 4 3" xfId="8808" xr:uid="{DD83B460-40FF-440C-85CA-7A6D690A2511}"/>
    <cellStyle name="Normal 6 2 2 4 5" xfId="3698" xr:uid="{F972E97C-DCBF-4194-87BF-C40F88C9D49B}"/>
    <cellStyle name="Normal 6 2 2 4 5 2" xfId="17962" xr:uid="{8E58835B-D848-4BB3-B433-504BB333499E}"/>
    <cellStyle name="Normal 6 2 2 4 5 2 2" xfId="24474" xr:uid="{19640D5C-CE41-450B-BDA3-F4796FFDED86}"/>
    <cellStyle name="Normal 6 2 2 4 5 3" xfId="21639" xr:uid="{6B962968-07E3-4AE4-82E7-1565BA3853F4}"/>
    <cellStyle name="Normal 6 2 2 4 5 4" xfId="9734" xr:uid="{5105E96C-103D-4129-91FA-289621FB9280}"/>
    <cellStyle name="Normal 6 2 2 4 6" xfId="11213" xr:uid="{6D179F9D-9087-4B8F-AC88-134F79EF7075}"/>
    <cellStyle name="Normal 6 2 2 4 6 2" xfId="23100" xr:uid="{2CD58789-3C9B-4D9A-870A-CB13045C7F36}"/>
    <cellStyle name="Normal 6 2 2 4 7" xfId="20077" xr:uid="{F69F0220-4CD5-404C-9822-ECFC38E75A42}"/>
    <cellStyle name="Normal 6 2 2 4 8" xfId="7847" xr:uid="{C43726B6-C0E0-46E2-9457-FAF72114E5EE}"/>
    <cellStyle name="Normal 6 2 2 5" xfId="1268" xr:uid="{35FD31ED-0CA1-4CD3-8A8B-5767BE5FE532}"/>
    <cellStyle name="Normal 6 2 2 5 2" xfId="2413" xr:uid="{ECEB9BEB-E0E8-48B0-BA7E-DEEBCE11DC75}"/>
    <cellStyle name="Normal 6 2 2 5 2 2" xfId="3143" xr:uid="{CE2DE700-E066-449E-B7CB-1C1D98DA0EC6}"/>
    <cellStyle name="Normal 6 2 2 5 2 2 2" xfId="4201" xr:uid="{2CD625EB-EE2A-4057-9761-14159B9A4C35}"/>
    <cellStyle name="Normal 6 2 2 5 2 2 2 2" xfId="18590" xr:uid="{0B568C81-42A3-43C7-B108-29323920CEC3}"/>
    <cellStyle name="Normal 6 2 2 5 2 2 2 2 2" xfId="25102" xr:uid="{2A8E6712-3AB6-457F-A5DC-86D4DB25B345}"/>
    <cellStyle name="Normal 6 2 2 5 2 2 2 3" xfId="22267" xr:uid="{9D3565B5-A349-4326-BB0A-64684B138683}"/>
    <cellStyle name="Normal 6 2 2 5 2 2 2 4" xfId="10362" xr:uid="{C45434D5-11CF-439F-9B61-BEFFB226EF32}"/>
    <cellStyle name="Normal 6 2 2 5 2 2 3" xfId="17180" xr:uid="{8B863C17-21A5-4A5B-B055-F6453D98AC14}"/>
    <cellStyle name="Normal 6 2 2 5 2 2 3 2" xfId="23837" xr:uid="{00074AF8-EBDA-4B9C-9056-0DD314A2B465}"/>
    <cellStyle name="Normal 6 2 2 5 2 2 4" xfId="20705" xr:uid="{C189A0F0-245A-427D-BD5B-C7A309A58255}"/>
    <cellStyle name="Normal 6 2 2 5 2 2 5" xfId="8500" xr:uid="{265C44E8-1B72-4220-9D2E-B4DF52A7C885}"/>
    <cellStyle name="Normal 6 2 2 5 2 3" xfId="3369" xr:uid="{886BCB1D-51A4-473D-A20C-57A618310283}"/>
    <cellStyle name="Normal 6 2 2 5 2 3 2" xfId="4411" xr:uid="{263579D8-AD96-4EE0-ACBA-406FB14001A2}"/>
    <cellStyle name="Normal 6 2 2 5 2 3 2 2" xfId="18994" xr:uid="{AEF2612A-B547-4B96-82A6-0CBE88148A0C}"/>
    <cellStyle name="Normal 6 2 2 5 2 3 2 2 2" xfId="25506" xr:uid="{5E4B3E20-D9A7-4306-8FEF-962D58037ABB}"/>
    <cellStyle name="Normal 6 2 2 5 2 3 2 3" xfId="22671" xr:uid="{1B5EB260-86F9-422C-977A-FBBBFA581E06}"/>
    <cellStyle name="Normal 6 2 2 5 2 3 2 4" xfId="10766" xr:uid="{125F2FCC-A261-4C98-9800-76CC95A139FC}"/>
    <cellStyle name="Normal 6 2 2 5 2 3 3" xfId="17677" xr:uid="{3B05BB3B-EC69-49CF-ACF1-1D638E86D483}"/>
    <cellStyle name="Normal 6 2 2 5 2 3 3 2" xfId="24250" xr:uid="{F8709298-DDEE-4A6D-8D26-3FDB241FD9E3}"/>
    <cellStyle name="Normal 6 2 2 5 2 3 4" xfId="21415" xr:uid="{50EB56D7-E28A-4EEA-99D9-1FBDD102FEDC}"/>
    <cellStyle name="Normal 6 2 2 5 2 3 5" xfId="9445" xr:uid="{CC4CC55B-6D42-44FB-ADF3-462A8C99F23B}"/>
    <cellStyle name="Normal 6 2 2 5 2 4" xfId="3991" xr:uid="{8E2425C0-5563-4364-B922-55F120D44FD6}"/>
    <cellStyle name="Normal 6 2 2 5 2 4 2" xfId="18172" xr:uid="{6208DBE0-304F-4DAD-9F88-65F30D7ACE43}"/>
    <cellStyle name="Normal 6 2 2 5 2 4 2 2" xfId="24684" xr:uid="{08770127-84E1-413B-A1E3-1AFE7477890E}"/>
    <cellStyle name="Normal 6 2 2 5 2 4 3" xfId="21849" xr:uid="{1EB849EC-E1D9-4921-844C-05ECB5F8608F}"/>
    <cellStyle name="Normal 6 2 2 5 2 4 4" xfId="9944" xr:uid="{3ED60CC6-A598-4A41-91EA-97CBB66064FC}"/>
    <cellStyle name="Normal 6 2 2 5 2 5" xfId="11216" xr:uid="{1CC96ACD-89DB-4091-A5D5-1C53C00A6176}"/>
    <cellStyle name="Normal 6 2 2 5 2 5 2" xfId="23103" xr:uid="{BCCDD323-3510-4D9D-B9E5-26E1A0E430E6}"/>
    <cellStyle name="Normal 6 2 2 5 2 6" xfId="20287" xr:uid="{03EFCA01-7DCF-4BD4-BA69-A2727A907270}"/>
    <cellStyle name="Normal 6 2 2 5 2 7" xfId="8081" xr:uid="{0DB0C4C4-73C9-4DD4-A721-45D57497A9C3}"/>
    <cellStyle name="Normal 6 2 2 5 3" xfId="3022" xr:uid="{45F8C44A-183C-49D4-A04E-F26D36834AC4}"/>
    <cellStyle name="Normal 6 2 2 5 3 2" xfId="4096" xr:uid="{2F02693F-D50E-459F-A413-662E22BF578A}"/>
    <cellStyle name="Normal 6 2 2 5 3 2 2" xfId="10765" xr:uid="{13992B27-D33F-4355-B391-F9ED0DF94377}"/>
    <cellStyle name="Normal 6 2 2 5 3 2 2 2" xfId="18993" xr:uid="{18D47527-595D-41CE-80D7-177630BC45F1}"/>
    <cellStyle name="Normal 6 2 2 5 3 2 2 2 2" xfId="25505" xr:uid="{9115ADA8-ACC8-451C-A243-7DE8018C6075}"/>
    <cellStyle name="Normal 6 2 2 5 3 2 2 3" xfId="22670" xr:uid="{02F2F82B-E4FD-4EF2-BDDE-092D6D59A799}"/>
    <cellStyle name="Normal 6 2 2 5 3 2 3" xfId="17676" xr:uid="{BCFAC884-D864-45E6-BD4E-751A444F5C31}"/>
    <cellStyle name="Normal 6 2 2 5 3 2 3 2" xfId="24249" xr:uid="{2B436464-3ECF-426C-94C2-A95FD7AE8C84}"/>
    <cellStyle name="Normal 6 2 2 5 3 2 4" xfId="21414" xr:uid="{338CDCCF-10B4-4004-85BC-E8D924FCBFD2}"/>
    <cellStyle name="Normal 6 2 2 5 3 2 5" xfId="9444" xr:uid="{7A484249-EDE7-423A-AE27-BB62FD90E81E}"/>
    <cellStyle name="Normal 6 2 2 5 3 3" xfId="10153" xr:uid="{04D4C932-4D46-4A7D-B1BA-2B2118974FDF}"/>
    <cellStyle name="Normal 6 2 2 5 3 3 2" xfId="18381" xr:uid="{A4BB6B12-932F-4D19-8561-00F808B5A232}"/>
    <cellStyle name="Normal 6 2 2 5 3 3 2 2" xfId="24893" xr:uid="{01932623-F131-4DAF-A027-B2271BF4EF7C}"/>
    <cellStyle name="Normal 6 2 2 5 3 3 3" xfId="22058" xr:uid="{1820FAA1-3CA5-4C3A-BB00-9BAEF16BD7C4}"/>
    <cellStyle name="Normal 6 2 2 5 3 4" xfId="16972" xr:uid="{B280AAB5-C2D8-4760-BBF7-229E97DE9BD0}"/>
    <cellStyle name="Normal 6 2 2 5 3 4 2" xfId="23629" xr:uid="{58111097-04FD-49FD-A48C-3F93BF9242ED}"/>
    <cellStyle name="Normal 6 2 2 5 3 5" xfId="20496" xr:uid="{5109CC4A-E221-441F-A45F-B251F94DF6BE}"/>
    <cellStyle name="Normal 6 2 2 5 3 6" xfId="8291" xr:uid="{E733EDF9-E3D5-46C8-ABCF-6B3208746DCB}"/>
    <cellStyle name="Normal 6 2 2 5 4" xfId="3248" xr:uid="{381A7CE6-5683-44A5-9C47-AFE34CC192D6}"/>
    <cellStyle name="Normal 6 2 2 5 4 2" xfId="4306" xr:uid="{6B38E972-0A47-4B33-A72C-2FE342F4CA48}"/>
    <cellStyle name="Normal 6 2 2 5 4 3" xfId="8809" xr:uid="{181DE1BE-3BD5-4F1F-B4F7-C949AA7C934B}"/>
    <cellStyle name="Normal 6 2 2 5 5" xfId="3699" xr:uid="{0A3EEA5E-2A67-42E0-A594-11D04FD65B0A}"/>
    <cellStyle name="Normal 6 2 2 5 5 2" xfId="17963" xr:uid="{BF48BC8B-1634-4D59-AC87-6268B696898F}"/>
    <cellStyle name="Normal 6 2 2 5 5 2 2" xfId="24475" xr:uid="{F820BA77-FEB8-4D4F-A834-E3120A32F395}"/>
    <cellStyle name="Normal 6 2 2 5 5 3" xfId="21640" xr:uid="{0A4B1BE7-199F-4F35-A7A3-C18E1D70341E}"/>
    <cellStyle name="Normal 6 2 2 5 5 4" xfId="9735" xr:uid="{D657FEF2-B307-46BF-87F0-1074251F8000}"/>
    <cellStyle name="Normal 6 2 2 5 6" xfId="11215" xr:uid="{D8EB5B53-955B-4DB7-9D7C-E4E45CFEA0FF}"/>
    <cellStyle name="Normal 6 2 2 5 6 2" xfId="23102" xr:uid="{097D9406-B678-49EF-B968-A83AAE5E7CAF}"/>
    <cellStyle name="Normal 6 2 2 5 7" xfId="20078" xr:uid="{08E6416B-CA6C-4B62-A075-BB75D0ACB803}"/>
    <cellStyle name="Normal 6 2 2 5 8" xfId="7848" xr:uid="{427E3417-1A2D-4B45-AAEB-13644B5BAAEE}"/>
    <cellStyle name="Normal 6 2 2 6" xfId="1269" xr:uid="{19078E06-5DCC-42C7-8169-3A49E96E0E50}"/>
    <cellStyle name="Normal 6 2 2 6 2" xfId="2414" xr:uid="{309E4493-F4B0-4C41-80EB-95927F1C8685}"/>
    <cellStyle name="Normal 6 2 2 6 2 2" xfId="3144" xr:uid="{F2C0F7B7-7123-4D76-BF40-1A6C202AE642}"/>
    <cellStyle name="Normal 6 2 2 6 2 2 2" xfId="4202" xr:uid="{57335B93-FDF7-46D5-8A79-44FA8ED51064}"/>
    <cellStyle name="Normal 6 2 2 6 2 2 2 2" xfId="18591" xr:uid="{06849F20-BB01-4283-AC15-75874FA1ED07}"/>
    <cellStyle name="Normal 6 2 2 6 2 2 2 2 2" xfId="25103" xr:uid="{481EB066-9E3C-49B7-B2AC-31CA681AC707}"/>
    <cellStyle name="Normal 6 2 2 6 2 2 2 3" xfId="22268" xr:uid="{9C47D771-6C4B-4EA0-BDDA-27270B9C8ED7}"/>
    <cellStyle name="Normal 6 2 2 6 2 2 2 4" xfId="10363" xr:uid="{6A82810C-179B-4D06-AFA8-03A44FFA5EB4}"/>
    <cellStyle name="Normal 6 2 2 6 2 2 3" xfId="17181" xr:uid="{D50ADBB5-37CB-4743-94AC-108BAD2C035C}"/>
    <cellStyle name="Normal 6 2 2 6 2 2 3 2" xfId="23838" xr:uid="{9A3CDB51-5EBE-4732-ADE4-1F807210E872}"/>
    <cellStyle name="Normal 6 2 2 6 2 2 4" xfId="20706" xr:uid="{D13BEF61-E887-4850-A241-FB9F0BBC4B3F}"/>
    <cellStyle name="Normal 6 2 2 6 2 2 5" xfId="8501" xr:uid="{20CCF6EE-3353-4E7C-9791-871CF8107F0A}"/>
    <cellStyle name="Normal 6 2 2 6 2 3" xfId="3370" xr:uid="{96DB4308-24CC-437D-B320-66B51E838E3E}"/>
    <cellStyle name="Normal 6 2 2 6 2 3 2" xfId="4412" xr:uid="{535EBA9B-D76F-41F7-A940-CC3EE978D3FA}"/>
    <cellStyle name="Normal 6 2 2 6 2 3 2 2" xfId="18996" xr:uid="{4C8C665C-EF6F-4E18-A9DB-08267946A4D1}"/>
    <cellStyle name="Normal 6 2 2 6 2 3 2 2 2" xfId="25508" xr:uid="{10D7712A-374D-43CB-A11F-872D47857BAF}"/>
    <cellStyle name="Normal 6 2 2 6 2 3 2 3" xfId="22673" xr:uid="{8E3D81CF-877A-4696-9F3D-C50679EABCA1}"/>
    <cellStyle name="Normal 6 2 2 6 2 3 2 4" xfId="10768" xr:uid="{AED221DC-D2CE-46A5-ADA9-210CE9F13048}"/>
    <cellStyle name="Normal 6 2 2 6 2 3 3" xfId="17679" xr:uid="{A5759A8B-5A4A-4771-AA82-E19BBD570575}"/>
    <cellStyle name="Normal 6 2 2 6 2 3 3 2" xfId="24252" xr:uid="{386A15D2-6517-4488-94EC-7DDF99CDFB57}"/>
    <cellStyle name="Normal 6 2 2 6 2 3 4" xfId="21417" xr:uid="{5F6CCB4C-7AC9-4F87-9EBF-D91B3850416B}"/>
    <cellStyle name="Normal 6 2 2 6 2 3 5" xfId="9447" xr:uid="{E446601F-F68D-414F-8611-F8473E0E2B1D}"/>
    <cellStyle name="Normal 6 2 2 6 2 4" xfId="3992" xr:uid="{34920C03-07A2-497C-A6E6-A524E6B8B0F6}"/>
    <cellStyle name="Normal 6 2 2 6 2 4 2" xfId="18173" xr:uid="{324A0C74-264F-4547-A30D-C8C000215041}"/>
    <cellStyle name="Normal 6 2 2 6 2 4 2 2" xfId="24685" xr:uid="{852D793B-39E5-4AFE-8AC3-8DE39518C4F0}"/>
    <cellStyle name="Normal 6 2 2 6 2 4 3" xfId="21850" xr:uid="{791B5E14-B5B5-4E7C-9890-2E2F6C0ED472}"/>
    <cellStyle name="Normal 6 2 2 6 2 4 4" xfId="9945" xr:uid="{CB1A822A-0549-452D-BEBC-6EFA791121C5}"/>
    <cellStyle name="Normal 6 2 2 6 2 5" xfId="11218" xr:uid="{AC03C124-CA5F-4E8C-BA2F-BDB915735D6D}"/>
    <cellStyle name="Normal 6 2 2 6 2 5 2" xfId="23105" xr:uid="{AF472587-3DCC-44BA-859E-CD8EF0032547}"/>
    <cellStyle name="Normal 6 2 2 6 2 6" xfId="20288" xr:uid="{966FD2C5-7DFD-4A16-ABE0-D64A967DE45B}"/>
    <cellStyle name="Normal 6 2 2 6 2 7" xfId="8082" xr:uid="{1A8E7B7C-778A-4299-85FD-D90E6A4531C1}"/>
    <cellStyle name="Normal 6 2 2 6 3" xfId="3023" xr:uid="{6F490147-BD20-4E5C-94D8-A006D7BCC9F0}"/>
    <cellStyle name="Normal 6 2 2 6 3 2" xfId="4097" xr:uid="{4CBE4E3D-573B-4C9A-98FE-6CA6A3386965}"/>
    <cellStyle name="Normal 6 2 2 6 3 2 2" xfId="10767" xr:uid="{41CEEEFF-629B-47DF-99D0-97F655B6D6B4}"/>
    <cellStyle name="Normal 6 2 2 6 3 2 2 2" xfId="18995" xr:uid="{E9A177FA-0990-4F5C-918D-962B276A369B}"/>
    <cellStyle name="Normal 6 2 2 6 3 2 2 2 2" xfId="25507" xr:uid="{403F7BAD-2761-4677-B114-000EF163CCA2}"/>
    <cellStyle name="Normal 6 2 2 6 3 2 2 3" xfId="22672" xr:uid="{55C080B4-C422-4934-B073-0649EF72F4BA}"/>
    <cellStyle name="Normal 6 2 2 6 3 2 3" xfId="17678" xr:uid="{76336811-4F47-4C2C-B5E8-9568A30B9B4F}"/>
    <cellStyle name="Normal 6 2 2 6 3 2 3 2" xfId="24251" xr:uid="{2CEA3465-ED49-48C8-AC8B-C54DF5BDAE5D}"/>
    <cellStyle name="Normal 6 2 2 6 3 2 4" xfId="21416" xr:uid="{C9850FC7-D8CE-4694-A168-219731C92C9A}"/>
    <cellStyle name="Normal 6 2 2 6 3 2 5" xfId="9446" xr:uid="{55C55C18-BA7C-40DE-9ED6-6946ECFAD7A9}"/>
    <cellStyle name="Normal 6 2 2 6 3 3" xfId="10154" xr:uid="{90F6AB5E-7321-4AB3-A664-522A79D50C42}"/>
    <cellStyle name="Normal 6 2 2 6 3 3 2" xfId="18382" xr:uid="{2DA94778-CAB0-40DA-9E41-D99D0EAC6EDB}"/>
    <cellStyle name="Normal 6 2 2 6 3 3 2 2" xfId="24894" xr:uid="{DF2C8A41-8912-4396-8E02-96CE233D306D}"/>
    <cellStyle name="Normal 6 2 2 6 3 3 3" xfId="22059" xr:uid="{BCE92241-F4EB-43C9-94FB-02067A6279BF}"/>
    <cellStyle name="Normal 6 2 2 6 3 4" xfId="16973" xr:uid="{7C11FA5A-5F34-49A9-85FB-BE4FE303F271}"/>
    <cellStyle name="Normal 6 2 2 6 3 4 2" xfId="23630" xr:uid="{615A69CD-2511-4270-9561-D271EB2D511D}"/>
    <cellStyle name="Normal 6 2 2 6 3 5" xfId="20497" xr:uid="{E48E1DCB-98C8-4021-9A83-B8EEA66E6265}"/>
    <cellStyle name="Normal 6 2 2 6 3 6" xfId="8292" xr:uid="{D51CBD1A-9FD3-402A-AB2A-F0EFB9FAE2F7}"/>
    <cellStyle name="Normal 6 2 2 6 4" xfId="3249" xr:uid="{2AD1F4F9-0F68-49FB-968D-CBCD8FBD7372}"/>
    <cellStyle name="Normal 6 2 2 6 4 2" xfId="4307" xr:uid="{701108C1-6BC0-4351-BD65-A4CAECA9A17B}"/>
    <cellStyle name="Normal 6 2 2 6 4 3" xfId="8810" xr:uid="{5DAF9B71-163C-46DE-AC30-0DFBD463A5EC}"/>
    <cellStyle name="Normal 6 2 2 6 5" xfId="3700" xr:uid="{45E67877-559B-41AE-8FBE-446CD52D41E1}"/>
    <cellStyle name="Normal 6 2 2 6 5 2" xfId="17964" xr:uid="{BFBC77A7-1F8C-4548-AD16-4C22F997B325}"/>
    <cellStyle name="Normal 6 2 2 6 5 2 2" xfId="24476" xr:uid="{867F75F7-08B0-4C5E-A83C-F614CFAF8111}"/>
    <cellStyle name="Normal 6 2 2 6 5 3" xfId="21641" xr:uid="{28378478-863C-4F45-9423-91FC790D8099}"/>
    <cellStyle name="Normal 6 2 2 6 5 4" xfId="9736" xr:uid="{6EC5C30F-C06F-4A5E-810A-94D28AFF6F66}"/>
    <cellStyle name="Normal 6 2 2 6 6" xfId="11217" xr:uid="{25099597-5F5B-424C-9AE4-C22BFB911D86}"/>
    <cellStyle name="Normal 6 2 2 6 6 2" xfId="23104" xr:uid="{388B3EA2-9F51-4877-90BC-7A72B39AD1D8}"/>
    <cellStyle name="Normal 6 2 2 6 7" xfId="20079" xr:uid="{81CF5102-0B3F-41AB-9023-6DF703FEA931}"/>
    <cellStyle name="Normal 6 2 2 6 8" xfId="7849" xr:uid="{A57CA363-6C59-47F0-BFB2-7CB85F1BD4E8}"/>
    <cellStyle name="Normal 6 2 2 7" xfId="1270" xr:uid="{6E7A6912-ABC0-4342-A1AF-EDA94112A7B4}"/>
    <cellStyle name="Normal 6 2 2 7 2" xfId="2415" xr:uid="{1CC29F9A-5BDA-4039-ACE9-825E0923E806}"/>
    <cellStyle name="Normal 6 2 2 7 2 2" xfId="3145" xr:uid="{0FF1BBE6-2B78-4966-B78D-AD9BBBFC9752}"/>
    <cellStyle name="Normal 6 2 2 7 2 2 2" xfId="4203" xr:uid="{546D2E36-773B-47B2-A61F-03E8BF8959C9}"/>
    <cellStyle name="Normal 6 2 2 7 2 2 2 2" xfId="18592" xr:uid="{03A84928-0F93-4A1E-B938-2801B6527563}"/>
    <cellStyle name="Normal 6 2 2 7 2 2 2 2 2" xfId="25104" xr:uid="{60B1EBB0-16E1-4E49-B355-F5C369222D7B}"/>
    <cellStyle name="Normal 6 2 2 7 2 2 2 3" xfId="22269" xr:uid="{9D206391-7188-48EE-8933-B813DB39A153}"/>
    <cellStyle name="Normal 6 2 2 7 2 2 2 4" xfId="10364" xr:uid="{E908FF3D-10F5-4CDE-9E84-A3DE489F2BC8}"/>
    <cellStyle name="Normal 6 2 2 7 2 2 3" xfId="17182" xr:uid="{E58207B2-CAF5-4812-8EB2-563331AAFB75}"/>
    <cellStyle name="Normal 6 2 2 7 2 2 3 2" xfId="23839" xr:uid="{F95FDE64-25A3-4C94-A9D3-A6240B3C419E}"/>
    <cellStyle name="Normal 6 2 2 7 2 2 4" xfId="20707" xr:uid="{D072750A-0F7C-4126-92A9-88DC7257831F}"/>
    <cellStyle name="Normal 6 2 2 7 2 2 5" xfId="8502" xr:uid="{1E710EFF-7083-4CBA-AC0B-D2B937E04803}"/>
    <cellStyle name="Normal 6 2 2 7 2 3" xfId="3371" xr:uid="{FB8527C5-47DF-47D6-AFA7-DB1C34B8274A}"/>
    <cellStyle name="Normal 6 2 2 7 2 3 2" xfId="4413" xr:uid="{979B464F-5C60-4366-AD78-17E32A93AB6B}"/>
    <cellStyle name="Normal 6 2 2 7 2 3 2 2" xfId="18998" xr:uid="{9B76BB43-B592-469C-BE2F-78F0BBF9AD43}"/>
    <cellStyle name="Normal 6 2 2 7 2 3 2 2 2" xfId="25510" xr:uid="{6AB470CD-4C48-4B9D-8846-27CFB167DC2B}"/>
    <cellStyle name="Normal 6 2 2 7 2 3 2 3" xfId="22675" xr:uid="{7C46FE44-BECC-4827-BBF7-620752EE7EAE}"/>
    <cellStyle name="Normal 6 2 2 7 2 3 2 4" xfId="10770" xr:uid="{141F63DE-A815-44DD-BDFF-28A0970A334B}"/>
    <cellStyle name="Normal 6 2 2 7 2 3 3" xfId="17681" xr:uid="{B92FB551-7147-48E4-A4F4-E9EC51339882}"/>
    <cellStyle name="Normal 6 2 2 7 2 3 3 2" xfId="24254" xr:uid="{DBB6C73F-0A44-4FAA-AA37-75E9F50DCFE1}"/>
    <cellStyle name="Normal 6 2 2 7 2 3 4" xfId="21419" xr:uid="{87C5312A-7E70-460F-8030-00FB52412170}"/>
    <cellStyle name="Normal 6 2 2 7 2 3 5" xfId="9449" xr:uid="{43E431AD-9B61-4FF9-BD58-35F0DF0E425C}"/>
    <cellStyle name="Normal 6 2 2 7 2 4" xfId="3993" xr:uid="{67938FC3-6269-4681-9AD4-3669FD18A2F8}"/>
    <cellStyle name="Normal 6 2 2 7 2 4 2" xfId="18174" xr:uid="{6A85C66A-77BB-4BD0-BC1C-48BC905C8D75}"/>
    <cellStyle name="Normal 6 2 2 7 2 4 2 2" xfId="24686" xr:uid="{61FF039D-D0F5-4B22-9D74-93E5885EC7B2}"/>
    <cellStyle name="Normal 6 2 2 7 2 4 3" xfId="21851" xr:uid="{884BFC2D-7BA5-4B06-802C-769232218426}"/>
    <cellStyle name="Normal 6 2 2 7 2 4 4" xfId="9946" xr:uid="{76FFF26C-C217-45EC-9582-297724587645}"/>
    <cellStyle name="Normal 6 2 2 7 2 5" xfId="11220" xr:uid="{905982C7-A2A7-40A3-832C-AB543D2CDC45}"/>
    <cellStyle name="Normal 6 2 2 7 2 5 2" xfId="23107" xr:uid="{52429DA5-32FB-47FD-8209-873C081C9D08}"/>
    <cellStyle name="Normal 6 2 2 7 2 6" xfId="20289" xr:uid="{2BFE3352-CEA9-462F-95C1-D3AB01494A4F}"/>
    <cellStyle name="Normal 6 2 2 7 2 7" xfId="8083" xr:uid="{3FF688D0-8753-4733-8CA5-F0DC88AFF905}"/>
    <cellStyle name="Normal 6 2 2 7 3" xfId="3024" xr:uid="{F79B603B-8C33-410D-B508-D8DFD7AED41D}"/>
    <cellStyle name="Normal 6 2 2 7 3 2" xfId="4098" xr:uid="{4A665311-FEBF-4A32-87DD-E33776B9C507}"/>
    <cellStyle name="Normal 6 2 2 7 3 2 2" xfId="10769" xr:uid="{41916D79-2ADD-4ACA-BBEF-E5411BA8AE78}"/>
    <cellStyle name="Normal 6 2 2 7 3 2 2 2" xfId="18997" xr:uid="{24C4D7DC-F787-4BD2-8A74-818F7D187922}"/>
    <cellStyle name="Normal 6 2 2 7 3 2 2 2 2" xfId="25509" xr:uid="{35C1457D-7735-44B6-9531-02176A4D3CC5}"/>
    <cellStyle name="Normal 6 2 2 7 3 2 2 3" xfId="22674" xr:uid="{12AC1C07-9EB5-4D8C-A713-1823AD73F569}"/>
    <cellStyle name="Normal 6 2 2 7 3 2 3" xfId="17680" xr:uid="{41F612E0-BF6C-4BD3-BFF5-0DFB8511A5BD}"/>
    <cellStyle name="Normal 6 2 2 7 3 2 3 2" xfId="24253" xr:uid="{FF77106C-A917-4DD9-AE6A-272022358AE9}"/>
    <cellStyle name="Normal 6 2 2 7 3 2 4" xfId="21418" xr:uid="{198F5F35-6431-4C5D-B5BC-D7735E55BC8C}"/>
    <cellStyle name="Normal 6 2 2 7 3 2 5" xfId="9448" xr:uid="{E8E9B19F-C3A4-44F1-9346-D02EA7E9C62F}"/>
    <cellStyle name="Normal 6 2 2 7 3 3" xfId="10155" xr:uid="{E72840E2-CEFF-4166-96D6-BC37732B337E}"/>
    <cellStyle name="Normal 6 2 2 7 3 3 2" xfId="18383" xr:uid="{42EA977D-3669-49F9-BEC9-C8BA0C12B0F3}"/>
    <cellStyle name="Normal 6 2 2 7 3 3 2 2" xfId="24895" xr:uid="{F34F1AF8-93BA-4FBD-8298-0CDC2735F567}"/>
    <cellStyle name="Normal 6 2 2 7 3 3 3" xfId="22060" xr:uid="{76613ADD-9EBF-4EF6-99A3-35ECED4A711D}"/>
    <cellStyle name="Normal 6 2 2 7 3 4" xfId="16974" xr:uid="{77B90C02-A943-4257-8EE7-6FE61C25C336}"/>
    <cellStyle name="Normal 6 2 2 7 3 4 2" xfId="23631" xr:uid="{65A585A6-90ED-4FA1-86B3-35F45BC45320}"/>
    <cellStyle name="Normal 6 2 2 7 3 5" xfId="20498" xr:uid="{AA81D3BD-56B8-419A-A952-9336ACDCB7FF}"/>
    <cellStyle name="Normal 6 2 2 7 3 6" xfId="8293" xr:uid="{B3C1CF4B-CD8F-46FC-BDCC-350594BFEC77}"/>
    <cellStyle name="Normal 6 2 2 7 4" xfId="3250" xr:uid="{A0ED9B02-F3C9-43E2-8E18-764D9389C6A9}"/>
    <cellStyle name="Normal 6 2 2 7 4 2" xfId="4308" xr:uid="{F3F09361-349F-40DC-BEE2-CD9CB66C1F2C}"/>
    <cellStyle name="Normal 6 2 2 7 4 3" xfId="8811" xr:uid="{DAA3CF96-1605-49C9-BACE-D0E2F807FC08}"/>
    <cellStyle name="Normal 6 2 2 7 5" xfId="3701" xr:uid="{F32A0D25-B50D-4D53-808F-1019242EA991}"/>
    <cellStyle name="Normal 6 2 2 7 5 2" xfId="17965" xr:uid="{D50EA065-D58C-4FAE-BD04-4CB192195CDB}"/>
    <cellStyle name="Normal 6 2 2 7 5 2 2" xfId="24477" xr:uid="{4137CC09-F082-41D0-88AE-38604999E7E2}"/>
    <cellStyle name="Normal 6 2 2 7 5 3" xfId="21642" xr:uid="{DA23ABFA-B65B-48B2-B3AC-47E9AAC1DFC7}"/>
    <cellStyle name="Normal 6 2 2 7 5 4" xfId="9737" xr:uid="{3ADABAB4-C1D2-4F1C-9A98-985D5458D8F1}"/>
    <cellStyle name="Normal 6 2 2 7 6" xfId="11219" xr:uid="{A65719E4-3B87-4CC0-8C97-623B6B21E7DF}"/>
    <cellStyle name="Normal 6 2 2 7 6 2" xfId="23106" xr:uid="{B7ECD58F-5951-47BB-A8F4-DA132D313037}"/>
    <cellStyle name="Normal 6 2 2 7 7" xfId="20080" xr:uid="{68BD79AB-0F07-44FF-9B62-E7BA35EC0CEE}"/>
    <cellStyle name="Normal 6 2 2 7 8" xfId="7850" xr:uid="{99F5CB51-1CA8-4B9B-9BCD-12191D3E767F}"/>
    <cellStyle name="Normal 6 2 2 8" xfId="1271" xr:uid="{8629F257-3710-4E60-B75E-E30BC8CA295F}"/>
    <cellStyle name="Normal 6 2 2 8 2" xfId="2416" xr:uid="{D1E058B4-E8EE-4181-9EDD-FF8A1CB17552}"/>
    <cellStyle name="Normal 6 2 2 8 2 2" xfId="3146" xr:uid="{A779F523-22AB-4081-8E22-6510E1BAC57D}"/>
    <cellStyle name="Normal 6 2 2 8 2 2 2" xfId="4204" xr:uid="{C64AE53D-30F7-4B89-A7C7-5BE7B4FEE78B}"/>
    <cellStyle name="Normal 6 2 2 8 2 2 2 2" xfId="18593" xr:uid="{5EC7981E-29B1-4B5E-95BA-269562EEA355}"/>
    <cellStyle name="Normal 6 2 2 8 2 2 2 2 2" xfId="25105" xr:uid="{7A1D62BE-ED8A-4BB0-9183-67C89B7B152F}"/>
    <cellStyle name="Normal 6 2 2 8 2 2 2 3" xfId="22270" xr:uid="{FDD23FBF-72A8-4533-A4ED-B3EFAE9AD615}"/>
    <cellStyle name="Normal 6 2 2 8 2 2 2 4" xfId="10365" xr:uid="{B00FB4EC-E2A5-4BC0-9F55-EB4232EFE422}"/>
    <cellStyle name="Normal 6 2 2 8 2 2 3" xfId="17183" xr:uid="{08E251DC-F469-40B8-9D36-8025C3C5DBFA}"/>
    <cellStyle name="Normal 6 2 2 8 2 2 3 2" xfId="23840" xr:uid="{5279C50F-02BC-49F7-8BB5-FD3F2E4B5FD8}"/>
    <cellStyle name="Normal 6 2 2 8 2 2 4" xfId="20708" xr:uid="{6A50BFA7-A321-4704-B152-123111D6436D}"/>
    <cellStyle name="Normal 6 2 2 8 2 2 5" xfId="8503" xr:uid="{3094D22D-A43E-481B-AEA5-CE282C0571E3}"/>
    <cellStyle name="Normal 6 2 2 8 2 3" xfId="3372" xr:uid="{84DC72AF-3C83-4CAE-84E4-01B5AF62C852}"/>
    <cellStyle name="Normal 6 2 2 8 2 3 2" xfId="4414" xr:uid="{C8A3098C-3ED2-4E58-B586-41FFC298CF25}"/>
    <cellStyle name="Normal 6 2 2 8 2 3 2 2" xfId="19000" xr:uid="{04916559-B0E2-42F8-88A4-441A42ACDF2B}"/>
    <cellStyle name="Normal 6 2 2 8 2 3 2 2 2" xfId="25512" xr:uid="{7817F68F-8861-47E3-AE45-FCD355330232}"/>
    <cellStyle name="Normal 6 2 2 8 2 3 2 3" xfId="22677" xr:uid="{A3E6F02B-2E34-4520-A097-BCAB4372E226}"/>
    <cellStyle name="Normal 6 2 2 8 2 3 2 4" xfId="10772" xr:uid="{D71E6150-AD33-4BF2-A2B4-2D74515DFC94}"/>
    <cellStyle name="Normal 6 2 2 8 2 3 3" xfId="17683" xr:uid="{48AF54C4-5463-42CB-8FC8-094D18B5C8E0}"/>
    <cellStyle name="Normal 6 2 2 8 2 3 3 2" xfId="24256" xr:uid="{083A09F4-DFD3-4A1A-B4A6-5716539377BA}"/>
    <cellStyle name="Normal 6 2 2 8 2 3 4" xfId="21421" xr:uid="{4DF56EB0-BC66-4522-A081-CC1C6FC4B54E}"/>
    <cellStyle name="Normal 6 2 2 8 2 3 5" xfId="9451" xr:uid="{92B975E9-FEF1-4815-8AFD-F74483FACC18}"/>
    <cellStyle name="Normal 6 2 2 8 2 4" xfId="3994" xr:uid="{CA092E45-D6C1-4BEC-97ED-7F76A113AD9B}"/>
    <cellStyle name="Normal 6 2 2 8 2 4 2" xfId="18175" xr:uid="{4080471D-74A9-4D4B-A9BA-64BF46436175}"/>
    <cellStyle name="Normal 6 2 2 8 2 4 2 2" xfId="24687" xr:uid="{764A2613-34C9-4793-B667-412F57B026EF}"/>
    <cellStyle name="Normal 6 2 2 8 2 4 3" xfId="21852" xr:uid="{373F22F1-4054-4287-AE1E-CF6413CE937A}"/>
    <cellStyle name="Normal 6 2 2 8 2 4 4" xfId="9947" xr:uid="{52C0FB3A-1611-4778-BC33-B3C09EDC2A0D}"/>
    <cellStyle name="Normal 6 2 2 8 2 5" xfId="11222" xr:uid="{37137B8A-ECC7-4748-BD50-0A7E5812B114}"/>
    <cellStyle name="Normal 6 2 2 8 2 5 2" xfId="23109" xr:uid="{B6780422-E48E-4290-8FD3-172F0C95D5AE}"/>
    <cellStyle name="Normal 6 2 2 8 2 6" xfId="20290" xr:uid="{C7B912A9-1F3B-4A3A-A954-4A62E7E91341}"/>
    <cellStyle name="Normal 6 2 2 8 2 7" xfId="8084" xr:uid="{4F12BBF5-08CD-4EB8-AE43-71959232870B}"/>
    <cellStyle name="Normal 6 2 2 8 3" xfId="3025" xr:uid="{2618FDC0-EBB7-4C59-A60E-B65265DE1319}"/>
    <cellStyle name="Normal 6 2 2 8 3 2" xfId="4099" xr:uid="{8BF66ED2-8DD3-4FF7-B437-EA4E4213FCF0}"/>
    <cellStyle name="Normal 6 2 2 8 3 2 2" xfId="10771" xr:uid="{39ACE042-32F3-4647-9653-F67E6CC3428F}"/>
    <cellStyle name="Normal 6 2 2 8 3 2 2 2" xfId="18999" xr:uid="{D244BF08-6792-499C-9B3F-6A83F3EFEE38}"/>
    <cellStyle name="Normal 6 2 2 8 3 2 2 2 2" xfId="25511" xr:uid="{49E10467-CBB4-4486-8A50-952AD305645A}"/>
    <cellStyle name="Normal 6 2 2 8 3 2 2 3" xfId="22676" xr:uid="{36F554A5-2E0C-400C-9B01-E9B030243D45}"/>
    <cellStyle name="Normal 6 2 2 8 3 2 3" xfId="17682" xr:uid="{F7C2A5BC-15C9-4DEA-9017-282755BC8013}"/>
    <cellStyle name="Normal 6 2 2 8 3 2 3 2" xfId="24255" xr:uid="{AEFB5BBD-A1CF-48E0-B6DF-3922B0D36D16}"/>
    <cellStyle name="Normal 6 2 2 8 3 2 4" xfId="21420" xr:uid="{A7640E2F-FD17-42FE-9D3C-9387EF7C8D24}"/>
    <cellStyle name="Normal 6 2 2 8 3 2 5" xfId="9450" xr:uid="{7A408DEE-ADC0-41EF-8A9A-FF053A874FEF}"/>
    <cellStyle name="Normal 6 2 2 8 3 3" xfId="10156" xr:uid="{5CACF5F3-3A09-43C6-A607-1F866E0F698C}"/>
    <cellStyle name="Normal 6 2 2 8 3 3 2" xfId="18384" xr:uid="{0D5767FA-C1B1-4E36-B5D1-A044F0C67199}"/>
    <cellStyle name="Normal 6 2 2 8 3 3 2 2" xfId="24896" xr:uid="{BF35342A-E56D-450F-BEC9-856B84859ED7}"/>
    <cellStyle name="Normal 6 2 2 8 3 3 3" xfId="22061" xr:uid="{3E849E60-F565-4B14-B24F-B3A50174EBD0}"/>
    <cellStyle name="Normal 6 2 2 8 3 4" xfId="16975" xr:uid="{5C39EB71-87E9-4138-B27B-083EE8BDA686}"/>
    <cellStyle name="Normal 6 2 2 8 3 4 2" xfId="23632" xr:uid="{ACADD96E-8CD0-41CC-AEA8-F9A3DF4BA3CE}"/>
    <cellStyle name="Normal 6 2 2 8 3 5" xfId="20499" xr:uid="{4F0A4D92-F5DE-4EE3-860C-E895DB00B746}"/>
    <cellStyle name="Normal 6 2 2 8 3 6" xfId="8294" xr:uid="{E9FE25CF-AABE-4752-A585-A9766BAC59AD}"/>
    <cellStyle name="Normal 6 2 2 8 4" xfId="3251" xr:uid="{062DFBEC-87DC-4D89-B229-3AA2CDB8E082}"/>
    <cellStyle name="Normal 6 2 2 8 4 2" xfId="4309" xr:uid="{BB12E5C4-F9E3-4A42-8CF5-7CDDA59F3867}"/>
    <cellStyle name="Normal 6 2 2 8 4 3" xfId="8812" xr:uid="{E8A46887-F11F-4A22-AA71-A0A0229DC313}"/>
    <cellStyle name="Normal 6 2 2 8 5" xfId="3702" xr:uid="{8BD9CA66-EC1F-44FB-940E-E13EFA25B4D0}"/>
    <cellStyle name="Normal 6 2 2 8 5 2" xfId="17966" xr:uid="{D425F455-8647-4DB0-8E01-65BE4628CAE9}"/>
    <cellStyle name="Normal 6 2 2 8 5 2 2" xfId="24478" xr:uid="{E9443299-3F18-44C1-B840-3C361EEE251C}"/>
    <cellStyle name="Normal 6 2 2 8 5 3" xfId="21643" xr:uid="{11862C64-17CD-4251-8EDE-E35B08BE3D36}"/>
    <cellStyle name="Normal 6 2 2 8 5 4" xfId="9738" xr:uid="{AFCF0074-B1D4-4D50-BFB8-5177865BAFD7}"/>
    <cellStyle name="Normal 6 2 2 8 6" xfId="11221" xr:uid="{A73EFB54-D98D-4D57-8919-5B4D9936D6C1}"/>
    <cellStyle name="Normal 6 2 2 8 6 2" xfId="23108" xr:uid="{088C3E7F-7D15-4880-899B-882A1FD71692}"/>
    <cellStyle name="Normal 6 2 2 8 7" xfId="20081" xr:uid="{7A0AC12D-06DE-4F1C-9E6E-C0386926DB73}"/>
    <cellStyle name="Normal 6 2 2 8 8" xfId="7851" xr:uid="{E59830C0-4974-47FC-A3D7-2595FB44F73D}"/>
    <cellStyle name="Normal 6 2 2 9" xfId="1272" xr:uid="{2107A1C9-9AB4-4009-850F-456CE3D52BF9}"/>
    <cellStyle name="Normal 6 2 2 9 2" xfId="2417" xr:uid="{1D45BB1E-B3C3-4824-8C8E-308D3315B602}"/>
    <cellStyle name="Normal 6 2 2 9 2 2" xfId="3147" xr:uid="{348E2395-D88B-4248-8725-DF63A5185C15}"/>
    <cellStyle name="Normal 6 2 2 9 2 2 2" xfId="4205" xr:uid="{298D2BF7-BC61-4675-8A47-EB3BC81E1F9A}"/>
    <cellStyle name="Normal 6 2 2 9 2 2 2 2" xfId="18594" xr:uid="{7AF616DC-D94D-4702-8760-8927DC9F6DCA}"/>
    <cellStyle name="Normal 6 2 2 9 2 2 2 2 2" xfId="25106" xr:uid="{58F38243-20BB-4C3E-B32B-81A1C078B555}"/>
    <cellStyle name="Normal 6 2 2 9 2 2 2 3" xfId="22271" xr:uid="{96EBA63A-B584-4902-93D9-5F051CFEC10B}"/>
    <cellStyle name="Normal 6 2 2 9 2 2 2 4" xfId="10366" xr:uid="{19620438-4D77-4167-B617-FDAA27C6E7D6}"/>
    <cellStyle name="Normal 6 2 2 9 2 2 3" xfId="17184" xr:uid="{54799682-75DA-4CFE-BC4D-F6F7A05318AB}"/>
    <cellStyle name="Normal 6 2 2 9 2 2 3 2" xfId="23841" xr:uid="{204CF1FC-D335-48F2-9752-69F973C2813E}"/>
    <cellStyle name="Normal 6 2 2 9 2 2 4" xfId="20709" xr:uid="{745CD1AB-3036-4612-B3B9-5FB3DA3BBC83}"/>
    <cellStyle name="Normal 6 2 2 9 2 2 5" xfId="8504" xr:uid="{FB79A559-86D2-4222-A410-264E77E70565}"/>
    <cellStyle name="Normal 6 2 2 9 2 3" xfId="3373" xr:uid="{4AECE209-1D1F-4A3A-BDE8-941BE074DEEE}"/>
    <cellStyle name="Normal 6 2 2 9 2 3 2" xfId="4415" xr:uid="{97C0D737-9E3D-4507-A749-F2F58B38E5ED}"/>
    <cellStyle name="Normal 6 2 2 9 2 3 2 2" xfId="19002" xr:uid="{5071E4D8-6582-44EF-A3FD-E80E9B7DE26F}"/>
    <cellStyle name="Normal 6 2 2 9 2 3 2 2 2" xfId="25514" xr:uid="{1080B129-AFD6-4EE0-A5CB-7D478005C326}"/>
    <cellStyle name="Normal 6 2 2 9 2 3 2 3" xfId="22679" xr:uid="{64BDB67F-49F7-40B1-A475-919BAFB21894}"/>
    <cellStyle name="Normal 6 2 2 9 2 3 2 4" xfId="10774" xr:uid="{CF2BD174-3A5E-4323-9CFB-59C7548FA5AF}"/>
    <cellStyle name="Normal 6 2 2 9 2 3 3" xfId="17685" xr:uid="{8213D6DE-A60B-4465-8390-FF0807BB4C87}"/>
    <cellStyle name="Normal 6 2 2 9 2 3 3 2" xfId="24258" xr:uid="{B8FBFE43-2F27-4ADD-A710-123E130E1BC6}"/>
    <cellStyle name="Normal 6 2 2 9 2 3 4" xfId="21423" xr:uid="{FDD283AA-AB68-46D7-80CA-5FF44AE203B3}"/>
    <cellStyle name="Normal 6 2 2 9 2 3 5" xfId="9453" xr:uid="{628C0FC0-AE56-472A-ABFF-6641A9D26DD4}"/>
    <cellStyle name="Normal 6 2 2 9 2 4" xfId="3995" xr:uid="{E012AE77-DD63-4247-9BF2-EB422B828F58}"/>
    <cellStyle name="Normal 6 2 2 9 2 4 2" xfId="18176" xr:uid="{53C8106B-AC08-4E79-AD65-E47853DB7C83}"/>
    <cellStyle name="Normal 6 2 2 9 2 4 2 2" xfId="24688" xr:uid="{5F530066-0D85-4567-9CAC-03B24993FE6F}"/>
    <cellStyle name="Normal 6 2 2 9 2 4 3" xfId="21853" xr:uid="{07BF9E61-D7C6-45E8-B38E-0DDED6506103}"/>
    <cellStyle name="Normal 6 2 2 9 2 4 4" xfId="9948" xr:uid="{64C8D4D9-B6AE-4C7E-8A7C-506D5AD0FB28}"/>
    <cellStyle name="Normal 6 2 2 9 2 5" xfId="11224" xr:uid="{8AD2EA4F-2FFD-4440-95E7-55DC297674A8}"/>
    <cellStyle name="Normal 6 2 2 9 2 5 2" xfId="23111" xr:uid="{02A48B8E-2F22-42BF-A0FC-1B322F53E997}"/>
    <cellStyle name="Normal 6 2 2 9 2 6" xfId="20291" xr:uid="{8687F04E-4E68-407F-9D4E-F61FC4E12E46}"/>
    <cellStyle name="Normal 6 2 2 9 2 7" xfId="8085" xr:uid="{6D217908-F6B0-432E-B35A-63753C2BDA2E}"/>
    <cellStyle name="Normal 6 2 2 9 3" xfId="3026" xr:uid="{DC9EC495-2B98-457E-98FD-9E70CFC00C6C}"/>
    <cellStyle name="Normal 6 2 2 9 3 2" xfId="4100" xr:uid="{FDB52C06-7959-4E49-BC39-5849F1ABB3E4}"/>
    <cellStyle name="Normal 6 2 2 9 3 2 2" xfId="10773" xr:uid="{433F0A07-DC41-4A04-B65B-A6CB4327A35C}"/>
    <cellStyle name="Normal 6 2 2 9 3 2 2 2" xfId="19001" xr:uid="{D316868D-189C-4B17-81FD-3340F2133103}"/>
    <cellStyle name="Normal 6 2 2 9 3 2 2 2 2" xfId="25513" xr:uid="{FD57ABC4-6640-47E4-A11F-1D0467482E6B}"/>
    <cellStyle name="Normal 6 2 2 9 3 2 2 3" xfId="22678" xr:uid="{EEA9C20C-1D2C-4EE5-8CAF-3EC1B2800A04}"/>
    <cellStyle name="Normal 6 2 2 9 3 2 3" xfId="17684" xr:uid="{32A38371-0AA2-4EC4-BB44-B59DB7825CAD}"/>
    <cellStyle name="Normal 6 2 2 9 3 2 3 2" xfId="24257" xr:uid="{27EFF2A5-543B-4C76-8241-FA9B063ABD50}"/>
    <cellStyle name="Normal 6 2 2 9 3 2 4" xfId="21422" xr:uid="{72B73AC1-FF0E-4B21-A1D0-7B418B2ED6C9}"/>
    <cellStyle name="Normal 6 2 2 9 3 2 5" xfId="9452" xr:uid="{27D222FC-EA3A-4E39-B432-80FDC0A3FB65}"/>
    <cellStyle name="Normal 6 2 2 9 3 3" xfId="10157" xr:uid="{0170CE74-31F9-4272-9445-3DE3E323BD93}"/>
    <cellStyle name="Normal 6 2 2 9 3 3 2" xfId="18385" xr:uid="{EB7C86A8-1A75-4EC7-9123-AFD2C7C9AE54}"/>
    <cellStyle name="Normal 6 2 2 9 3 3 2 2" xfId="24897" xr:uid="{0C59B61F-9F0C-4E5A-B7FE-8C47A30AD20C}"/>
    <cellStyle name="Normal 6 2 2 9 3 3 3" xfId="22062" xr:uid="{683188F4-CE4D-46DD-AE5F-7AC0A2A07F55}"/>
    <cellStyle name="Normal 6 2 2 9 3 4" xfId="16976" xr:uid="{2B202BEE-EC47-4C1F-9E33-5D1B054D79EF}"/>
    <cellStyle name="Normal 6 2 2 9 3 4 2" xfId="23633" xr:uid="{5A67A5D6-E1DC-4AC8-B317-EC919A4C3583}"/>
    <cellStyle name="Normal 6 2 2 9 3 5" xfId="20500" xr:uid="{D841DE6E-3041-4D30-8985-582D93FB3551}"/>
    <cellStyle name="Normal 6 2 2 9 3 6" xfId="8295" xr:uid="{6912FF55-7968-461A-88EB-B66A82CFE71E}"/>
    <cellStyle name="Normal 6 2 2 9 4" xfId="3252" xr:uid="{F851F647-0056-4BC2-870A-32F616FCAD9F}"/>
    <cellStyle name="Normal 6 2 2 9 4 2" xfId="4310" xr:uid="{D37693BC-4C07-4E0D-9C62-572F949617EC}"/>
    <cellStyle name="Normal 6 2 2 9 4 3" xfId="8813" xr:uid="{641B76AF-8E61-4E13-B1EA-10E11FD305D2}"/>
    <cellStyle name="Normal 6 2 2 9 5" xfId="3703" xr:uid="{4FDC5D04-BEDF-43E2-99B5-C6F3D7F13DD5}"/>
    <cellStyle name="Normal 6 2 2 9 5 2" xfId="17967" xr:uid="{121C1AEF-9E31-4AC2-9374-CBB70883390C}"/>
    <cellStyle name="Normal 6 2 2 9 5 2 2" xfId="24479" xr:uid="{F008ECCF-61AF-465D-95E9-92BB4DA8AE83}"/>
    <cellStyle name="Normal 6 2 2 9 5 3" xfId="21644" xr:uid="{671E9019-A698-43EE-A4F7-0DB056E093BD}"/>
    <cellStyle name="Normal 6 2 2 9 5 4" xfId="9739" xr:uid="{F41E9FD8-9243-4A6F-8771-EEE22B2A06D9}"/>
    <cellStyle name="Normal 6 2 2 9 6" xfId="11223" xr:uid="{7042F5C8-0C62-4ED0-8C0F-7271E46F405A}"/>
    <cellStyle name="Normal 6 2 2 9 6 2" xfId="23110" xr:uid="{F1047817-DA52-4B00-A22F-BB485439233E}"/>
    <cellStyle name="Normal 6 2 2 9 7" xfId="20082" xr:uid="{BF033628-3AA3-405B-8A2F-80D1A1EE36F3}"/>
    <cellStyle name="Normal 6 2 2 9 8" xfId="7852" xr:uid="{191F3181-A55C-489E-9197-C820218C72B4}"/>
    <cellStyle name="Normal 6 2 3" xfId="1273" xr:uid="{8B745694-944D-4DF9-ADCF-D21FFCD86CA0}"/>
    <cellStyle name="Normal 6 2 3 2" xfId="2418" xr:uid="{982E8888-7450-4505-998A-AAE22BE7F640}"/>
    <cellStyle name="Normal 6 2 4" xfId="1274" xr:uid="{65AD0869-75AD-4F01-B392-A2278B451C92}"/>
    <cellStyle name="Normal 6 2 4 2" xfId="2419" xr:uid="{F2773BE2-67AE-4493-A790-462DFBAE58AA}"/>
    <cellStyle name="Normal 6 2 5" xfId="1275" xr:uid="{8DDA9EA6-ECAA-4331-9394-CBC294C91411}"/>
    <cellStyle name="Normal 6 2 5 2" xfId="2420" xr:uid="{FB429BEF-5F2D-435C-A98F-AB2B99D80B84}"/>
    <cellStyle name="Normal 6 2 6" xfId="1276" xr:uid="{295B6259-8B33-4435-B3B0-16787211616E}"/>
    <cellStyle name="Normal 6 2 6 2" xfId="2421" xr:uid="{902E604C-7C23-40BE-BB8E-BA534A645D32}"/>
    <cellStyle name="Normal 6 2 7" xfId="1277" xr:uid="{E942F92E-DC93-4BE9-9661-D5037DF60C8D}"/>
    <cellStyle name="Normal 6 2 7 2" xfId="2422" xr:uid="{097D0155-AEA2-4E86-B346-9ABE130F6B7C}"/>
    <cellStyle name="Normal 6 2 8" xfId="1278" xr:uid="{C5DE4F4E-0315-46C8-927B-D34C5410E2A0}"/>
    <cellStyle name="Normal 6 2 8 2" xfId="2423" xr:uid="{9B3A2563-C1B2-4A5A-AF95-FE827639E581}"/>
    <cellStyle name="Normal 6 2 9" xfId="2404" xr:uid="{D577121D-2A04-41D7-A572-857F868EA6F1}"/>
    <cellStyle name="Normal 6 3" xfId="114" xr:uid="{00000000-0005-0000-0000-00007E000000}"/>
    <cellStyle name="Normal 6 3 10" xfId="1279" xr:uid="{6F8FBE3E-4306-4E13-BDEA-D3E472A1CE06}"/>
    <cellStyle name="Normal 6 3 11" xfId="6470" xr:uid="{68BD8A72-D649-4BE3-9760-04E677FF646F}"/>
    <cellStyle name="Normal 6 3 12" xfId="6471" xr:uid="{33CB0DBC-7D91-46E1-8D64-0552822E062F}"/>
    <cellStyle name="Normal 6 3 13" xfId="6472" xr:uid="{7683D5F7-80C4-4378-A956-C76780923172}"/>
    <cellStyle name="Normal 6 3 14" xfId="6473" xr:uid="{C245F983-39DB-4A02-8CF2-4A4C9A6042A3}"/>
    <cellStyle name="Normal 6 3 15" xfId="6474" xr:uid="{1E1EDF78-077E-4824-B0C9-1EE7968DF0ED}"/>
    <cellStyle name="Normal 6 3 16" xfId="6475" xr:uid="{1BF50EF4-CDED-41FA-9FC3-CEF76043CACC}"/>
    <cellStyle name="Normal 6 3 17" xfId="6469" xr:uid="{3E073442-4CBB-479F-9875-4FBD54B5F754}"/>
    <cellStyle name="Normal 6 3 17 2" xfId="7971" xr:uid="{DBBDA045-8453-41DC-8252-F046EA7D53CE}"/>
    <cellStyle name="Normal 6 3 17 2 2" xfId="8390" xr:uid="{C1201962-0140-44B3-AF18-DD8FD0EC55AD}"/>
    <cellStyle name="Normal 6 3 17 2 2 2" xfId="10252" xr:uid="{80DAB43F-E045-4A61-A798-CE11FBB78D0F}"/>
    <cellStyle name="Normal 6 3 17 2 2 2 2" xfId="18480" xr:uid="{36C6D7C8-0415-46CD-A1F5-ADC84A922C8B}"/>
    <cellStyle name="Normal 6 3 17 2 2 2 2 2" xfId="24992" xr:uid="{3A9070FD-5065-4491-A017-8D697BA119E9}"/>
    <cellStyle name="Normal 6 3 17 2 2 2 3" xfId="22157" xr:uid="{C4C82D28-7594-43C5-AE7B-3BA1A17D75B8}"/>
    <cellStyle name="Normal 6 3 17 2 2 3" xfId="17070" xr:uid="{F0134751-A4DD-4E41-A63A-444E4BD23665}"/>
    <cellStyle name="Normal 6 3 17 2 2 3 2" xfId="23727" xr:uid="{878235E3-BE16-4BAF-81B0-81495E10D90B}"/>
    <cellStyle name="Normal 6 3 17 2 2 4" xfId="20595" xr:uid="{8F33A17E-F473-4089-9E6C-3237AFFDCA1B}"/>
    <cellStyle name="Normal 6 3 17 2 3" xfId="9455" xr:uid="{B5CF05A2-2B4F-426C-8AD6-380A5D6C2393}"/>
    <cellStyle name="Normal 6 3 17 2 3 2" xfId="10776" xr:uid="{14F06DC8-3243-41BD-9664-767704ED6222}"/>
    <cellStyle name="Normal 6 3 17 2 3 2 2" xfId="19004" xr:uid="{8876E948-ED42-4D2F-ACD8-972CC8394D58}"/>
    <cellStyle name="Normal 6 3 17 2 3 2 2 2" xfId="25516" xr:uid="{DC910865-72E6-476E-BED0-AC13D25F012A}"/>
    <cellStyle name="Normal 6 3 17 2 3 2 3" xfId="22681" xr:uid="{1511BD4F-2585-4B83-A739-4F35CBAD8BEB}"/>
    <cellStyle name="Normal 6 3 17 2 3 3" xfId="17687" xr:uid="{F0B7E9AC-0BAD-4F36-93D2-07EE09A1B0F9}"/>
    <cellStyle name="Normal 6 3 17 2 3 3 2" xfId="24260" xr:uid="{C88E1FFC-9A31-4C02-B8E8-F754E8B307F5}"/>
    <cellStyle name="Normal 6 3 17 2 3 4" xfId="21425" xr:uid="{31955461-6463-476D-BD82-0474A41A98B5}"/>
    <cellStyle name="Normal 6 3 17 2 4" xfId="9834" xr:uid="{359338CC-3C21-4FC3-9354-C38687361BB1}"/>
    <cellStyle name="Normal 6 3 17 2 4 2" xfId="18062" xr:uid="{30F6BED9-EBAC-4B3C-ACD0-6A0DA918A3E0}"/>
    <cellStyle name="Normal 6 3 17 2 4 2 2" xfId="24574" xr:uid="{E8CB2315-B4E4-4594-BDA2-04CCB3B4E65F}"/>
    <cellStyle name="Normal 6 3 17 2 4 3" xfId="21739" xr:uid="{A3D1CE95-EA9A-4063-AF63-81AC1308CF9D}"/>
    <cellStyle name="Normal 6 3 17 2 5" xfId="11226" xr:uid="{4830D027-BD69-4387-9C14-3B89D743A7E0}"/>
    <cellStyle name="Normal 6 3 17 2 5 2" xfId="23113" xr:uid="{B76ABBED-0D65-4F78-A083-FD0B56CD29FF}"/>
    <cellStyle name="Normal 6 3 17 2 6" xfId="20177" xr:uid="{1EF42604-9371-4F25-AA53-0670816B9B26}"/>
    <cellStyle name="Normal 6 3 17 3" xfId="8181" xr:uid="{CDD12C9A-2BD0-4AA3-8E84-01606C207C53}"/>
    <cellStyle name="Normal 6 3 17 3 2" xfId="10043" xr:uid="{CA424ABC-55E5-48DF-9759-410321153E9A}"/>
    <cellStyle name="Normal 6 3 17 3 2 2" xfId="18271" xr:uid="{76C3CA5D-C9A7-4257-8836-580E64843941}"/>
    <cellStyle name="Normal 6 3 17 3 2 2 2" xfId="24783" xr:uid="{CC2B1502-A763-4880-AB92-92B7CE9A91C9}"/>
    <cellStyle name="Normal 6 3 17 3 2 3" xfId="21948" xr:uid="{9D0F113D-B572-4545-8CD7-3EA1026F30E1}"/>
    <cellStyle name="Normal 6 3 17 3 3" xfId="16863" xr:uid="{7A4098A4-E731-4E55-BA9B-B1E261414A9C}"/>
    <cellStyle name="Normal 6 3 17 3 3 2" xfId="23521" xr:uid="{ACF73B96-046A-4544-B23A-0E1F1D3F2764}"/>
    <cellStyle name="Normal 6 3 17 3 4" xfId="20386" xr:uid="{813663CA-3B73-4B91-AF9E-A0D31ED28E8E}"/>
    <cellStyle name="Normal 6 3 17 4" xfId="9454" xr:uid="{0032BA3F-975C-4B16-8A84-45243DA4F54E}"/>
    <cellStyle name="Normal 6 3 17 4 2" xfId="10775" xr:uid="{4B7185E3-C905-47B1-A324-6BE073A4144C}"/>
    <cellStyle name="Normal 6 3 17 4 2 2" xfId="19003" xr:uid="{68C88B81-6312-408A-ACB7-9C32DDF77BA5}"/>
    <cellStyle name="Normal 6 3 17 4 2 2 2" xfId="25515" xr:uid="{D7246AB4-962A-48F0-B22B-BA07B206EC36}"/>
    <cellStyle name="Normal 6 3 17 4 2 3" xfId="22680" xr:uid="{2279BE36-EA36-4764-821A-9876EE4B2455}"/>
    <cellStyle name="Normal 6 3 17 4 3" xfId="17686" xr:uid="{E7DD0753-3A7A-4A29-93FD-D90D58D852B9}"/>
    <cellStyle name="Normal 6 3 17 4 3 2" xfId="24259" xr:uid="{7233D6C4-85DF-43F2-8D79-03ABE7B20ADD}"/>
    <cellStyle name="Normal 6 3 17 4 4" xfId="21424" xr:uid="{E5472E40-B83B-4C49-8279-B44BA59C7BA7}"/>
    <cellStyle name="Normal 6 3 17 5" xfId="9625" xr:uid="{A9018EFF-3340-4996-99A3-C617A7B2F5F6}"/>
    <cellStyle name="Normal 6 3 17 5 2" xfId="17853" xr:uid="{9AAAB223-7A90-4EAF-BC4B-C8FC46CA2B28}"/>
    <cellStyle name="Normal 6 3 17 5 2 2" xfId="24365" xr:uid="{C9C5B43C-2B6B-4F4B-992D-34162CD95354}"/>
    <cellStyle name="Normal 6 3 17 5 3" xfId="21530" xr:uid="{B21EA809-B450-421C-968C-5CE3A81F7AEF}"/>
    <cellStyle name="Normal 6 3 17 6" xfId="11225" xr:uid="{AC7957B8-12E9-48CB-B4A5-40A489554821}"/>
    <cellStyle name="Normal 6 3 17 6 2" xfId="23112" xr:uid="{2265BD6A-DB49-42A1-9C67-14AA9EBD1AF2}"/>
    <cellStyle name="Normal 6 3 17 7" xfId="19742" xr:uid="{F2B343E1-04C0-487E-9481-B58912EAB0BE}"/>
    <cellStyle name="Normal 6 3 18" xfId="8899" xr:uid="{44C30990-104D-4F8C-A331-47EC2ACFA149}"/>
    <cellStyle name="Normal 6 3 2" xfId="1280" xr:uid="{ED8A4DDD-DF16-46F9-8E8F-38DF035FE832}"/>
    <cellStyle name="Normal 6 3 2 2" xfId="2425" xr:uid="{B2C2B036-9956-457A-8691-CF46EB0248F3}"/>
    <cellStyle name="Normal 6 3 3" xfId="1281" xr:uid="{25E9851B-5AC1-4E0E-BB29-9B3B577163DE}"/>
    <cellStyle name="Normal 6 3 3 2" xfId="2426" xr:uid="{2670D170-36F3-4654-A484-3F0091CE2ABF}"/>
    <cellStyle name="Normal 6 3 4" xfId="1282" xr:uid="{088B85F2-E16E-4658-8C69-111757780917}"/>
    <cellStyle name="Normal 6 3 4 2" xfId="2427" xr:uid="{9278A844-5DCD-4A87-B5BF-77D5BF21055D}"/>
    <cellStyle name="Normal 6 3 5" xfId="1283" xr:uid="{53F25810-4B10-4A45-A8BF-7646B0BAAB0E}"/>
    <cellStyle name="Normal 6 3 5 2" xfId="2428" xr:uid="{D3CE0332-05F0-415A-88C6-C4D015153238}"/>
    <cellStyle name="Normal 6 3 6" xfId="1284" xr:uid="{914B9861-6550-4246-A058-E63249757F43}"/>
    <cellStyle name="Normal 6 3 6 2" xfId="2429" xr:uid="{3950B538-D882-4D58-8629-D78F993DE595}"/>
    <cellStyle name="Normal 6 3 7" xfId="1285" xr:uid="{51D8E0C2-011B-4A98-B14C-7DC01AABC318}"/>
    <cellStyle name="Normal 6 3 7 2" xfId="2430" xr:uid="{C451BDF0-A6F7-4452-845D-3EE224965307}"/>
    <cellStyle name="Normal 6 3 8" xfId="1286" xr:uid="{403A0A0B-8847-4062-84D8-30FFC0C30242}"/>
    <cellStyle name="Normal 6 3 8 2" xfId="2431" xr:uid="{FDEE35D4-19E4-4DEB-8666-EEE3D2E6F708}"/>
    <cellStyle name="Normal 6 3 9" xfId="2424" xr:uid="{2B12E6B5-5D0E-4BF6-9A0C-ABFFE74F1B62}"/>
    <cellStyle name="Normal 6 4" xfId="115" xr:uid="{00000000-0005-0000-0000-00007F000000}"/>
    <cellStyle name="Normal 6 4 10" xfId="1287" xr:uid="{255902F9-2778-4651-A524-23705853CCD9}"/>
    <cellStyle name="Normal 6 4 2" xfId="1288" xr:uid="{AD7CDFCF-D0C6-47AC-873C-B220E624A643}"/>
    <cellStyle name="Normal 6 4 2 2" xfId="2433" xr:uid="{8069BCAF-2E7B-4BA6-8A34-9AFBDD5FF5F2}"/>
    <cellStyle name="Normal 6 4 3" xfId="1289" xr:uid="{0FF6FBB9-3296-4936-BCAA-275AFC90AB8A}"/>
    <cellStyle name="Normal 6 4 3 2" xfId="2434" xr:uid="{63D221E2-726A-4AC6-8A2B-BF7574B48B7F}"/>
    <cellStyle name="Normal 6 4 4" xfId="1290" xr:uid="{D7A42056-2EC6-489E-8AB1-1A0CDEF62FCA}"/>
    <cellStyle name="Normal 6 4 4 2" xfId="2435" xr:uid="{2C883779-564C-4A30-AE4C-EA7AC1BB27B5}"/>
    <cellStyle name="Normal 6 4 5" xfId="1291" xr:uid="{98EE497D-6DEA-4A68-BBA3-71F8B0E5A523}"/>
    <cellStyle name="Normal 6 4 5 2" xfId="2436" xr:uid="{03CE579F-5E90-49D6-A2B2-D67A8BF2B6D7}"/>
    <cellStyle name="Normal 6 4 6" xfId="1292" xr:uid="{C510C146-487C-4F79-8B55-8BF2C770EF44}"/>
    <cellStyle name="Normal 6 4 6 2" xfId="2437" xr:uid="{66FD144D-62F0-4C71-8470-E01548EA4093}"/>
    <cellStyle name="Normal 6 4 7" xfId="1293" xr:uid="{F141FCC1-C080-4260-86A5-3D6CDF4A61B9}"/>
    <cellStyle name="Normal 6 4 7 2" xfId="2438" xr:uid="{38A475E4-D217-42D0-A10A-EC460BB345F1}"/>
    <cellStyle name="Normal 6 4 8" xfId="1294" xr:uid="{A29C9FD0-F09C-40B9-BEF5-45A981C5A97E}"/>
    <cellStyle name="Normal 6 4 8 2" xfId="2439" xr:uid="{CA3BEF8F-FBF0-4553-9249-80D889C2DBAB}"/>
    <cellStyle name="Normal 6 4 9" xfId="2432" xr:uid="{73CE4611-DFD5-41CA-B4B0-138467CD11DE}"/>
    <cellStyle name="Normal 6 5" xfId="1295" xr:uid="{5EADA60B-FF17-42F3-B326-752AC79B513E}"/>
    <cellStyle name="Normal 6 5 2" xfId="1296" xr:uid="{2F10716E-1FDE-471E-A043-81540E61B0D3}"/>
    <cellStyle name="Normal 6 5 2 2" xfId="2441" xr:uid="{FDD3AA90-2FBA-4642-B45C-73F609C4C644}"/>
    <cellStyle name="Normal 6 5 3" xfId="1297" xr:uid="{A24AB2C1-22EF-4FAB-8C57-5376A9E29515}"/>
    <cellStyle name="Normal 6 5 3 2" xfId="2442" xr:uid="{BF5DE7B6-3A28-48DA-87A9-523527971570}"/>
    <cellStyle name="Normal 6 5 4" xfId="1298" xr:uid="{9B6F2A7C-DAC6-4177-A71A-4ABD0D31019B}"/>
    <cellStyle name="Normal 6 5 4 2" xfId="2443" xr:uid="{9110F6C1-AFEB-481A-A40C-6A1B35D0A996}"/>
    <cellStyle name="Normal 6 5 5" xfId="1299" xr:uid="{925FF868-E55F-4CA5-B7E8-0B7D29906DE3}"/>
    <cellStyle name="Normal 6 5 5 2" xfId="2444" xr:uid="{B6044EE8-F75D-40BE-AC0D-B53A760F62C4}"/>
    <cellStyle name="Normal 6 5 6" xfId="1300" xr:uid="{F910AF8C-6E91-4648-A9CC-77E78204A14A}"/>
    <cellStyle name="Normal 6 5 6 2" xfId="2445" xr:uid="{0CB07B99-2014-44E1-9E9A-273FCD289059}"/>
    <cellStyle name="Normal 6 5 7" xfId="1301" xr:uid="{CA10D854-40D1-4AA2-8DD6-2CAB030C220C}"/>
    <cellStyle name="Normal 6 5 7 2" xfId="2446" xr:uid="{F42D7140-E991-4445-BF57-582F1BF299CC}"/>
    <cellStyle name="Normal 6 5 8" xfId="1302" xr:uid="{6773F391-D172-45A4-9993-47CD1B859240}"/>
    <cellStyle name="Normal 6 5 8 2" xfId="2447" xr:uid="{48DA8A9B-AFD9-479A-99F0-C382EAA21E2E}"/>
    <cellStyle name="Normal 6 5 9" xfId="2440" xr:uid="{53214EB1-98AD-46CC-935B-C77D61151F02}"/>
    <cellStyle name="Normal 6 6" xfId="1303" xr:uid="{F92E9D67-4C78-456D-BDF6-9C2600A93664}"/>
    <cellStyle name="Normal 6 6 2" xfId="2448" xr:uid="{B0D1A139-5ECA-4D97-B091-B420F322381F}"/>
    <cellStyle name="Normal 6 7" xfId="1304" xr:uid="{E664F418-7D0F-49A9-BA59-864D9FBA90F2}"/>
    <cellStyle name="Normal 6 7 2" xfId="2449" xr:uid="{35A175C8-7705-4A9F-91F3-AF95E7B65A4F}"/>
    <cellStyle name="Normal 6 8" xfId="1305" xr:uid="{48EF4D52-2634-4CD9-8E5B-7742BC1D6AD9}"/>
    <cellStyle name="Normal 6 8 2" xfId="2450" xr:uid="{50BAB963-3FB6-4DA7-9C05-4D796C370057}"/>
    <cellStyle name="Normal 6 9" xfId="1306" xr:uid="{B70D049A-E1F2-4394-BFC0-5DB585FE3166}"/>
    <cellStyle name="Normal 6 9 2" xfId="2451" xr:uid="{23A6D341-2848-4D8B-B29C-36B983F9634F}"/>
    <cellStyle name="Normal 6_ELC" xfId="6476" xr:uid="{72E01289-B09F-4E8C-9E37-8CC50792A7A2}"/>
    <cellStyle name="Normal 60" xfId="19586" xr:uid="{688880EB-7781-45DD-8932-E0391A945259}"/>
    <cellStyle name="Normal 60 2" xfId="25552" xr:uid="{405B23D2-5D41-4F2C-A897-176FEC8A4F7C}"/>
    <cellStyle name="Normal 61" xfId="19587" xr:uid="{99E25A16-EEB4-47E1-B2F9-97865DCA814F}"/>
    <cellStyle name="Normal 61 2" xfId="25553" xr:uid="{A5A7114D-816A-4673-A8D8-1CD719F69DD7}"/>
    <cellStyle name="Normal 62" xfId="19588" xr:uid="{55A9E905-87F6-430C-B355-45060308482F}"/>
    <cellStyle name="Normal 62 2" xfId="25554" xr:uid="{1DCF6F2B-5ECA-47DB-8A6D-1014BB97EC5D}"/>
    <cellStyle name="Normal 63" xfId="4470" xr:uid="{FB2135BD-CDAA-476D-953A-4883ADD0D8E9}"/>
    <cellStyle name="Normal 64" xfId="25559" xr:uid="{844E222B-721C-411F-8797-497F49AEA5BE}"/>
    <cellStyle name="Normal 65" xfId="25558" xr:uid="{82AFE51A-F3B6-4D11-BF4F-7EF26C1E324F}"/>
    <cellStyle name="Normal 66" xfId="25555" xr:uid="{2444FDB9-5335-4C2D-A95D-A64D005E3DB2}"/>
    <cellStyle name="Normal 67" xfId="25560" xr:uid="{6D6E65CF-D761-4BDD-8486-FD3E86A8601C}"/>
    <cellStyle name="Normal 68" xfId="25561" xr:uid="{A07B9612-0652-4F5C-8FF1-7D17375E98E3}"/>
    <cellStyle name="Normal 69" xfId="25556" xr:uid="{94F328F0-D45C-45AC-8714-0B89208F88DD}"/>
    <cellStyle name="Normal 7" xfId="116" xr:uid="{00000000-0005-0000-0000-000080000000}"/>
    <cellStyle name="Normal 7 10" xfId="1308" xr:uid="{2787FF37-9C11-47C0-ACB7-B9AF6A02DF0B}"/>
    <cellStyle name="Normal 7 10 2" xfId="2453" xr:uid="{5E490648-27EE-46C0-B1B0-F99B2763EB9E}"/>
    <cellStyle name="Normal 7 11" xfId="1309" xr:uid="{81D63103-D1C7-4338-95B9-8C7E86EE8B59}"/>
    <cellStyle name="Normal 7 11 2" xfId="2454" xr:uid="{AA8D3868-98CB-4671-BA02-99FDFFAC9B6A}"/>
    <cellStyle name="Normal 7 12" xfId="1310" xr:uid="{56E682A1-AE54-4D2D-97BB-BBC5B31D5142}"/>
    <cellStyle name="Normal 7 12 2" xfId="2455" xr:uid="{CB1018E4-58CA-40C0-8737-2A470B061E96}"/>
    <cellStyle name="Normal 7 13" xfId="2452" xr:uid="{80870080-198B-48FD-BD48-3A963E39D00B}"/>
    <cellStyle name="Normal 7 14" xfId="1307" xr:uid="{7C7C643E-C0D8-430C-A0C0-A9695FFC4D9C}"/>
    <cellStyle name="Normal 7 2" xfId="117" xr:uid="{00000000-0005-0000-0000-000081000000}"/>
    <cellStyle name="Normal 7 2 10" xfId="1311" xr:uid="{7D28A757-CCE2-4275-ABFF-1F0475083EA7}"/>
    <cellStyle name="Normal 7 2 2" xfId="1312" xr:uid="{E0A49E92-007F-4D83-ABC4-E2FF997AA62C}"/>
    <cellStyle name="Normal 7 2 2 2" xfId="2457" xr:uid="{3326A45B-B48C-41CF-A6A6-5ED05E6FC1ED}"/>
    <cellStyle name="Normal 7 2 3" xfId="1313" xr:uid="{D9018665-D7C1-484D-9FAF-35F62F4C6137}"/>
    <cellStyle name="Normal 7 2 3 2" xfId="2458" xr:uid="{2E172422-FDBE-4633-8042-F489176104A8}"/>
    <cellStyle name="Normal 7 2 3 3" xfId="9456" xr:uid="{A4E76AB1-1C3A-48D3-AAC4-9FAA0AEDA184}"/>
    <cellStyle name="Normal 7 2 3 4" xfId="6477" xr:uid="{1105BA9C-BAF5-44F4-A43B-E994BDCDE558}"/>
    <cellStyle name="Normal 7 2 4" xfId="1314" xr:uid="{C0EE5130-D139-475D-8BD9-3546BF0B805F}"/>
    <cellStyle name="Normal 7 2 4 2" xfId="2459" xr:uid="{78456DA4-E44D-4619-BA0E-CBE9F187A9A5}"/>
    <cellStyle name="Normal 7 2 5" xfId="1315" xr:uid="{CD4DAF63-644B-4B13-9AD8-F9FABCA88F12}"/>
    <cellStyle name="Normal 7 2 5 2" xfId="2460" xr:uid="{37C3FAA9-02EE-4123-8C8F-0B7359CB15D2}"/>
    <cellStyle name="Normal 7 2 6" xfId="1316" xr:uid="{2E4B70D2-6833-4FA0-8655-B215BB885EA9}"/>
    <cellStyle name="Normal 7 2 6 2" xfId="2461" xr:uid="{2EB51D51-DA7B-4B50-8B22-FE4F98E30D78}"/>
    <cellStyle name="Normal 7 2 7" xfId="1317" xr:uid="{9432650B-11AC-44E5-8AE2-EEBE418BA7C6}"/>
    <cellStyle name="Normal 7 2 7 2" xfId="2462" xr:uid="{52C1C17C-D3C1-46DB-87E3-86F2797B2851}"/>
    <cellStyle name="Normal 7 2 8" xfId="1318" xr:uid="{65C17290-FF34-4A19-8550-454E16888BE4}"/>
    <cellStyle name="Normal 7 2 8 2" xfId="2463" xr:uid="{ED4EF949-2B61-4BEC-837E-9259FE589272}"/>
    <cellStyle name="Normal 7 2 9" xfId="2456" xr:uid="{690DF3BF-2E51-4167-873A-00BE33BC5DE9}"/>
    <cellStyle name="Normal 7 2_Scen_XBase" xfId="6478" xr:uid="{6165594B-ADD8-4F3F-8682-79D1BF3EDF4F}"/>
    <cellStyle name="Normal 7 3" xfId="1319" xr:uid="{0520CFA7-3179-4A11-BA77-605406758A02}"/>
    <cellStyle name="Normal 7 3 10" xfId="7972" xr:uid="{D7F51905-24CE-4AE7-B078-FD58E9732FE3}"/>
    <cellStyle name="Normal 7 3 10 2" xfId="8391" xr:uid="{F4BC9214-DB4E-4CDB-B762-BE5F7E135346}"/>
    <cellStyle name="Normal 7 3 10 2 2" xfId="10253" xr:uid="{8B3C61CA-B975-4946-9DEB-4FC97ED6FFAB}"/>
    <cellStyle name="Normal 7 3 10 2 2 2" xfId="18481" xr:uid="{D07297D2-5103-4AEB-A115-44FECA6DB0EC}"/>
    <cellStyle name="Normal 7 3 10 2 2 2 2" xfId="24993" xr:uid="{CF609DCF-1836-4623-B4F3-4828EB3EDFC5}"/>
    <cellStyle name="Normal 7 3 10 2 2 3" xfId="22158" xr:uid="{5EC215AA-4737-49F6-A0E6-2514B8F8F2E9}"/>
    <cellStyle name="Normal 7 3 10 2 3" xfId="17071" xr:uid="{7AEF531B-BE47-4810-B16C-C79D4AEFEFBD}"/>
    <cellStyle name="Normal 7 3 10 2 3 2" xfId="23728" xr:uid="{EA5554B8-ADF9-4D3E-AE9E-6F309ACBCAF2}"/>
    <cellStyle name="Normal 7 3 10 2 4" xfId="20596" xr:uid="{32A8738F-A165-497E-8CA2-3B18CBF378E6}"/>
    <cellStyle name="Normal 7 3 10 3" xfId="9458" xr:uid="{CC43E1C2-6E2D-4DDF-A5D5-501A7256594E}"/>
    <cellStyle name="Normal 7 3 10 3 2" xfId="10778" xr:uid="{55AE2A12-FE42-4CF8-B3BE-81C180E1D7EC}"/>
    <cellStyle name="Normal 7 3 10 3 2 2" xfId="19006" xr:uid="{73868C34-CBE7-4B21-AF07-8193F5E8AD99}"/>
    <cellStyle name="Normal 7 3 10 3 2 2 2" xfId="25518" xr:uid="{ACC58E9A-1A34-498D-866F-0518F0740611}"/>
    <cellStyle name="Normal 7 3 10 3 2 3" xfId="22683" xr:uid="{6607DE90-64DE-4741-B63E-913F3C1466F4}"/>
    <cellStyle name="Normal 7 3 10 3 3" xfId="17689" xr:uid="{EA99D14F-49A9-44DB-A4B5-D0F31DC30E20}"/>
    <cellStyle name="Normal 7 3 10 3 3 2" xfId="24262" xr:uid="{43550B15-1A02-409E-823E-754DF17D931B}"/>
    <cellStyle name="Normal 7 3 10 3 4" xfId="21427" xr:uid="{862ED847-B2D0-4587-B38B-75136962D873}"/>
    <cellStyle name="Normal 7 3 10 4" xfId="9835" xr:uid="{9A35FDD0-B431-41B0-936B-6827AB36D873}"/>
    <cellStyle name="Normal 7 3 10 4 2" xfId="18063" xr:uid="{E8DDD357-B2F2-4742-9FCE-21116AFD3ABE}"/>
    <cellStyle name="Normal 7 3 10 4 2 2" xfId="24575" xr:uid="{4746716D-C019-46FA-A262-B3EB74B92773}"/>
    <cellStyle name="Normal 7 3 10 4 3" xfId="21740" xr:uid="{F9593723-3B24-471A-998D-3FD39D7FFD07}"/>
    <cellStyle name="Normal 7 3 10 5" xfId="11227" xr:uid="{07881731-65E1-4D36-AC36-1E601DA255AF}"/>
    <cellStyle name="Normal 7 3 10 5 2" xfId="23114" xr:uid="{7B217E6D-01D5-4D95-974A-6F309EFD1DDF}"/>
    <cellStyle name="Normal 7 3 10 6" xfId="20178" xr:uid="{DA102874-DA3D-41A5-9443-6AA9BE0D5A97}"/>
    <cellStyle name="Normal 7 3 11" xfId="8182" xr:uid="{F78DE24D-3691-4F45-B198-054DA2B17FB6}"/>
    <cellStyle name="Normal 7 3 11 2" xfId="9457" xr:uid="{33DDA6A8-E56F-48DE-AA76-3490B9A07FE4}"/>
    <cellStyle name="Normal 7 3 11 2 2" xfId="10777" xr:uid="{8D305F80-A472-4DA6-93D4-3B4D7D4FB646}"/>
    <cellStyle name="Normal 7 3 11 2 2 2" xfId="19005" xr:uid="{C8B4F990-2B2F-4FB6-8F4C-AE7F3CCCB08C}"/>
    <cellStyle name="Normal 7 3 11 2 2 2 2" xfId="25517" xr:uid="{2872A60D-C641-4D3E-AB0A-DD07CCDE1748}"/>
    <cellStyle name="Normal 7 3 11 2 2 3" xfId="22682" xr:uid="{0008C966-92BB-4D63-A0E9-14B696C52042}"/>
    <cellStyle name="Normal 7 3 11 2 3" xfId="17688" xr:uid="{330EA173-21ED-47A7-AC28-B4BD21AB5551}"/>
    <cellStyle name="Normal 7 3 11 2 3 2" xfId="24261" xr:uid="{C181E2DF-2B67-4823-B7E1-BDC75AD57298}"/>
    <cellStyle name="Normal 7 3 11 2 4" xfId="21426" xr:uid="{5EC36325-A7B1-4FBB-9044-EE4BF86DAA34}"/>
    <cellStyle name="Normal 7 3 11 3" xfId="10044" xr:uid="{3E274915-1277-4D22-9C21-70232EB2ABC2}"/>
    <cellStyle name="Normal 7 3 11 3 2" xfId="18272" xr:uid="{F5F590C6-FC7D-49D9-BB5C-8ED0102D3C15}"/>
    <cellStyle name="Normal 7 3 11 3 2 2" xfId="24784" xr:uid="{A36FF420-DCB6-4FB9-9059-892D51072610}"/>
    <cellStyle name="Normal 7 3 11 3 3" xfId="21949" xr:uid="{0CE483A7-CF87-422D-BF37-1FDC4148F139}"/>
    <cellStyle name="Normal 7 3 11 4" xfId="11228" xr:uid="{64CE5906-8CB9-4AC6-AB15-2EE33C9DC25B}"/>
    <cellStyle name="Normal 7 3 11 4 2" xfId="23115" xr:uid="{B12B95E4-0AB9-4899-8680-A474496297E1}"/>
    <cellStyle name="Normal 7 3 11 5" xfId="20387" xr:uid="{4944AAC6-BF67-4B77-B6C3-F482E3C11AE9}"/>
    <cellStyle name="Normal 7 3 12" xfId="9626" xr:uid="{FDE46870-D69A-437B-939A-CBE99C440A0B}"/>
    <cellStyle name="Normal 7 3 12 2" xfId="17854" xr:uid="{F23686B9-A8F2-4CB4-95F6-AAA654419EF4}"/>
    <cellStyle name="Normal 7 3 12 2 2" xfId="24366" xr:uid="{A5CADD3A-9ADB-4FC4-910D-98C3C9F204BF}"/>
    <cellStyle name="Normal 7 3 12 3" xfId="21531" xr:uid="{5801919C-1CBC-4170-BE8C-11485F87FDE6}"/>
    <cellStyle name="Normal 7 3 13" xfId="19743" xr:uid="{0A971BEC-6F92-45BD-AD4B-62433518CBF2}"/>
    <cellStyle name="Normal 7 3 14" xfId="6479" xr:uid="{69533106-4F18-4DFB-9639-457BA0BED434}"/>
    <cellStyle name="Normal 7 3 2" xfId="1320" xr:uid="{72A784C6-F3F5-4D33-8249-435CA6C15E00}"/>
    <cellStyle name="Normal 7 3 2 2" xfId="2465" xr:uid="{58D2084E-3D78-4139-B5D3-698F7A6105F6}"/>
    <cellStyle name="Normal 7 3 3" xfId="1321" xr:uid="{806C93C2-E0F2-4107-9426-395F149EBDCC}"/>
    <cellStyle name="Normal 7 3 3 2" xfId="2466" xr:uid="{708B74A4-D5DB-47CD-B93C-6F44D91F0199}"/>
    <cellStyle name="Normal 7 3 4" xfId="1322" xr:uid="{A07C1F15-93BE-473C-B911-AC7D071C5A09}"/>
    <cellStyle name="Normal 7 3 4 2" xfId="2467" xr:uid="{E94E7BB1-66A1-4129-8A01-ADBC3D25F7D1}"/>
    <cellStyle name="Normal 7 3 5" xfId="1323" xr:uid="{48938080-FA4C-47C6-9316-0EBD41DF1F28}"/>
    <cellStyle name="Normal 7 3 5 2" xfId="2468" xr:uid="{32477B67-AF1C-49FB-94E4-0D96B4DA5B2C}"/>
    <cellStyle name="Normal 7 3 6" xfId="1324" xr:uid="{818BEE08-37B2-44A3-B2F1-61519B418A2D}"/>
    <cellStyle name="Normal 7 3 6 2" xfId="2469" xr:uid="{4B3A6D8E-D568-48FF-B041-24FE97D5E342}"/>
    <cellStyle name="Normal 7 3 7" xfId="1325" xr:uid="{173F13DB-4A70-48F3-95BE-A1ED3F9B92B0}"/>
    <cellStyle name="Normal 7 3 7 2" xfId="2470" xr:uid="{E529202A-12B9-4C3D-B345-5F5D04822C02}"/>
    <cellStyle name="Normal 7 3 8" xfId="1326" xr:uid="{C4EA1180-D537-4806-A8C5-817558BA3EB3}"/>
    <cellStyle name="Normal 7 3 8 2" xfId="2471" xr:uid="{2A7D0427-2C8E-43C1-8557-74BA185E7FEC}"/>
    <cellStyle name="Normal 7 3 9" xfId="2464" xr:uid="{D5C48C1B-207E-4BCF-876F-6F7A6E5DFFC9}"/>
    <cellStyle name="Normal 7 4" xfId="1327" xr:uid="{1B55C603-550E-4F6D-8407-990A9D2B6C0A}"/>
    <cellStyle name="Normal 7 4 2" xfId="1328" xr:uid="{A17EB44B-7B0A-428F-BC28-3FA64F08CA2F}"/>
    <cellStyle name="Normal 7 4 2 2" xfId="2473" xr:uid="{F61FAED6-00F9-4D63-A874-CB1487AEE30A}"/>
    <cellStyle name="Normal 7 4 3" xfId="1329" xr:uid="{CF270593-9416-4820-BDC6-A2A84CA18D56}"/>
    <cellStyle name="Normal 7 4 3 2" xfId="2474" xr:uid="{FC46CBC2-0CD9-4BBA-B228-A7EA10FCBAE5}"/>
    <cellStyle name="Normal 7 4 4" xfId="1330" xr:uid="{970D627A-D251-4194-859E-5AC940F259A5}"/>
    <cellStyle name="Normal 7 4 4 2" xfId="2475" xr:uid="{DB5179D1-44A5-4FCE-BFA7-8D978796EBEF}"/>
    <cellStyle name="Normal 7 4 5" xfId="1331" xr:uid="{0B060E8B-CEC4-4054-9B23-281BDA40FD84}"/>
    <cellStyle name="Normal 7 4 5 2" xfId="2476" xr:uid="{59DE2CC3-576A-4E43-B9BA-5C6BB60342E1}"/>
    <cellStyle name="Normal 7 4 6" xfId="1332" xr:uid="{12A95FF3-05B8-45F0-8B98-F73F9FFE52D5}"/>
    <cellStyle name="Normal 7 4 6 2" xfId="2477" xr:uid="{37449EA6-F66E-417E-AC8E-C6672D835D3F}"/>
    <cellStyle name="Normal 7 4 7" xfId="1333" xr:uid="{8A9C420D-5EF0-465B-891D-F98D6BE32534}"/>
    <cellStyle name="Normal 7 4 7 2" xfId="2478" xr:uid="{F9D7B4BF-7052-4CEA-B8D3-A88E5F19A59E}"/>
    <cellStyle name="Normal 7 4 8" xfId="1334" xr:uid="{EBF4C853-D3FC-4B22-A652-7931AAA9C770}"/>
    <cellStyle name="Normal 7 4 8 2" xfId="2479" xr:uid="{C3606FBD-69FE-4D19-9596-F2D0EF352362}"/>
    <cellStyle name="Normal 7 4 9" xfId="2472" xr:uid="{FA260817-A388-4154-9610-2CE78DAD03DB}"/>
    <cellStyle name="Normal 7 5" xfId="1335" xr:uid="{DC46C926-B11C-40BE-BCF8-E1AD1E9DCB21}"/>
    <cellStyle name="Normal 7 5 2" xfId="1336" xr:uid="{A18A7070-F36F-4157-9413-42412F2FE738}"/>
    <cellStyle name="Normal 7 5 2 2" xfId="2481" xr:uid="{157A6E7D-8D90-41EC-8BD3-55373764148B}"/>
    <cellStyle name="Normal 7 5 3" xfId="1337" xr:uid="{9C541235-F2C4-48B2-B36D-592A2270507F}"/>
    <cellStyle name="Normal 7 5 3 2" xfId="2482" xr:uid="{6D9F6DA5-6F39-4AD3-9779-C2D16345BF9E}"/>
    <cellStyle name="Normal 7 5 4" xfId="1338" xr:uid="{5FBB3524-1117-4DED-9BEB-90FD8DE95E14}"/>
    <cellStyle name="Normal 7 5 4 2" xfId="2483" xr:uid="{5D193A2F-F08C-491B-AED3-8F2DC20098D3}"/>
    <cellStyle name="Normal 7 5 5" xfId="1339" xr:uid="{9E6C5FF5-9BF6-40B5-9826-2EA7EB4B5A44}"/>
    <cellStyle name="Normal 7 5 5 2" xfId="2484" xr:uid="{20627FC5-13C4-4683-BD2E-E2C379A7EBE7}"/>
    <cellStyle name="Normal 7 5 6" xfId="1340" xr:uid="{050CA756-BF82-4457-9E11-92B95C7F7C41}"/>
    <cellStyle name="Normal 7 5 6 2" xfId="2485" xr:uid="{BA8A1063-C6AE-45C3-81FC-82D784F19E87}"/>
    <cellStyle name="Normal 7 5 7" xfId="1341" xr:uid="{03A69E12-1191-4C66-A7F7-BA44789C271A}"/>
    <cellStyle name="Normal 7 5 7 2" xfId="2486" xr:uid="{DA872348-3E31-4D9D-902C-2A28C67265A4}"/>
    <cellStyle name="Normal 7 5 8" xfId="1342" xr:uid="{D475E342-14D8-48C7-A44F-F3D8E39203E4}"/>
    <cellStyle name="Normal 7 5 8 2" xfId="2487" xr:uid="{34EE0853-13D8-4E06-85A3-AB4C70062E68}"/>
    <cellStyle name="Normal 7 5 9" xfId="2480" xr:uid="{25D21853-D1A8-4904-ACB8-020E06F030D5}"/>
    <cellStyle name="Normal 7 6" xfId="1343" xr:uid="{6E8A1FFE-3027-4116-9DAF-BAD78C214EB3}"/>
    <cellStyle name="Normal 7 6 2" xfId="2488" xr:uid="{6398600C-5B97-4488-BB4A-A59EEACD8089}"/>
    <cellStyle name="Normal 7 7" xfId="1344" xr:uid="{D97C3393-A69E-4B84-A85E-7191841E68C0}"/>
    <cellStyle name="Normal 7 7 2" xfId="2489" xr:uid="{227E1463-C69E-4243-953B-2A8C05AD4AEB}"/>
    <cellStyle name="Normal 7 8" xfId="1345" xr:uid="{D968B967-99AC-4422-98E8-211963C44EB4}"/>
    <cellStyle name="Normal 7 8 2" xfId="2490" xr:uid="{2706951E-5726-4AC4-846E-3FB13C2DD6FC}"/>
    <cellStyle name="Normal 7 9" xfId="1346" xr:uid="{7A2A0F34-A3BC-4EE3-9926-876A3CAE6668}"/>
    <cellStyle name="Normal 7 9 2" xfId="2491" xr:uid="{38D34530-4394-44D2-B598-1AA792A97237}"/>
    <cellStyle name="Normal 70" xfId="25562" xr:uid="{ED06B1B3-E00E-4130-A00A-DB7600280071}"/>
    <cellStyle name="Normal 71" xfId="25557" xr:uid="{40513F56-1AAE-490E-BC57-75686FBF8CBF}"/>
    <cellStyle name="Normal 72" xfId="25563" xr:uid="{E4214F5F-C3F8-42AC-A07E-98B7CC0EB53D}"/>
    <cellStyle name="Normal 73" xfId="27490" xr:uid="{A9806CBF-440D-4E71-B027-BFCEADD927A8}"/>
    <cellStyle name="Normal 74" xfId="28115" xr:uid="{0DC7A97A-3A55-40D4-BC46-4D37F991F826}"/>
    <cellStyle name="Normal 75" xfId="4461" xr:uid="{72CD9312-00F8-4209-99ED-BC857D605D4C}"/>
    <cellStyle name="Normal 76" xfId="29418" xr:uid="{B5143F50-FC34-4C8C-9748-9E8BCB2BC062}"/>
    <cellStyle name="Normal 77" xfId="29435" xr:uid="{4499B062-FC69-4B21-9D31-8446E0385D55}"/>
    <cellStyle name="Normal 8" xfId="118" xr:uid="{00000000-0005-0000-0000-000082000000}"/>
    <cellStyle name="Normal 8 10" xfId="1348" xr:uid="{8FAACB58-4ADA-4278-B2DB-93DB91E5A20E}"/>
    <cellStyle name="Normal 8 10 2" xfId="2493" xr:uid="{6D347E28-3FD6-4796-9C8C-EEDAF0362BC6}"/>
    <cellStyle name="Normal 8 10 3" xfId="9459" xr:uid="{A59192C6-EABE-449C-B783-58FA82C8F80E}"/>
    <cellStyle name="Normal 8 10 4" xfId="6480" xr:uid="{CC07A687-804F-4186-A6B4-09DDDCC51BF1}"/>
    <cellStyle name="Normal 8 11" xfId="1349" xr:uid="{214F7B50-869C-4994-A229-CCB9F8E02AFA}"/>
    <cellStyle name="Normal 8 11 2" xfId="2494" xr:uid="{AD1028D4-EE0D-437D-B116-B320BBF4CC57}"/>
    <cellStyle name="Normal 8 11 3" xfId="7973" xr:uid="{A94EA735-3528-4195-8662-131BD55D1E3B}"/>
    <cellStyle name="Normal 8 11 3 2" xfId="8392" xr:uid="{8D8475B3-4A42-4582-9CB3-49C01D62AC3D}"/>
    <cellStyle name="Normal 8 11 3 2 2" xfId="10254" xr:uid="{910D4536-5B1B-40B4-8855-4CE9560B70D0}"/>
    <cellStyle name="Normal 8 11 3 2 2 2" xfId="18482" xr:uid="{7E98200E-6EA4-46B6-9BDE-A84C65094834}"/>
    <cellStyle name="Normal 8 11 3 2 2 2 2" xfId="24994" xr:uid="{7AEA3257-3650-4152-A887-74728096EA65}"/>
    <cellStyle name="Normal 8 11 3 2 2 3" xfId="22159" xr:uid="{6847E52D-9F53-452B-A456-24ACEFC45211}"/>
    <cellStyle name="Normal 8 11 3 2 3" xfId="17072" xr:uid="{482BB7D2-59CA-463F-97D6-C5C4BF229C19}"/>
    <cellStyle name="Normal 8 11 3 2 3 2" xfId="23729" xr:uid="{6E70D7A6-4075-4B2C-B43E-8BDCC499B6A8}"/>
    <cellStyle name="Normal 8 11 3 2 4" xfId="20597" xr:uid="{70510326-71B1-4FBA-BAD5-B5273D1D710B}"/>
    <cellStyle name="Normal 8 11 3 3" xfId="9461" xr:uid="{4FFDA5C8-7E4E-4011-B03A-EDF22C565176}"/>
    <cellStyle name="Normal 8 11 3 3 2" xfId="10780" xr:uid="{42972DEE-195B-4BAA-B027-0D4244909D1F}"/>
    <cellStyle name="Normal 8 11 3 3 2 2" xfId="19008" xr:uid="{5565C1A2-0545-45C1-9403-13506F54531A}"/>
    <cellStyle name="Normal 8 11 3 3 2 2 2" xfId="25520" xr:uid="{0302AF96-3017-481D-8927-D377CCB098BB}"/>
    <cellStyle name="Normal 8 11 3 3 2 3" xfId="22685" xr:uid="{132176BC-D641-4AE0-800C-3446AC14C4A2}"/>
    <cellStyle name="Normal 8 11 3 3 3" xfId="17691" xr:uid="{19083ECE-F705-443A-A1E6-A695DF082740}"/>
    <cellStyle name="Normal 8 11 3 3 3 2" xfId="24264" xr:uid="{0C50FE7E-0C55-4294-8D7D-1FCF628C5F47}"/>
    <cellStyle name="Normal 8 11 3 3 4" xfId="21429" xr:uid="{5D5CBBAF-0DE5-419E-8770-7CF1DE9A31F4}"/>
    <cellStyle name="Normal 8 11 3 4" xfId="9836" xr:uid="{C2776A18-4086-40A2-BF28-5622EB376219}"/>
    <cellStyle name="Normal 8 11 3 4 2" xfId="18064" xr:uid="{0C0C14CF-04BF-4747-967E-358FF074FDEE}"/>
    <cellStyle name="Normal 8 11 3 4 2 2" xfId="24576" xr:uid="{E4E55421-95D3-45D7-AFCA-2C0F393F61B6}"/>
    <cellStyle name="Normal 8 11 3 4 3" xfId="21741" xr:uid="{C2D58A21-6649-47C0-8881-7009D93202DD}"/>
    <cellStyle name="Normal 8 11 3 5" xfId="11229" xr:uid="{4FAEDF8D-A931-4563-AB63-39088890B6F3}"/>
    <cellStyle name="Normal 8 11 3 5 2" xfId="23116" xr:uid="{6980E3A2-C464-493C-B0EB-FE51D15FFE70}"/>
    <cellStyle name="Normal 8 11 3 6" xfId="20179" xr:uid="{2D978076-67AD-4910-B95A-E3068EBE3936}"/>
    <cellStyle name="Normal 8 11 4" xfId="8183" xr:uid="{2148CF87-86D8-464F-8FEC-7DFD2ECABAB4}"/>
    <cellStyle name="Normal 8 11 4 2" xfId="9460" xr:uid="{D2191F09-ACCB-4D68-8E2D-1E9DFC6D2488}"/>
    <cellStyle name="Normal 8 11 4 2 2" xfId="10779" xr:uid="{5C7EDB68-C6D0-453C-9ACF-A0C2A490CE5E}"/>
    <cellStyle name="Normal 8 11 4 2 2 2" xfId="19007" xr:uid="{B0EFA1EA-81E4-497E-8942-F5BE4C5322FD}"/>
    <cellStyle name="Normal 8 11 4 2 2 2 2" xfId="25519" xr:uid="{287E8B50-E360-4EB4-9035-7A4BB03F1383}"/>
    <cellStyle name="Normal 8 11 4 2 2 3" xfId="22684" xr:uid="{8B23B17D-2FBB-4CBC-84BC-6F248E7B9CF9}"/>
    <cellStyle name="Normal 8 11 4 2 3" xfId="17690" xr:uid="{2EEA68E2-A422-4FF1-A37D-0F70425CEF20}"/>
    <cellStyle name="Normal 8 11 4 2 3 2" xfId="24263" xr:uid="{1C3DD808-6083-4988-8B07-9DF440712ADF}"/>
    <cellStyle name="Normal 8 11 4 2 4" xfId="21428" xr:uid="{7E296C46-0D28-431D-BE7E-A559C38CF6E5}"/>
    <cellStyle name="Normal 8 11 4 3" xfId="10045" xr:uid="{52295F2C-9259-4012-9011-2283C172C667}"/>
    <cellStyle name="Normal 8 11 4 3 2" xfId="18273" xr:uid="{C8A9F5BA-1147-428C-9D5B-CB5D6B4A7BA9}"/>
    <cellStyle name="Normal 8 11 4 3 2 2" xfId="24785" xr:uid="{F9E30F20-2621-4BC6-8A34-704E05988482}"/>
    <cellStyle name="Normal 8 11 4 3 3" xfId="21950" xr:uid="{354A3114-0D57-4CED-AC3A-740BA9F152D2}"/>
    <cellStyle name="Normal 8 11 4 4" xfId="11230" xr:uid="{BFF84840-3BC4-4BEC-B619-252B90347FC3}"/>
    <cellStyle name="Normal 8 11 4 4 2" xfId="23117" xr:uid="{267DC9AF-E640-4430-AC37-A8DAA9D10510}"/>
    <cellStyle name="Normal 8 11 4 5" xfId="20388" xr:uid="{5496D481-8CE6-46A9-AD1F-F549FAD635D4}"/>
    <cellStyle name="Normal 8 11 5" xfId="9627" xr:uid="{C7F2C55D-999B-4FAD-97C3-143DB005FE7E}"/>
    <cellStyle name="Normal 8 11 5 2" xfId="17855" xr:uid="{46DBF654-0C3F-43E6-8568-210D05449351}"/>
    <cellStyle name="Normal 8 11 5 2 2" xfId="24367" xr:uid="{FB9382C1-C77D-44E2-9894-143ADEE5D4FE}"/>
    <cellStyle name="Normal 8 11 5 3" xfId="21532" xr:uid="{B0068265-4C2E-4405-8496-B698B7681070}"/>
    <cellStyle name="Normal 8 11 6" xfId="19744" xr:uid="{2BD3D235-E11D-426F-BE03-6BA78EA0D60B}"/>
    <cellStyle name="Normal 8 11 7" xfId="6481" xr:uid="{9DA154BD-8DDE-4763-B814-E83AC075586D}"/>
    <cellStyle name="Normal 8 12" xfId="1350" xr:uid="{51480A2D-587B-4949-96A0-79515F81A51E}"/>
    <cellStyle name="Normal 8 12 2" xfId="2495" xr:uid="{D2BF0C28-2BFD-4AA7-AC52-564AE0D6A376}"/>
    <cellStyle name="Normal 8 13" xfId="2492" xr:uid="{3D8AC790-71DA-4DD3-9BCA-BE7237EA205C}"/>
    <cellStyle name="Normal 8 14" xfId="1347" xr:uid="{E1870764-E09A-408E-80B6-8E7DF2928BC3}"/>
    <cellStyle name="Normal 8 2" xfId="119" xr:uid="{00000000-0005-0000-0000-000083000000}"/>
    <cellStyle name="Normal 8 2 10" xfId="1351" xr:uid="{9E83DD06-96B9-4BA8-857F-55120E15BCCA}"/>
    <cellStyle name="Normal 8 2 2" xfId="1352" xr:uid="{0BBE8E6B-9E83-48A2-9AD1-E78DA389AFED}"/>
    <cellStyle name="Normal 8 2 2 2" xfId="2497" xr:uid="{6700D682-6BA9-4CBD-860B-F7F63513D1DD}"/>
    <cellStyle name="Normal 8 2 3" xfId="1353" xr:uid="{B6E8B208-0A76-4E0E-B7F1-DE67BFC31E6F}"/>
    <cellStyle name="Normal 8 2 3 2" xfId="2498" xr:uid="{D5154355-ED60-47D9-8976-FE50A3A0B6AE}"/>
    <cellStyle name="Normal 8 2 4" xfId="1354" xr:uid="{49EF09A9-3DFC-49C0-AB16-1BED3F4BE141}"/>
    <cellStyle name="Normal 8 2 4 2" xfId="2499" xr:uid="{8BC3F434-7866-46B1-A5CA-E84B011CA032}"/>
    <cellStyle name="Normal 8 2 5" xfId="1355" xr:uid="{924D0933-DB5B-4EFD-8326-8577FCAE1002}"/>
    <cellStyle name="Normal 8 2 5 2" xfId="2500" xr:uid="{BC4C2131-B4D8-4BD7-93C5-34B1FC12AAB9}"/>
    <cellStyle name="Normal 8 2 6" xfId="1356" xr:uid="{3A5A87E7-F014-48A8-ACCC-30DFC29440BC}"/>
    <cellStyle name="Normal 8 2 6 2" xfId="2501" xr:uid="{B9E1136A-D5E5-43E5-8D5B-777A9027617A}"/>
    <cellStyle name="Normal 8 2 7" xfId="1357" xr:uid="{E7A4969F-3E4C-4378-810C-9C983BAE25E0}"/>
    <cellStyle name="Normal 8 2 7 2" xfId="2502" xr:uid="{3AF25268-800E-46CD-8C10-E8BA3BC22BA6}"/>
    <cellStyle name="Normal 8 2 8" xfId="1358" xr:uid="{E495CD51-DFE4-4939-8619-44EB176A828A}"/>
    <cellStyle name="Normal 8 2 8 2" xfId="2503" xr:uid="{481825BF-ED48-48BE-944B-41596E7D3B49}"/>
    <cellStyle name="Normal 8 2 9" xfId="2496" xr:uid="{C02E89AF-03C3-4C6A-A02F-06DE6C73C9FC}"/>
    <cellStyle name="Normal 8 3" xfId="1359" xr:uid="{B6F5143E-E550-4CC8-932B-298C3C6BB09C}"/>
    <cellStyle name="Normal 8 3 2" xfId="1360" xr:uid="{BE2A469F-C579-4EDE-8644-90B83973C9E4}"/>
    <cellStyle name="Normal 8 3 2 2" xfId="2505" xr:uid="{BDFFE05B-3A63-4C68-B506-A0E8153C440E}"/>
    <cellStyle name="Normal 8 3 3" xfId="1361" xr:uid="{3FCFC17B-FCC0-4705-86FE-49D2EA6C4B5C}"/>
    <cellStyle name="Normal 8 3 3 2" xfId="2506" xr:uid="{18421655-766C-48B9-97BC-6643EADA6086}"/>
    <cellStyle name="Normal 8 3 4" xfId="1362" xr:uid="{CC4ADEC5-97BD-4C15-B731-813AEF639D12}"/>
    <cellStyle name="Normal 8 3 4 2" xfId="2507" xr:uid="{FA6F5D35-0671-4940-A5D0-B2F5F5B9C5EB}"/>
    <cellStyle name="Normal 8 3 5" xfId="1363" xr:uid="{F84CFB18-7D7E-4C50-B2FB-0FDB50C5E5BF}"/>
    <cellStyle name="Normal 8 3 5 2" xfId="2508" xr:uid="{9D50F9F4-5C99-4867-8035-2458E04A410A}"/>
    <cellStyle name="Normal 8 3 6" xfId="1364" xr:uid="{76457B68-7BDA-4A0B-B321-40766B5EFE07}"/>
    <cellStyle name="Normal 8 3 6 2" xfId="2509" xr:uid="{F030D013-75C8-4FEE-B714-4CC3F6FE0939}"/>
    <cellStyle name="Normal 8 3 7" xfId="1365" xr:uid="{7C9F4119-F663-4201-8657-B4420164B60A}"/>
    <cellStyle name="Normal 8 3 7 2" xfId="2510" xr:uid="{CC097563-B3CD-450E-8B88-800BD3852F20}"/>
    <cellStyle name="Normal 8 3 8" xfId="1366" xr:uid="{E40781E9-D9E5-4A53-B0CA-559611F43B2F}"/>
    <cellStyle name="Normal 8 3 8 2" xfId="2511" xr:uid="{EDC20BBB-BABC-4550-8E34-52E194E48BB2}"/>
    <cellStyle name="Normal 8 3 9" xfId="2504" xr:uid="{F9A7B0EA-7B0E-47F3-B1A5-1F1268A4BACD}"/>
    <cellStyle name="Normal 8 4" xfId="1367" xr:uid="{0D7FFF9A-58EA-485B-BC10-4E5F1F58FA24}"/>
    <cellStyle name="Normal 8 4 2" xfId="1368" xr:uid="{34FB885C-980E-4868-BD14-D8A0A18C2FF0}"/>
    <cellStyle name="Normal 8 4 2 2" xfId="2513" xr:uid="{955D54DA-9A09-4980-B46B-44935B694520}"/>
    <cellStyle name="Normal 8 4 3" xfId="1369" xr:uid="{CB6746C3-9ADC-4438-94F7-C2186622609A}"/>
    <cellStyle name="Normal 8 4 3 2" xfId="2514" xr:uid="{A4470924-22E1-46E3-818F-1485B89ACFFB}"/>
    <cellStyle name="Normal 8 4 4" xfId="1370" xr:uid="{3E62192E-5652-457B-B011-28BF99491E8F}"/>
    <cellStyle name="Normal 8 4 4 2" xfId="2515" xr:uid="{11C0EAC8-19CB-429A-97B1-1793B5C67B34}"/>
    <cellStyle name="Normal 8 4 5" xfId="1371" xr:uid="{CBCEF085-8308-4380-BE83-445FE9651DE0}"/>
    <cellStyle name="Normal 8 4 5 2" xfId="2516" xr:uid="{BD0D64F6-7ACC-4537-88FF-20F1B94DB844}"/>
    <cellStyle name="Normal 8 4 6" xfId="1372" xr:uid="{B68BF6AB-A9A4-4395-994E-B9B69C40575E}"/>
    <cellStyle name="Normal 8 4 6 2" xfId="2517" xr:uid="{898029AC-7458-4290-81A5-C302C0200CF0}"/>
    <cellStyle name="Normal 8 4 7" xfId="1373" xr:uid="{ED65DF36-EEF6-4017-A9F5-293FB6AD6380}"/>
    <cellStyle name="Normal 8 4 7 2" xfId="2518" xr:uid="{130B483C-3108-4B18-AA4C-0AF50328BE73}"/>
    <cellStyle name="Normal 8 4 8" xfId="1374" xr:uid="{25288F2B-A4B3-4277-8CE4-8729C08769F2}"/>
    <cellStyle name="Normal 8 4 8 2" xfId="2519" xr:uid="{9C5EF56D-79E8-4CD5-BC6D-536EDD89117A}"/>
    <cellStyle name="Normal 8 4 9" xfId="2512" xr:uid="{68402C40-49A0-46CF-8358-7D9076447B8D}"/>
    <cellStyle name="Normal 8 5" xfId="1375" xr:uid="{9AF36636-01EA-4859-B6DA-BC8AFA2D65C8}"/>
    <cellStyle name="Normal 8 5 2" xfId="1376" xr:uid="{4F10B395-771F-4589-8DAA-360AB36DCC9C}"/>
    <cellStyle name="Normal 8 5 2 2" xfId="2521" xr:uid="{A3212EF1-9732-440A-B698-A1513CA21B36}"/>
    <cellStyle name="Normal 8 5 3" xfId="1377" xr:uid="{7AE77999-1C01-4BE7-8631-02030F80954E}"/>
    <cellStyle name="Normal 8 5 3 2" xfId="2522" xr:uid="{1FBB20B0-5D3D-444F-92E7-F76E7181FE8B}"/>
    <cellStyle name="Normal 8 5 4" xfId="1378" xr:uid="{2E45B60E-E041-4931-B271-5C936E904C36}"/>
    <cellStyle name="Normal 8 5 4 2" xfId="2523" xr:uid="{AB8183F3-C82B-4A56-8DEA-E1A9DB800A1E}"/>
    <cellStyle name="Normal 8 5 5" xfId="1379" xr:uid="{5D9C2F32-37D5-472D-9031-3B7AB97910BA}"/>
    <cellStyle name="Normal 8 5 5 2" xfId="2524" xr:uid="{FE90B025-91DB-4D9E-B6F6-04EEF4C726DA}"/>
    <cellStyle name="Normal 8 5 6" xfId="1380" xr:uid="{F9577667-6F22-4A4A-9BAC-E1AE9D180F82}"/>
    <cellStyle name="Normal 8 5 6 2" xfId="2525" xr:uid="{10E27343-8C4B-491F-AA6A-CEE682DD970D}"/>
    <cellStyle name="Normal 8 5 7" xfId="1381" xr:uid="{00380E18-6C4F-4C3E-B806-1BF049ED61C9}"/>
    <cellStyle name="Normal 8 5 7 2" xfId="2526" xr:uid="{9147D110-F927-4B6E-8BFE-7349DCC18709}"/>
    <cellStyle name="Normal 8 5 8" xfId="1382" xr:uid="{656209C4-C551-4038-AE87-91AFAB552328}"/>
    <cellStyle name="Normal 8 5 8 2" xfId="2527" xr:uid="{344FAAD0-007C-4BC5-8B9E-06A410ABCD9E}"/>
    <cellStyle name="Normal 8 5 9" xfId="2520" xr:uid="{94FD610A-AF8C-4DF9-9CC7-B2FA6240A14A}"/>
    <cellStyle name="Normal 8 6" xfId="1383" xr:uid="{29BCEDAB-4F6E-4137-978C-B600DE5F78B8}"/>
    <cellStyle name="Normal 8 6 2" xfId="2528" xr:uid="{F8799611-DCD9-4431-90E3-E816BF27481C}"/>
    <cellStyle name="Normal 8 7" xfId="1384" xr:uid="{D8C21AB9-6E7C-464D-BA6C-FB8E799C3482}"/>
    <cellStyle name="Normal 8 7 2" xfId="2529" xr:uid="{0CD567C8-3FDD-43DF-BC56-02F280A5AF12}"/>
    <cellStyle name="Normal 8 8" xfId="1385" xr:uid="{DDBE2F0E-B668-41EB-B9FD-4EC52B3731D2}"/>
    <cellStyle name="Normal 8 8 2" xfId="2530" xr:uid="{7A19730A-02E7-4DDE-B805-77029F0D719D}"/>
    <cellStyle name="Normal 8 9" xfId="1386" xr:uid="{462F1548-7693-4BE1-AFA6-7B6C0934F091}"/>
    <cellStyle name="Normal 8 9 2" xfId="2531" xr:uid="{46FB0E9A-D873-4661-9107-AD228085D1F9}"/>
    <cellStyle name="Normal 9" xfId="120" xr:uid="{00000000-0005-0000-0000-000084000000}"/>
    <cellStyle name="Normal 9 10" xfId="1387" xr:uid="{2A38DCE9-6953-4ACB-BF1E-84189CD5803C}"/>
    <cellStyle name="Normal 9 10 2" xfId="7974" xr:uid="{3E1B8D7B-C188-4FA7-AF8C-126111B62DEE}"/>
    <cellStyle name="Normal 9 10 2 2" xfId="8393" xr:uid="{17376BA4-66AC-47A0-830E-46E3E96A3E74}"/>
    <cellStyle name="Normal 9 10 2 2 2" xfId="10255" xr:uid="{F9C67F97-A7AC-4E9C-8307-31A57DB51D58}"/>
    <cellStyle name="Normal 9 10 2 2 2 2" xfId="18483" xr:uid="{5C2C5BB5-0267-4188-BD45-02A8AD85334A}"/>
    <cellStyle name="Normal 9 10 2 2 2 2 2" xfId="24995" xr:uid="{F4E0086D-FEE1-47CD-888D-EE071CD6D79A}"/>
    <cellStyle name="Normal 9 10 2 2 2 3" xfId="22160" xr:uid="{B7CBC7DF-AE5D-43CF-9574-0AEC28F61154}"/>
    <cellStyle name="Normal 9 10 2 2 3" xfId="17073" xr:uid="{D0E611C0-6A19-443D-9827-50AB1803A691}"/>
    <cellStyle name="Normal 9 10 2 2 3 2" xfId="23730" xr:uid="{E45EC793-2325-4ECE-BCD2-0AB8787941C0}"/>
    <cellStyle name="Normal 9 10 2 2 4" xfId="20598" xr:uid="{C0A8CD2F-C711-4341-861A-D16E55D4164A}"/>
    <cellStyle name="Normal 9 10 2 3" xfId="9463" xr:uid="{2EDBA6CA-0E21-45B7-B3DC-53E6E466B7AE}"/>
    <cellStyle name="Normal 9 10 2 3 2" xfId="10782" xr:uid="{2DB24774-99F4-44D8-B479-1FA935B9DED7}"/>
    <cellStyle name="Normal 9 10 2 3 2 2" xfId="19010" xr:uid="{F282F8B4-6588-4062-90D1-E0887428BE16}"/>
    <cellStyle name="Normal 9 10 2 3 2 2 2" xfId="25522" xr:uid="{FF1C7F20-1259-49D6-9EB1-FBAC2DB498B4}"/>
    <cellStyle name="Normal 9 10 2 3 2 3" xfId="22687" xr:uid="{8DDB07E3-178B-462D-8CA1-0C832A95D339}"/>
    <cellStyle name="Normal 9 10 2 3 3" xfId="17693" xr:uid="{A2FDDEBA-88B1-47F8-ACA2-69F5981CE00A}"/>
    <cellStyle name="Normal 9 10 2 3 3 2" xfId="24266" xr:uid="{FBF011F4-5A1A-48B6-8ABA-6F2A88B8ABB3}"/>
    <cellStyle name="Normal 9 10 2 3 4" xfId="21431" xr:uid="{3B7C524E-F3E3-4F5D-A833-C56F5CC49996}"/>
    <cellStyle name="Normal 9 10 2 4" xfId="9837" xr:uid="{6785FC78-1542-49FB-A613-A9EBF3BD7FEB}"/>
    <cellStyle name="Normal 9 10 2 4 2" xfId="18065" xr:uid="{56BDA714-60E5-46CC-9152-7B8BB47D5608}"/>
    <cellStyle name="Normal 9 10 2 4 2 2" xfId="24577" xr:uid="{F7A9116E-F232-43B3-865C-94A187CB46B4}"/>
    <cellStyle name="Normal 9 10 2 4 3" xfId="21742" xr:uid="{FA31B398-361F-40AF-9E6E-647AFBA92F3E}"/>
    <cellStyle name="Normal 9 10 2 5" xfId="11232" xr:uid="{92D9437B-79C8-40D9-AFC9-61E36C576DDB}"/>
    <cellStyle name="Normal 9 10 2 5 2" xfId="23119" xr:uid="{F2CC540D-07BC-4901-B5B5-0EF0112EFF15}"/>
    <cellStyle name="Normal 9 10 2 6" xfId="20180" xr:uid="{A96E5B22-B83F-4D1D-B0E3-C3906E698AC8}"/>
    <cellStyle name="Normal 9 10 3" xfId="8184" xr:uid="{96347AE4-B13C-4DF9-8030-9430C28D60BC}"/>
    <cellStyle name="Normal 9 10 3 2" xfId="10046" xr:uid="{47A149A1-5B37-4C0F-8214-3E074BA10C63}"/>
    <cellStyle name="Normal 9 10 3 2 2" xfId="18274" xr:uid="{A1C6FD68-B44D-4777-9AB8-BF651ECDBE20}"/>
    <cellStyle name="Normal 9 10 3 2 2 2" xfId="24786" xr:uid="{EEB3C5D9-7B83-4AA2-938E-43A9BC1EAAFB}"/>
    <cellStyle name="Normal 9 10 3 2 3" xfId="21951" xr:uid="{2624BF76-4C91-4665-9257-3A7EB90D6A7F}"/>
    <cellStyle name="Normal 9 10 3 3" xfId="16865" xr:uid="{D72783A4-D0B9-4015-B2C0-BA732825120B}"/>
    <cellStyle name="Normal 9 10 3 3 2" xfId="23522" xr:uid="{B18545D7-7EAC-4CAA-93B9-7DD5DA728FC7}"/>
    <cellStyle name="Normal 9 10 3 4" xfId="20389" xr:uid="{BD1275DA-6A36-44A0-BD01-4269A431F41D}"/>
    <cellStyle name="Normal 9 10 4" xfId="9462" xr:uid="{0C3EEA6A-EFE9-4DF9-BDFE-E0C4F56ECA62}"/>
    <cellStyle name="Normal 9 10 4 2" xfId="10781" xr:uid="{DA016326-C703-4305-B3BB-38B19DBFADF6}"/>
    <cellStyle name="Normal 9 10 4 2 2" xfId="19009" xr:uid="{3F11A39A-DDC6-4297-8293-25BAB22828EA}"/>
    <cellStyle name="Normal 9 10 4 2 2 2" xfId="25521" xr:uid="{2BBDC7F9-FF21-4526-BB0F-0EE31EA98150}"/>
    <cellStyle name="Normal 9 10 4 2 3" xfId="22686" xr:uid="{3F900B93-C63F-4CA6-ACCE-99E368E854E5}"/>
    <cellStyle name="Normal 9 10 4 3" xfId="17692" xr:uid="{8416BC40-EE4B-4921-A4CA-9DFEC30E4442}"/>
    <cellStyle name="Normal 9 10 4 3 2" xfId="24265" xr:uid="{0477511A-0CE4-47AE-82B1-86AF9B95A689}"/>
    <cellStyle name="Normal 9 10 4 4" xfId="21430" xr:uid="{ADEC675D-4E31-4708-8CDE-EE5AD27B7D1D}"/>
    <cellStyle name="Normal 9 10 5" xfId="9628" xr:uid="{64E457C0-4937-440F-9851-6AE27B657BBC}"/>
    <cellStyle name="Normal 9 10 5 2" xfId="17856" xr:uid="{E27404A7-7DD2-483A-9C05-0AFD85DB0EC3}"/>
    <cellStyle name="Normal 9 10 5 2 2" xfId="24368" xr:uid="{630AF9DB-E157-4C2C-9C93-F3CA03CAAEEE}"/>
    <cellStyle name="Normal 9 10 5 3" xfId="21533" xr:uid="{86F662A0-F936-4114-AD03-94F9505075B3}"/>
    <cellStyle name="Normal 9 10 6" xfId="11231" xr:uid="{40F42AED-584E-465E-879C-9AD2B6100AD4}"/>
    <cellStyle name="Normal 9 10 6 2" xfId="23118" xr:uid="{310655CA-8591-4222-A990-5F34FD5A887F}"/>
    <cellStyle name="Normal 9 10 7" xfId="19745" xr:uid="{D0210EDE-C732-4ADD-BE01-E3A189DDA0DC}"/>
    <cellStyle name="Normal 9 10 8" xfId="6482" xr:uid="{0DF26ECC-FCC2-439B-A2E2-3C54F8C2487B}"/>
    <cellStyle name="Normal 9 11" xfId="3396" xr:uid="{CD343167-03BF-43B6-94D7-152DFF93730B}"/>
    <cellStyle name="Normal 9 11 2" xfId="8101" xr:uid="{D68C621C-1DA3-4613-9111-CDA299BC2181}"/>
    <cellStyle name="Normal 9 11 2 2" xfId="8519" xr:uid="{9BC890FA-5CE6-4CD1-82EA-BDA35F23E514}"/>
    <cellStyle name="Normal 9 11 2 2 2" xfId="10381" xr:uid="{A09F24B1-EF41-4D89-9180-6E23F754CB9C}"/>
    <cellStyle name="Normal 9 11 2 2 2 2" xfId="18609" xr:uid="{C4E507B5-6743-468D-9BEB-06D39D735043}"/>
    <cellStyle name="Normal 9 11 2 2 2 2 2" xfId="25121" xr:uid="{02059C77-624A-4060-AB55-5E6B3F387440}"/>
    <cellStyle name="Normal 9 11 2 2 2 3" xfId="22286" xr:uid="{B2FB4687-2BEF-45A8-B945-BEFAF1D793FD}"/>
    <cellStyle name="Normal 9 11 2 2 3" xfId="17199" xr:uid="{FFACF813-FFA8-431C-A6D1-3836AF701802}"/>
    <cellStyle name="Normal 9 11 2 2 3 2" xfId="23856" xr:uid="{DFCD326E-FA02-4936-9C66-1FE678B0F4B5}"/>
    <cellStyle name="Normal 9 11 2 2 4" xfId="20724" xr:uid="{D7B0AD72-9EEC-4D87-81AA-58ECD9A174EC}"/>
    <cellStyle name="Normal 9 11 2 3" xfId="9465" xr:uid="{A14EF1A5-AA46-4D2B-AD4B-261A88A01DCD}"/>
    <cellStyle name="Normal 9 11 2 3 2" xfId="10784" xr:uid="{A75350C7-2CE2-45DF-AFD5-DA85D5BD2B1F}"/>
    <cellStyle name="Normal 9 11 2 3 2 2" xfId="19012" xr:uid="{1750A729-7C4C-4F17-B730-0D0BC82E2E30}"/>
    <cellStyle name="Normal 9 11 2 3 2 2 2" xfId="25524" xr:uid="{FFBC4FAF-FDD9-438F-B9DC-669DB4596FC2}"/>
    <cellStyle name="Normal 9 11 2 3 2 3" xfId="22689" xr:uid="{A1029165-DE0F-441B-90FC-9928BD4BAA1F}"/>
    <cellStyle name="Normal 9 11 2 3 3" xfId="17695" xr:uid="{944093BD-44EE-40E0-93CC-EE5F90B77168}"/>
    <cellStyle name="Normal 9 11 2 3 3 2" xfId="24268" xr:uid="{12DB48ED-DC20-4208-BA3B-2AC31088D109}"/>
    <cellStyle name="Normal 9 11 2 3 4" xfId="21433" xr:uid="{7EA53949-8889-4D90-AB9B-26E8A085FACE}"/>
    <cellStyle name="Normal 9 11 2 4" xfId="9963" xr:uid="{59BB220E-A596-431C-9DD8-746D1FEE0D73}"/>
    <cellStyle name="Normal 9 11 2 4 2" xfId="18191" xr:uid="{8D2E7511-4ED1-4728-974F-AA45358251E8}"/>
    <cellStyle name="Normal 9 11 2 4 2 2" xfId="24703" xr:uid="{B3892F6A-4FE3-4F85-A3F1-A7FFA3DB5E73}"/>
    <cellStyle name="Normal 9 11 2 4 3" xfId="21868" xr:uid="{7CADCDF5-4559-43B1-A9CA-886E5CBA7308}"/>
    <cellStyle name="Normal 9 11 2 5" xfId="11234" xr:uid="{41F516BF-A350-40F8-B676-BCA09F22654B}"/>
    <cellStyle name="Normal 9 11 2 5 2" xfId="23121" xr:uid="{D3B566C7-9D28-4773-9675-F68E729530ED}"/>
    <cellStyle name="Normal 9 11 2 6" xfId="20306" xr:uid="{665FCD83-7A95-4B36-910C-642FCC33700C}"/>
    <cellStyle name="Normal 9 11 3" xfId="8310" xr:uid="{2C8C8EDD-B099-4BE1-BD14-106CF1638166}"/>
    <cellStyle name="Normal 9 11 3 2" xfId="10172" xr:uid="{39F00494-98C9-4D2C-8548-7B8B6C5F305A}"/>
    <cellStyle name="Normal 9 11 3 2 2" xfId="18400" xr:uid="{E9819B23-9ED3-4ABA-BFCF-BBC010C99DA5}"/>
    <cellStyle name="Normal 9 11 3 2 2 2" xfId="24912" xr:uid="{1DC4462A-AEE8-4B99-A383-7F01A4727F3F}"/>
    <cellStyle name="Normal 9 11 3 2 3" xfId="22077" xr:uid="{3C9C4010-301E-4A0E-BA40-FF28AB84F99A}"/>
    <cellStyle name="Normal 9 11 3 3" xfId="16990" xr:uid="{714CA0C2-A0F3-42ED-BCF5-1B18642DE139}"/>
    <cellStyle name="Normal 9 11 3 3 2" xfId="23647" xr:uid="{40390FE9-A675-4542-A5DC-CF9E8AD17A7F}"/>
    <cellStyle name="Normal 9 11 3 4" xfId="20515" xr:uid="{B831CCB0-511E-4B86-AABE-03C9A77AB5C2}"/>
    <cellStyle name="Normal 9 11 4" xfId="9464" xr:uid="{A2817AA6-BB30-4125-A894-77F98BD831DA}"/>
    <cellStyle name="Normal 9 11 4 2" xfId="10783" xr:uid="{641B79DE-B9E1-4037-ABE7-59F3D5AAA4FB}"/>
    <cellStyle name="Normal 9 11 4 2 2" xfId="19011" xr:uid="{619DE179-2B61-433F-8E7F-22D5E87C37CE}"/>
    <cellStyle name="Normal 9 11 4 2 2 2" xfId="25523" xr:uid="{84926727-F07E-4D79-A63C-1878139FEC06}"/>
    <cellStyle name="Normal 9 11 4 2 3" xfId="22688" xr:uid="{ABE89F08-5460-48B0-9AEF-FAA2BA15B36D}"/>
    <cellStyle name="Normal 9 11 4 3" xfId="17694" xr:uid="{8E63D63F-A0D8-4B44-A320-E9D5ABC6C072}"/>
    <cellStyle name="Normal 9 11 4 3 2" xfId="24267" xr:uid="{4F4BAC17-EC92-4F15-B10D-219497AFEDBC}"/>
    <cellStyle name="Normal 9 11 4 4" xfId="21432" xr:uid="{AA1C99D4-EAA9-4881-91EB-4A61DBB2051A}"/>
    <cellStyle name="Normal 9 11 5" xfId="9754" xr:uid="{1E2BBE90-EBEA-483E-B904-4D92B7B406F1}"/>
    <cellStyle name="Normal 9 11 5 2" xfId="17982" xr:uid="{B2555712-CD96-49BD-9AC9-BD714080FF85}"/>
    <cellStyle name="Normal 9 11 5 2 2" xfId="24494" xr:uid="{D46D5447-BBCB-4136-9CF6-79EEB26A1CA1}"/>
    <cellStyle name="Normal 9 11 5 3" xfId="21659" xr:uid="{F0FC51A9-2D30-4698-B5A8-0CCF3266B4CB}"/>
    <cellStyle name="Normal 9 11 6" xfId="11233" xr:uid="{EBDB8512-B3AE-4ECF-884F-C14F2B16BA8D}"/>
    <cellStyle name="Normal 9 11 6 2" xfId="23120" xr:uid="{B27E3A02-8C84-4CC5-82BE-0A16BFCB12A9}"/>
    <cellStyle name="Normal 9 11 7" xfId="20097" xr:uid="{55F4D345-7A98-466B-BC1B-70A9FF553C56}"/>
    <cellStyle name="Normal 9 11 8" xfId="7888" xr:uid="{DDB11A14-6E6C-498F-A429-87B3E138A2D6}"/>
    <cellStyle name="Normal 9 12" xfId="7904" xr:uid="{386EBDFC-3B3A-4F3E-94D6-C51E8864BE83}"/>
    <cellStyle name="Normal 9 12 2" xfId="8326" xr:uid="{939A7ACB-E273-4D8E-80AE-C5AC96361F68}"/>
    <cellStyle name="Normal 9 12 2 2" xfId="10188" xr:uid="{5DF90E0B-4CE3-4E23-8D60-C319DBA6C52B}"/>
    <cellStyle name="Normal 9 12 2 2 2" xfId="18416" xr:uid="{A86529AB-B05F-4943-B056-92012404CCBC}"/>
    <cellStyle name="Normal 9 12 2 2 2 2" xfId="24928" xr:uid="{E1FA32AE-783B-495F-8130-3BF9DAAC429C}"/>
    <cellStyle name="Normal 9 12 2 2 3" xfId="22093" xr:uid="{2EE902F2-AB85-4512-BDC9-4FB277671761}"/>
    <cellStyle name="Normal 9 12 2 3" xfId="17006" xr:uid="{AFB5F9FB-5DAF-4775-8F94-C5A7F3971FFC}"/>
    <cellStyle name="Normal 9 12 2 3 2" xfId="23663" xr:uid="{D6B0CA50-0334-4587-A36F-9BA711CBCC7A}"/>
    <cellStyle name="Normal 9 12 2 4" xfId="20531" xr:uid="{5986E055-D0C6-4E89-BA0D-6DAA9DFA28F7}"/>
    <cellStyle name="Normal 9 12 3" xfId="9466" xr:uid="{F9B7C2F6-F64D-4360-8D3E-84BF8D913614}"/>
    <cellStyle name="Normal 9 12 3 2" xfId="10785" xr:uid="{F98A0C56-2650-404A-8109-56A041F1DD4D}"/>
    <cellStyle name="Normal 9 12 3 2 2" xfId="19013" xr:uid="{9A7B7365-FC68-484F-A917-30E107B42C65}"/>
    <cellStyle name="Normal 9 12 3 2 2 2" xfId="25525" xr:uid="{11637572-7F91-4D20-8E86-C4DBC2C7B4E3}"/>
    <cellStyle name="Normal 9 12 3 2 3" xfId="22690" xr:uid="{BFF7808F-E26D-42CA-8258-0DA3381AF436}"/>
    <cellStyle name="Normal 9 12 3 3" xfId="17696" xr:uid="{3EDE1385-D36D-4B2C-9948-1565837D6E87}"/>
    <cellStyle name="Normal 9 12 3 3 2" xfId="24269" xr:uid="{C348AA57-DB2B-4F55-B58C-E46102D5183B}"/>
    <cellStyle name="Normal 9 12 3 4" xfId="21434" xr:uid="{E4275681-2D18-4211-844C-259F02C0DE28}"/>
    <cellStyle name="Normal 9 12 4" xfId="9770" xr:uid="{E40E46E3-2405-4075-A3C7-A940546E9D94}"/>
    <cellStyle name="Normal 9 12 4 2" xfId="17998" xr:uid="{DE0AC981-828B-4AAD-8F4B-F6150903688A}"/>
    <cellStyle name="Normal 9 12 4 2 2" xfId="24510" xr:uid="{56981267-33B1-4557-B82A-943C129709BF}"/>
    <cellStyle name="Normal 9 12 4 3" xfId="21675" xr:uid="{4F8AFC69-7D69-4939-A178-07386191C67B}"/>
    <cellStyle name="Normal 9 12 5" xfId="11235" xr:uid="{D32A5A9D-1A19-4600-A9B9-706113F1154D}"/>
    <cellStyle name="Normal 9 12 5 2" xfId="23122" xr:uid="{77E52996-6BEF-4508-A44B-8C0294D9B259}"/>
    <cellStyle name="Normal 9 12 6" xfId="20113" xr:uid="{4880BCC3-19CB-44C0-A951-8957A3463456}"/>
    <cellStyle name="Normal 9 13" xfId="8117" xr:uid="{1CC010C2-CB73-496E-BC42-2540B1A32CCA}"/>
    <cellStyle name="Normal 9 13 2" xfId="8900" xr:uid="{8B0C5341-AC72-4D40-B384-F4BF4F895BA9}"/>
    <cellStyle name="Normal 9 13 2 2" xfId="10399" xr:uid="{D1FB2838-5887-4F47-A611-F00250D71E10}"/>
    <cellStyle name="Normal 9 13 2 2 2" xfId="18627" xr:uid="{5300C078-4935-49DF-A225-1BC518470158}"/>
    <cellStyle name="Normal 9 13 2 2 2 2" xfId="25139" xr:uid="{EB005A90-F885-4C8B-8FC0-D27AA2A0B6FA}"/>
    <cellStyle name="Normal 9 13 2 2 3" xfId="22304" xr:uid="{64DA67E3-B118-4483-81DE-56271B7DDC94}"/>
    <cellStyle name="Normal 9 13 2 3" xfId="17272" xr:uid="{4142FC8F-14FB-462B-8581-C4164272322E}"/>
    <cellStyle name="Normal 9 13 2 3 2" xfId="23881" xr:uid="{1E01A0A6-A584-47D1-9326-C2E19E906A38}"/>
    <cellStyle name="Normal 9 13 2 4" xfId="20963" xr:uid="{3A458DE3-4DEB-4C43-9DE8-C5C484C7AB59}"/>
    <cellStyle name="Normal 9 13 3" xfId="9979" xr:uid="{C349841A-EBF5-42E1-BADA-958774213A5C}"/>
    <cellStyle name="Normal 9 13 3 2" xfId="18207" xr:uid="{E49C2A6D-08DB-48F3-8F36-486BE872ABA2}"/>
    <cellStyle name="Normal 9 13 3 2 2" xfId="24719" xr:uid="{9A891006-4BAE-4848-B876-F9EBFC842F26}"/>
    <cellStyle name="Normal 9 13 3 3" xfId="21884" xr:uid="{AEF0B9CF-30AA-478C-B84C-4EA584BCAD3A}"/>
    <cellStyle name="Normal 9 13 4" xfId="11236" xr:uid="{FBA643BF-CB5D-4A72-86C9-BD09333B351C}"/>
    <cellStyle name="Normal 9 13 4 2" xfId="23123" xr:uid="{42B3F242-970A-45F9-B241-602D345F9AE2}"/>
    <cellStyle name="Normal 9 13 5" xfId="20322" xr:uid="{DF023E58-3B79-47D1-A857-B32F8D59B5D8}"/>
    <cellStyle name="Normal 9 14" xfId="9561" xr:uid="{DA15CF2B-3013-4422-8962-F2F2C4BC6D2D}"/>
    <cellStyle name="Normal 9 14 2" xfId="17789" xr:uid="{541BBADB-8F62-4C05-A54B-02DCBE351BBE}"/>
    <cellStyle name="Normal 9 14 2 2" xfId="24301" xr:uid="{3C1AF530-B5F3-4D5C-8669-96360054817D}"/>
    <cellStyle name="Normal 9 14 3" xfId="21466" xr:uid="{8B937B2E-F68A-4F38-B73F-D6D6178C4865}"/>
    <cellStyle name="Normal 9 15" xfId="19627" xr:uid="{BE60087C-97F7-4815-BEB9-B063C2A37BDE}"/>
    <cellStyle name="Normal 9 16" xfId="4537" xr:uid="{38753B75-8E0A-4D9A-84C6-612B6B4AF77F}"/>
    <cellStyle name="Normal 9 2" xfId="1388" xr:uid="{7F56F7F2-89F6-43A0-8358-8BFBF24C0E33}"/>
    <cellStyle name="Normal 9 2 2" xfId="2533" xr:uid="{BB2B347E-3727-4681-82BD-8068DD0EFD35}"/>
    <cellStyle name="Normal 9 2 2 2" xfId="6484" xr:uid="{E9EF239C-751C-4534-9965-5E8BEBE560EF}"/>
    <cellStyle name="Normal 9 2 2 3" xfId="7932" xr:uid="{5A65D6BB-73D9-4D41-82DE-7293CD35BC28}"/>
    <cellStyle name="Normal 9 2 2 3 2" xfId="8353" xr:uid="{10C3F5DF-0E1A-4D2E-B2C4-82C94A30F3E1}"/>
    <cellStyle name="Normal 9 2 2 3 2 2" xfId="10215" xr:uid="{92989192-6940-485F-BFEB-317E58000CB3}"/>
    <cellStyle name="Normal 9 2 2 3 2 2 2" xfId="18443" xr:uid="{B6489D62-CFA5-4852-A4B1-EF482460D9CC}"/>
    <cellStyle name="Normal 9 2 2 3 2 2 2 2" xfId="24955" xr:uid="{9E6AE7B0-69DF-461A-9ECA-FC27047D4CFE}"/>
    <cellStyle name="Normal 9 2 2 3 2 2 3" xfId="22120" xr:uid="{B52B3121-94E6-4E43-9028-B7189D8E02E0}"/>
    <cellStyle name="Normal 9 2 2 3 2 3" xfId="17033" xr:uid="{15A8421E-9367-47FF-96D8-913BF01C7FED}"/>
    <cellStyle name="Normal 9 2 2 3 2 3 2" xfId="23690" xr:uid="{DE0C5211-BF17-4D8D-833F-73E223482C3A}"/>
    <cellStyle name="Normal 9 2 2 3 2 4" xfId="20558" xr:uid="{DDE0DE14-638F-480C-B90C-A51E75B9D701}"/>
    <cellStyle name="Normal 9 2 2 3 3" xfId="9468" xr:uid="{F103059C-1274-49A5-BDA2-6A03AC620EAE}"/>
    <cellStyle name="Normal 9 2 2 3 3 2" xfId="10787" xr:uid="{0F30FE06-4370-4AA4-AB98-6D4A32BB7BA8}"/>
    <cellStyle name="Normal 9 2 2 3 3 2 2" xfId="19015" xr:uid="{EC431F81-9DF4-49F1-A471-829D51223D37}"/>
    <cellStyle name="Normal 9 2 2 3 3 2 2 2" xfId="25527" xr:uid="{56EFD04E-9AA3-46C4-9722-9F69B8CB5D90}"/>
    <cellStyle name="Normal 9 2 2 3 3 2 3" xfId="22692" xr:uid="{B93B0976-6B36-46AF-834E-17C5F3677515}"/>
    <cellStyle name="Normal 9 2 2 3 3 3" xfId="17698" xr:uid="{95A62BA9-40F4-40A4-AB4D-EBE09DC61250}"/>
    <cellStyle name="Normal 9 2 2 3 3 3 2" xfId="24271" xr:uid="{6BB10725-E855-4F8D-A81E-F4F031F20CED}"/>
    <cellStyle name="Normal 9 2 2 3 3 4" xfId="21436" xr:uid="{6E30B507-7031-44B0-A736-D41B463CAC7E}"/>
    <cellStyle name="Normal 9 2 2 3 4" xfId="9797" xr:uid="{01DEB184-FB82-435C-A970-4F702C9AAA47}"/>
    <cellStyle name="Normal 9 2 2 3 4 2" xfId="18025" xr:uid="{A5131A19-16CA-4788-8E09-5769DF201B01}"/>
    <cellStyle name="Normal 9 2 2 3 4 2 2" xfId="24537" xr:uid="{AF47640C-DAFB-469D-8771-5CA438DE0A44}"/>
    <cellStyle name="Normal 9 2 2 3 4 3" xfId="21702" xr:uid="{A24F521C-85DE-49BB-9AEC-430520533D2A}"/>
    <cellStyle name="Normal 9 2 2 3 5" xfId="11238" xr:uid="{162835C1-7CC8-4D60-9A29-9600966933C5}"/>
    <cellStyle name="Normal 9 2 2 3 5 2" xfId="23125" xr:uid="{697608A3-1AD1-44E7-89D6-D916C487E43A}"/>
    <cellStyle name="Normal 9 2 2 3 6" xfId="20140" xr:uid="{60DBD3EC-E10E-4984-ADDE-A7F95BAF0B8F}"/>
    <cellStyle name="Normal 9 2 2 4" xfId="8144" xr:uid="{99A08F60-21A5-4021-B4CD-9A883BD731E9}"/>
    <cellStyle name="Normal 9 2 2 4 2" xfId="10006" xr:uid="{1CABAE75-48C6-4C92-A007-B7A86013A5D7}"/>
    <cellStyle name="Normal 9 2 2 4 2 2" xfId="18234" xr:uid="{F4C189D4-AD39-47C6-B24A-221F53619CFD}"/>
    <cellStyle name="Normal 9 2 2 4 2 2 2" xfId="24746" xr:uid="{FD8D2A05-CD9E-4A96-8E17-9AEEE0C3387C}"/>
    <cellStyle name="Normal 9 2 2 4 2 3" xfId="21911" xr:uid="{0F54016E-2225-4BEC-A73D-4F91C208AC26}"/>
    <cellStyle name="Normal 9 2 2 4 3" xfId="16834" xr:uid="{0243F7D6-3F0D-4413-B167-022EE40A13F7}"/>
    <cellStyle name="Normal 9 2 2 4 3 2" xfId="23493" xr:uid="{8CF759F8-2293-4294-BE25-03C1A5EACAF0}"/>
    <cellStyle name="Normal 9 2 2 4 4" xfId="20349" xr:uid="{B621017A-50AD-4758-86D8-96913F8BA5DD}"/>
    <cellStyle name="Normal 9 2 2 5" xfId="9467" xr:uid="{5A04781F-B512-4C35-90CE-E0415E4955E9}"/>
    <cellStyle name="Normal 9 2 2 5 2" xfId="10786" xr:uid="{23BAB86D-1177-4892-8521-F2ABC8726F4F}"/>
    <cellStyle name="Normal 9 2 2 5 2 2" xfId="19014" xr:uid="{4F35A59A-C1E9-4D10-A6BD-62088C72C05E}"/>
    <cellStyle name="Normal 9 2 2 5 2 2 2" xfId="25526" xr:uid="{DB0F5FE5-CEAF-4888-A67F-30A406737755}"/>
    <cellStyle name="Normal 9 2 2 5 2 3" xfId="22691" xr:uid="{D6C1073F-8446-4E29-B6FC-01AEAC5495AB}"/>
    <cellStyle name="Normal 9 2 2 5 3" xfId="17697" xr:uid="{AED50FB5-CA58-4FF8-B4FE-35510CBCD59D}"/>
    <cellStyle name="Normal 9 2 2 5 3 2" xfId="24270" xr:uid="{A49F5A68-6E4B-4BC5-A6CD-D1559A024DD2}"/>
    <cellStyle name="Normal 9 2 2 5 4" xfId="21435" xr:uid="{64EC4F4C-3356-4B07-8930-2F21C41E6853}"/>
    <cellStyle name="Normal 9 2 2 6" xfId="9588" xr:uid="{0E361E3C-F3D8-4A88-8288-2E0F2E88831D}"/>
    <cellStyle name="Normal 9 2 2 6 2" xfId="17816" xr:uid="{3BBB2731-E4C0-4170-948F-75BBB6BC0DD6}"/>
    <cellStyle name="Normal 9 2 2 6 2 2" xfId="24328" xr:uid="{D4CDBA6E-6003-408E-BD69-1CFD1CE8C95E}"/>
    <cellStyle name="Normal 9 2 2 6 3" xfId="21493" xr:uid="{950E8828-D960-439B-A6D3-7238A9C0EFFA}"/>
    <cellStyle name="Normal 9 2 2 7" xfId="11237" xr:uid="{3818B65C-FFAB-4FB0-873A-BFFC0053E506}"/>
    <cellStyle name="Normal 9 2 2 7 2" xfId="23124" xr:uid="{7823B60A-DF00-49D7-9867-A5F78DA118D2}"/>
    <cellStyle name="Normal 9 2 2 8" xfId="19664" xr:uid="{304C502E-FDC4-4EE8-8CC3-96DEC6D2C40E}"/>
    <cellStyle name="Normal 9 2 2 9" xfId="4588" xr:uid="{028BF7C7-4069-41BE-A48D-809431E3E2C5}"/>
    <cellStyle name="Normal 9 2 3" xfId="6483" xr:uid="{029F002E-A968-4F7A-A0F0-963EF32D40A9}"/>
    <cellStyle name="Normal 9 2 3 2" xfId="7975" xr:uid="{B5C7D82D-14B9-48E8-9B7D-1C62AD45571C}"/>
    <cellStyle name="Normal 9 2 3 2 2" xfId="8394" xr:uid="{696F8E8B-364B-4227-88CC-4A868E551996}"/>
    <cellStyle name="Normal 9 2 3 2 2 2" xfId="10256" xr:uid="{0EEEE2DE-93E8-4009-91FE-54E0CD692F2C}"/>
    <cellStyle name="Normal 9 2 3 2 2 2 2" xfId="18484" xr:uid="{69FBABD5-08C0-4521-B84E-9D38490CEBD4}"/>
    <cellStyle name="Normal 9 2 3 2 2 2 2 2" xfId="24996" xr:uid="{903B0EB0-65D2-4CF1-B493-4061093647F8}"/>
    <cellStyle name="Normal 9 2 3 2 2 2 3" xfId="22161" xr:uid="{AA0C89DF-DED0-4774-8CE1-FFDD3E705A48}"/>
    <cellStyle name="Normal 9 2 3 2 2 3" xfId="17074" xr:uid="{356E06A8-C431-46E5-BC65-F0F51CF244B4}"/>
    <cellStyle name="Normal 9 2 3 2 2 3 2" xfId="23731" xr:uid="{2615896E-04D1-4680-83C1-9921AF07BFDD}"/>
    <cellStyle name="Normal 9 2 3 2 2 4" xfId="20599" xr:uid="{848A51DB-85BF-4371-BAB9-5C6733BFD64B}"/>
    <cellStyle name="Normal 9 2 3 2 3" xfId="9470" xr:uid="{3FF4E467-56FF-47C4-8859-7501BFFAB092}"/>
    <cellStyle name="Normal 9 2 3 2 3 2" xfId="10789" xr:uid="{00C35BB2-F6D6-4892-A658-5D1218220E70}"/>
    <cellStyle name="Normal 9 2 3 2 3 2 2" xfId="19017" xr:uid="{DC5ED5A4-D17C-441C-B90F-6149D0C38E5D}"/>
    <cellStyle name="Normal 9 2 3 2 3 2 2 2" xfId="25529" xr:uid="{A639E6F0-C20E-47C4-A90A-6AB187DE14CB}"/>
    <cellStyle name="Normal 9 2 3 2 3 2 3" xfId="22694" xr:uid="{9EC9CFB2-9B59-43B5-B523-F6A2229C42EE}"/>
    <cellStyle name="Normal 9 2 3 2 3 3" xfId="17700" xr:uid="{F563E6F3-6C79-45F1-AEEB-19ACBA3F8DE3}"/>
    <cellStyle name="Normal 9 2 3 2 3 3 2" xfId="24273" xr:uid="{E586BC0A-DAA7-49CB-BB8F-F7F49F9FB15C}"/>
    <cellStyle name="Normal 9 2 3 2 3 4" xfId="21438" xr:uid="{8D68AD7F-0DA5-40E9-8B18-B5100861881F}"/>
    <cellStyle name="Normal 9 2 3 2 4" xfId="9838" xr:uid="{EBF3F8A3-2B52-4610-929B-375E0A485F08}"/>
    <cellStyle name="Normal 9 2 3 2 4 2" xfId="18066" xr:uid="{EA599242-A1CF-48CC-9B3E-DD2DF3C7E0E6}"/>
    <cellStyle name="Normal 9 2 3 2 4 2 2" xfId="24578" xr:uid="{0DB1F7E2-0EEC-4B90-B911-E232C33174E7}"/>
    <cellStyle name="Normal 9 2 3 2 4 3" xfId="21743" xr:uid="{6B8EE421-9D7C-4092-81D5-E44C9C9BB431}"/>
    <cellStyle name="Normal 9 2 3 2 5" xfId="11240" xr:uid="{4D610E5A-B198-4021-A0A5-11FF5FA7C87C}"/>
    <cellStyle name="Normal 9 2 3 2 5 2" xfId="23127" xr:uid="{2E0A693D-6A21-4DCB-A80E-206313FA8A9A}"/>
    <cellStyle name="Normal 9 2 3 2 6" xfId="20181" xr:uid="{2C7B6CA8-E950-4923-B6AE-F50AC2E3E41E}"/>
    <cellStyle name="Normal 9 2 3 3" xfId="8185" xr:uid="{2F87A314-7397-4182-BA9A-3046A27858C7}"/>
    <cellStyle name="Normal 9 2 3 3 2" xfId="10047" xr:uid="{335E1939-6D78-4F53-AD7B-422AF1B890A6}"/>
    <cellStyle name="Normal 9 2 3 3 2 2" xfId="18275" xr:uid="{4BFDEFCA-A6B8-4B53-9C41-A904DB3BF4C8}"/>
    <cellStyle name="Normal 9 2 3 3 2 2 2" xfId="24787" xr:uid="{C2405E48-0887-46DD-AFBB-A58C67BD4019}"/>
    <cellStyle name="Normal 9 2 3 3 2 3" xfId="21952" xr:uid="{9975093B-8A54-482C-9437-FF4FB305CF47}"/>
    <cellStyle name="Normal 9 2 3 3 3" xfId="16866" xr:uid="{37D162E4-D79E-48A7-A744-7BC12E589D10}"/>
    <cellStyle name="Normal 9 2 3 3 3 2" xfId="23523" xr:uid="{B2FF0C22-B394-4216-A5B5-A7DE053A451A}"/>
    <cellStyle name="Normal 9 2 3 3 4" xfId="20390" xr:uid="{1FB8759D-1A03-466F-B36E-ACBBF1DD3355}"/>
    <cellStyle name="Normal 9 2 3 4" xfId="9469" xr:uid="{675CD951-6B20-49E4-956B-CD81253887EF}"/>
    <cellStyle name="Normal 9 2 3 4 2" xfId="10788" xr:uid="{738B77B2-E5A3-46B1-8C37-2893DC1213D6}"/>
    <cellStyle name="Normal 9 2 3 4 2 2" xfId="19016" xr:uid="{8F5267E9-5043-4A15-8713-918CCDCEAE5D}"/>
    <cellStyle name="Normal 9 2 3 4 2 2 2" xfId="25528" xr:uid="{9E6E0795-CA28-4FF1-83D3-B0A9E1E77717}"/>
    <cellStyle name="Normal 9 2 3 4 2 3" xfId="22693" xr:uid="{E1EBCB19-DC0B-464E-B15C-9D9183A3515B}"/>
    <cellStyle name="Normal 9 2 3 4 3" xfId="17699" xr:uid="{892A9966-C24B-44BD-9865-E25ECD93210C}"/>
    <cellStyle name="Normal 9 2 3 4 3 2" xfId="24272" xr:uid="{E4EE5BE8-291A-4E41-96C7-0F485935AD69}"/>
    <cellStyle name="Normal 9 2 3 4 4" xfId="21437" xr:uid="{6CD59A4C-E99A-48BD-AF61-A82B3F726525}"/>
    <cellStyle name="Normal 9 2 3 5" xfId="9629" xr:uid="{75CBFA2B-18B1-489F-9FED-304F6F5B71CF}"/>
    <cellStyle name="Normal 9 2 3 5 2" xfId="17857" xr:uid="{F46DD018-E3E0-447A-B54D-9FC860E2A987}"/>
    <cellStyle name="Normal 9 2 3 5 2 2" xfId="24369" xr:uid="{EFEC5879-2A36-4308-9FDD-899AD45C4C51}"/>
    <cellStyle name="Normal 9 2 3 5 3" xfId="21534" xr:uid="{2E8F03A8-B049-46F0-A3A7-66202C5B2D32}"/>
    <cellStyle name="Normal 9 2 3 6" xfId="11239" xr:uid="{637AAE3E-A48F-4400-9010-3368D99FC6AE}"/>
    <cellStyle name="Normal 9 2 3 6 2" xfId="23126" xr:uid="{76B6C182-91C0-4477-BF86-D235623127AD}"/>
    <cellStyle name="Normal 9 2 3 7" xfId="19746" xr:uid="{6F306E3D-A380-4FA6-929F-781131454B62}"/>
    <cellStyle name="Normal 9 2 4" xfId="7889" xr:uid="{30D2AB6D-55C5-4073-9477-433C995B4B80}"/>
    <cellStyle name="Normal 9 2 4 2" xfId="8102" xr:uid="{6925877B-E75C-4605-BC26-C82470A06C61}"/>
    <cellStyle name="Normal 9 2 4 2 2" xfId="8520" xr:uid="{3C091DAA-102A-4289-81C9-9813C158E321}"/>
    <cellStyle name="Normal 9 2 4 2 2 2" xfId="10382" xr:uid="{F7F9A0FD-D72D-470C-A8C8-389D349FC7F3}"/>
    <cellStyle name="Normal 9 2 4 2 2 2 2" xfId="18610" xr:uid="{3089F69E-E8F9-4E58-8D7C-0CFC836E17D4}"/>
    <cellStyle name="Normal 9 2 4 2 2 2 2 2" xfId="25122" xr:uid="{8E7867AC-15DE-4456-BE22-4153B4DCA29D}"/>
    <cellStyle name="Normal 9 2 4 2 2 2 3" xfId="22287" xr:uid="{63010D25-4E17-4E87-A2AE-0E73660C5FC4}"/>
    <cellStyle name="Normal 9 2 4 2 2 3" xfId="17200" xr:uid="{5BBB5100-E30C-42D8-B992-C40486725ACC}"/>
    <cellStyle name="Normal 9 2 4 2 2 3 2" xfId="23857" xr:uid="{964FC9AF-ABBB-4F31-AD71-30594E874E8C}"/>
    <cellStyle name="Normal 9 2 4 2 2 4" xfId="20725" xr:uid="{FFDB193E-AB92-49C7-9889-A28EE3EA9EE7}"/>
    <cellStyle name="Normal 9 2 4 2 3" xfId="9472" xr:uid="{D8EC652B-887E-43DD-B05B-F7025A8A4198}"/>
    <cellStyle name="Normal 9 2 4 2 3 2" xfId="10791" xr:uid="{810E736D-6D03-4E0C-9B97-3ED337C2C0F6}"/>
    <cellStyle name="Normal 9 2 4 2 3 2 2" xfId="19019" xr:uid="{1BB98C32-12BD-4739-B7C5-87BF775EC0FA}"/>
    <cellStyle name="Normal 9 2 4 2 3 2 2 2" xfId="25531" xr:uid="{DE52D303-5564-4CD2-BA61-E763F2BD1748}"/>
    <cellStyle name="Normal 9 2 4 2 3 2 3" xfId="22696" xr:uid="{741C08DF-62B0-49B3-93B0-385439A02F63}"/>
    <cellStyle name="Normal 9 2 4 2 3 3" xfId="17702" xr:uid="{9CD4B347-3634-40A9-AF9B-6F67C6BF54CA}"/>
    <cellStyle name="Normal 9 2 4 2 3 3 2" xfId="24275" xr:uid="{6FA623B8-FD76-4BB0-9BB3-582A964F0FF3}"/>
    <cellStyle name="Normal 9 2 4 2 3 4" xfId="21440" xr:uid="{E1294BD4-1973-4C24-BCE8-BE3B7BFD6F46}"/>
    <cellStyle name="Normal 9 2 4 2 4" xfId="9964" xr:uid="{20736388-295B-4451-9D16-5443D8A405E4}"/>
    <cellStyle name="Normal 9 2 4 2 4 2" xfId="18192" xr:uid="{7F2EB4ED-9FF0-433D-84C1-AA471BB9949C}"/>
    <cellStyle name="Normal 9 2 4 2 4 2 2" xfId="24704" xr:uid="{367EE73C-53BD-488F-B049-ED3CC0F3337C}"/>
    <cellStyle name="Normal 9 2 4 2 4 3" xfId="21869" xr:uid="{2C726258-E8E9-4CBF-AFC7-C86EB8DF10B5}"/>
    <cellStyle name="Normal 9 2 4 2 5" xfId="11242" xr:uid="{C9429185-9861-4359-99BC-0C8BA8880A7B}"/>
    <cellStyle name="Normal 9 2 4 2 5 2" xfId="23129" xr:uid="{415E6BCF-BF96-4DBE-AD6A-37B35B38D520}"/>
    <cellStyle name="Normal 9 2 4 2 6" xfId="20307" xr:uid="{632613C4-75D6-4D7C-943F-5C1FE65D2455}"/>
    <cellStyle name="Normal 9 2 4 3" xfId="8311" xr:uid="{C6C2241A-04B4-4087-8269-18A3FFA72347}"/>
    <cellStyle name="Normal 9 2 4 3 2" xfId="10173" xr:uid="{B0CC7495-816E-481F-BE30-9FEBFC132EA0}"/>
    <cellStyle name="Normal 9 2 4 3 2 2" xfId="18401" xr:uid="{82C2F08F-433E-4D73-8804-98F30EC262E2}"/>
    <cellStyle name="Normal 9 2 4 3 2 2 2" xfId="24913" xr:uid="{B6DC90D2-C2A4-4D32-83BD-3F4403E23F4B}"/>
    <cellStyle name="Normal 9 2 4 3 2 3" xfId="22078" xr:uid="{26A82080-10CD-4ED0-A2E4-B6229B13D893}"/>
    <cellStyle name="Normal 9 2 4 3 3" xfId="16991" xr:uid="{F528F51B-15B0-4AC3-BA45-D1A2A401076D}"/>
    <cellStyle name="Normal 9 2 4 3 3 2" xfId="23648" xr:uid="{AB118342-187B-47FE-8E42-3A38117D7EB9}"/>
    <cellStyle name="Normal 9 2 4 3 4" xfId="20516" xr:uid="{3EDED4C8-F3CA-422E-8A78-78772BCF37A2}"/>
    <cellStyle name="Normal 9 2 4 4" xfId="9471" xr:uid="{860D20B2-4D6A-49C1-BF36-A9D4825FBE94}"/>
    <cellStyle name="Normal 9 2 4 4 2" xfId="10790" xr:uid="{AA49E325-3D4D-4FBF-A59E-28195531C235}"/>
    <cellStyle name="Normal 9 2 4 4 2 2" xfId="19018" xr:uid="{4380573B-AE29-4B99-8327-E09B74CCC0C0}"/>
    <cellStyle name="Normal 9 2 4 4 2 2 2" xfId="25530" xr:uid="{F3037A1E-0F6D-4A96-90FA-6B85B6C01AB8}"/>
    <cellStyle name="Normal 9 2 4 4 2 3" xfId="22695" xr:uid="{22C3F926-38FD-4CD0-8475-A7C439A948D7}"/>
    <cellStyle name="Normal 9 2 4 4 3" xfId="17701" xr:uid="{10DAFB0C-B11F-48F7-94B4-0FB42E05BD9C}"/>
    <cellStyle name="Normal 9 2 4 4 3 2" xfId="24274" xr:uid="{A0E9947B-A380-4CD3-A2B4-5AB9600144AC}"/>
    <cellStyle name="Normal 9 2 4 4 4" xfId="21439" xr:uid="{E2C7E067-1328-41F8-BB44-25700FF218F6}"/>
    <cellStyle name="Normal 9 2 4 5" xfId="9755" xr:uid="{88171643-869D-4DFD-BE38-763FA1AD5D47}"/>
    <cellStyle name="Normal 9 2 4 5 2" xfId="17983" xr:uid="{5ED9839B-3858-467F-964B-19F503EB49D4}"/>
    <cellStyle name="Normal 9 2 4 5 2 2" xfId="24495" xr:uid="{630F7191-9E18-4412-913D-2B024F7DE579}"/>
    <cellStyle name="Normal 9 2 4 5 3" xfId="21660" xr:uid="{C22B9EFB-C159-4311-9A4C-3F300F837C59}"/>
    <cellStyle name="Normal 9 2 4 6" xfId="11241" xr:uid="{A77F13C1-969E-42E9-AB89-B7097F9802AD}"/>
    <cellStyle name="Normal 9 2 4 6 2" xfId="23128" xr:uid="{AFBAC502-627C-4781-A7AF-5CC9053B0449}"/>
    <cellStyle name="Normal 9 2 4 7" xfId="20098" xr:uid="{005584B1-6D6B-4E1C-8663-24A1544C3AD4}"/>
    <cellStyle name="Normal 9 2 5" xfId="7905" xr:uid="{3E82A5B7-99F4-4E77-AE52-15367273717A}"/>
    <cellStyle name="Normal 9 2 5 2" xfId="8327" xr:uid="{81E72776-A626-4F6E-8E2E-4D0E6D67BBAA}"/>
    <cellStyle name="Normal 9 2 5 2 2" xfId="10189" xr:uid="{40814180-2473-4F25-A4B7-C9EF960F9369}"/>
    <cellStyle name="Normal 9 2 5 2 2 2" xfId="18417" xr:uid="{55A4EFB7-CF1C-46DE-A849-37CA2DE6EBB9}"/>
    <cellStyle name="Normal 9 2 5 2 2 2 2" xfId="24929" xr:uid="{1AAA0BB5-7C22-47C8-B5B7-E43E58F7FA0C}"/>
    <cellStyle name="Normal 9 2 5 2 2 3" xfId="22094" xr:uid="{3BB1C77E-36E9-41CA-A985-6BD66142016A}"/>
    <cellStyle name="Normal 9 2 5 2 3" xfId="17007" xr:uid="{6C62C525-B7D9-4522-95BE-2E696ABB5D04}"/>
    <cellStyle name="Normal 9 2 5 2 3 2" xfId="23664" xr:uid="{4E244A5C-0708-44FB-BBC6-C20D18B83E26}"/>
    <cellStyle name="Normal 9 2 5 2 4" xfId="20532" xr:uid="{8325149A-9235-49DD-8E6F-3CA8845F0C1E}"/>
    <cellStyle name="Normal 9 2 5 3" xfId="9473" xr:uid="{0ED36FD4-4FCD-4E60-8F6D-5F4AB3D571F9}"/>
    <cellStyle name="Normal 9 2 5 3 2" xfId="10792" xr:uid="{D0DD7CA7-A77B-4FAE-B131-D1DA329E220F}"/>
    <cellStyle name="Normal 9 2 5 3 2 2" xfId="19020" xr:uid="{98D4DBDB-8562-48A8-9446-A3708C1CC831}"/>
    <cellStyle name="Normal 9 2 5 3 2 2 2" xfId="25532" xr:uid="{82E36E1E-C676-4CBE-98D6-DCCB82B43A48}"/>
    <cellStyle name="Normal 9 2 5 3 2 3" xfId="22697" xr:uid="{DBCA9D27-8F30-4DF7-A68E-940FF818CFEF}"/>
    <cellStyle name="Normal 9 2 5 3 3" xfId="17703" xr:uid="{5BE07935-DA31-425C-8AF9-07E5D2BA2A74}"/>
    <cellStyle name="Normal 9 2 5 3 3 2" xfId="24276" xr:uid="{0B06A624-7E9E-4A99-8943-DE8F4F7F317B}"/>
    <cellStyle name="Normal 9 2 5 3 4" xfId="21441" xr:uid="{757750E7-2AA1-472E-8B8B-3C801C8BE817}"/>
    <cellStyle name="Normal 9 2 5 4" xfId="9771" xr:uid="{8CFC95D3-2085-4062-8793-6B8526D13CF4}"/>
    <cellStyle name="Normal 9 2 5 4 2" xfId="17999" xr:uid="{11EF2918-0CE1-460B-B7A9-FB2C7F43A6CC}"/>
    <cellStyle name="Normal 9 2 5 4 2 2" xfId="24511" xr:uid="{F70EDAFB-3566-4F45-A570-95C10EA8F6C6}"/>
    <cellStyle name="Normal 9 2 5 4 3" xfId="21676" xr:uid="{7BD275DE-E436-43FE-876A-AEE4C41DF214}"/>
    <cellStyle name="Normal 9 2 5 5" xfId="11243" xr:uid="{8B9F550D-CEFE-49FE-A90B-9FDD8913E15F}"/>
    <cellStyle name="Normal 9 2 5 5 2" xfId="23130" xr:uid="{37177DEC-3212-4DF2-8A6B-F413D778C504}"/>
    <cellStyle name="Normal 9 2 5 6" xfId="20114" xr:uid="{9743160D-07A4-4DA4-A395-6DE51796D2C5}"/>
    <cellStyle name="Normal 9 2 6" xfId="8118" xr:uid="{6932533B-E77E-41CD-AEAE-E41626352711}"/>
    <cellStyle name="Normal 9 2 6 2" xfId="8901" xr:uid="{82F95546-BAC8-4866-A755-6C55C54AC57B}"/>
    <cellStyle name="Normal 9 2 6 2 2" xfId="10400" xr:uid="{78301977-E4C9-48A3-B208-C81EE739C804}"/>
    <cellStyle name="Normal 9 2 6 2 2 2" xfId="18628" xr:uid="{B27EEAAC-B01E-47E5-A68D-7C888935ED44}"/>
    <cellStyle name="Normal 9 2 6 2 2 2 2" xfId="25140" xr:uid="{41C72C47-A973-40B1-A813-175AE3AC06C0}"/>
    <cellStyle name="Normal 9 2 6 2 2 3" xfId="22305" xr:uid="{00D1FE20-28A1-41DD-8770-90ED3FDD44AE}"/>
    <cellStyle name="Normal 9 2 6 2 3" xfId="17273" xr:uid="{207E3ACA-8D3B-44FA-83DF-87FE66671472}"/>
    <cellStyle name="Normal 9 2 6 2 3 2" xfId="23882" xr:uid="{126E0D08-C0B5-48C3-B431-C32DB078B122}"/>
    <cellStyle name="Normal 9 2 6 2 4" xfId="20964" xr:uid="{CD98B1CC-C871-4CE1-8CAB-7C1CB5896BB0}"/>
    <cellStyle name="Normal 9 2 6 3" xfId="9980" xr:uid="{8F29FE02-7C46-4DFA-A188-EDE9B60B208A}"/>
    <cellStyle name="Normal 9 2 6 3 2" xfId="18208" xr:uid="{EDC67F14-9CCE-421B-8FA9-6387A62032E8}"/>
    <cellStyle name="Normal 9 2 6 3 2 2" xfId="24720" xr:uid="{C1CE65D3-468E-4F39-8B72-C3BD404275E7}"/>
    <cellStyle name="Normal 9 2 6 3 3" xfId="21885" xr:uid="{0EFB13E0-22A1-43A9-B578-030FF28B2B6D}"/>
    <cellStyle name="Normal 9 2 6 4" xfId="11244" xr:uid="{EC48120F-B672-499A-A845-F57AF2CF6B2E}"/>
    <cellStyle name="Normal 9 2 6 4 2" xfId="23131" xr:uid="{47CCD73C-B86B-44A5-86E6-7B3933C03D6E}"/>
    <cellStyle name="Normal 9 2 6 5" xfId="20323" xr:uid="{64DFDD38-9797-448B-AE1B-97F072BF2F5C}"/>
    <cellStyle name="Normal 9 2 7" xfId="9562" xr:uid="{27A5C052-E8C9-431C-868C-303645399DDE}"/>
    <cellStyle name="Normal 9 2 7 2" xfId="17790" xr:uid="{20A3E2B3-646F-4D81-8BDA-CDFDFB527946}"/>
    <cellStyle name="Normal 9 2 7 2 2" xfId="24302" xr:uid="{671F1837-2A02-4877-A5E2-A28F10E7B58E}"/>
    <cellStyle name="Normal 9 2 7 3" xfId="21467" xr:uid="{37561E27-72BD-4663-A99B-09B2F7E39988}"/>
    <cellStyle name="Normal 9 2 8" xfId="19628" xr:uid="{BC8C76EA-7F9C-4626-98D3-B87D93A0B45C}"/>
    <cellStyle name="Normal 9 2 9" xfId="4538" xr:uid="{CCAD102D-9AF4-454D-8F5D-752CB7998565}"/>
    <cellStyle name="Normal 9 3" xfId="1389" xr:uid="{4C37769E-7679-4089-A038-03F4D947D944}"/>
    <cellStyle name="Normal 9 3 2" xfId="2534" xr:uid="{1E88399E-2359-47D0-B8BC-06BD6B7CE0C5}"/>
    <cellStyle name="Normal 9 3 3" xfId="7931" xr:uid="{C51F53E6-A30D-4E7F-A556-89C7A4D6DEDC}"/>
    <cellStyle name="Normal 9 3 3 2" xfId="8352" xr:uid="{007E2F25-2BAD-476D-BDF4-22AAB1964B23}"/>
    <cellStyle name="Normal 9 3 3 2 2" xfId="10214" xr:uid="{11B14B18-651F-4739-B7F9-0E75663ABF0C}"/>
    <cellStyle name="Normal 9 3 3 2 2 2" xfId="18442" xr:uid="{060FA978-6B28-4D09-88B6-8F9AEBB256D4}"/>
    <cellStyle name="Normal 9 3 3 2 2 2 2" xfId="24954" xr:uid="{51F37491-9662-4FC6-BA76-A3C2A2E2F65F}"/>
    <cellStyle name="Normal 9 3 3 2 2 3" xfId="22119" xr:uid="{591F356E-887A-461C-8E4E-09698F01244C}"/>
    <cellStyle name="Normal 9 3 3 2 3" xfId="17032" xr:uid="{BC8D15AA-5959-4273-9AC3-1B58A97C3150}"/>
    <cellStyle name="Normal 9 3 3 2 3 2" xfId="23689" xr:uid="{62C86BFF-0F8E-4013-AAC6-AC41917A888A}"/>
    <cellStyle name="Normal 9 3 3 2 4" xfId="20557" xr:uid="{D085C787-1FE8-4696-8041-ADBCF4722B22}"/>
    <cellStyle name="Normal 9 3 3 3" xfId="9475" xr:uid="{FF5AECB6-D373-4B28-8B63-C6D64949049A}"/>
    <cellStyle name="Normal 9 3 3 3 2" xfId="10794" xr:uid="{33A9CFFB-5BFA-42D9-B1A1-9EF8D25B0114}"/>
    <cellStyle name="Normal 9 3 3 3 2 2" xfId="19022" xr:uid="{39B3021E-CF1B-426B-A2EA-F83AAA0C8D29}"/>
    <cellStyle name="Normal 9 3 3 3 2 2 2" xfId="25534" xr:uid="{2F0DF1DA-D57B-4D4E-A9A1-A15913BA3753}"/>
    <cellStyle name="Normal 9 3 3 3 2 3" xfId="22699" xr:uid="{1DB93A01-572F-47AA-BD62-98322BF30C3B}"/>
    <cellStyle name="Normal 9 3 3 3 3" xfId="17705" xr:uid="{1D4DC84F-7CC6-4594-99D9-8DC4FB398305}"/>
    <cellStyle name="Normal 9 3 3 3 3 2" xfId="24278" xr:uid="{EB336876-E414-402C-8E7D-60A851277639}"/>
    <cellStyle name="Normal 9 3 3 3 4" xfId="21443" xr:uid="{D0B24908-A240-4066-A244-BAD191664625}"/>
    <cellStyle name="Normal 9 3 3 4" xfId="9796" xr:uid="{430FBF42-D9CC-472B-8C02-B5D82AAB2F0E}"/>
    <cellStyle name="Normal 9 3 3 4 2" xfId="18024" xr:uid="{6CB122D9-0CB4-4403-BDA2-69EBA72BC502}"/>
    <cellStyle name="Normal 9 3 3 4 2 2" xfId="24536" xr:uid="{7A2040F1-4BAB-430E-B005-A935AB72664F}"/>
    <cellStyle name="Normal 9 3 3 4 3" xfId="21701" xr:uid="{76FBBA4F-7ABA-4BC3-B201-1BB53A3D4FAC}"/>
    <cellStyle name="Normal 9 3 3 5" xfId="11245" xr:uid="{F6B9D727-6FAF-46B4-933D-679B5EFB04A5}"/>
    <cellStyle name="Normal 9 3 3 5 2" xfId="23132" xr:uid="{3B76C299-F47E-4A4C-BD47-A443516D1C53}"/>
    <cellStyle name="Normal 9 3 3 6" xfId="20139" xr:uid="{5BBBC134-136A-4E26-81B3-07713A4D28EF}"/>
    <cellStyle name="Normal 9 3 4" xfId="8143" xr:uid="{90AF2714-9F2C-4123-9D4E-FECA9BFC3280}"/>
    <cellStyle name="Normal 9 3 4 2" xfId="9474" xr:uid="{28630D47-F4E7-44C8-B9E3-4555BDBF4326}"/>
    <cellStyle name="Normal 9 3 4 2 2" xfId="10793" xr:uid="{3703D0D2-CD20-4EEC-B1BD-9ED769D2A0A7}"/>
    <cellStyle name="Normal 9 3 4 2 2 2" xfId="19021" xr:uid="{13C03D8F-F84F-497B-A128-A9BF221CA781}"/>
    <cellStyle name="Normal 9 3 4 2 2 2 2" xfId="25533" xr:uid="{693B1352-7649-4852-8BC3-0CC5ACE73A2F}"/>
    <cellStyle name="Normal 9 3 4 2 2 3" xfId="22698" xr:uid="{3E8ECF60-7A0F-42F7-B148-6A484E8165A1}"/>
    <cellStyle name="Normal 9 3 4 2 3" xfId="17704" xr:uid="{27D99814-ABEC-4317-B578-8B76289C8483}"/>
    <cellStyle name="Normal 9 3 4 2 3 2" xfId="24277" xr:uid="{724282D8-7334-496F-9FD7-061AE1F1D0E8}"/>
    <cellStyle name="Normal 9 3 4 2 4" xfId="21442" xr:uid="{5E6E643C-D761-4FC9-AF84-5B7490E2CEC1}"/>
    <cellStyle name="Normal 9 3 4 3" xfId="10005" xr:uid="{298424F5-9AB0-4389-86B9-783DDAAD11A7}"/>
    <cellStyle name="Normal 9 3 4 3 2" xfId="18233" xr:uid="{3D43E71D-7FBC-4EA1-B225-0FEC4CF79C7D}"/>
    <cellStyle name="Normal 9 3 4 3 2 2" xfId="24745" xr:uid="{F1D54C35-3A25-498C-B494-7C17C3883C8B}"/>
    <cellStyle name="Normal 9 3 4 3 3" xfId="21910" xr:uid="{963E1F4A-D529-4AB9-B0BC-12779EF025B3}"/>
    <cellStyle name="Normal 9 3 4 4" xfId="11246" xr:uid="{61E1FF37-6FB4-4211-A5BE-673E1DF2F178}"/>
    <cellStyle name="Normal 9 3 4 4 2" xfId="23133" xr:uid="{DE9BEA6A-6D13-42F4-9782-3341FBF58AEA}"/>
    <cellStyle name="Normal 9 3 4 5" xfId="20348" xr:uid="{1197CF14-AB04-4FD1-AB5B-BB237C03FB33}"/>
    <cellStyle name="Normal 9 3 5" xfId="9587" xr:uid="{F57A1E97-9C09-482F-B721-54395DACA094}"/>
    <cellStyle name="Normal 9 3 5 2" xfId="17815" xr:uid="{F5B8E492-CFDD-4EE9-9099-AB557777FD64}"/>
    <cellStyle name="Normal 9 3 5 2 2" xfId="24327" xr:uid="{EA23D2C0-A478-4345-94B1-B3E58F069561}"/>
    <cellStyle name="Normal 9 3 5 3" xfId="21492" xr:uid="{84386C3C-AD2F-4F25-AF0D-A4C4DFB1E448}"/>
    <cellStyle name="Normal 9 3 6" xfId="19663" xr:uid="{E0FE8DF6-C537-474A-9AE8-75A4A11E9C59}"/>
    <cellStyle name="Normal 9 3 7" xfId="4587" xr:uid="{D510305F-C657-4E39-AC1C-E42348DFE3CA}"/>
    <cellStyle name="Normal 9 4" xfId="1390" xr:uid="{E6277D95-B19A-4F7F-8B48-93E90A3EAA0D}"/>
    <cellStyle name="Normal 9 4 2" xfId="2535" xr:uid="{E7B8C78E-D72D-4BBB-8885-240A8E2EBAA6}"/>
    <cellStyle name="Normal 9 5" xfId="1391" xr:uid="{299EEA47-CF17-4E03-9FF7-D81616C3E970}"/>
    <cellStyle name="Normal 9 5 2" xfId="2536" xr:uid="{76825B98-07E4-40BB-82C3-2AFACD6E15E8}"/>
    <cellStyle name="Normal 9 6" xfId="1392" xr:uid="{E1570B5E-895B-40C9-9DB1-077751BDA763}"/>
    <cellStyle name="Normal 9 6 2" xfId="2537" xr:uid="{3065E313-5373-44D6-A3AF-3D3D099BC6AE}"/>
    <cellStyle name="Normal 9 7" xfId="1393" xr:uid="{E8FE7907-02AE-49F4-B0E4-1CF043DEE4A8}"/>
    <cellStyle name="Normal 9 7 2" xfId="2538" xr:uid="{0777D636-F4A8-4E05-AEC9-CFC8EBB6A3FE}"/>
    <cellStyle name="Normal 9 8" xfId="1394" xr:uid="{A6342DAA-ED43-4687-AA78-ACD5EE4D4479}"/>
    <cellStyle name="Normal 9 8 2" xfId="2539" xr:uid="{7B58B4D4-B573-4661-AB0C-5174579727B2}"/>
    <cellStyle name="Normal 9 9" xfId="2532" xr:uid="{FE73A6CE-3C01-4649-8575-EF58AF07F450}"/>
    <cellStyle name="Normal 9 9 2" xfId="6485" xr:uid="{FB011C97-3640-4CAB-94F2-501220261726}"/>
    <cellStyle name="Normal GHG Numbers (0.00)" xfId="184" xr:uid="{00000000-0005-0000-0000-000085000000}"/>
    <cellStyle name="Normal GHG Textfiels Bold" xfId="185" xr:uid="{00000000-0005-0000-0000-000086000000}"/>
    <cellStyle name="Normal GHG whole table" xfId="6486" xr:uid="{54298A4F-E430-4FD7-A3D5-A209DE406ED1}"/>
    <cellStyle name="Normal GHG-Shade" xfId="186" xr:uid="{00000000-0005-0000-0000-000087000000}"/>
    <cellStyle name="Normal GHG-Shade 2" xfId="1395" xr:uid="{A0767F08-8F92-4003-A075-B49D5469D8D8}"/>
    <cellStyle name="Normal GHG-Shade 2 2" xfId="2541" xr:uid="{5B99E84F-128E-4D0C-8315-34437E3F225B}"/>
    <cellStyle name="Normal GHG-Shade 3" xfId="2540" xr:uid="{7A604F26-9D7C-4670-9C97-5F96E7721AA3}"/>
    <cellStyle name="Normale_B2020" xfId="121" xr:uid="{00000000-0005-0000-0000-000088000000}"/>
    <cellStyle name="Note 10" xfId="6487" xr:uid="{61712174-F34B-4DDD-ABAD-04C4E8240325}"/>
    <cellStyle name="Note 10 2" xfId="6488" xr:uid="{47F188D6-8A51-47A2-9BC1-9FE72A437435}"/>
    <cellStyle name="Note 10 3" xfId="6489" xr:uid="{669C83F1-24E8-46E7-B2C2-43083B51996B}"/>
    <cellStyle name="Note 10 3 2" xfId="6490" xr:uid="{548E0549-D013-4698-BDED-AFF5D46E4452}"/>
    <cellStyle name="Note 10 3_ELC_final" xfId="6491" xr:uid="{57B06D6E-FF83-476A-A1C0-C2278EB9B02D}"/>
    <cellStyle name="Note 10_ELC_final" xfId="6492" xr:uid="{EC2688E3-70BD-49AA-9DA1-3F8860E48CD9}"/>
    <cellStyle name="Note 11" xfId="6493" xr:uid="{E4ED1E21-F27B-4C07-B6FE-24DAC34E8AFB}"/>
    <cellStyle name="Note 11 2" xfId="6494" xr:uid="{D203A225-2019-4C5F-A08F-C937F49E2476}"/>
    <cellStyle name="Note 11_ELC_final" xfId="6495" xr:uid="{034D1336-C7B2-43CB-A229-8DDB7E987C87}"/>
    <cellStyle name="Note 12" xfId="6496" xr:uid="{FB924900-1E20-4A04-BC94-A244A769F9E2}"/>
    <cellStyle name="Note 12 2" xfId="6497" xr:uid="{00431EB2-3E80-4464-97E7-4B193564D51E}"/>
    <cellStyle name="Note 12_ELC_final" xfId="6498" xr:uid="{17C5DCD5-80B9-47E4-8FBA-F3CFDB36F458}"/>
    <cellStyle name="Note 13" xfId="6499" xr:uid="{5547DC23-89A4-4102-AE60-580D393FC837}"/>
    <cellStyle name="Note 13 2" xfId="6500" xr:uid="{ABEC2B5B-FA11-4599-896E-C5F0D54C4EFF}"/>
    <cellStyle name="Note 13_ELC_final" xfId="6501" xr:uid="{AE955D60-26B0-4C65-A74F-30B8C1179DC7}"/>
    <cellStyle name="Note 14" xfId="6502" xr:uid="{C8869225-6DB6-48F0-96F9-F09FA521DC6D}"/>
    <cellStyle name="Note 14 2" xfId="6503" xr:uid="{AA0FFDBE-D96E-44F8-AB9F-04EF36EC136F}"/>
    <cellStyle name="Note 14_ELC_final" xfId="6504" xr:uid="{E2531426-C49F-4B7C-B90E-8C843C757C35}"/>
    <cellStyle name="Note 15" xfId="6505" xr:uid="{0B05CFDC-C811-4B43-963E-7F2507A7E1CA}"/>
    <cellStyle name="Note 15 2" xfId="6506" xr:uid="{863825A4-ABF8-4588-9307-A5CE1A2832AB}"/>
    <cellStyle name="Note 15_ELC_final" xfId="6507" xr:uid="{35B08A18-8A37-4C5B-8679-6EF04437C723}"/>
    <cellStyle name="Note 16" xfId="6508" xr:uid="{BFD75849-25F5-4A62-99B1-CE018E4A3384}"/>
    <cellStyle name="Note 16 2" xfId="6509" xr:uid="{621D2344-B607-4EE2-AF4B-E089C9784C21}"/>
    <cellStyle name="Note 16_ELC_final" xfId="6510" xr:uid="{290D3CFB-D431-4EB2-A410-93B000ED5357}"/>
    <cellStyle name="Note 17" xfId="6511" xr:uid="{FF03C7FE-7CC0-41E1-A6D9-A4A7FC2138EF}"/>
    <cellStyle name="Note 17 2" xfId="6512" xr:uid="{834BD5C8-3F7A-49EC-BAE7-E4431BFDF7F3}"/>
    <cellStyle name="Note 17_ELC_final" xfId="6513" xr:uid="{E97ACAA4-B402-467B-B325-C72F1F63F3B8}"/>
    <cellStyle name="Note 18" xfId="6514" xr:uid="{AF8526DF-6DF1-4134-9FB8-B1C3352C9315}"/>
    <cellStyle name="Note 18 2" xfId="6515" xr:uid="{9CCC6C18-F21F-4B7D-B7AA-D1C169B57564}"/>
    <cellStyle name="Note 18_ELC_final" xfId="6516" xr:uid="{AD2D9281-C400-47E8-895C-C244228CA84A}"/>
    <cellStyle name="Note 19" xfId="6517" xr:uid="{5B8CA20D-C2F9-4A72-BA50-60447962E784}"/>
    <cellStyle name="Note 2" xfId="122" xr:uid="{00000000-0005-0000-0000-000089000000}"/>
    <cellStyle name="Note 2 10" xfId="1397" xr:uid="{C9373B4F-8B6A-4A15-ACC1-6EF77396184E}"/>
    <cellStyle name="Note 2 10 2" xfId="2543" xr:uid="{63298D38-3C41-4DD5-B3F3-61FCF5981E0F}"/>
    <cellStyle name="Note 2 11" xfId="1398" xr:uid="{93D57C79-5D21-4F4F-A0E8-4D18BC01C36C}"/>
    <cellStyle name="Note 2 11 2" xfId="2544" xr:uid="{2E4254BA-DEA7-4FDF-92A8-5CDA39926BF1}"/>
    <cellStyle name="Note 2 12" xfId="1399" xr:uid="{FCF4FD74-B0E0-441C-A8C3-46135E93D5CE}"/>
    <cellStyle name="Note 2 12 2" xfId="2545" xr:uid="{00A69FF0-EB42-4079-8478-A3E3FCFC2ED8}"/>
    <cellStyle name="Note 2 13" xfId="1400" xr:uid="{E04C7E71-9855-4385-93E9-BCE17FAB7351}"/>
    <cellStyle name="Note 2 13 2" xfId="2546" xr:uid="{E1237F5A-FA1E-44D5-9124-1D1D44063E04}"/>
    <cellStyle name="Note 2 14" xfId="1401" xr:uid="{5C3313D0-1D53-4A28-9743-B9A5CEFA4095}"/>
    <cellStyle name="Note 2 14 2" xfId="2547" xr:uid="{9DDB7F56-443C-4DEE-8291-625DA4C8D69E}"/>
    <cellStyle name="Note 2 15" xfId="1402" xr:uid="{1EFE602E-211B-43D4-B1B4-7E8CE9C33505}"/>
    <cellStyle name="Note 2 15 2" xfId="2548" xr:uid="{A934CC7E-5B74-467E-9805-1D466B270BB5}"/>
    <cellStyle name="Note 2 16" xfId="2542" xr:uid="{A4AC8D5F-0DDF-4B54-BD2B-B16DCD8209BD}"/>
    <cellStyle name="Note 2 17" xfId="1396" xr:uid="{38CE68BF-B771-4815-8F22-972FB5B50A67}"/>
    <cellStyle name="Note 2 17 2" xfId="4539" xr:uid="{B0828919-2C02-4F0E-8A62-DA9721367A76}"/>
    <cellStyle name="Note 2 18" xfId="4466" xr:uid="{68745966-90C5-465E-92CF-8BD307D51074}"/>
    <cellStyle name="Note 2 2" xfId="1403" xr:uid="{4205DC7D-DD35-4117-A182-E2B469ED867E}"/>
    <cellStyle name="Note 2 2 2" xfId="1404" xr:uid="{9CE7B1B0-9D4A-44A0-95E7-7E30EAE3BD37}"/>
    <cellStyle name="Note 2 2 2 2" xfId="2549" xr:uid="{ED43FA19-4E14-43E2-BA96-D9973004DBC4}"/>
    <cellStyle name="Note 2 2 2 3" xfId="6518" xr:uid="{1F17274B-42FC-4D85-8550-397D6D368E29}"/>
    <cellStyle name="Note 2 3" xfId="1405" xr:uid="{A41D7976-B9DD-42E0-ADEA-FF02E0D47FD5}"/>
    <cellStyle name="Note 2 3 2" xfId="2550" xr:uid="{887F0F6C-D96A-46DD-B812-8F0E34A1400A}"/>
    <cellStyle name="Note 2 4" xfId="1406" xr:uid="{A2A0FE93-C23C-463A-9008-444AE8F6E65A}"/>
    <cellStyle name="Note 2 4 2" xfId="2551" xr:uid="{3315D95B-FFFB-41B8-AF14-8D4E651A2343}"/>
    <cellStyle name="Note 2 5" xfId="1407" xr:uid="{78D69C0E-BB8A-42CD-B620-8C9864DB7FE0}"/>
    <cellStyle name="Note 2 5 2" xfId="2552" xr:uid="{439D5DAF-546C-4D35-A36C-D9661220465C}"/>
    <cellStyle name="Note 2 6" xfId="1408" xr:uid="{9808B960-0536-4586-A36F-CF77192081A3}"/>
    <cellStyle name="Note 2 6 2" xfId="2553" xr:uid="{65236F44-C053-445A-82EA-F826F15A2A04}"/>
    <cellStyle name="Note 2 7" xfId="1409" xr:uid="{DC43F7D8-8223-449A-BF2A-3119045BD785}"/>
    <cellStyle name="Note 2 7 2" xfId="2554" xr:uid="{E5FE824B-369E-4EDF-9BD9-DF17FB39A125}"/>
    <cellStyle name="Note 2 8" xfId="1410" xr:uid="{C38C16E4-0410-4384-A5C7-27D70DED048F}"/>
    <cellStyle name="Note 2 8 2" xfId="2555" xr:uid="{6790BCFF-CCF2-4F60-83A1-3C85FC71CBFF}"/>
    <cellStyle name="Note 2 9" xfId="1411" xr:uid="{53B348E7-513C-435D-BE54-11B9903486AD}"/>
    <cellStyle name="Note 2 9 2" xfId="2556" xr:uid="{998B420B-62E6-432E-933E-40EC27392241}"/>
    <cellStyle name="Note 2_PrimaryEnergyPrices_TIMES" xfId="6519" xr:uid="{E3410868-F30E-4DFE-AE67-AC0FEB1C5AD0}"/>
    <cellStyle name="Note 20" xfId="6520" xr:uid="{EBBD5A1C-463B-40C0-8C6B-1F45086FA038}"/>
    <cellStyle name="Note 21" xfId="6521" xr:uid="{0D0E713C-7F5C-4297-9681-4DEA0CA7ADA4}"/>
    <cellStyle name="Note 22" xfId="6522" xr:uid="{90FA6E33-35D4-47E0-9C86-1365F3F324D1}"/>
    <cellStyle name="Note 23" xfId="6523" xr:uid="{7AE0A0A4-12B4-41B7-9024-68D7A31A8651}"/>
    <cellStyle name="Note 24" xfId="6524" xr:uid="{D6C9F0F6-85B3-4D5D-9E64-913325C9AF74}"/>
    <cellStyle name="Note 25" xfId="6525" xr:uid="{E466F7BC-152B-4B61-8214-F8EC2A027DBF}"/>
    <cellStyle name="Note 26" xfId="6526" xr:uid="{D67ACBEA-D918-4829-AF20-F4DC5E073CD0}"/>
    <cellStyle name="Note 27" xfId="6527" xr:uid="{8FEEE77E-26CC-44D2-A638-C3DD9D6E1B21}"/>
    <cellStyle name="Note 28" xfId="6528" xr:uid="{0D000CE4-EEAC-42FE-B876-B366BCC88087}"/>
    <cellStyle name="Note 29" xfId="6529" xr:uid="{17DAFC6F-D0C9-4501-BBFF-E586AE308827}"/>
    <cellStyle name="Note 3" xfId="123" xr:uid="{00000000-0005-0000-0000-00008A000000}"/>
    <cellStyle name="Note 3 2" xfId="124" xr:uid="{00000000-0005-0000-0000-00008B000000}"/>
    <cellStyle name="Note 3 2 2" xfId="2557" xr:uid="{78897791-9DA0-45F3-A7D0-C3153B21E296}"/>
    <cellStyle name="Note 3 2 2 2" xfId="6531" xr:uid="{F0B6BD38-E259-4B09-A219-A2B43CC0CAF8}"/>
    <cellStyle name="Note 3 2 3" xfId="1413" xr:uid="{810418C2-40E5-4D2E-89EE-0833D0E2F79B}"/>
    <cellStyle name="Note 3 3" xfId="1412" xr:uid="{7FBA2BF3-6D6D-4A15-AB09-51B8E85A0EEC}"/>
    <cellStyle name="Note 3 3 2" xfId="4540" xr:uid="{30B26D42-5684-4D5B-9FBA-8F0436412938}"/>
    <cellStyle name="Note 3 4" xfId="4589" xr:uid="{F1D11DD8-8E93-4B4A-9187-682CC4588958}"/>
    <cellStyle name="Note 3 4 2" xfId="6532" xr:uid="{8E1AEDA1-7C02-4A6D-9B7B-948922392A15}"/>
    <cellStyle name="Note 3 4 3" xfId="7933" xr:uid="{B29B50BC-E60A-492E-A838-C39C0F245D21}"/>
    <cellStyle name="Note 3 5" xfId="6533" xr:uid="{8E632130-F005-4ABA-BECE-331D1A92C395}"/>
    <cellStyle name="Note 3 6" xfId="6534" xr:uid="{45187D61-C81B-41A5-A195-881CCC9C04D9}"/>
    <cellStyle name="Note 3 7" xfId="6530" xr:uid="{0F0AAD14-2446-4A91-AC4E-0D48271FA94B}"/>
    <cellStyle name="Note 3_PrimaryEnergyPrices_TIMES" xfId="12776" xr:uid="{708D2177-4F01-4B3D-8FB4-B4785ED7B75D}"/>
    <cellStyle name="Note 30" xfId="6535" xr:uid="{F5F60CC7-6788-44FD-AB87-67C02518C30A}"/>
    <cellStyle name="Note 31" xfId="6536" xr:uid="{FFAC05FE-2CEC-48FA-946A-842718F858F3}"/>
    <cellStyle name="Note 32" xfId="6537" xr:uid="{6B98C394-AE97-4661-8A7D-B84618CC0FB7}"/>
    <cellStyle name="Note 33" xfId="6538" xr:uid="{FFCB96C4-9EB0-4BD6-8DC1-9889743137FA}"/>
    <cellStyle name="Note 34" xfId="6539" xr:uid="{8D31AC5C-0C10-4D58-9798-E86D0E3C041F}"/>
    <cellStyle name="Note 35" xfId="6540" xr:uid="{040CF395-0347-435C-8056-A0E67D4C74A8}"/>
    <cellStyle name="Note 36" xfId="6541" xr:uid="{8E062BDF-6796-4558-8801-1C3E6F822865}"/>
    <cellStyle name="Note 37" xfId="6542" xr:uid="{0B777DD2-DD7B-4498-80AF-D44DA680D410}"/>
    <cellStyle name="Note 38" xfId="6543" xr:uid="{7658A6FD-FA70-4A41-A7CD-83972B3413C1}"/>
    <cellStyle name="Note 39" xfId="6544" xr:uid="{E29F647A-EB76-4796-AA35-D741EE2B1CDF}"/>
    <cellStyle name="Note 4" xfId="1414" xr:uid="{AE052925-FD29-4D8C-9030-5C018B240877}"/>
    <cellStyle name="Note 4 2" xfId="2558" xr:uid="{B8810123-995C-4993-9529-E8F668BC8F37}"/>
    <cellStyle name="Note 4 3" xfId="6545" xr:uid="{C78A9032-F522-4038-B74B-462473B739FF}"/>
    <cellStyle name="Note 4 3 2" xfId="6546" xr:uid="{5F750EEB-A011-44E8-9DCF-8195EB9F2408}"/>
    <cellStyle name="Note 4 3_ELC_final" xfId="6547" xr:uid="{C93C504F-6FA7-4EC7-B040-B2D1455209FC}"/>
    <cellStyle name="Note 4 4" xfId="6548" xr:uid="{08134224-6ABF-4E3A-815F-7F6FE7976DFB}"/>
    <cellStyle name="Note 4_ELC_final" xfId="6549" xr:uid="{44A10F9F-FC13-4C9D-9A6D-41F1EFC123C6}"/>
    <cellStyle name="Note 40" xfId="6550" xr:uid="{F5E13C2E-152D-42AE-822D-2039696B5A7A}"/>
    <cellStyle name="Note 41" xfId="6551" xr:uid="{580C1292-0AD0-49ED-AE01-DABF2D917F7B}"/>
    <cellStyle name="Note 5" xfId="1415" xr:uid="{B2AD8A1F-7653-4D38-83DB-E885EABD6BDA}"/>
    <cellStyle name="Note 5 2" xfId="2559" xr:uid="{1F909E02-5731-4CE2-885C-87202241044E}"/>
    <cellStyle name="Note 5 3" xfId="6552" xr:uid="{1A35A442-5B9A-45B0-8A5B-87BA8EA0DCF7}"/>
    <cellStyle name="Note 5 3 2" xfId="6553" xr:uid="{DFB48D31-34B9-4581-82F4-EE0DB4482C44}"/>
    <cellStyle name="Note 5 3_ELC_final" xfId="6554" xr:uid="{E904B12E-353B-4C0E-AD36-7C6A63BE25FD}"/>
    <cellStyle name="Note 5 4" xfId="6555" xr:uid="{9FF1B557-7E94-4EF0-BE6B-091B3C1BD5F1}"/>
    <cellStyle name="Note 5_ELC_final" xfId="6556" xr:uid="{9AB77B3C-3237-4A57-8385-A220D9DBD1A9}"/>
    <cellStyle name="Note 6" xfId="1416" xr:uid="{E1474581-5422-4C7A-B321-A8B798F0359F}"/>
    <cellStyle name="Note 6 2" xfId="2560" xr:uid="{06E9B2CA-0BC8-463D-A1EA-1945FF3E950E}"/>
    <cellStyle name="Note 6 3" xfId="6557" xr:uid="{CAA06E60-4F45-44D3-B0DC-66F95B394EC9}"/>
    <cellStyle name="Note 6 3 2" xfId="6558" xr:uid="{DF9A95AB-1872-4B4C-B396-59E1528075FD}"/>
    <cellStyle name="Note 6 3_ELC_final" xfId="6559" xr:uid="{39655652-4757-48B0-9A67-BCEB2725CD7C}"/>
    <cellStyle name="Note 6 4" xfId="6560" xr:uid="{C79FFA05-C307-4F07-A50D-0ED35B61A9B5}"/>
    <cellStyle name="Note 6_ELC_final" xfId="6561" xr:uid="{CA495324-472E-4568-A01F-65305DEBEC88}"/>
    <cellStyle name="Note 7" xfId="1417" xr:uid="{42E015DF-663B-4BD3-AE9A-999F916ADB2D}"/>
    <cellStyle name="Note 7 2" xfId="2561" xr:uid="{62571467-DD77-42D6-9CFC-7F8F01EE3256}"/>
    <cellStyle name="Note 7 3" xfId="6562" xr:uid="{2C81EB67-7D1E-4BA5-8531-2A32CA188DE4}"/>
    <cellStyle name="Note 7 3 2" xfId="6563" xr:uid="{D85F1525-FAC4-4A6D-8607-742FF421CBFC}"/>
    <cellStyle name="Note 7 3_ELC_final" xfId="6564" xr:uid="{CE600A8E-9C12-4726-8DA2-23EE615989D8}"/>
    <cellStyle name="Note 7 4" xfId="6565" xr:uid="{EA43453E-4B26-4CDD-B4E4-925E7826E897}"/>
    <cellStyle name="Note 7_ELC_final" xfId="6566" xr:uid="{C629695A-8601-4AF0-A4F7-610BB6028D50}"/>
    <cellStyle name="Note 8" xfId="1418" xr:uid="{9968A407-669E-4D6E-B69B-1E8683E5567E}"/>
    <cellStyle name="Note 8 2" xfId="2562" xr:uid="{0791003E-A681-4665-A3EB-214CF5F1DCF4}"/>
    <cellStyle name="Note 8 3" xfId="6567" xr:uid="{EC7FF9A9-25B3-4C6F-86D5-89479CF94C03}"/>
    <cellStyle name="Note 8 3 2" xfId="6568" xr:uid="{7BDCC40F-189E-46FA-A4A6-E632327FFC6F}"/>
    <cellStyle name="Note 8 3_ELC_final" xfId="6569" xr:uid="{BA60C919-9B24-4F5E-A69E-E956C4612D59}"/>
    <cellStyle name="Note 8 4" xfId="6570" xr:uid="{B9F337DA-6B17-4FA8-8C2B-D209002F33CA}"/>
    <cellStyle name="Note 8_ELC_final" xfId="6571" xr:uid="{F0FD8BA6-A232-4D0B-AFAF-5FCBEFC91C64}"/>
    <cellStyle name="Note 9" xfId="6572" xr:uid="{5B64D73D-26B2-46C3-99C1-2A9F04CAB2B6}"/>
    <cellStyle name="Note 9 2" xfId="6573" xr:uid="{4579B71B-F7FC-4038-A3E1-9448B8AD642B}"/>
    <cellStyle name="Note 9 3" xfId="6574" xr:uid="{904888A0-DE1D-4745-B519-6FF5DDFAEB5C}"/>
    <cellStyle name="Note 9 3 2" xfId="6575" xr:uid="{699EECF0-9C1F-4095-8327-FB192FAAE766}"/>
    <cellStyle name="Note 9 3_ELC_final" xfId="6576" xr:uid="{1B375129-9846-480D-B5FF-6921DB9BE476}"/>
    <cellStyle name="Note 9 4" xfId="6577" xr:uid="{8C66996E-2E5F-41B6-B905-3F8A931239E9}"/>
    <cellStyle name="Note 9_ELC_final" xfId="6578" xr:uid="{A5F65E83-38F0-467F-9460-677331EC2C67}"/>
    <cellStyle name="Notiz" xfId="6579" xr:uid="{2D050D9A-B3AF-4F41-8378-99A05A780998}"/>
    <cellStyle name="Notiz 2" xfId="6580" xr:uid="{5BC6202E-3207-4263-8806-52514267C5C6}"/>
    <cellStyle name="Notiz 3" xfId="6581" xr:uid="{C710143A-79F5-4390-89F6-44F30BEAED3D}"/>
    <cellStyle name="num_note" xfId="1419" xr:uid="{093A7F32-AE88-407C-943C-8C2EF0C03A48}"/>
    <cellStyle name="Nuovo" xfId="1420" xr:uid="{D3EEC740-CA94-489B-B5BA-C3BA75881014}"/>
    <cellStyle name="Nuovo 10" xfId="6582" xr:uid="{803C2BB9-2CE1-45CF-813C-890A3AFB54E6}"/>
    <cellStyle name="Nuovo 11" xfId="6583" xr:uid="{5BCE1895-BB51-4D5F-A768-66BDECC90F78}"/>
    <cellStyle name="Nuovo 12" xfId="6584" xr:uid="{9B09075B-0EC1-42BD-8F2E-62C99EDFCFF3}"/>
    <cellStyle name="Nuovo 13" xfId="6585" xr:uid="{BD1F32D5-3D27-4DB6-AD17-6F2427C2907F}"/>
    <cellStyle name="Nuovo 14" xfId="6586" xr:uid="{8CD33EA4-B72D-4FB6-9A71-18B83A20285E}"/>
    <cellStyle name="Nuovo 15" xfId="6587" xr:uid="{D60875D6-CFF7-4EA6-8106-89CD97AE75F6}"/>
    <cellStyle name="Nuovo 16" xfId="6588" xr:uid="{F38354D5-A27B-4323-88BA-58F141878F21}"/>
    <cellStyle name="Nuovo 17" xfId="6589" xr:uid="{C480894D-A51B-41D2-9E37-D2658F6B2BBC}"/>
    <cellStyle name="Nuovo 18" xfId="6590" xr:uid="{F1208E81-E168-4ECA-85B1-F7B9D3F0865E}"/>
    <cellStyle name="Nuovo 19" xfId="6591" xr:uid="{CF72FF28-0CED-4F5F-A7E8-DAFB720E39E0}"/>
    <cellStyle name="Nuovo 2" xfId="2563" xr:uid="{024F9994-8583-4CE2-AD32-7CE507CA7D25}"/>
    <cellStyle name="Nuovo 2 2" xfId="15100" xr:uid="{5AB7453D-358A-4A0C-B3A2-A6129251F317}"/>
    <cellStyle name="Nuovo 20" xfId="6592" xr:uid="{1D997C3B-AE19-4EF3-B723-7989B1DB4E6F}"/>
    <cellStyle name="Nuovo 21" xfId="6593" xr:uid="{8296246D-BA24-4EE4-A7DB-8E63DF1368E7}"/>
    <cellStyle name="Nuovo 22" xfId="6594" xr:uid="{747AB2BC-7233-4759-8B39-57DF6E30AAB6}"/>
    <cellStyle name="Nuovo 23" xfId="6595" xr:uid="{E922EF99-4C9E-4353-BA44-DCA3EAAD2BC6}"/>
    <cellStyle name="Nuovo 24" xfId="6596" xr:uid="{312E8B7B-74F8-46A5-85B1-34EDFB06428A}"/>
    <cellStyle name="Nuovo 25" xfId="6597" xr:uid="{112C94FF-359E-42E1-B6F9-36F5A7AEB04B}"/>
    <cellStyle name="Nuovo 26" xfId="6598" xr:uid="{9DB0F496-60C5-487D-8F7B-908E2AF77FF5}"/>
    <cellStyle name="Nuovo 27" xfId="6599" xr:uid="{78A59427-8F53-4F01-8D8F-BF12078E7E42}"/>
    <cellStyle name="Nuovo 28" xfId="6600" xr:uid="{8F4BA7B6-1B08-453A-89A1-D1B3AB1CF3B8}"/>
    <cellStyle name="Nuovo 29" xfId="6601" xr:uid="{5443AECC-B2D8-49B5-AE61-D3F46C82842E}"/>
    <cellStyle name="Nuovo 3" xfId="4541" xr:uid="{BB3C6EDA-A091-4E75-BE9A-4FDC21054C04}"/>
    <cellStyle name="Nuovo 30" xfId="6602" xr:uid="{19CC1644-BFC7-4E9D-AA61-D4FB4B959DD6}"/>
    <cellStyle name="Nuovo 31" xfId="6603" xr:uid="{E68DCF14-202A-491D-83F7-0FCA852C24B4}"/>
    <cellStyle name="Nuovo 32" xfId="6604" xr:uid="{70E19DCE-B0C0-44E9-8C68-F5CAA6C0E9FA}"/>
    <cellStyle name="Nuovo 33" xfId="6605" xr:uid="{0D399806-FB94-4DB9-9DA4-B0E46D391EDC}"/>
    <cellStyle name="Nuovo 34" xfId="6606" xr:uid="{DA077597-ACD0-4559-AFFB-500142D941E2}"/>
    <cellStyle name="Nuovo 35" xfId="6607" xr:uid="{8B789CB0-CD87-4BD9-9A04-D49CFC9166E7}"/>
    <cellStyle name="Nuovo 36" xfId="6608" xr:uid="{064B9D77-6E31-4726-B126-C5B48F3FCB2E}"/>
    <cellStyle name="Nuovo 37" xfId="6609" xr:uid="{E2B12D67-F98F-4AAB-878E-AA72EEE529BA}"/>
    <cellStyle name="Nuovo 38" xfId="6610" xr:uid="{8D89F528-8070-470F-87B0-970E788C718D}"/>
    <cellStyle name="Nuovo 38 2" xfId="12777" xr:uid="{D530AA68-9153-497E-91A5-DD23EA1279E8}"/>
    <cellStyle name="Nuovo 38 3" xfId="12778" xr:uid="{3FBD84BD-4418-4FFD-B3F5-8D082A8BDA71}"/>
    <cellStyle name="Nuovo 38 4" xfId="12779" xr:uid="{65E3B312-87A6-4129-9C0C-3D59C58C1932}"/>
    <cellStyle name="Nuovo 39" xfId="8902" xr:uid="{43039B8D-064B-43DD-81B7-F63062FC37B6}"/>
    <cellStyle name="Nuovo 39 2" xfId="17274" xr:uid="{CBCD10FD-E5B8-490E-9C92-22CF9A758CFA}"/>
    <cellStyle name="Nuovo 4" xfId="4590" xr:uid="{66076827-5860-44ED-A8E4-539A83107D90}"/>
    <cellStyle name="Nuovo 4 2" xfId="6611" xr:uid="{B3031CA8-38D0-46A6-8A3B-A599C594E836}"/>
    <cellStyle name="Nuovo 40" xfId="8814" xr:uid="{2B321E64-CE09-4443-8571-A343D9F5F27A}"/>
    <cellStyle name="Nuovo 40 2" xfId="17241" xr:uid="{3D1D6E87-AE6D-4C61-BE03-6F5092B135C5}"/>
    <cellStyle name="Nuovo 5" xfId="6612" xr:uid="{2E68EABF-4A84-47B2-87EA-2B2FAA33D94F}"/>
    <cellStyle name="Nuovo 6" xfId="6613" xr:uid="{90E9D133-98D4-4F89-9877-C09E69B7AFAB}"/>
    <cellStyle name="Nuovo 7" xfId="6614" xr:uid="{7F30420E-B744-45EA-9332-26323AB111EB}"/>
    <cellStyle name="Nuovo 8" xfId="6615" xr:uid="{7CC46FD8-2D6F-4FC9-B64E-027C75425BBF}"/>
    <cellStyle name="Nuovo 9" xfId="6616" xr:uid="{ADEFFDAA-64C4-42AD-888E-7D145006507D}"/>
    <cellStyle name="Output" xfId="4430" builtinId="21" customBuiltin="1"/>
    <cellStyle name="Output 10" xfId="6617" xr:uid="{CBD6DEB4-E947-4B31-A52C-0E767DA2703A}"/>
    <cellStyle name="Output 11" xfId="6618" xr:uid="{EC141F4C-97F7-4C90-ABEB-3AD602A873D1}"/>
    <cellStyle name="Output 12" xfId="6619" xr:uid="{37265978-762F-4E40-98CB-A6ECC7D266A1}"/>
    <cellStyle name="Output 13" xfId="6620" xr:uid="{65A9612B-133B-4C42-88C4-0D528BB43869}"/>
    <cellStyle name="Output 14" xfId="6621" xr:uid="{57589D9F-6E1B-4AE3-A63E-2F861AF47097}"/>
    <cellStyle name="Output 15" xfId="6622" xr:uid="{FF3B4BBD-AC31-4864-95F0-D6A208BFF731}"/>
    <cellStyle name="Output 16" xfId="6623" xr:uid="{C17BD75B-BA04-48F6-A601-85629534DB0F}"/>
    <cellStyle name="Output 17" xfId="6624" xr:uid="{7F4950EB-9208-4D42-8102-D531DF1DE092}"/>
    <cellStyle name="Output 18" xfId="6625" xr:uid="{619668F6-028F-48A2-B0B2-FE072D644CEA}"/>
    <cellStyle name="Output 19" xfId="6626" xr:uid="{48310B2A-3601-4E9A-BDE5-BD9C451C3BCD}"/>
    <cellStyle name="Output 2" xfId="125" xr:uid="{00000000-0005-0000-0000-00008C000000}"/>
    <cellStyle name="Output 2 10" xfId="1421" xr:uid="{3973E20C-8334-4D1C-8A15-5E0BEC849B0A}"/>
    <cellStyle name="Output 2 11" xfId="12780" xr:uid="{3AABA490-6B27-4619-8607-DC1F96114094}"/>
    <cellStyle name="Output 2 2" xfId="1422" xr:uid="{AFBA101B-24DD-4BD8-974E-5829F9666166}"/>
    <cellStyle name="Output 2 3" xfId="1423" xr:uid="{25BE67AF-48CA-4558-AE17-E8E3D04F0E99}"/>
    <cellStyle name="Output 2 4" xfId="1424" xr:uid="{7A95473B-B354-4EB1-B5DA-A26D047C333B}"/>
    <cellStyle name="Output 2 5" xfId="1425" xr:uid="{51AF23C6-FA00-4165-9B52-4ABF2BDE0095}"/>
    <cellStyle name="Output 2 6" xfId="1426" xr:uid="{E989C936-EE27-4ABF-820A-6573D3F5D6C4}"/>
    <cellStyle name="Output 2 7" xfId="1427" xr:uid="{4A1E5B19-9860-4777-8E52-069D98D948EE}"/>
    <cellStyle name="Output 2 8" xfId="1428" xr:uid="{AA863998-0951-4C79-A9CA-876D058C7C58}"/>
    <cellStyle name="Output 2 9" xfId="1429" xr:uid="{921BECC6-11AF-4B2B-A7A9-9C5C171D2D6D}"/>
    <cellStyle name="Output 20" xfId="6627" xr:uid="{F4E1905B-D25B-4514-9DBE-19D2FA69E27A}"/>
    <cellStyle name="Output 21" xfId="6628" xr:uid="{4D5F626A-9ABC-4019-B5EC-2AD4005C0FBA}"/>
    <cellStyle name="Output 22" xfId="6629" xr:uid="{C0229088-2178-45FF-B2F1-89C773095425}"/>
    <cellStyle name="Output 23" xfId="6630" xr:uid="{1E8CC542-9AAE-4D1C-AFA5-A629931D1E02}"/>
    <cellStyle name="Output 24" xfId="6631" xr:uid="{0FA91184-5FA2-465E-A437-38FD58CCD4F4}"/>
    <cellStyle name="Output 25" xfId="6632" xr:uid="{164B371E-A5E3-4B6C-95DF-CE9B8201F5B6}"/>
    <cellStyle name="Output 26" xfId="6633" xr:uid="{DEF96220-3D4D-4367-B885-236A750E638F}"/>
    <cellStyle name="Output 27" xfId="6634" xr:uid="{504FE342-942F-4E43-B68A-64E210898FD8}"/>
    <cellStyle name="Output 28" xfId="6635" xr:uid="{79D966F5-488C-4A0D-B3D7-B1DA69801FD7}"/>
    <cellStyle name="Output 29" xfId="6636" xr:uid="{CC505FAA-220F-49B7-AE83-D15309F273AF}"/>
    <cellStyle name="Output 3" xfId="126" xr:uid="{00000000-0005-0000-0000-00008D000000}"/>
    <cellStyle name="Output 3 2" xfId="1430" xr:uid="{9CB233AB-ECA8-4066-897F-2444AA1045C9}"/>
    <cellStyle name="Output 3 2 2" xfId="12781" xr:uid="{7CFE19BA-4A80-4E69-8823-9104468FFF20}"/>
    <cellStyle name="Output 3 2 3" xfId="6637" xr:uid="{8D5B578D-44E0-4375-823A-AA9A2EE60A32}"/>
    <cellStyle name="Output 3 3" xfId="7853" xr:uid="{9845553A-1025-4FBA-BB35-80373001FEAC}"/>
    <cellStyle name="Output 3 4" xfId="8903" xr:uid="{75D6012D-F899-4114-99FC-D653D6F16DA4}"/>
    <cellStyle name="Output 30" xfId="6638" xr:uid="{8298EBEE-6314-4959-8A82-1DFE3A02B4C9}"/>
    <cellStyle name="Output 31" xfId="6639" xr:uid="{C0ED65F3-85F1-470F-9E37-42BC6EA94873}"/>
    <cellStyle name="Output 32" xfId="6640" xr:uid="{F83E8EE0-D659-4380-B32B-82B5CCD2182D}"/>
    <cellStyle name="Output 33" xfId="6641" xr:uid="{B3A32E99-BD5E-4271-89C7-633C5B46141A}"/>
    <cellStyle name="Output 34" xfId="6642" xr:uid="{59BB0FE5-97B4-47AD-8995-659BF73886D7}"/>
    <cellStyle name="Output 35" xfId="6643" xr:uid="{BCD63641-FE8A-484E-B092-494046B07E59}"/>
    <cellStyle name="Output 36" xfId="6644" xr:uid="{11CB2CD5-9056-4FA8-A96B-586ECA223DB8}"/>
    <cellStyle name="Output 37" xfId="6645" xr:uid="{DFC2044F-FFC7-4258-80D5-DB3CB976B867}"/>
    <cellStyle name="Output 38" xfId="6646" xr:uid="{CA740556-267F-4308-A969-3D53CBAC52A5}"/>
    <cellStyle name="Output 39" xfId="6647" xr:uid="{2F4A1AC5-D6FD-41EE-85B7-F63EEE645454}"/>
    <cellStyle name="Output 4" xfId="6648" xr:uid="{564A6D5D-E5BB-46EA-BF40-AD5687AC4C2B}"/>
    <cellStyle name="Output 4 2" xfId="12782" xr:uid="{6E98C2B9-C0BA-4EC6-AA28-F5F61023071B}"/>
    <cellStyle name="Output 40" xfId="6649" xr:uid="{AD127363-F119-4608-BF7B-B82FE5CAF75D}"/>
    <cellStyle name="Output 41" xfId="6650" xr:uid="{BE70BC5A-852B-4A3F-9641-641DE02D483A}"/>
    <cellStyle name="Output 42" xfId="6651" xr:uid="{DE6A92FA-C318-46C7-9C1D-CB9F7B3C0B02}"/>
    <cellStyle name="Output 43" xfId="6652" xr:uid="{DA77744D-3FBC-49A4-80A0-EE90B41AC71A}"/>
    <cellStyle name="Output 5" xfId="6653" xr:uid="{FB408F18-411D-42C7-9491-EB377F213197}"/>
    <cellStyle name="Output 5 2" xfId="12783" xr:uid="{7BFA4349-8201-4857-8059-473C32DB4D27}"/>
    <cellStyle name="Output 6" xfId="6654" xr:uid="{BABD4D13-62C2-4CF6-B89A-B55DA4847B49}"/>
    <cellStyle name="Output 6 2" xfId="12784" xr:uid="{882871F9-7E3B-4551-85F8-C7EADE50F26C}"/>
    <cellStyle name="Output 7" xfId="6655" xr:uid="{0FA3997F-EEC8-46B9-8D82-808951376556}"/>
    <cellStyle name="Output 8" xfId="6656" xr:uid="{207BE88C-D5F5-4582-B43D-AA5FDC6ABD0C}"/>
    <cellStyle name="Output 9" xfId="6657" xr:uid="{69B00AFC-BA5B-4345-99AA-D370239F5909}"/>
    <cellStyle name="Parent row" xfId="29428" xr:uid="{FCC01ECD-1207-4A81-A345-8B00514AAD52}"/>
    <cellStyle name="Pattern" xfId="6658" xr:uid="{68C58958-74C7-4442-A43F-FD6D97920912}"/>
    <cellStyle name="Percent 10" xfId="1431" xr:uid="{B3E31782-C67B-47EC-8B28-BB5D05295E9F}"/>
    <cellStyle name="Percent 10 10" xfId="6660" xr:uid="{07C3F2B6-90E2-4B3E-B8C3-EDAC874AF26F}"/>
    <cellStyle name="Percent 10 11" xfId="6661" xr:uid="{7EC6A95A-EF67-4D1A-8516-900EC1FED77B}"/>
    <cellStyle name="Percent 10 11 2" xfId="12785" xr:uid="{58ED1619-3FBF-4898-B935-69D8C3A5A3F6}"/>
    <cellStyle name="Percent 10 11 3" xfId="11247" xr:uid="{525E8A0C-8E8E-4F52-AB69-CE547FB514BA}"/>
    <cellStyle name="Percent 10 12" xfId="6662" xr:uid="{B4C6C08D-9B60-41DF-8007-58062B02050D}"/>
    <cellStyle name="Percent 10 12 2" xfId="12786" xr:uid="{DBE8DD58-0006-46B4-A64C-0B3E56722EFF}"/>
    <cellStyle name="Percent 10 12 3" xfId="11248" xr:uid="{F89EE50B-012B-458C-9267-F628845AC0C8}"/>
    <cellStyle name="Percent 10 13" xfId="6663" xr:uid="{BF87C4B9-B46D-4186-A62B-A9782FBDFC81}"/>
    <cellStyle name="Percent 10 13 2" xfId="12787" xr:uid="{04C996EF-6A78-41BE-9026-07788800F3CB}"/>
    <cellStyle name="Percent 10 13 3" xfId="11249" xr:uid="{D3DE11CB-C073-4208-991C-D05DCECBE230}"/>
    <cellStyle name="Percent 10 14" xfId="6664" xr:uid="{AB376FEE-4334-410D-A89F-673F06DB1136}"/>
    <cellStyle name="Percent 10 14 2" xfId="12788" xr:uid="{66BEB22D-625F-4ADE-A17A-B80308E6CF73}"/>
    <cellStyle name="Percent 10 14 3" xfId="19259" xr:uid="{404B4D00-27AA-404E-94AC-9CCDD6D0EAAE}"/>
    <cellStyle name="Percent 10 14 4" xfId="11250" xr:uid="{AF158BC9-C6F9-42DA-A1A9-3F57F651EF90}"/>
    <cellStyle name="Percent 10 15" xfId="6665" xr:uid="{56415D7C-6CA2-4A56-A4CF-B446A2B9DA47}"/>
    <cellStyle name="Percent 10 15 2" xfId="12789" xr:uid="{5908F703-AA7C-4D89-9E6C-F404828B3E50}"/>
    <cellStyle name="Percent 10 15 3" xfId="15659" xr:uid="{E10A83C1-A33B-420F-B6DA-17B037BAD231}"/>
    <cellStyle name="Percent 10 15 4" xfId="11251" xr:uid="{3474F41C-8978-4C93-A6F0-E62ED5DE7BD6}"/>
    <cellStyle name="Percent 10 16" xfId="6666" xr:uid="{FCFCAAB4-C25F-487B-BDE7-EF3CBEBB0787}"/>
    <cellStyle name="Percent 10 16 2" xfId="12790" xr:uid="{B619AE43-E72B-48FC-9025-2020C8968B5A}"/>
    <cellStyle name="Percent 10 16 3" xfId="15793" xr:uid="{2795FB03-E940-4858-A8F4-BA68ADA6B0EF}"/>
    <cellStyle name="Percent 10 16 4" xfId="11252" xr:uid="{5673F82F-2B7C-495B-820A-5C8AB1F9EDC6}"/>
    <cellStyle name="Percent 10 17" xfId="6667" xr:uid="{0221C34B-2B44-46D2-BED1-38AE5DF9020C}"/>
    <cellStyle name="Percent 10 17 2" xfId="12791" xr:uid="{5BDEB32A-38A1-494B-8379-61F6CB96D50C}"/>
    <cellStyle name="Percent 10 17 3" xfId="19125" xr:uid="{6C298E5B-7EFC-47E2-A4A6-EB7F701283EC}"/>
    <cellStyle name="Percent 10 17 4" xfId="11253" xr:uid="{3C4B853F-D22A-40C6-B893-AC7F54E70564}"/>
    <cellStyle name="Percent 10 18" xfId="6668" xr:uid="{FC64D760-5895-414D-8BBE-C219BDA39BF3}"/>
    <cellStyle name="Percent 10 18 2" xfId="12792" xr:uid="{72D17E23-A3F3-4099-919F-9E1E6E4EAFC0}"/>
    <cellStyle name="Percent 10 18 3" xfId="15407" xr:uid="{141E3828-E363-4A1C-B52D-494C59ED53BD}"/>
    <cellStyle name="Percent 10 18 4" xfId="11254" xr:uid="{4A5276A1-DAE9-4EAA-BCC6-F5E44F5B88CB}"/>
    <cellStyle name="Percent 10 19" xfId="6669" xr:uid="{41E80273-0785-4D46-8299-341C1FE906DE}"/>
    <cellStyle name="Percent 10 19 2" xfId="12793" xr:uid="{56ECBB92-766D-40C4-BFA3-DB072B23E2B2}"/>
    <cellStyle name="Percent 10 19 3" xfId="16722" xr:uid="{1CEC0449-CABB-4B2B-A5F7-1A4E70AF600B}"/>
    <cellStyle name="Percent 10 19 4" xfId="11255" xr:uid="{47F55348-682F-4D79-BD42-347A0B7C4ECB}"/>
    <cellStyle name="Percent 10 2" xfId="1432" xr:uid="{135538CB-527C-429C-A54B-451A55675312}"/>
    <cellStyle name="Percent 10 2 2" xfId="2565" xr:uid="{C264931D-DD97-4197-840D-72CE52DEEFB6}"/>
    <cellStyle name="Percent 10 2 2 2" xfId="12795" xr:uid="{3DA86B38-CEA4-4420-8597-B4DA6BB80DD2}"/>
    <cellStyle name="Percent 10 2 2 3" xfId="19499" xr:uid="{0C7E3E75-B0BB-4AA3-81CA-01737DF5FF26}"/>
    <cellStyle name="Percent 10 2 2 4" xfId="11257" xr:uid="{A6969569-B5D0-4967-9200-B99F4D08231F}"/>
    <cellStyle name="Percent 10 2 3" xfId="9476" xr:uid="{6E8B1B15-6191-4883-8BC1-8B358888F278}"/>
    <cellStyle name="Percent 10 2 3 2" xfId="17706" xr:uid="{F97142E8-2D83-44FE-9E88-679457FA87E0}"/>
    <cellStyle name="Percent 10 2 3 3" xfId="17219" xr:uid="{A329CB66-A481-43EF-B519-FE091195EC11}"/>
    <cellStyle name="Percent 10 2 3 4" xfId="11258" xr:uid="{AF2FCC02-41D3-48BE-9390-7D9144104D16}"/>
    <cellStyle name="Percent 10 2 4" xfId="12794" xr:uid="{DE6CB635-AA56-47BE-8399-964F1586F09D}"/>
    <cellStyle name="Percent 10 2 5" xfId="15414" xr:uid="{5C7094C4-11F2-4219-8FBB-1435453C9748}"/>
    <cellStyle name="Percent 10 2 6" xfId="11256" xr:uid="{21F6D582-B4BD-4957-9C68-3E331CE20C8B}"/>
    <cellStyle name="Percent 10 2 7" xfId="6670" xr:uid="{E1642F87-392E-4C20-BA4D-8EAE7B5440DF}"/>
    <cellStyle name="Percent 10 20" xfId="6671" xr:uid="{C3F793B1-F722-4720-B458-56FCEE82ACA5}"/>
    <cellStyle name="Percent 10 20 2" xfId="12796" xr:uid="{1ED01246-B291-4393-8EA6-740A30591819}"/>
    <cellStyle name="Percent 10 20 3" xfId="19218" xr:uid="{00F96C9C-8B8D-4FF9-AD09-535DB89E24C6}"/>
    <cellStyle name="Percent 10 20 4" xfId="11259" xr:uid="{2F671B70-948A-434B-97A4-A2496E4AE353}"/>
    <cellStyle name="Percent 10 3" xfId="1433" xr:uid="{1BEFEFCD-1ED6-463B-A6F0-644CAF37C047}"/>
    <cellStyle name="Percent 10 3 2" xfId="2566" xr:uid="{11839674-B28A-4EB3-8673-6A0A00E711FE}"/>
    <cellStyle name="Percent 10 3 2 2" xfId="12798" xr:uid="{4B03F3CA-BD02-4B51-B498-44EFC9438698}"/>
    <cellStyle name="Percent 10 3 2 3" xfId="15386" xr:uid="{273A7CBE-9BF5-4B00-A192-5A06F194BE9C}"/>
    <cellStyle name="Percent 10 3 2 4" xfId="11261" xr:uid="{11A57D58-2D94-4905-BBB7-50F09B9ADB2C}"/>
    <cellStyle name="Percent 10 3 3" xfId="9477" xr:uid="{A7B82473-B09C-46D4-9F9B-4FFD9D289376}"/>
    <cellStyle name="Percent 10 3 3 2" xfId="17707" xr:uid="{C35029B1-1A25-4A13-A5D7-343617FD529F}"/>
    <cellStyle name="Percent 10 3 3 3" xfId="19135" xr:uid="{54CFA39F-A84D-4C11-9D46-C1D99E0180AB}"/>
    <cellStyle name="Percent 10 3 3 4" xfId="11262" xr:uid="{19AE4A97-3EE1-4379-8F8A-C9A9E713A143}"/>
    <cellStyle name="Percent 10 3 4" xfId="12797" xr:uid="{46F1891A-B361-4C0C-9203-20E644C42361}"/>
    <cellStyle name="Percent 10 3 5" xfId="19481" xr:uid="{9BD007AE-449A-42F7-98AF-754FC37EB310}"/>
    <cellStyle name="Percent 10 3 6" xfId="11260" xr:uid="{3753BF22-79A8-463D-B7B5-4039F984ACB3}"/>
    <cellStyle name="Percent 10 3 7" xfId="6672" xr:uid="{A98C7478-F9E6-4C7E-A03D-185303EF9E03}"/>
    <cellStyle name="Percent 10 4" xfId="1434" xr:uid="{7FA96200-2D19-4677-BD74-A41D40E9FC8E}"/>
    <cellStyle name="Percent 10 4 2" xfId="2567" xr:uid="{1C3F3B12-B215-4A2B-8639-B9ACEF2C9816}"/>
    <cellStyle name="Percent 10 4 2 2" xfId="12800" xr:uid="{F10ABD1C-B1D1-4828-B48F-E8A2282E3FCA}"/>
    <cellStyle name="Percent 10 4 2 3" xfId="19420" xr:uid="{7FD747C6-E092-482F-BF87-38AA2A982C34}"/>
    <cellStyle name="Percent 10 4 2 4" xfId="11264" xr:uid="{7CE4B497-539A-4681-B5E5-34548A8B9396}"/>
    <cellStyle name="Percent 10 4 3" xfId="9478" xr:uid="{CC15DDDD-459D-426D-A64A-493835D856C6}"/>
    <cellStyle name="Percent 10 4 3 2" xfId="17708" xr:uid="{E862EA87-F43F-4E49-8863-D1B06CCEFB57}"/>
    <cellStyle name="Percent 10 4 3 3" xfId="19149" xr:uid="{C6418A92-2436-4F8E-855F-2A7ADC71ED69}"/>
    <cellStyle name="Percent 10 4 3 4" xfId="11265" xr:uid="{FF443B92-A627-4328-A92C-8A657EDBE556}"/>
    <cellStyle name="Percent 10 4 4" xfId="12799" xr:uid="{1817543B-B0CA-4BAF-A8C1-F3142F094DC1}"/>
    <cellStyle name="Percent 10 4 5" xfId="19319" xr:uid="{69688F5D-73DC-4C5A-B7D7-3EEB3F0C3301}"/>
    <cellStyle name="Percent 10 4 6" xfId="11263" xr:uid="{84530CA7-B71A-419E-886B-71CFAB3A75F2}"/>
    <cellStyle name="Percent 10 4 7" xfId="6673" xr:uid="{6AA7E324-DB62-4258-B690-01AB5C2EF566}"/>
    <cellStyle name="Percent 10 5" xfId="1435" xr:uid="{73B48A40-E781-40B2-BEC9-FF229ED5476C}"/>
    <cellStyle name="Percent 10 5 2" xfId="2568" xr:uid="{1F7C42AF-2636-4C0A-935B-EB34BB817E66}"/>
    <cellStyle name="Percent 10 5 2 2" xfId="12802" xr:uid="{BC5A287E-0721-420C-BE06-A49012F2FA3A}"/>
    <cellStyle name="Percent 10 5 2 3" xfId="15703" xr:uid="{F80E4864-7A8C-4A1F-8E99-9D38125A4CFA}"/>
    <cellStyle name="Percent 10 5 2 4" xfId="11267" xr:uid="{94570724-1CFC-4C62-9A09-18CEBA7A9B73}"/>
    <cellStyle name="Percent 10 5 3" xfId="9479" xr:uid="{1AFA45E1-B546-4D72-A418-FD5B3249FC1F}"/>
    <cellStyle name="Percent 10 5 3 2" xfId="17709" xr:uid="{A37F1158-0872-4591-9A1A-1B24E2DF710C}"/>
    <cellStyle name="Percent 10 5 3 3" xfId="16697" xr:uid="{2CBD2456-93FA-45CF-9BCE-344EDD6859C5}"/>
    <cellStyle name="Percent 10 5 3 4" xfId="11268" xr:uid="{35BBEDC4-A478-4F9D-8F9A-28335C81EB7D}"/>
    <cellStyle name="Percent 10 5 4" xfId="12801" xr:uid="{2DCDBF18-3798-4E73-A49E-F6946AB1B13D}"/>
    <cellStyle name="Percent 10 5 5" xfId="15770" xr:uid="{4731D464-24E5-4C43-A137-DC00CFB478E0}"/>
    <cellStyle name="Percent 10 5 6" xfId="11266" xr:uid="{68E30EF8-53CB-4EB0-8EA0-0040BD8B87E3}"/>
    <cellStyle name="Percent 10 5 7" xfId="6674" xr:uid="{93EB2BCB-9540-4BA8-961E-2A3CE7F8C47D}"/>
    <cellStyle name="Percent 10 6" xfId="1436" xr:uid="{5407EE3C-C0A5-486B-B0D2-6C30EE290A6D}"/>
    <cellStyle name="Percent 10 6 2" xfId="2569" xr:uid="{86312A5E-02EE-4A3B-AD58-64D12E65D658}"/>
    <cellStyle name="Percent 10 6 2 2" xfId="12804" xr:uid="{675F7468-459E-4D35-A6CA-9F327C07535D}"/>
    <cellStyle name="Percent 10 6 2 3" xfId="15798" xr:uid="{1FFFB1DD-F93A-4885-B401-0EA5CE94361D}"/>
    <cellStyle name="Percent 10 6 2 4" xfId="11270" xr:uid="{8FF6594B-E567-49CA-A16B-898D98627C8F}"/>
    <cellStyle name="Percent 10 6 3" xfId="9480" xr:uid="{8EFA7ED6-1C51-4BE6-BCA6-21EC8BEBE45E}"/>
    <cellStyle name="Percent 10 6 3 2" xfId="17710" xr:uid="{8D877785-05BA-43B4-AC54-E5C572E6EE4E}"/>
    <cellStyle name="Percent 10 6 3 3" xfId="15707" xr:uid="{D3EF4D3C-EA3E-4079-9B2E-6FB7CAF1BDFC}"/>
    <cellStyle name="Percent 10 6 3 4" xfId="11271" xr:uid="{04B83A31-40BD-4013-A4EF-20BBF0064F9A}"/>
    <cellStyle name="Percent 10 6 4" xfId="12803" xr:uid="{D2924947-B170-420E-BF13-C2083602ED9D}"/>
    <cellStyle name="Percent 10 6 5" xfId="19394" xr:uid="{71FA98BB-60CF-4DAD-AC53-E6828800F11B}"/>
    <cellStyle name="Percent 10 6 6" xfId="11269" xr:uid="{87D9AAB6-F9EF-485A-984B-CF24AAD430BD}"/>
    <cellStyle name="Percent 10 6 7" xfId="6675" xr:uid="{6C5C88E5-371F-4E7B-B504-78DAB9069C21}"/>
    <cellStyle name="Percent 10 7" xfId="1437" xr:uid="{D4BA652E-2279-4AC6-9DA4-6D834C5D3B3C}"/>
    <cellStyle name="Percent 10 7 2" xfId="2570" xr:uid="{FC8D203F-AB3B-4DCB-98F1-4DEA85DF397B}"/>
    <cellStyle name="Percent 10 7 2 2" xfId="12806" xr:uid="{C07747CE-B6FC-4EC6-9DA9-EA095CA9EC9C}"/>
    <cellStyle name="Percent 10 7 2 3" xfId="19289" xr:uid="{B07A3AB0-6605-451F-B12B-9C32474ECBB0}"/>
    <cellStyle name="Percent 10 7 2 4" xfId="11273" xr:uid="{E4867325-5A8B-4C44-8459-0D862CBCCE71}"/>
    <cellStyle name="Percent 10 7 2 5" xfId="6677" xr:uid="{CC7F3803-FF0E-4270-9A57-A09234BCA303}"/>
    <cellStyle name="Percent 10 7 3" xfId="6678" xr:uid="{99A20D78-BCF8-4B55-A8CD-1C0BBD741B2F}"/>
    <cellStyle name="Percent 10 7 3 2" xfId="12807" xr:uid="{451D8F76-5D7A-4184-BEE3-A55DD0AE172A}"/>
    <cellStyle name="Percent 10 7 3 3" xfId="19197" xr:uid="{3ABD08F8-AE1B-4A03-8013-078989C82D4C}"/>
    <cellStyle name="Percent 10 7 3 4" xfId="11274" xr:uid="{F88731E7-04DC-41D2-A748-DCF699A5A343}"/>
    <cellStyle name="Percent 10 7 4" xfId="7855" xr:uid="{1E98894A-BB6D-4293-ACBE-88163A22B51A}"/>
    <cellStyle name="Percent 10 7 4 2" xfId="12808" xr:uid="{8E0F7938-B587-4CBA-82EF-A13EE63586C3}"/>
    <cellStyle name="Percent 10 7 4 3" xfId="19234" xr:uid="{3F9FA8F2-DE88-4299-852B-99415A32FDB4}"/>
    <cellStyle name="Percent 10 7 4 4" xfId="11275" xr:uid="{0C74C134-9C9A-45F7-8DC8-07B26BECA6E8}"/>
    <cellStyle name="Percent 10 7 5" xfId="9481" xr:uid="{2A92BF49-BE7D-4BCF-9FFD-88330CDE1EAE}"/>
    <cellStyle name="Percent 10 7 5 2" xfId="17711" xr:uid="{3306CF21-BE1F-46CD-B08E-236F9BAE48C4}"/>
    <cellStyle name="Percent 10 7 5 3" xfId="19130" xr:uid="{C8D47E4B-A63E-46A2-A59B-0F110BA91BC9}"/>
    <cellStyle name="Percent 10 7 5 4" xfId="11276" xr:uid="{E81E7BC3-E9A4-46F5-B3DB-8693CD102455}"/>
    <cellStyle name="Percent 10 7 6" xfId="12805" xr:uid="{77A91E9D-9EA7-49EA-B12F-887A9E027249}"/>
    <cellStyle name="Percent 10 7 7" xfId="19542" xr:uid="{1EDE9CB4-A378-4114-8E5D-F7D2C8C35F83}"/>
    <cellStyle name="Percent 10 7 8" xfId="11272" xr:uid="{90835613-8EEB-429C-90CE-17A54B7ACEEB}"/>
    <cellStyle name="Percent 10 7 9" xfId="6676" xr:uid="{C3516614-C977-49F8-B45D-ADA9992068FC}"/>
    <cellStyle name="Percent 10 8" xfId="1438" xr:uid="{4E5B2827-5A62-488F-B41E-3E378E7358D9}"/>
    <cellStyle name="Percent 10 8 2" xfId="2571" xr:uid="{93FD2411-8B49-40A8-838D-3CCD07422708}"/>
    <cellStyle name="Percent 10 8 2 2" xfId="12810" xr:uid="{25246E44-137A-477B-BA0A-1AE44C53FC5C}"/>
    <cellStyle name="Percent 10 8 2 3" xfId="16645" xr:uid="{9436EA85-1ACD-4B28-8AFC-F7C691E88CEA}"/>
    <cellStyle name="Percent 10 8 2 4" xfId="11278" xr:uid="{56F7D091-671E-4A4B-96F4-1AE82AEC86B6}"/>
    <cellStyle name="Percent 10 8 3" xfId="9482" xr:uid="{053D2501-348A-446B-ABA5-6409A27B4B86}"/>
    <cellStyle name="Percent 10 8 3 2" xfId="17712" xr:uid="{2BB9E0C9-5B98-4A9B-A272-C8BEF5FB1D95}"/>
    <cellStyle name="Percent 10 8 3 3" xfId="19088" xr:uid="{E80129BC-4DAD-4C06-A598-EB3B7450D784}"/>
    <cellStyle name="Percent 10 8 3 4" xfId="11279" xr:uid="{60FC6F3D-41C4-4AE6-837D-A48FF4CFF9BF}"/>
    <cellStyle name="Percent 10 8 4" xfId="12809" xr:uid="{0016D078-8633-4465-BCDF-4B0FAFE0CC3B}"/>
    <cellStyle name="Percent 10 8 5" xfId="15759" xr:uid="{7C6E6101-78A0-40D8-915F-7554FB9D57DC}"/>
    <cellStyle name="Percent 10 8 6" xfId="11277" xr:uid="{E1BD6337-9E39-4904-B0F6-4A255DD61676}"/>
    <cellStyle name="Percent 10 8 7" xfId="6679" xr:uid="{A5BF1CF5-879D-44AA-AC11-71A948B667C5}"/>
    <cellStyle name="Percent 10 9" xfId="2564" xr:uid="{9D5DA3BC-B442-4DC2-A6D6-FA9D7BCBCF30}"/>
    <cellStyle name="Percent 10 9 2" xfId="12811" xr:uid="{DB49B861-B84C-4EA9-9DC2-8708C472DFB8}"/>
    <cellStyle name="Percent 10 9 3" xfId="16684" xr:uid="{9FA39E7B-8319-4E1C-B160-C812A43546E8}"/>
    <cellStyle name="Percent 10 9 4" xfId="11280" xr:uid="{71812332-A290-428E-94ED-A01480924A9C}"/>
    <cellStyle name="Percent 10 9 5" xfId="6680" xr:uid="{0B7C4C2F-06E8-4D5C-9A2C-3F78FF9F7F83}"/>
    <cellStyle name="Percent 11" xfId="1439" xr:uid="{13F7B4CB-2591-4B65-A3E7-B6C99FCC581E}"/>
    <cellStyle name="Percent 11 10" xfId="6681" xr:uid="{EB0A371A-0C4F-4717-A9E5-1189C5A8DA4A}"/>
    <cellStyle name="Percent 11 10 2" xfId="12813" xr:uid="{08D005EA-5D41-4468-B585-B40D8FC8F63F}"/>
    <cellStyle name="Percent 11 10 3" xfId="15352" xr:uid="{67C19755-984C-4AE9-AF3D-F5C4C0606599}"/>
    <cellStyle name="Percent 11 10 4" xfId="11282" xr:uid="{14648FD3-8DE7-4D09-B575-74A56F849AA7}"/>
    <cellStyle name="Percent 11 11" xfId="12812" xr:uid="{A74BA019-32C6-46EE-A034-ABE31022D68C}"/>
    <cellStyle name="Percent 11 12" xfId="19317" xr:uid="{061AA68C-4A17-4FC8-B567-F237C1694BC6}"/>
    <cellStyle name="Percent 11 13" xfId="11281" xr:uid="{7CAB29E3-E30E-418D-849E-CB724153CA7B}"/>
    <cellStyle name="Percent 11 2" xfId="1440" xr:uid="{11BE5592-697E-4FBB-AF71-57FA07E3C080}"/>
    <cellStyle name="Percent 11 2 2" xfId="2573" xr:uid="{D4EBE1E5-4A7E-47B4-B7C1-EE6F21ECD479}"/>
    <cellStyle name="Percent 11 2 2 2" xfId="12815" xr:uid="{2C5F2331-2034-4FF2-9161-317342D3A86E}"/>
    <cellStyle name="Percent 11 2 2 3" xfId="16655" xr:uid="{67E03D59-5631-41F4-A498-52C2D3CAC0EA}"/>
    <cellStyle name="Percent 11 2 2 4" xfId="11284" xr:uid="{D9ABC39F-C59E-4F13-87D6-95B82C61DC8B}"/>
    <cellStyle name="Percent 11 2 3" xfId="9483" xr:uid="{6DF5F00B-E62E-440D-A0B5-DDF9B5E83E81}"/>
    <cellStyle name="Percent 11 2 3 2" xfId="17713" xr:uid="{22A04F12-4DB8-4371-BF12-06BA35B2AE5D}"/>
    <cellStyle name="Percent 11 2 3 3" xfId="16408" xr:uid="{03C2C5F1-DFCD-44F5-8611-618D28A6737A}"/>
    <cellStyle name="Percent 11 2 3 4" xfId="11285" xr:uid="{A7627F69-372A-4D87-AEC6-DEC652C72448}"/>
    <cellStyle name="Percent 11 2 4" xfId="12814" xr:uid="{99D2EB41-1227-4705-AAD8-1CFDBF8ED58C}"/>
    <cellStyle name="Percent 11 2 5" xfId="19187" xr:uid="{26586EE5-4435-49E0-91C5-278C8E2DF704}"/>
    <cellStyle name="Percent 11 2 6" xfId="11283" xr:uid="{201D0F21-F95D-4F8B-A336-90FF9CAFBC13}"/>
    <cellStyle name="Percent 11 2 7" xfId="6682" xr:uid="{26BC8329-2AA7-4121-AAE3-70C7E4FFAA67}"/>
    <cellStyle name="Percent 11 3" xfId="1441" xr:uid="{A0291E49-4385-4708-990B-AB7100E61327}"/>
    <cellStyle name="Percent 11 3 2" xfId="2574" xr:uid="{B4D494A9-384B-446F-9DBE-E1A26E90EFB3}"/>
    <cellStyle name="Percent 11 3 2 2" xfId="12817" xr:uid="{73E791FC-0D45-4655-995A-ECD491CCE310}"/>
    <cellStyle name="Percent 11 3 2 3" xfId="19528" xr:uid="{963D571B-6EF7-4D2D-8FA2-91D8592869E6}"/>
    <cellStyle name="Percent 11 3 2 4" xfId="11287" xr:uid="{F661FCBC-515C-4B47-8BBA-F192602E38FC}"/>
    <cellStyle name="Percent 11 3 3" xfId="9484" xr:uid="{0BAE75E7-1A0A-4DAF-8523-E571EFFB1781}"/>
    <cellStyle name="Percent 11 3 3 2" xfId="17714" xr:uid="{0D19CFB0-8014-4B2F-BDA5-2C1E5D147E13}"/>
    <cellStyle name="Percent 11 3 3 3" xfId="16371" xr:uid="{806B4874-3FC7-44EE-804E-6CFDCDC538EA}"/>
    <cellStyle name="Percent 11 3 3 4" xfId="11288" xr:uid="{BFA26737-67E0-4F4C-8262-0330B73EE0A9}"/>
    <cellStyle name="Percent 11 3 4" xfId="12816" xr:uid="{319DE502-D311-492C-AEB8-51EF1FA0DFDA}"/>
    <cellStyle name="Percent 11 3 5" xfId="19275" xr:uid="{83BCE769-A78E-460B-98F0-B18AA6201C89}"/>
    <cellStyle name="Percent 11 3 6" xfId="11286" xr:uid="{FC7A0C83-88DD-432E-B160-C01590C7BFCC}"/>
    <cellStyle name="Percent 11 3 7" xfId="6683" xr:uid="{677AE329-DDB3-46E2-8188-D0BD1148A003}"/>
    <cellStyle name="Percent 11 4" xfId="1442" xr:uid="{562792E7-98C5-493A-A34E-E2AF7D4C6318}"/>
    <cellStyle name="Percent 11 4 2" xfId="2575" xr:uid="{EB280F08-67A3-4E0C-B506-9C4318E5BF38}"/>
    <cellStyle name="Percent 11 4 2 2" xfId="12819" xr:uid="{F0611677-728C-4269-BFDC-DA3471506BC0}"/>
    <cellStyle name="Percent 11 4 2 3" xfId="19561" xr:uid="{B77A7635-C578-4B75-ABD8-402A1833BED0}"/>
    <cellStyle name="Percent 11 4 2 4" xfId="11290" xr:uid="{89E7F0F9-0364-4BC9-8544-2D35D7D9AA67}"/>
    <cellStyle name="Percent 11 4 3" xfId="9485" xr:uid="{8BB53EDE-1739-4844-A6B2-ABEF52B7E4DB}"/>
    <cellStyle name="Percent 11 4 3 2" xfId="17715" xr:uid="{3D2E3092-1790-4873-8C2F-B4FC082CAF59}"/>
    <cellStyle name="Percent 11 4 3 3" xfId="16627" xr:uid="{66E52A3B-AB2A-49BD-AEC5-6D76EA2C76A8}"/>
    <cellStyle name="Percent 11 4 3 4" xfId="11291" xr:uid="{F87E6060-A43E-45D3-9D6F-3101ED9DC4D4}"/>
    <cellStyle name="Percent 11 4 4" xfId="12818" xr:uid="{AFAC6413-7A26-4FF4-8CF3-CD4279DA4D21}"/>
    <cellStyle name="Percent 11 4 5" xfId="19347" xr:uid="{8AA5AEC2-1EE8-4E8B-AB83-CE406A7ADC67}"/>
    <cellStyle name="Percent 11 4 6" xfId="11289" xr:uid="{C8102073-9308-4493-A03D-61D92E2BDBC0}"/>
    <cellStyle name="Percent 11 4 7" xfId="6684" xr:uid="{4856627D-A501-4F95-AE1B-DA250BA67398}"/>
    <cellStyle name="Percent 11 5" xfId="1443" xr:uid="{40A41DB4-22FF-4419-A1AA-E145868DF44E}"/>
    <cellStyle name="Percent 11 5 2" xfId="2576" xr:uid="{F9CE98D6-14BD-435D-B02F-6F727B067E71}"/>
    <cellStyle name="Percent 11 5 2 2" xfId="12821" xr:uid="{09F45457-93D7-41E3-AD5B-C1F287AD675C}"/>
    <cellStyle name="Percent 11 5 2 3" xfId="19148" xr:uid="{E3D14E72-0559-40A1-A5A6-53E77132E5DD}"/>
    <cellStyle name="Percent 11 5 2 4" xfId="11293" xr:uid="{CAF24E73-4E36-42B1-BD24-0680E87BDF5B}"/>
    <cellStyle name="Percent 11 5 3" xfId="9486" xr:uid="{EF1659A5-B4DB-4969-A818-5C000DD658B0}"/>
    <cellStyle name="Percent 11 5 3 2" xfId="17716" xr:uid="{22DE9064-111A-4D1E-8823-6C291D37FAD0}"/>
    <cellStyle name="Percent 11 5 3 3" xfId="15409" xr:uid="{734D24AF-B447-4495-B2D3-7A45908F8BE6}"/>
    <cellStyle name="Percent 11 5 3 4" xfId="11294" xr:uid="{87C7271F-4BA7-4325-A847-8E598B76AD82}"/>
    <cellStyle name="Percent 11 5 4" xfId="12820" xr:uid="{49BD7937-1E90-456F-8271-68FF976D457D}"/>
    <cellStyle name="Percent 11 5 5" xfId="16353" xr:uid="{3C40AFA2-1F4D-4D74-A655-3D85F1FC6E4C}"/>
    <cellStyle name="Percent 11 5 6" xfId="11292" xr:uid="{93E9361C-6583-4E16-A609-7B580D6F59C5}"/>
    <cellStyle name="Percent 11 5 7" xfId="6685" xr:uid="{E7A3F711-5590-4FF0-8083-9A8F22999188}"/>
    <cellStyle name="Percent 11 6" xfId="1444" xr:uid="{903868DE-E3BD-4B99-A626-9364A13D2FB2}"/>
    <cellStyle name="Percent 11 6 2" xfId="2577" xr:uid="{8EA81DD2-F429-4FB5-878A-648B4B136B97}"/>
    <cellStyle name="Percent 11 6 2 2" xfId="12823" xr:uid="{5355D231-2C0C-4477-AE5B-908B19F8DE58}"/>
    <cellStyle name="Percent 11 6 2 3" xfId="16374" xr:uid="{E36ED491-3055-48F8-AFE3-B00A43CFC358}"/>
    <cellStyle name="Percent 11 6 2 4" xfId="11296" xr:uid="{B8D44480-77F6-4BEE-889B-4A1C04649794}"/>
    <cellStyle name="Percent 11 6 3" xfId="9487" xr:uid="{984A6BB5-008C-40E9-B3F6-79CFF5F9219F}"/>
    <cellStyle name="Percent 11 6 3 2" xfId="17717" xr:uid="{1EA43BA4-F9EF-47E2-80CE-E6E2D524A329}"/>
    <cellStyle name="Percent 11 6 3 3" xfId="19349" xr:uid="{0A00B3C3-CC5D-431E-9B7B-B7EFEFAE3C73}"/>
    <cellStyle name="Percent 11 6 3 4" xfId="11297" xr:uid="{31A6613F-A980-4460-B6B3-C01C7CF7FF2A}"/>
    <cellStyle name="Percent 11 6 4" xfId="12822" xr:uid="{78BB9C0D-29A1-4AD5-B167-5654F0CB8AD3}"/>
    <cellStyle name="Percent 11 6 5" xfId="16719" xr:uid="{348C19A9-5256-48DF-885F-A0ED0B0A5E40}"/>
    <cellStyle name="Percent 11 6 6" xfId="11295" xr:uid="{CE5B5B81-1086-4CA7-84B1-C4C19ABC9BE1}"/>
    <cellStyle name="Percent 11 6 7" xfId="6686" xr:uid="{DD4389DE-91F4-4E41-B23B-600A370FBD77}"/>
    <cellStyle name="Percent 11 7" xfId="1445" xr:uid="{4CF6CBCA-9F9D-4766-8BF5-B7EE411977AE}"/>
    <cellStyle name="Percent 11 7 2" xfId="2578" xr:uid="{C3DDAD67-64EE-4E95-9E30-02DF0292D880}"/>
    <cellStyle name="Percent 11 7 2 2" xfId="12825" xr:uid="{869C713F-D0DE-4DEC-A27E-A7AACEBD7C11}"/>
    <cellStyle name="Percent 11 7 2 3" xfId="16366" xr:uid="{02116156-D4C9-4EE8-ACA7-E50A7404B4E7}"/>
    <cellStyle name="Percent 11 7 2 4" xfId="11299" xr:uid="{E00A5114-C856-4988-A69A-E9B0769FD1C2}"/>
    <cellStyle name="Percent 11 7 2 5" xfId="6688" xr:uid="{42FD6C71-96B9-4D6C-827D-242A0020A4EA}"/>
    <cellStyle name="Percent 11 7 3" xfId="6689" xr:uid="{63CA12E1-EB63-4D5D-84C5-8210FBB8A4AD}"/>
    <cellStyle name="Percent 11 7 3 2" xfId="12826" xr:uid="{23EBD8D0-ADCE-436C-A6AC-685E84CD1239}"/>
    <cellStyle name="Percent 11 7 3 3" xfId="15283" xr:uid="{5A7C79FA-5B04-4A7D-96B2-6F18FBB07E65}"/>
    <cellStyle name="Percent 11 7 3 4" xfId="11300" xr:uid="{E64D837F-AED3-4D28-9CA8-C77A15665F5D}"/>
    <cellStyle name="Percent 11 7 4" xfId="7856" xr:uid="{AC78F015-7578-416C-94FE-2DEDA76E056E}"/>
    <cellStyle name="Percent 11 7 4 2" xfId="12827" xr:uid="{8169D4E7-A51D-4D5F-9208-F72FCA43969D}"/>
    <cellStyle name="Percent 11 7 4 3" xfId="16386" xr:uid="{A82E79DC-5792-4FE8-9E10-898D91890B77}"/>
    <cellStyle name="Percent 11 7 4 4" xfId="11301" xr:uid="{F4A0FC3E-B58D-433F-AF4A-41E088446BE7}"/>
    <cellStyle name="Percent 11 7 5" xfId="9488" xr:uid="{EEAB541B-8E2A-4533-B96C-4AA51A4893D9}"/>
    <cellStyle name="Percent 11 7 5 2" xfId="17718" xr:uid="{BFF348CB-3903-4C3A-9CF2-C1232F1A7CFE}"/>
    <cellStyle name="Percent 11 7 5 3" xfId="15817" xr:uid="{0E05971C-499B-4466-B703-81931F4D5A20}"/>
    <cellStyle name="Percent 11 7 5 4" xfId="11302" xr:uid="{29FD98A9-3473-4D0D-81F2-910BA45BEB0E}"/>
    <cellStyle name="Percent 11 7 6" xfId="12824" xr:uid="{79630210-E1B4-48A0-8687-49FD23E41264}"/>
    <cellStyle name="Percent 11 7 7" xfId="19183" xr:uid="{6FD7CE1B-59D4-4221-BC55-FAB6FEE0E0AF}"/>
    <cellStyle name="Percent 11 7 8" xfId="11298" xr:uid="{70FB8E0C-D4BB-4A84-B845-9947A1AB278C}"/>
    <cellStyle name="Percent 11 7 9" xfId="6687" xr:uid="{B163E62C-B9C9-4258-8839-D860C1C7D7CE}"/>
    <cellStyle name="Percent 11 8" xfId="1446" xr:uid="{5FC92953-367A-4FC2-9B11-C6B405B0B63D}"/>
    <cellStyle name="Percent 11 8 2" xfId="2579" xr:uid="{6A34631E-D996-4FEB-93FE-3ECECF5A464F}"/>
    <cellStyle name="Percent 11 8 2 2" xfId="12829" xr:uid="{85AA9E96-9E5A-40CA-ADA3-39B6E4812AFF}"/>
    <cellStyle name="Percent 11 8 2 3" xfId="19574" xr:uid="{579DC990-13E4-4078-9519-A2453792A3E2}"/>
    <cellStyle name="Percent 11 8 2 4" xfId="11304" xr:uid="{C662B4BC-8C4A-4E93-860C-01EDC6A229A2}"/>
    <cellStyle name="Percent 11 8 3" xfId="9489" xr:uid="{4CECA24E-D2FB-47E9-B8F7-DFA3A6FD52F4}"/>
    <cellStyle name="Percent 11 8 3 2" xfId="17719" xr:uid="{DFCE7479-93F4-433D-A4EF-EB2D7A045B64}"/>
    <cellStyle name="Percent 11 8 3 3" xfId="16384" xr:uid="{67EAD3B9-99BD-415A-801A-CE6BA5FE748A}"/>
    <cellStyle name="Percent 11 8 3 4" xfId="11305" xr:uid="{A7876F03-14AB-4106-8034-AB80053B9568}"/>
    <cellStyle name="Percent 11 8 4" xfId="12828" xr:uid="{9FA52567-60B2-466C-B841-9C424B861904}"/>
    <cellStyle name="Percent 11 8 5" xfId="19486" xr:uid="{2719160D-E4E2-4FA2-A57F-0485A6F64307}"/>
    <cellStyle name="Percent 11 8 6" xfId="11303" xr:uid="{6AFE894B-D663-4C7A-B708-6DE1BB5DCFD1}"/>
    <cellStyle name="Percent 11 8 7" xfId="6690" xr:uid="{47AF20E9-E461-4207-8546-B518E75928D4}"/>
    <cellStyle name="Percent 11 9" xfId="2572" xr:uid="{71A12BCA-1728-4637-8EF2-2C8219A39FA1}"/>
    <cellStyle name="Percent 11 9 2" xfId="12830" xr:uid="{E69C99D5-94C5-48CD-B528-8DABEC206258}"/>
    <cellStyle name="Percent 11 9 3" xfId="19069" xr:uid="{5D4AFBEB-4E30-4323-8BEB-3948F816AA41}"/>
    <cellStyle name="Percent 11 9 4" xfId="11306" xr:uid="{BDC5F222-90F7-4DC7-8653-CF23F3AB27FB}"/>
    <cellStyle name="Percent 11 9 5" xfId="6691" xr:uid="{78D4016D-9DAD-4F3F-8381-9BDAAE06FB84}"/>
    <cellStyle name="Percent 12" xfId="1447" xr:uid="{D9B2CA28-67C3-4DD2-8344-1F9097453636}"/>
    <cellStyle name="Percent 12 10" xfId="6692" xr:uid="{E1A3DCA5-0AA8-4EF9-A1AE-F26437B2697B}"/>
    <cellStyle name="Percent 12 10 2" xfId="12832" xr:uid="{69F53C0E-7510-4E8C-85D9-F9645038F2CA}"/>
    <cellStyle name="Percent 12 10 3" xfId="19428" xr:uid="{B5B33480-FE83-4928-AEFD-7A5BEDF2803D}"/>
    <cellStyle name="Percent 12 10 4" xfId="11308" xr:uid="{767A8D7D-A38C-4F97-A7F7-9A1A8CBC3D9E}"/>
    <cellStyle name="Percent 12 11" xfId="12831" xr:uid="{C9B64ADA-5C5E-4602-9A4A-DAD13B467091}"/>
    <cellStyle name="Percent 12 12" xfId="19180" xr:uid="{7346330F-B97E-4202-BB74-41649A82D46F}"/>
    <cellStyle name="Percent 12 13" xfId="11307" xr:uid="{1374F123-DDD9-4155-AF3D-E3399F974ED7}"/>
    <cellStyle name="Percent 12 2" xfId="1448" xr:uid="{38015995-E18F-4E81-88AF-F68B33DB1149}"/>
    <cellStyle name="Percent 12 2 2" xfId="2581" xr:uid="{9AAF647D-996A-4581-A712-0AB7BEA6338C}"/>
    <cellStyle name="Percent 12 2 2 2" xfId="12834" xr:uid="{B5452969-419C-4DC9-A686-908753653979}"/>
    <cellStyle name="Percent 12 2 2 3" xfId="19336" xr:uid="{C93F85B1-4BE0-4C94-9C91-3CE00F27A403}"/>
    <cellStyle name="Percent 12 2 2 4" xfId="11310" xr:uid="{DBAA4E8F-8EE2-48A5-9E1A-1CD7EAC80288}"/>
    <cellStyle name="Percent 12 2 3" xfId="9490" xr:uid="{4AF83E09-2D0D-4835-A313-22D389757A17}"/>
    <cellStyle name="Percent 12 2 3 2" xfId="17720" xr:uid="{DFCE4B98-1075-468E-809D-6AB1E20C6C4C}"/>
    <cellStyle name="Percent 12 2 3 3" xfId="19472" xr:uid="{D1FF9492-B4B7-46D7-86ED-F547B17133D6}"/>
    <cellStyle name="Percent 12 2 3 4" xfId="11311" xr:uid="{F85089A6-FD10-460C-BDAF-78765FF8A6B5}"/>
    <cellStyle name="Percent 12 2 4" xfId="12833" xr:uid="{2E84953B-51FB-4332-874B-F928ECDCDCC5}"/>
    <cellStyle name="Percent 12 2 5" xfId="19409" xr:uid="{D022FB32-7EAF-4EE4-9E7B-53511802725A}"/>
    <cellStyle name="Percent 12 2 6" xfId="11309" xr:uid="{B6848C2D-1EAD-462C-9771-02B0861962A1}"/>
    <cellStyle name="Percent 12 2 7" xfId="6693" xr:uid="{4E7769F1-E00F-4FA4-A2A8-620544D6D26D}"/>
    <cellStyle name="Percent 12 3" xfId="1449" xr:uid="{D4FDBFDF-02D3-447B-AD39-A4A61DAFB0BC}"/>
    <cellStyle name="Percent 12 3 2" xfId="2582" xr:uid="{F12A2430-A26E-4495-A7EA-86012093C343}"/>
    <cellStyle name="Percent 12 3 2 2" xfId="12836" xr:uid="{DB5547C9-BC1F-4ABE-8001-BFE735050A4B}"/>
    <cellStyle name="Percent 12 3 2 3" xfId="19143" xr:uid="{2C7D6404-E5D7-448F-8E39-6813FB7FCA04}"/>
    <cellStyle name="Percent 12 3 2 4" xfId="11313" xr:uid="{172F3F9D-2955-4FD4-8A8D-13F0EB7EB609}"/>
    <cellStyle name="Percent 12 3 3" xfId="9491" xr:uid="{78ACDAD6-E924-4C6F-82DC-7956712043E8}"/>
    <cellStyle name="Percent 12 3 3 2" xfId="17721" xr:uid="{CF4780B0-F0C0-4D0A-BC37-9CC320D8EC8F}"/>
    <cellStyle name="Percent 12 3 3 3" xfId="15496" xr:uid="{71ADD7AE-B849-406C-9055-FBA3C0ECC222}"/>
    <cellStyle name="Percent 12 3 3 4" xfId="11314" xr:uid="{3A3B2AC0-EA18-4AC8-9578-4D705E3C91E1}"/>
    <cellStyle name="Percent 12 3 4" xfId="12835" xr:uid="{7599B2F9-C773-4CC1-AC0C-D013BEC59694}"/>
    <cellStyle name="Percent 12 3 5" xfId="17213" xr:uid="{7A5639CE-8C45-4D93-9148-5027A797C0B3}"/>
    <cellStyle name="Percent 12 3 6" xfId="11312" xr:uid="{4B6D0B32-BEA9-4757-9725-E248B15D727D}"/>
    <cellStyle name="Percent 12 3 7" xfId="6694" xr:uid="{0CFA70F6-F49A-4542-A75B-BF18C7B081D0}"/>
    <cellStyle name="Percent 12 4" xfId="1450" xr:uid="{49E3E1D5-3915-4B1D-9506-6781BDF8DBD9}"/>
    <cellStyle name="Percent 12 4 2" xfId="2583" xr:uid="{7FE82C4F-7EDD-4ECE-BE7B-3FDB73ADF628}"/>
    <cellStyle name="Percent 12 4 2 2" xfId="12838" xr:uid="{ADC6675B-BBB0-4A3A-88E4-C4828AF357CD}"/>
    <cellStyle name="Percent 12 4 2 3" xfId="19491" xr:uid="{234494BE-01DF-4599-AB64-9F8C039A2EF6}"/>
    <cellStyle name="Percent 12 4 2 4" xfId="11316" xr:uid="{5C670B8B-91F5-4F51-9086-32111952AC50}"/>
    <cellStyle name="Percent 12 4 3" xfId="9492" xr:uid="{A4AF46FC-A366-400C-BE7D-99DF841BBABE}"/>
    <cellStyle name="Percent 12 4 3 2" xfId="17722" xr:uid="{0654EF7E-70CF-4AF1-9CA8-C5BD4C57CDEF}"/>
    <cellStyle name="Percent 12 4 3 3" xfId="19521" xr:uid="{4891D4C4-2B99-4B20-9B31-2AC7E1A540D0}"/>
    <cellStyle name="Percent 12 4 3 4" xfId="11317" xr:uid="{A6F2DFFA-E097-45D9-BFAA-AC968E0BD0F0}"/>
    <cellStyle name="Percent 12 4 4" xfId="12837" xr:uid="{06167FD5-23C3-4A3B-9DF3-F39D333B711B}"/>
    <cellStyle name="Percent 12 4 5" xfId="15642" xr:uid="{E77E30FF-076F-4CDE-9B06-97A521AD42F8}"/>
    <cellStyle name="Percent 12 4 6" xfId="11315" xr:uid="{27DF2361-3745-4AA9-B657-4A79772C50C1}"/>
    <cellStyle name="Percent 12 4 7" xfId="6695" xr:uid="{6020B4CE-F6A8-468B-B345-CB797098E9E0}"/>
    <cellStyle name="Percent 12 5" xfId="1451" xr:uid="{DB015728-5CED-4D95-83BD-592607F94622}"/>
    <cellStyle name="Percent 12 5 2" xfId="2584" xr:uid="{676118B0-260A-4D67-95D2-2BB5DA8D32A7}"/>
    <cellStyle name="Percent 12 5 2 2" xfId="12840" xr:uid="{2D33E84A-1583-4C7E-A4FF-F2E766DE7E4A}"/>
    <cellStyle name="Percent 12 5 2 3" xfId="15664" xr:uid="{3A3E3823-8EFC-46BA-8DF4-9E8730D7B069}"/>
    <cellStyle name="Percent 12 5 2 4" xfId="11319" xr:uid="{F356EB39-A9FE-4A95-8E80-76CE10FF70E8}"/>
    <cellStyle name="Percent 12 5 3" xfId="9493" xr:uid="{B0A838F9-CFAF-4088-A2E2-30AB74298386}"/>
    <cellStyle name="Percent 12 5 3 2" xfId="17723" xr:uid="{7265CA8D-0F08-4301-BDF8-757AE8334795}"/>
    <cellStyle name="Percent 12 5 3 3" xfId="16393" xr:uid="{8C748417-21EC-406E-98FC-C9CEEF7EDAC0}"/>
    <cellStyle name="Percent 12 5 3 4" xfId="11320" xr:uid="{72C013D3-2EE2-4BDD-9A9C-D6447E033915}"/>
    <cellStyle name="Percent 12 5 4" xfId="12839" xr:uid="{693F90BC-D8E4-431B-A088-87BC42741EEE}"/>
    <cellStyle name="Percent 12 5 5" xfId="19470" xr:uid="{7519FC4D-728F-4CC5-A65D-BC53C39D3736}"/>
    <cellStyle name="Percent 12 5 6" xfId="11318" xr:uid="{BA62D0C8-B796-4FE5-B084-175B6878F211}"/>
    <cellStyle name="Percent 12 5 7" xfId="6696" xr:uid="{E9E92F2A-D5A7-417F-8DD1-02E3D8584526}"/>
    <cellStyle name="Percent 12 6" xfId="1452" xr:uid="{761038A5-671D-4859-878C-5FDAEE3A2F96}"/>
    <cellStyle name="Percent 12 6 2" xfId="2585" xr:uid="{C85D4BBD-C238-45C8-9AAF-5404F8646599}"/>
    <cellStyle name="Percent 12 6 2 2" xfId="12842" xr:uid="{E1551112-E16A-48A3-BABF-AD213A3D6B38}"/>
    <cellStyle name="Percent 12 6 2 3" xfId="15421" xr:uid="{8E18FAC8-2032-47C5-A11A-E0DAD7AF4A53}"/>
    <cellStyle name="Percent 12 6 2 4" xfId="11322" xr:uid="{6EB71EC0-265D-4CE5-99E2-70CAB83D0E4F}"/>
    <cellStyle name="Percent 12 6 3" xfId="9494" xr:uid="{1892B88F-65EE-409E-B780-12E13571CED5}"/>
    <cellStyle name="Percent 12 6 3 2" xfId="17724" xr:uid="{1B2117AC-2FD4-4972-BFB2-718F096B51F5}"/>
    <cellStyle name="Percent 12 6 3 3" xfId="19323" xr:uid="{6EC0CEED-D1F9-464D-87FA-7D67A8294C6B}"/>
    <cellStyle name="Percent 12 6 3 4" xfId="11323" xr:uid="{CC0D03FF-BA97-41D4-B942-4A9F16115CB2}"/>
    <cellStyle name="Percent 12 6 4" xfId="12841" xr:uid="{E8BDABB5-1A6C-4517-A9E6-93A082CA602D}"/>
    <cellStyle name="Percent 12 6 5" xfId="15640" xr:uid="{45078ABE-63F9-4931-9FCD-84BE015851A2}"/>
    <cellStyle name="Percent 12 6 6" xfId="11321" xr:uid="{D93BB422-528D-4DFE-8021-D0A57B649C9D}"/>
    <cellStyle name="Percent 12 6 7" xfId="6697" xr:uid="{A4E828B6-71F0-408D-B83B-8ABA17699A59}"/>
    <cellStyle name="Percent 12 7" xfId="1453" xr:uid="{BD75DF4D-79FA-4F40-8F66-0A74F209429B}"/>
    <cellStyle name="Percent 12 7 2" xfId="2586" xr:uid="{9D9272F3-07F8-48F9-8962-190810E032B8}"/>
    <cellStyle name="Percent 12 7 2 2" xfId="12844" xr:uid="{59D12F3B-63B6-46CB-AB3D-87DF59405220}"/>
    <cellStyle name="Percent 12 7 2 3" xfId="19231" xr:uid="{7A3285AD-AE3D-4447-8A43-8D898558C357}"/>
    <cellStyle name="Percent 12 7 2 4" xfId="11325" xr:uid="{0F83292F-3970-42C5-83CF-9D267D8FCEF8}"/>
    <cellStyle name="Percent 12 7 2 5" xfId="6699" xr:uid="{7F894B7F-53A7-4D8F-A33A-424A0D2343E0}"/>
    <cellStyle name="Percent 12 7 3" xfId="6700" xr:uid="{C5C32463-4F34-4C38-89E7-FD50D3138A6F}"/>
    <cellStyle name="Percent 12 7 3 2" xfId="12845" xr:uid="{66CF0133-3091-40A3-BE15-4760917CCE8E}"/>
    <cellStyle name="Percent 12 7 3 3" xfId="16634" xr:uid="{DE21957E-04D8-4FCA-8548-C65724BD745A}"/>
    <cellStyle name="Percent 12 7 3 4" xfId="11326" xr:uid="{38BDF102-D7B8-4A6C-A6DA-7EDB43D04AC1}"/>
    <cellStyle name="Percent 12 7 4" xfId="7857" xr:uid="{C4D6A5BC-F68D-4086-9B1D-11AEAD7BA67D}"/>
    <cellStyle name="Percent 12 7 4 2" xfId="12846" xr:uid="{5F6F20CB-8281-4166-9362-B422C47D606C}"/>
    <cellStyle name="Percent 12 7 4 3" xfId="15709" xr:uid="{6F20369C-5BE4-4DFE-93C5-351F07C2AAD9}"/>
    <cellStyle name="Percent 12 7 4 4" xfId="11327" xr:uid="{1C1A7A12-0B48-4652-8B5D-FD668AA3799E}"/>
    <cellStyle name="Percent 12 7 5" xfId="9495" xr:uid="{D01BDBA6-41EE-4D00-A864-9186B13E2CAD}"/>
    <cellStyle name="Percent 12 7 5 2" xfId="17725" xr:uid="{3A523A1C-CA68-4C4C-9B78-54E7C5D8C59E}"/>
    <cellStyle name="Percent 12 7 5 3" xfId="19492" xr:uid="{C7E86324-B181-4D11-BFE5-7A74AC6B47B4}"/>
    <cellStyle name="Percent 12 7 5 4" xfId="11328" xr:uid="{43C0C08F-DCA3-44D0-B06C-65BA66524115}"/>
    <cellStyle name="Percent 12 7 6" xfId="12843" xr:uid="{A566DD78-730C-40B8-9C98-5577BEAD9904}"/>
    <cellStyle name="Percent 12 7 7" xfId="19474" xr:uid="{923156BF-4B0A-483E-AFB0-BA607538DDAC}"/>
    <cellStyle name="Percent 12 7 8" xfId="11324" xr:uid="{6380531C-14C8-4710-81BC-D42505097E43}"/>
    <cellStyle name="Percent 12 7 9" xfId="6698" xr:uid="{CBC2A1B0-433D-4AC3-ADF6-C0077F909E51}"/>
    <cellStyle name="Percent 12 8" xfId="1454" xr:uid="{FD6FDC73-C5A3-4664-8159-1FEE58022E9B}"/>
    <cellStyle name="Percent 12 8 2" xfId="2587" xr:uid="{E1DEA062-0E85-46A2-8D03-74EB50F95D33}"/>
    <cellStyle name="Percent 12 8 2 2" xfId="12848" xr:uid="{6DE8CF3D-FC55-483F-9E93-2B4767FFDFB5}"/>
    <cellStyle name="Percent 12 8 2 3" xfId="19210" xr:uid="{ECA8893D-E6BE-40E9-995F-B8E27CD04B77}"/>
    <cellStyle name="Percent 12 8 2 4" xfId="11330" xr:uid="{D3A6FD11-1A98-47C5-8D06-7C6EAEE64BDD}"/>
    <cellStyle name="Percent 12 8 3" xfId="9496" xr:uid="{4E3B4C44-426A-43BC-935B-AF96F151ED7B}"/>
    <cellStyle name="Percent 12 8 3 2" xfId="17726" xr:uid="{BE75FF7D-9F27-4CEA-9D57-6666C9363075}"/>
    <cellStyle name="Percent 12 8 3 3" xfId="16385" xr:uid="{BD13B496-D62E-446D-825F-8C7A24D968BA}"/>
    <cellStyle name="Percent 12 8 3 4" xfId="11331" xr:uid="{935F10D2-D9C0-470E-94E4-E227B75787D8}"/>
    <cellStyle name="Percent 12 8 4" xfId="12847" xr:uid="{8D39CC0E-8FFB-4FA4-BD48-F494F0F47401}"/>
    <cellStyle name="Percent 12 8 5" xfId="16675" xr:uid="{2D2BAEC0-D2E4-4A36-8FC8-54164132E15D}"/>
    <cellStyle name="Percent 12 8 6" xfId="11329" xr:uid="{6024D92E-CA2A-4B9F-8F1F-0C97E8A6C050}"/>
    <cellStyle name="Percent 12 8 7" xfId="6701" xr:uid="{B39D6B80-3C40-40A5-A1A8-585746EA22C9}"/>
    <cellStyle name="Percent 12 9" xfId="2580" xr:uid="{05538D9E-8DF3-48DE-B25A-67E4BDF71C07}"/>
    <cellStyle name="Percent 12 9 2" xfId="12849" xr:uid="{BFC63704-A05D-4C0E-9BC9-E7E5107F1301}"/>
    <cellStyle name="Percent 12 9 3" xfId="16631" xr:uid="{A0A8AFE3-6E1E-4439-99BA-81DEFA3865D7}"/>
    <cellStyle name="Percent 12 9 4" xfId="11332" xr:uid="{1A976AD1-0F32-4F00-A197-5F6B0CD89236}"/>
    <cellStyle name="Percent 12 9 5" xfId="6702" xr:uid="{57A224EF-C6BB-422A-90AD-B470C7627824}"/>
    <cellStyle name="Percent 13" xfId="1455" xr:uid="{A0651AE7-6098-4A98-BE85-D965DE88EC96}"/>
    <cellStyle name="Percent 13 10" xfId="6703" xr:uid="{662A244F-D700-4CA3-9F21-2F8CF4DF85A3}"/>
    <cellStyle name="Percent 13 10 2" xfId="12851" xr:uid="{FD846CA2-AD28-4169-8BEE-1EF0155C5BD7}"/>
    <cellStyle name="Percent 13 10 3" xfId="19554" xr:uid="{B27FEB3D-EF24-4BDF-9C1B-72F79CC78D36}"/>
    <cellStyle name="Percent 13 10 4" xfId="11334" xr:uid="{8685D305-E664-478C-BA64-FC473089FD2D}"/>
    <cellStyle name="Percent 13 11" xfId="12850" xr:uid="{205522BE-3268-4BA6-8356-ADAEBD23A94E}"/>
    <cellStyle name="Percent 13 12" xfId="15614" xr:uid="{4209B7CD-44FB-4301-9B86-3FFE335E8C0A}"/>
    <cellStyle name="Percent 13 13" xfId="11333" xr:uid="{B34D1B38-6692-4306-9100-737414B9FC24}"/>
    <cellStyle name="Percent 13 2" xfId="1456" xr:uid="{181589D7-32C2-4D7A-984C-08FAADB15FAD}"/>
    <cellStyle name="Percent 13 2 2" xfId="2589" xr:uid="{2D34BB13-083D-4AB4-B640-C0F68C7FCB46}"/>
    <cellStyle name="Percent 13 2 2 2" xfId="12853" xr:uid="{E461C957-59F7-4CB9-96DB-119966CB324A}"/>
    <cellStyle name="Percent 13 2 2 3" xfId="15788" xr:uid="{A361E964-8054-4A77-AFDE-7519900B9F61}"/>
    <cellStyle name="Percent 13 2 2 4" xfId="11336" xr:uid="{E74874B4-436A-4B5F-B426-A19698536A10}"/>
    <cellStyle name="Percent 13 2 3" xfId="9497" xr:uid="{00C8B0BE-32B6-4914-8EA5-465EE999F170}"/>
    <cellStyle name="Percent 13 2 3 2" xfId="17727" xr:uid="{2B364918-ABB2-46AB-BA0D-57711DC2441C}"/>
    <cellStyle name="Percent 13 2 3 3" xfId="16401" xr:uid="{320D6C3E-6854-4C62-AC35-5216B54B90A6}"/>
    <cellStyle name="Percent 13 2 3 4" xfId="11337" xr:uid="{69738B3C-F438-4799-80C2-E6553DFE96CE}"/>
    <cellStyle name="Percent 13 2 4" xfId="12852" xr:uid="{1A780E74-EE91-4579-B04A-113E36A3C51D}"/>
    <cellStyle name="Percent 13 2 5" xfId="19565" xr:uid="{66E9C219-6BD8-4A5E-B3F3-4F29D17EC354}"/>
    <cellStyle name="Percent 13 2 6" xfId="11335" xr:uid="{66EBC900-C4FF-42A3-AA92-21A5C7B5EBF0}"/>
    <cellStyle name="Percent 13 2 7" xfId="6704" xr:uid="{CAF499A2-514C-48AE-9E6F-09F0396D7065}"/>
    <cellStyle name="Percent 13 3" xfId="1457" xr:uid="{CDD3AA37-B5F2-40BC-ACF0-D4A6F571ACFA}"/>
    <cellStyle name="Percent 13 3 2" xfId="2590" xr:uid="{2CC1DF40-8077-4BB9-A3F7-3AEA3C62B78E}"/>
    <cellStyle name="Percent 13 3 2 2" xfId="12855" xr:uid="{81364583-8197-471A-8CB4-E9E4FA3BC3BC}"/>
    <cellStyle name="Percent 13 3 2 3" xfId="15403" xr:uid="{670EE3D9-547F-4A19-8F32-66F0E38909C2}"/>
    <cellStyle name="Percent 13 3 2 4" xfId="11339" xr:uid="{66087961-A05E-4FD8-A071-45D12C46A788}"/>
    <cellStyle name="Percent 13 3 3" xfId="9498" xr:uid="{8636C4FA-BA34-4750-9468-098424C326E4}"/>
    <cellStyle name="Percent 13 3 3 2" xfId="17728" xr:uid="{E96CCEA1-B009-44C0-8978-8BCD850B7F3A}"/>
    <cellStyle name="Percent 13 3 3 3" xfId="19510" xr:uid="{B9F54B96-3D89-462A-B044-D6EDCAFF84C9}"/>
    <cellStyle name="Percent 13 3 3 4" xfId="11340" xr:uid="{F0FD78BA-0586-435A-AAF5-2D10BB6C03F2}"/>
    <cellStyle name="Percent 13 3 4" xfId="12854" xr:uid="{E24FAB90-ADF3-41A8-AEC0-A5F459B82B9F}"/>
    <cellStyle name="Percent 13 3 5" xfId="19526" xr:uid="{C3A7BACA-6603-4C51-BD2C-C6DC49222191}"/>
    <cellStyle name="Percent 13 3 6" xfId="11338" xr:uid="{B1E6ED23-C665-480C-806A-CA5CA4251141}"/>
    <cellStyle name="Percent 13 3 7" xfId="6705" xr:uid="{11641171-0586-436F-AFAC-74715B7FB97F}"/>
    <cellStyle name="Percent 13 4" xfId="1458" xr:uid="{477990D3-FDE7-40EC-86DC-1C6E41B017A7}"/>
    <cellStyle name="Percent 13 4 2" xfId="2591" xr:uid="{5A10994F-92EE-4C5D-8221-8941D8808A6C}"/>
    <cellStyle name="Percent 13 4 2 2" xfId="12857" xr:uid="{5AAECF87-638F-4C8C-9E84-C1062D75ABB1}"/>
    <cellStyle name="Percent 13 4 2 3" xfId="19177" xr:uid="{3B139AFD-3A84-4C25-836D-2802EF91812D}"/>
    <cellStyle name="Percent 13 4 2 4" xfId="11342" xr:uid="{17D63402-6B74-4CD9-9752-EDD46B4DB86D}"/>
    <cellStyle name="Percent 13 4 3" xfId="9499" xr:uid="{4B23CFD7-D0A2-40F2-B854-D1FBFA46659F}"/>
    <cellStyle name="Percent 13 4 3 2" xfId="17729" xr:uid="{10D3B893-9B28-424F-86ED-E88A660BE312}"/>
    <cellStyle name="Percent 13 4 3 3" xfId="15679" xr:uid="{A6EF9191-435C-43B2-9CD2-8B0774FCB1D6}"/>
    <cellStyle name="Percent 13 4 3 4" xfId="11343" xr:uid="{3C44187D-AF10-4EE9-9D0E-18F7856DE9C1}"/>
    <cellStyle name="Percent 13 4 4" xfId="12856" xr:uid="{BB7C0007-285B-41DB-8FF7-E7727086AD6D}"/>
    <cellStyle name="Percent 13 4 5" xfId="19061" xr:uid="{1CC759C4-C63A-4564-AB17-BA9E375AC12A}"/>
    <cellStyle name="Percent 13 4 6" xfId="11341" xr:uid="{3D690118-1511-4BC6-A940-848E45B70E4E}"/>
    <cellStyle name="Percent 13 4 7" xfId="6706" xr:uid="{7A05633A-2081-4969-B397-D04E9707E1AD}"/>
    <cellStyle name="Percent 13 5" xfId="1459" xr:uid="{444F12BA-80C2-4CE0-BE9B-601C7AEB58F2}"/>
    <cellStyle name="Percent 13 5 2" xfId="2592" xr:uid="{2734057B-2D29-4728-8332-9379A157E353}"/>
    <cellStyle name="Percent 13 5 2 2" xfId="12859" xr:uid="{D22851CB-4C64-4CC6-8F5D-32F64D949179}"/>
    <cellStyle name="Percent 13 5 2 3" xfId="19219" xr:uid="{1A2E4072-7E28-40B8-BE20-A5C82517223E}"/>
    <cellStyle name="Percent 13 5 2 4" xfId="11345" xr:uid="{A83D67BF-4502-47EE-B2C6-52546F545C3E}"/>
    <cellStyle name="Percent 13 5 3" xfId="9500" xr:uid="{39AE3C46-57B3-4CE5-B36E-C34EB2C72546}"/>
    <cellStyle name="Percent 13 5 3 2" xfId="17730" xr:uid="{19A28DF1-5AA6-4357-823B-EBB28276276A}"/>
    <cellStyle name="Percent 13 5 3 3" xfId="15358" xr:uid="{7F5C46F1-AF6A-4BAD-8DD9-B16F23AF7EBD}"/>
    <cellStyle name="Percent 13 5 3 4" xfId="11346" xr:uid="{F28C5E1E-2C54-4508-9C87-EB78C1330A1D}"/>
    <cellStyle name="Percent 13 5 4" xfId="12858" xr:uid="{D6D0831B-8E1E-478A-BD5D-931435D20B68}"/>
    <cellStyle name="Percent 13 5 5" xfId="19184" xr:uid="{F43B8311-CD16-4D2B-A7C1-FF5BFA3FEDF7}"/>
    <cellStyle name="Percent 13 5 6" xfId="11344" xr:uid="{DC297C32-0ED9-41DB-93AF-E2858505B629}"/>
    <cellStyle name="Percent 13 5 7" xfId="6707" xr:uid="{CA93C1AF-DCC1-4793-958B-94D303CBBE22}"/>
    <cellStyle name="Percent 13 6" xfId="1460" xr:uid="{73990650-5FC2-4F27-84C0-43DD8006E85E}"/>
    <cellStyle name="Percent 13 6 2" xfId="2593" xr:uid="{CC0ACE04-AACA-4067-B623-A7B9407FDA4E}"/>
    <cellStyle name="Percent 13 6 2 2" xfId="12861" xr:uid="{9D152464-11C9-4A4C-A464-25241E342342}"/>
    <cellStyle name="Percent 13 6 2 3" xfId="19379" xr:uid="{B6A2D7EF-7C44-4F86-8EE3-07ED13CF0EA3}"/>
    <cellStyle name="Percent 13 6 2 4" xfId="11348" xr:uid="{512E03F0-39BA-43B0-90E0-70321C4B92D6}"/>
    <cellStyle name="Percent 13 6 3" xfId="9501" xr:uid="{CC77B08D-704D-48B8-886A-A4E5ED959B30}"/>
    <cellStyle name="Percent 13 6 3 2" xfId="17731" xr:uid="{6DDCFAA1-731D-41AE-96B9-69153BE69ACF}"/>
    <cellStyle name="Percent 13 6 3 3" xfId="16792" xr:uid="{4859742C-6723-4AA6-84D3-E5BF8D4297DC}"/>
    <cellStyle name="Percent 13 6 3 4" xfId="11349" xr:uid="{C9D8F07D-6050-4E86-9692-14BA45C6C15B}"/>
    <cellStyle name="Percent 13 6 4" xfId="12860" xr:uid="{A8DFF947-DC48-4519-9FB0-D24AE03BA34F}"/>
    <cellStyle name="Percent 13 6 5" xfId="15384" xr:uid="{B7512AF8-B1AA-4B5A-ACF5-9F91099425BE}"/>
    <cellStyle name="Percent 13 6 6" xfId="11347" xr:uid="{383F580F-3803-4D67-8174-EDE6F8EE6704}"/>
    <cellStyle name="Percent 13 6 7" xfId="6708" xr:uid="{1A663B22-332F-4D9F-9BA6-3F7F1621704E}"/>
    <cellStyle name="Percent 13 7" xfId="1461" xr:uid="{82808824-71EE-4E1A-A7CB-5BBC1150F0FC}"/>
    <cellStyle name="Percent 13 7 2" xfId="2594" xr:uid="{EADB59E8-2C9E-46C7-BB05-280E65766921}"/>
    <cellStyle name="Percent 13 7 2 2" xfId="12863" xr:uid="{A1C1AB86-03A3-4308-B490-75A2CD339E7C}"/>
    <cellStyle name="Percent 13 7 2 3" xfId="19050" xr:uid="{0C160749-5FED-42D2-999E-880F49B262B1}"/>
    <cellStyle name="Percent 13 7 2 4" xfId="11351" xr:uid="{D44D8B69-9922-49F5-BB87-516F83E641CD}"/>
    <cellStyle name="Percent 13 7 2 5" xfId="6710" xr:uid="{36816374-980B-45B6-AC2B-EE28FBD0572A}"/>
    <cellStyle name="Percent 13 7 3" xfId="6711" xr:uid="{500F3FAB-3F48-40A7-9A6D-E84C0FF4EF4A}"/>
    <cellStyle name="Percent 13 7 3 2" xfId="12864" xr:uid="{A8EF2479-8DD0-4D9B-B7A3-B672F6C61687}"/>
    <cellStyle name="Percent 13 7 3 3" xfId="16659" xr:uid="{A965EA10-FAEE-41CA-83FE-5049CBBE709E}"/>
    <cellStyle name="Percent 13 7 3 4" xfId="11352" xr:uid="{D639EBA9-C4B4-446A-85D3-73E5B0A53714}"/>
    <cellStyle name="Percent 13 7 4" xfId="7858" xr:uid="{B6AFB535-1A22-4FA9-8A88-A9FF64B753FC}"/>
    <cellStyle name="Percent 13 7 4 2" xfId="12865" xr:uid="{B9477E2E-018B-43E1-AC25-F814ED597375}"/>
    <cellStyle name="Percent 13 7 4 3" xfId="19117" xr:uid="{6C9794B9-74CA-4849-97D9-36DDC4EFA88A}"/>
    <cellStyle name="Percent 13 7 4 4" xfId="11353" xr:uid="{5EAF8DBF-C1B3-4267-9194-D5FABFAE3D4A}"/>
    <cellStyle name="Percent 13 7 5" xfId="9502" xr:uid="{F4D62656-54AB-4DC6-8B6B-81774A686D1D}"/>
    <cellStyle name="Percent 13 7 5 2" xfId="17732" xr:uid="{DA799D88-A175-4026-A4AD-1FD6A2C5D753}"/>
    <cellStyle name="Percent 13 7 5 3" xfId="19260" xr:uid="{531A1857-F247-40D1-B83E-D16CA8A1C2D1}"/>
    <cellStyle name="Percent 13 7 5 4" xfId="11354" xr:uid="{BB5506B1-1CFA-4A00-8B09-AF5CAC7129DB}"/>
    <cellStyle name="Percent 13 7 6" xfId="12862" xr:uid="{D7005597-ED72-4244-881B-16B5586B544D}"/>
    <cellStyle name="Percent 13 7 7" xfId="15828" xr:uid="{1BCDA02E-D883-4E42-A556-E71A5C34B842}"/>
    <cellStyle name="Percent 13 7 8" xfId="11350" xr:uid="{170B1E8A-4C80-4C92-A6C9-FA3DAA8E3B23}"/>
    <cellStyle name="Percent 13 7 9" xfId="6709" xr:uid="{5C391A9D-3359-4B33-88AF-FBA9CAD6424C}"/>
    <cellStyle name="Percent 13 8" xfId="1462" xr:uid="{4C2B07E1-DD67-406A-97A1-4659F1A786E0}"/>
    <cellStyle name="Percent 13 8 2" xfId="2595" xr:uid="{A19B3551-481D-46C6-AD57-F2F3E80EEDA1}"/>
    <cellStyle name="Percent 13 8 2 2" xfId="12867" xr:uid="{41A01950-F0A1-4D1F-8CBD-5D43A0425323}"/>
    <cellStyle name="Percent 13 8 2 3" xfId="19501" xr:uid="{E3F5C29D-4BCB-44DD-B9B0-88E644B63DE4}"/>
    <cellStyle name="Percent 13 8 2 4" xfId="11356" xr:uid="{1C8CFDAF-5D61-4EB5-BDFA-28E731BE8FE0}"/>
    <cellStyle name="Percent 13 8 3" xfId="9503" xr:uid="{BA1DB143-D0A6-4BDA-B8C8-3FF3481988E9}"/>
    <cellStyle name="Percent 13 8 3 2" xfId="17733" xr:uid="{721C72A4-6559-40C2-8392-1DECAFDD4E8D}"/>
    <cellStyle name="Percent 13 8 3 3" xfId="15811" xr:uid="{2B55F63F-5EEF-498C-AEE2-2EC11C71FDA1}"/>
    <cellStyle name="Percent 13 8 3 4" xfId="11357" xr:uid="{B66722F5-6F88-4871-A12D-D5A9F46E66EB}"/>
    <cellStyle name="Percent 13 8 4" xfId="12866" xr:uid="{F1035DB1-D5CC-487B-8687-8D330E870949}"/>
    <cellStyle name="Percent 13 8 5" xfId="15476" xr:uid="{A879F5EE-1630-4305-8411-9C4A5ADE83AE}"/>
    <cellStyle name="Percent 13 8 6" xfId="11355" xr:uid="{4BFD89A2-0F6C-4848-A6FA-34249AF78B33}"/>
    <cellStyle name="Percent 13 8 7" xfId="6712" xr:uid="{97128C0E-78FF-4BBC-B66D-EFDDD90F1A8E}"/>
    <cellStyle name="Percent 13 9" xfId="2588" xr:uid="{90FE9B26-AC45-41DB-8FE8-3551DF3E20DA}"/>
    <cellStyle name="Percent 13 9 2" xfId="12868" xr:uid="{596E968F-2BA5-402E-AE4F-2989A5733702}"/>
    <cellStyle name="Percent 13 9 3" xfId="19204" xr:uid="{A9DD322C-6B12-4897-A9DA-8E9425A230DD}"/>
    <cellStyle name="Percent 13 9 4" xfId="11358" xr:uid="{C3B5367D-B283-43DA-AF02-53414F4AAECC}"/>
    <cellStyle name="Percent 13 9 5" xfId="6713" xr:uid="{44F39525-29C5-4EAC-B9A8-58C8C8158DE0}"/>
    <cellStyle name="Percent 14" xfId="1463" xr:uid="{8B72426F-A093-44BF-A4B5-BCD6893E7F0D}"/>
    <cellStyle name="Percent 14 10" xfId="6714" xr:uid="{E5644766-F799-476A-A758-B1797F8C3D2B}"/>
    <cellStyle name="Percent 14 10 2" xfId="12870" xr:uid="{158722AA-771E-41A4-86DF-4982FF2B4B59}"/>
    <cellStyle name="Percent 14 10 3" xfId="15526" xr:uid="{5C997A9B-E73D-484B-AB11-8157D9229A3B}"/>
    <cellStyle name="Percent 14 10 4" xfId="11360" xr:uid="{CB954E7C-5324-4D8C-BA72-BDDA88A5CA5F}"/>
    <cellStyle name="Percent 14 11" xfId="12869" xr:uid="{F4253A02-8200-4C6E-99F6-7A57EFB5CFDC}"/>
    <cellStyle name="Percent 14 12" xfId="15492" xr:uid="{F7E36E2C-2FE7-4EE5-884C-881728219445}"/>
    <cellStyle name="Percent 14 13" xfId="11359" xr:uid="{8B138102-6EFC-4FF8-B4C2-5E42C0FA47A9}"/>
    <cellStyle name="Percent 14 2" xfId="1464" xr:uid="{42F4D671-350D-4F10-AF7A-E66CF3617B48}"/>
    <cellStyle name="Percent 14 2 2" xfId="2597" xr:uid="{01C4E583-34BA-45C4-BE3C-49DC03644F5C}"/>
    <cellStyle name="Percent 14 2 2 2" xfId="12872" xr:uid="{BC73859B-D4D7-4998-8F60-D8366FE79604}"/>
    <cellStyle name="Percent 14 2 2 3" xfId="16379" xr:uid="{7F4F77E9-BD87-4569-AEF6-774631B69B9C}"/>
    <cellStyle name="Percent 14 2 2 4" xfId="11362" xr:uid="{32E0ACF7-1C59-4405-9279-CA5138A22CBF}"/>
    <cellStyle name="Percent 14 2 3" xfId="9504" xr:uid="{5400138F-A38E-4F8E-8C8B-3EF8DF8FECDE}"/>
    <cellStyle name="Percent 14 2 3 2" xfId="17734" xr:uid="{F22D1309-53FB-40C1-A5B4-39D48DDBBB7F}"/>
    <cellStyle name="Percent 14 2 3 3" xfId="15809" xr:uid="{522B590D-836C-4CA1-936A-10800E33FEF7}"/>
    <cellStyle name="Percent 14 2 3 4" xfId="11363" xr:uid="{A378ADB5-7571-4E8E-AE65-DE8417E68268}"/>
    <cellStyle name="Percent 14 2 4" xfId="12871" xr:uid="{F95751E3-CECB-412C-BF47-70EE8836EB84}"/>
    <cellStyle name="Percent 14 2 5" xfId="15768" xr:uid="{9758E847-4252-403C-B7D2-C97ED74CAF67}"/>
    <cellStyle name="Percent 14 2 6" xfId="11361" xr:uid="{B1502ABF-B912-49ED-AC41-2B7D402C576C}"/>
    <cellStyle name="Percent 14 2 7" xfId="6715" xr:uid="{051150AD-B48F-4CC2-B940-071E164C166B}"/>
    <cellStyle name="Percent 14 3" xfId="1465" xr:uid="{F96E431B-A671-4B82-B47B-4ED7242998C0}"/>
    <cellStyle name="Percent 14 3 2" xfId="2598" xr:uid="{1048C306-7B0E-461B-96A7-54574F5CA171}"/>
    <cellStyle name="Percent 14 3 2 2" xfId="12874" xr:uid="{FD371E77-98ED-4833-A7CC-2CC31AA38D94}"/>
    <cellStyle name="Percent 14 3 2 3" xfId="19566" xr:uid="{FD79ED60-9F5B-4DA1-AA07-623AA3B6A04B}"/>
    <cellStyle name="Percent 14 3 2 4" xfId="11365" xr:uid="{1B2AF900-87C5-4F46-9FBF-1F011BF09E69}"/>
    <cellStyle name="Percent 14 3 3" xfId="9505" xr:uid="{A37459F6-77D9-41F5-80ED-2389046922E0}"/>
    <cellStyle name="Percent 14 3 3 2" xfId="17735" xr:uid="{5FEA6899-2A32-4956-8757-E4620EF908BB}"/>
    <cellStyle name="Percent 14 3 3 3" xfId="15485" xr:uid="{02FA3D01-1876-428B-9C11-B3FE13425238}"/>
    <cellStyle name="Percent 14 3 3 4" xfId="11366" xr:uid="{A98AF43F-7EF6-46A8-BE60-592B52E5A850}"/>
    <cellStyle name="Percent 14 3 4" xfId="12873" xr:uid="{9BB270E2-9D96-42B0-A184-7A7467579933}"/>
    <cellStyle name="Percent 14 3 5" xfId="15521" xr:uid="{E416A4B7-3CCB-4881-8C24-BC51E503EFB8}"/>
    <cellStyle name="Percent 14 3 6" xfId="11364" xr:uid="{FAAB03D2-3A0A-4D53-AF6B-21592E00E32A}"/>
    <cellStyle name="Percent 14 3 7" xfId="6716" xr:uid="{CB779187-1F83-4449-9F75-E44D4F0C58C5}"/>
    <cellStyle name="Percent 14 4" xfId="1466" xr:uid="{F7515E9A-E2C6-4117-99F9-C08E66E77891}"/>
    <cellStyle name="Percent 14 4 2" xfId="2599" xr:uid="{0287FF64-A5EF-4BB7-A9D2-5D41D66E6944}"/>
    <cellStyle name="Percent 14 4 2 2" xfId="12876" xr:uid="{2A017635-8787-481F-B180-A5311B66F85D}"/>
    <cellStyle name="Percent 14 4 2 3" xfId="15717" xr:uid="{0A1019E1-A8B3-45BE-8A55-326A2C19A303}"/>
    <cellStyle name="Percent 14 4 2 4" xfId="11368" xr:uid="{A698BFC1-7F6D-4C9B-BDA5-AE1A6B20EA88}"/>
    <cellStyle name="Percent 14 4 3" xfId="9506" xr:uid="{CC9FDE24-5E40-4BBD-834F-4A96B673146F}"/>
    <cellStyle name="Percent 14 4 3 2" xfId="17736" xr:uid="{64CCD4A6-544E-40CF-A220-686A3CD7FEF8}"/>
    <cellStyle name="Percent 14 4 3 3" xfId="16803" xr:uid="{9D46F3D5-DD93-4D8E-9B70-F3BE700AE342}"/>
    <cellStyle name="Percent 14 4 3 4" xfId="11369" xr:uid="{1DEE3D06-7CC1-4366-8365-1F6B3AC85999}"/>
    <cellStyle name="Percent 14 4 4" xfId="12875" xr:uid="{305E732A-ADF4-43C5-87D9-891FC72BB4A9}"/>
    <cellStyle name="Percent 14 4 5" xfId="16391" xr:uid="{31A65034-9364-48A3-973F-9F06AA16E5C3}"/>
    <cellStyle name="Percent 14 4 6" xfId="11367" xr:uid="{B1EC2E21-7DCD-4254-958D-C5CF7CD3A553}"/>
    <cellStyle name="Percent 14 4 7" xfId="6717" xr:uid="{09B9BB51-1E17-473F-BAB6-4B8824F00CCF}"/>
    <cellStyle name="Percent 14 5" xfId="1467" xr:uid="{4B38C1AC-88A1-4F0C-B59A-8068942F5390}"/>
    <cellStyle name="Percent 14 5 2" xfId="2600" xr:uid="{05E94658-C55F-446E-9FC2-BFE63868844E}"/>
    <cellStyle name="Percent 14 5 2 2" xfId="12878" xr:uid="{18995E00-FC72-4DA8-BEE7-992271148900}"/>
    <cellStyle name="Percent 14 5 2 3" xfId="16709" xr:uid="{44BCA62D-72E1-4733-9AA6-BF8FA762E069}"/>
    <cellStyle name="Percent 14 5 2 4" xfId="11371" xr:uid="{28B084FB-C173-43C1-A8DA-334A3C50C886}"/>
    <cellStyle name="Percent 14 5 3" xfId="9507" xr:uid="{75EFEC99-FE9C-4C18-8A95-B0E68864382A}"/>
    <cellStyle name="Percent 14 5 3 2" xfId="17737" xr:uid="{E928B4CB-122D-4F29-BD81-684689808240}"/>
    <cellStyle name="Percent 14 5 3 3" xfId="16618" xr:uid="{D8259476-81BC-46A2-A32E-44E301A988BA}"/>
    <cellStyle name="Percent 14 5 3 4" xfId="11372" xr:uid="{DC5B9E69-CC36-4E89-96CB-2F2BE0A99C07}"/>
    <cellStyle name="Percent 14 5 4" xfId="12877" xr:uid="{7C594B9D-8063-45E5-9CBB-2E5AB03556CA}"/>
    <cellStyle name="Percent 14 5 5" xfId="19232" xr:uid="{1F6B3E3B-9C62-4D7E-9DF2-D3291EB40ECB}"/>
    <cellStyle name="Percent 14 5 6" xfId="11370" xr:uid="{AA29C25E-3284-45C1-B51B-C73BD87D22DF}"/>
    <cellStyle name="Percent 14 5 7" xfId="6718" xr:uid="{C42DC4F6-297C-4760-B891-0C935FA14818}"/>
    <cellStyle name="Percent 14 6" xfId="1468" xr:uid="{CCD703D5-9BFB-485B-B45A-255983F8DBF5}"/>
    <cellStyle name="Percent 14 6 2" xfId="2601" xr:uid="{E5F5C243-E5A9-47FE-BDF9-F69900E0E6B0}"/>
    <cellStyle name="Percent 14 6 2 2" xfId="12880" xr:uid="{F033CAEC-55ED-4E21-9B2E-D8CCCC7A5099}"/>
    <cellStyle name="Percent 14 6 2 3" xfId="19194" xr:uid="{9D81E3B0-350F-45B0-9A51-4162005F5BF3}"/>
    <cellStyle name="Percent 14 6 2 4" xfId="11374" xr:uid="{EF32CA3D-E917-403C-86F8-7C6C24BFABF0}"/>
    <cellStyle name="Percent 14 6 3" xfId="9508" xr:uid="{2851A3FF-7152-4EB2-875B-06964FEC72A0}"/>
    <cellStyle name="Percent 14 6 3 2" xfId="17738" xr:uid="{194353BE-DF25-40A8-AF50-3405DB0EE73D}"/>
    <cellStyle name="Percent 14 6 3 3" xfId="19560" xr:uid="{E87D390B-2606-4F5F-8263-87872D14591F}"/>
    <cellStyle name="Percent 14 6 3 4" xfId="11375" xr:uid="{ABB4F005-7012-4447-BF64-13A16CBF8834}"/>
    <cellStyle name="Percent 14 6 4" xfId="12879" xr:uid="{CC76BCA1-F4C6-4482-8B2B-D08A3D4572CD}"/>
    <cellStyle name="Percent 14 6 5" xfId="15804" xr:uid="{D6A74283-F01B-486E-8389-531DFCA62C1E}"/>
    <cellStyle name="Percent 14 6 6" xfId="11373" xr:uid="{2619BD9A-4546-4501-86F6-2E2D6EFD7769}"/>
    <cellStyle name="Percent 14 6 7" xfId="6719" xr:uid="{7D5B1759-BDF5-412E-9C05-9D1879C2F82D}"/>
    <cellStyle name="Percent 14 7" xfId="1469" xr:uid="{4F66C535-70F7-4BF7-AA7E-9CB33885743F}"/>
    <cellStyle name="Percent 14 7 2" xfId="2602" xr:uid="{FA9528F4-1F70-4859-A3D3-FA7C46B6FF28}"/>
    <cellStyle name="Percent 14 7 2 2" xfId="12882" xr:uid="{E53D44A3-C831-4612-81D1-947D1FEEAFDB}"/>
    <cellStyle name="Percent 14 7 2 3" xfId="19081" xr:uid="{FB87739C-D328-4471-8ACD-AA4A33D4A66F}"/>
    <cellStyle name="Percent 14 7 2 4" xfId="11377" xr:uid="{03A79D7D-0776-4CB2-ACA3-065ECA7394FE}"/>
    <cellStyle name="Percent 14 7 2 5" xfId="6721" xr:uid="{983A3BB8-B20B-4183-AB0A-6D430AA4AADF}"/>
    <cellStyle name="Percent 14 7 3" xfId="6722" xr:uid="{F67C8F22-228E-4F78-A2DC-EA231676CB9C}"/>
    <cellStyle name="Percent 14 7 3 2" xfId="12883" xr:uid="{43D6272C-F3B9-49E1-ACA2-2B041D44C7C8}"/>
    <cellStyle name="Percent 14 7 3 3" xfId="16687" xr:uid="{70A6F045-09A4-48C3-96E1-740563363E11}"/>
    <cellStyle name="Percent 14 7 3 4" xfId="11378" xr:uid="{D416142B-7AAE-49F5-9334-14C3BCF1105A}"/>
    <cellStyle name="Percent 14 7 4" xfId="7859" xr:uid="{9818EA80-A2E9-46B8-B06D-D6D3E1281F96}"/>
    <cellStyle name="Percent 14 7 4 2" xfId="12884" xr:uid="{2BF34976-9E84-42BD-A069-FE62A7E11505}"/>
    <cellStyle name="Percent 14 7 4 3" xfId="19377" xr:uid="{17941CD9-F6FD-46E5-A657-E00F92576EF1}"/>
    <cellStyle name="Percent 14 7 4 4" xfId="11379" xr:uid="{9BA2CE6E-5AE4-44F8-83B4-94F32D002329}"/>
    <cellStyle name="Percent 14 7 5" xfId="9509" xr:uid="{780067C0-85FD-4DF5-B7B4-39BEFEE4DE74}"/>
    <cellStyle name="Percent 14 7 5 2" xfId="17739" xr:uid="{7DCA6FBF-CE41-4365-84F8-22C6A2F5852D}"/>
    <cellStyle name="Percent 14 7 5 3" xfId="15731" xr:uid="{79311E1F-43A0-4F83-8E67-97BB5B2AAB68}"/>
    <cellStyle name="Percent 14 7 5 4" xfId="11380" xr:uid="{FAE26A29-C9E0-4487-9229-2B7A86D947F6}"/>
    <cellStyle name="Percent 14 7 6" xfId="12881" xr:uid="{10802E7B-97D4-409B-B4FD-830C43F40B23}"/>
    <cellStyle name="Percent 14 7 7" xfId="16742" xr:uid="{F19E667A-6630-443F-8B51-A333A859D532}"/>
    <cellStyle name="Percent 14 7 8" xfId="11376" xr:uid="{7FE90EA1-AF7E-4C0F-8B83-DF87533D16A6}"/>
    <cellStyle name="Percent 14 7 9" xfId="6720" xr:uid="{1D93B255-9701-4D15-AA00-F0D75F625D7B}"/>
    <cellStyle name="Percent 14 8" xfId="1470" xr:uid="{CC171FFC-3E0B-4988-B60D-7194F78662F0}"/>
    <cellStyle name="Percent 14 8 2" xfId="2603" xr:uid="{B07C9FDE-70DD-4DF4-811F-D7EC00882F28}"/>
    <cellStyle name="Percent 14 8 2 2" xfId="12886" xr:uid="{40233950-DD69-4CE3-99BD-62709EFEA55D}"/>
    <cellStyle name="Percent 14 8 2 3" xfId="19052" xr:uid="{9520F2FA-C85F-4611-9847-B9499AECB19D}"/>
    <cellStyle name="Percent 14 8 2 4" xfId="11382" xr:uid="{DD7C9243-8F79-466B-AFA7-2D6FBC7393FD}"/>
    <cellStyle name="Percent 14 8 3" xfId="9510" xr:uid="{389B0DEE-EBF8-4632-BA33-3F94A2CE5624}"/>
    <cellStyle name="Percent 14 8 3 2" xfId="17740" xr:uid="{3C016E48-4F54-4876-94E2-7DE033BB9BE3}"/>
    <cellStyle name="Percent 14 8 3 3" xfId="19462" xr:uid="{3638A739-8D94-402F-A619-ACF22F094A9C}"/>
    <cellStyle name="Percent 14 8 3 4" xfId="11383" xr:uid="{09FAA281-22C9-4615-A197-8B6F9449A325}"/>
    <cellStyle name="Percent 14 8 4" xfId="12885" xr:uid="{D0F822ED-7F3E-44FA-880F-2B5A900FBF0C}"/>
    <cellStyle name="Percent 14 8 5" xfId="16703" xr:uid="{2F442C81-D31A-42AD-8FE5-4883B1DD3CB8}"/>
    <cellStyle name="Percent 14 8 6" xfId="11381" xr:uid="{273ADEC9-74DA-4DC3-872C-3A86508BB33F}"/>
    <cellStyle name="Percent 14 8 7" xfId="6723" xr:uid="{4D8E80CA-926B-4753-BF48-BE160578A5B1}"/>
    <cellStyle name="Percent 14 9" xfId="2596" xr:uid="{0E837755-D184-4FA4-96E3-1561A9A8827E}"/>
    <cellStyle name="Percent 14 9 2" xfId="12887" xr:uid="{8FB45DF3-0F58-4F37-89DA-F559354D7D46}"/>
    <cellStyle name="Percent 14 9 3" xfId="15448" xr:uid="{7384C1E0-65F1-4109-80D1-999EBB01B1BC}"/>
    <cellStyle name="Percent 14 9 4" xfId="11384" xr:uid="{494CDB62-7A58-4CC0-AE8A-1A628302B5E6}"/>
    <cellStyle name="Percent 14 9 5" xfId="6724" xr:uid="{4DB36361-33D7-4989-8F72-C57738A64A9D}"/>
    <cellStyle name="Percent 15" xfId="1471" xr:uid="{60BA394C-B507-4DDB-B970-1D356DB11822}"/>
    <cellStyle name="Percent 15 10" xfId="1472" xr:uid="{EE318A14-CA76-4DC1-991F-06FFF24ED851}"/>
    <cellStyle name="Percent 15 10 2" xfId="2604" xr:uid="{2C1BDEC2-16D2-4F69-BBD0-05F892A7E635}"/>
    <cellStyle name="Percent 15 10 3" xfId="15668" xr:uid="{BF58B469-C842-4CE2-AF69-82A4956898FA}"/>
    <cellStyle name="Percent 15 10 4" xfId="11386" xr:uid="{4A6C639E-1268-4F85-AC40-D89A34DF6069}"/>
    <cellStyle name="Percent 15 11" xfId="1473" xr:uid="{812882FD-2A7D-483C-B59B-438A42739691}"/>
    <cellStyle name="Percent 15 11 2" xfId="2605" xr:uid="{35708ABA-2E94-45A4-8B74-A5E1E261973E}"/>
    <cellStyle name="Percent 15 11 3" xfId="19161" xr:uid="{DDD0A518-011B-48A4-A1D7-232354221520}"/>
    <cellStyle name="Percent 15 11 4" xfId="11387" xr:uid="{E38C169A-8FD4-42BC-8A5E-6B7BB05FA845}"/>
    <cellStyle name="Percent 15 12" xfId="1474" xr:uid="{E9911AFB-AED7-4CFC-B0F4-2315435F7FED}"/>
    <cellStyle name="Percent 15 12 2" xfId="2606" xr:uid="{A71E1FFF-FBCB-4C20-A7BB-E18EEFB3FAC2}"/>
    <cellStyle name="Percent 15 12 3" xfId="15638" xr:uid="{E4F5BA98-D7A9-46EC-AFB1-0F8E39F867D7}"/>
    <cellStyle name="Percent 15 12 4" xfId="11388" xr:uid="{BC451A98-6D70-425E-9CCE-D7EF891876CA}"/>
    <cellStyle name="Percent 15 13" xfId="1475" xr:uid="{F4E48F8C-2692-45FA-893A-4DC85E60FAEF}"/>
    <cellStyle name="Percent 15 13 2" xfId="2607" xr:uid="{0EC5124C-8237-4F68-97D5-9B1264382287}"/>
    <cellStyle name="Percent 15 13 3" xfId="15513" xr:uid="{B5386175-CB53-4B04-83AE-C2A4BC1E0640}"/>
    <cellStyle name="Percent 15 13 4" xfId="11389" xr:uid="{42CAD3E7-A388-4AB7-8D6E-272D0E1522A4}"/>
    <cellStyle name="Percent 15 14" xfId="1476" xr:uid="{97634F54-AC59-4908-A65C-DEB22379446B}"/>
    <cellStyle name="Percent 15 14 2" xfId="2608" xr:uid="{498617EE-1170-4948-83DB-73E6128192C9}"/>
    <cellStyle name="Percent 15 14 3" xfId="16630" xr:uid="{7808DF28-8441-4A48-A8A0-42A6AA3FBEFC}"/>
    <cellStyle name="Percent 15 14 4" xfId="11390" xr:uid="{9BA6032D-1341-4D3C-B70A-D7C7D1177DDD}"/>
    <cellStyle name="Percent 15 15" xfId="7860" xr:uid="{A5A694E8-7634-4EE2-BDEC-D70560F25EE2}"/>
    <cellStyle name="Percent 15 15 2" xfId="12889" xr:uid="{3F91468A-C5BE-4952-AB8A-50E350C899C1}"/>
    <cellStyle name="Percent 15 15 3" xfId="19321" xr:uid="{259BDC92-4C76-454C-AE8F-94E3CFA26377}"/>
    <cellStyle name="Percent 15 15 4" xfId="11391" xr:uid="{30B936C4-67F8-462B-8545-B8AA94D48D7E}"/>
    <cellStyle name="Percent 15 16" xfId="12888" xr:uid="{3015F761-F437-40DF-8FF6-48BFC0A3F353}"/>
    <cellStyle name="Percent 15 17" xfId="19363" xr:uid="{67A273AB-5D1D-4EF5-89A7-05D022915D76}"/>
    <cellStyle name="Percent 15 18" xfId="11385" xr:uid="{CC229CFF-3D19-4E84-AD2F-93B40898AC65}"/>
    <cellStyle name="Percent 15 2" xfId="1477" xr:uid="{74A44B32-CCAC-49FA-AB61-720D19866BD5}"/>
    <cellStyle name="Percent 15 2 10" xfId="16361" xr:uid="{A2FB522B-0583-4532-BF18-6AA07299C42C}"/>
    <cellStyle name="Percent 15 2 11" xfId="11392" xr:uid="{D64A75A0-3D92-4BCF-87B4-179FC10CCE7A}"/>
    <cellStyle name="Percent 15 2 2" xfId="1478" xr:uid="{0FCFCFE4-A1F6-4468-95FF-746862D4B98B}"/>
    <cellStyle name="Percent 15 2 2 2" xfId="12892" xr:uid="{6F551DFD-9B46-4D3A-A098-2B5B93336C30}"/>
    <cellStyle name="Percent 15 2 2 3" xfId="12891" xr:uid="{3166A4FE-89A9-42D5-8BB6-E85EC0E2C15E}"/>
    <cellStyle name="Percent 15 2 2 4" xfId="19166" xr:uid="{A857E85F-96B2-43DC-B6FA-411AD54EBF03}"/>
    <cellStyle name="Percent 15 2 2 5" xfId="11393" xr:uid="{6DA702C1-D3BD-47F8-AD7D-0C7856EE44FE}"/>
    <cellStyle name="Percent 15 2 3" xfId="1479" xr:uid="{EFD66F31-27B4-4467-A935-1EC048C33780}"/>
    <cellStyle name="Percent 15 2 3 2" xfId="12894" xr:uid="{A3D2A229-A2EC-4719-B036-6A40CCB49A72}"/>
    <cellStyle name="Percent 15 2 3 3" xfId="12893" xr:uid="{D866B5B9-7370-41B8-9E7F-60DA9EBEAAE2}"/>
    <cellStyle name="Percent 15 2 3 4" xfId="16392" xr:uid="{3BDCBB53-00B2-45FD-9397-68323A871AC9}"/>
    <cellStyle name="Percent 15 2 3 5" xfId="11394" xr:uid="{53C13214-9D45-4E16-AB50-3D3704877C1E}"/>
    <cellStyle name="Percent 15 2 4" xfId="1480" xr:uid="{D422BE19-3504-48E9-B8E1-8509E7563DD3}"/>
    <cellStyle name="Percent 15 2 4 2" xfId="12896" xr:uid="{FCE869F6-66ED-437E-A226-9C8EC3A10C1D}"/>
    <cellStyle name="Percent 15 2 4 3" xfId="12895" xr:uid="{D9B5B318-EF4D-4F6C-8BDA-256209BCA5CD}"/>
    <cellStyle name="Percent 15 2 4 4" xfId="15635" xr:uid="{50959BAF-4E37-4743-84C5-B6A0A0B0E17C}"/>
    <cellStyle name="Percent 15 2 4 5" xfId="11395" xr:uid="{2766F3CF-B464-45D7-89D0-8C1F7433EA2C}"/>
    <cellStyle name="Percent 15 2 5" xfId="1481" xr:uid="{EE5D6771-6A06-44B0-9731-CCCC13A38653}"/>
    <cellStyle name="Percent 15 2 5 2" xfId="12898" xr:uid="{AE2D1001-0CD3-41CA-A935-728E3C207265}"/>
    <cellStyle name="Percent 15 2 5 3" xfId="12897" xr:uid="{E9F55DE9-851F-450A-A119-3BF10557E917}"/>
    <cellStyle name="Percent 15 2 5 4" xfId="15532" xr:uid="{4B3D9FBB-4986-40AF-A455-39D06308AC22}"/>
    <cellStyle name="Percent 15 2 5 5" xfId="11396" xr:uid="{15A68BE5-F7FE-45CB-8723-A30D943649C9}"/>
    <cellStyle name="Percent 15 2 6" xfId="1482" xr:uid="{D4BB2B97-0BBB-42E9-902B-A9FEFF2E554E}"/>
    <cellStyle name="Percent 15 2 6 2" xfId="12900" xr:uid="{8F4DEB4C-2865-4F23-B7DD-14D99DBC0AF2}"/>
    <cellStyle name="Percent 15 2 6 3" xfId="12899" xr:uid="{2EE41FC7-AB48-48FD-B509-FCDB9DCD3CAC}"/>
    <cellStyle name="Percent 15 2 6 4" xfId="15472" xr:uid="{98E19334-2AEE-4F00-A135-CAFE93D0E69B}"/>
    <cellStyle name="Percent 15 2 6 5" xfId="11397" xr:uid="{81FD4798-BDD3-40D0-A098-5B1CC027E911}"/>
    <cellStyle name="Percent 15 2 7" xfId="1483" xr:uid="{F8D15277-07A7-4E08-BD10-20F8E3E6698D}"/>
    <cellStyle name="Percent 15 2 7 2" xfId="12902" xr:uid="{92C94C4C-C2AB-4533-B5F7-673D27F0235D}"/>
    <cellStyle name="Percent 15 2 7 3" xfId="12901" xr:uid="{41EE636A-C1FA-421E-9672-7873E9A4B8C8}"/>
    <cellStyle name="Percent 15 2 7 4" xfId="19447" xr:uid="{CCCF8DE6-C208-47B8-B785-9783E250B2AC}"/>
    <cellStyle name="Percent 15 2 7 5" xfId="11398" xr:uid="{A3358573-DF94-4BEA-BD5E-30689D0278A3}"/>
    <cellStyle name="Percent 15 2 8" xfId="2609" xr:uid="{5AE1E148-18FE-4C15-9D34-FAA975580854}"/>
    <cellStyle name="Percent 15 2 8 2" xfId="12903" xr:uid="{3B141496-C11F-4521-B485-67DDFDDE0916}"/>
    <cellStyle name="Percent 15 2 8 3" xfId="19398" xr:uid="{BEA7557B-AB3D-407E-A0EE-174FF0349A62}"/>
    <cellStyle name="Percent 15 2 8 4" xfId="11399" xr:uid="{93D7FC05-E005-4411-911A-274C4DBC41FA}"/>
    <cellStyle name="Percent 15 2 9" xfId="12890" xr:uid="{7C7BE963-06D2-4489-8DFA-B4218F57F4D1}"/>
    <cellStyle name="Percent 15 3" xfId="1484" xr:uid="{CDF0CCE2-0985-400F-8AD3-D07AB4BFB603}"/>
    <cellStyle name="Percent 15 3 2" xfId="12905" xr:uid="{F5235666-2894-416A-AEE0-CB9FFD8F79D6}"/>
    <cellStyle name="Percent 15 3 3" xfId="12906" xr:uid="{23967BF9-3646-459F-96ED-B70DA04E4F2A}"/>
    <cellStyle name="Percent 15 3 3 2" xfId="12907" xr:uid="{9515EAD7-6782-4594-B9B6-6A6BDD95A470}"/>
    <cellStyle name="Percent 15 3 4" xfId="12904" xr:uid="{73AFE4AC-4E3C-457E-9D62-408EF1ACE27E}"/>
    <cellStyle name="Percent 15 3 5" xfId="15451" xr:uid="{DAD34734-0695-4F56-92BC-E05144A6C312}"/>
    <cellStyle name="Percent 15 3 6" xfId="11400" xr:uid="{3815DAAA-27E1-46BB-880D-FD750EDFF5B3}"/>
    <cellStyle name="Percent 15 4" xfId="1485" xr:uid="{00A9A5C4-FB1E-4A8A-B90F-4ABDFEC3E4C6}"/>
    <cellStyle name="Percent 15 4 2" xfId="2610" xr:uid="{A4E76F84-1F84-400C-B367-1D7210B1210E}"/>
    <cellStyle name="Percent 15 4 2 2" xfId="12909" xr:uid="{61E3CB39-0E83-43CF-9488-BAF67A2271C3}"/>
    <cellStyle name="Percent 15 4 2 3" xfId="16686" xr:uid="{95874AFE-AC53-4FD0-A44D-4DCB71F15D33}"/>
    <cellStyle name="Percent 15 4 2 4" xfId="11402" xr:uid="{37CCC114-A08D-430D-B5E2-EC02454E6773}"/>
    <cellStyle name="Percent 15 4 3" xfId="9511" xr:uid="{4F891A30-C130-4AB9-A1A8-38F47A6CCDB0}"/>
    <cellStyle name="Percent 15 4 3 2" xfId="17741" xr:uid="{82ACEA4A-28DA-4A98-92DA-32FDB30C0089}"/>
    <cellStyle name="Percent 15 4 3 3" xfId="16667" xr:uid="{F74A2EB4-627B-45B7-A906-2D6A19A37742}"/>
    <cellStyle name="Percent 15 4 3 4" xfId="11403" xr:uid="{B90C59FE-61CF-4A3B-BE00-F638C4CBE923}"/>
    <cellStyle name="Percent 15 4 4" xfId="12908" xr:uid="{D2D97161-C408-4762-B8A5-273739E5DDFB}"/>
    <cellStyle name="Percent 15 4 5" xfId="16806" xr:uid="{BAC5C6DD-8589-4744-8B07-91D357100E77}"/>
    <cellStyle name="Percent 15 4 6" xfId="11401" xr:uid="{8430C58A-6014-4888-A5C4-BC07F3F14664}"/>
    <cellStyle name="Percent 15 4 7" xfId="6725" xr:uid="{88C59A81-4241-436B-9B07-9F563D2D1098}"/>
    <cellStyle name="Percent 15 5" xfId="1486" xr:uid="{25A40C2F-1425-4D8E-8D1D-C46B2043DE32}"/>
    <cellStyle name="Percent 15 5 2" xfId="12911" xr:uid="{C2857866-F85B-4395-969A-165928D903E1}"/>
    <cellStyle name="Percent 15 5 3" xfId="12912" xr:uid="{E9F09F60-086E-476C-8E47-9662DDE37A71}"/>
    <cellStyle name="Percent 15 5 3 2" xfId="12913" xr:uid="{14FD128E-F7A5-4BB2-96E1-A43B8DD89322}"/>
    <cellStyle name="Percent 15 5 4" xfId="12910" xr:uid="{5CB10872-99A3-4BFE-A501-DDC98457276B}"/>
    <cellStyle name="Percent 15 5 5" xfId="15525" xr:uid="{9979E8C0-3858-46D7-9DA3-A2C97A7E0FEC}"/>
    <cellStyle name="Percent 15 5 6" xfId="11404" xr:uid="{2F3ED32B-46DC-4DF4-8EE5-26314E0F611D}"/>
    <cellStyle name="Percent 15 6" xfId="1487" xr:uid="{A739DB68-3B6F-4723-97C3-7E7278934EE9}"/>
    <cellStyle name="Percent 15 6 2" xfId="12915" xr:uid="{2022F1D9-C05B-47F2-8392-5925AEEB7585}"/>
    <cellStyle name="Percent 15 6 3" xfId="12916" xr:uid="{8068128D-388D-40E7-BB7C-77A7653F87AA}"/>
    <cellStyle name="Percent 15 6 3 2" xfId="12917" xr:uid="{17B36C0A-A81A-44B6-8DE6-9E52C831F26C}"/>
    <cellStyle name="Percent 15 6 4" xfId="12914" xr:uid="{F27B05B0-6758-45B2-9FD4-784678C30FDB}"/>
    <cellStyle name="Percent 15 6 5" xfId="19515" xr:uid="{873D4CCA-FCEE-4C72-8A9F-7693632EB45F}"/>
    <cellStyle name="Percent 15 6 6" xfId="11405" xr:uid="{119CDEB9-E704-4B7B-ABE2-09449AD69C4E}"/>
    <cellStyle name="Percent 15 7" xfId="1488" xr:uid="{9AB505FB-440C-4D27-B4E5-CC52FB4D00EC}"/>
    <cellStyle name="Percent 15 7 2" xfId="6726" xr:uid="{FF32F47D-974E-4E56-85DF-A7066E039DD3}"/>
    <cellStyle name="Percent 15 7 2 2" xfId="12919" xr:uid="{801EDEA3-843D-4807-8554-14EC8B39D519}"/>
    <cellStyle name="Percent 15 7 2 3" xfId="16638" xr:uid="{AAE8DE37-07E5-467D-A2A1-A804F9397F0F}"/>
    <cellStyle name="Percent 15 7 2 4" xfId="11407" xr:uid="{7BA3FC72-DBA6-4200-9F7E-C0A25DE251EA}"/>
    <cellStyle name="Percent 15 7 3" xfId="6727" xr:uid="{5F5C193F-578D-41B5-BC81-7685A317D1EA}"/>
    <cellStyle name="Percent 15 7 3 2" xfId="12920" xr:uid="{DF50A0EA-E1AC-4980-933A-F555227F2235}"/>
    <cellStyle name="Percent 15 7 3 3" xfId="15802" xr:uid="{69ACB4D1-4158-420A-9DA2-33A294CC6C14}"/>
    <cellStyle name="Percent 15 7 3 4" xfId="11408" xr:uid="{0D31F57A-B552-4684-B7B1-CE40B04C5CD8}"/>
    <cellStyle name="Percent 15 7 4" xfId="12921" xr:uid="{32160B7A-7FA7-4792-87B1-D02EAD21363A}"/>
    <cellStyle name="Percent 15 7 4 2" xfId="12922" xr:uid="{B18F977B-5168-4089-BE45-5727D8A33E7F}"/>
    <cellStyle name="Percent 15 7 5" xfId="12918" xr:uid="{1128B1A7-E7A8-4F41-8697-6694AB44C9D4}"/>
    <cellStyle name="Percent 15 7 6" xfId="15690" xr:uid="{7214A9A2-9AB6-46BD-BB91-DEE70663F516}"/>
    <cellStyle name="Percent 15 7 7" xfId="11406" xr:uid="{6FD5B776-00D4-4766-8A33-7E36962F6083}"/>
    <cellStyle name="Percent 15 8" xfId="1489" xr:uid="{BEA0E8DC-80BF-4428-8343-0B51965632B4}"/>
    <cellStyle name="Percent 15 8 2" xfId="12924" xr:uid="{6AB755EC-4F0C-410A-9C3C-D7FF97C8F7ED}"/>
    <cellStyle name="Percent 15 8 3" xfId="12923" xr:uid="{C616522E-67B2-44C3-880C-6B41F79B4313}"/>
    <cellStyle name="Percent 15 8 4" xfId="15446" xr:uid="{6133DEC0-03C1-4DE9-85EC-B326560963EA}"/>
    <cellStyle name="Percent 15 8 5" xfId="11409" xr:uid="{5214AC24-B295-4E60-AF24-26984FA104BD}"/>
    <cellStyle name="Percent 15 9" xfId="1490" xr:uid="{1154379A-982E-4A5E-866C-2412B66131C5}"/>
    <cellStyle name="Percent 15 9 2" xfId="2611" xr:uid="{F5FF7DF5-114D-4260-A2B8-74A6006D57AE}"/>
    <cellStyle name="Percent 15 9 3" xfId="15803" xr:uid="{5C172EB1-D743-4026-9972-B19CF1589E30}"/>
    <cellStyle name="Percent 15 9 4" xfId="11410" xr:uid="{68B58A92-15B3-492C-A672-2FB31ECF006B}"/>
    <cellStyle name="Percent 16" xfId="7861" xr:uid="{FFB601AA-97A3-433A-8DF0-AEB6CB583E8F}"/>
    <cellStyle name="Percent 16 10" xfId="12925" xr:uid="{3B611F92-98A8-4FC5-8593-BE7806196456}"/>
    <cellStyle name="Percent 16 10 2" xfId="15102" xr:uid="{B72B79A6-FC32-4793-98C9-2E7E6EFE9CA9}"/>
    <cellStyle name="Percent 16 10 3" xfId="15101" xr:uid="{CB4DEA7C-9B6A-4B46-BD19-B733E56AB537}"/>
    <cellStyle name="Percent 16 11" xfId="15562" xr:uid="{EBF5F401-8F71-4556-ADCB-1AB880AAFC86}"/>
    <cellStyle name="Percent 16 12" xfId="11411" xr:uid="{C11CFCB2-072A-41B1-A156-B10FC96AA6FB}"/>
    <cellStyle name="Percent 16 2" xfId="1491" xr:uid="{B10F4D70-C51E-42C7-ACAD-FAD08305E9F4}"/>
    <cellStyle name="Percent 16 2 2" xfId="7862" xr:uid="{089E3393-3D90-4481-A7C4-96AB9E88BAA3}"/>
    <cellStyle name="Percent 16 2 2 2" xfId="12927" xr:uid="{346115B4-7BA1-4928-AA31-FF51975583F0}"/>
    <cellStyle name="Percent 16 2 2 3" xfId="15742" xr:uid="{01317296-D693-4095-9F93-68E37CC6C16A}"/>
    <cellStyle name="Percent 16 2 2 4" xfId="11413" xr:uid="{2A3F49B2-1DC9-48EF-A1DF-3A5746322289}"/>
    <cellStyle name="Percent 16 2 3" xfId="9512" xr:uid="{EEC789D3-CCB6-4F47-8404-7627C6ECE8EB}"/>
    <cellStyle name="Percent 16 2 3 2" xfId="17742" xr:uid="{64D754C8-D77D-4808-A563-9912FC5767EE}"/>
    <cellStyle name="Percent 16 2 3 3" xfId="15324" xr:uid="{DD38B611-B81D-4093-BAEE-3DD0083D81D8}"/>
    <cellStyle name="Percent 16 2 3 4" xfId="11414" xr:uid="{D1343937-7F53-459F-9700-674039687285}"/>
    <cellStyle name="Percent 16 2 4" xfId="12926" xr:uid="{FDF9B673-699E-4C0B-840E-7AD09C00AF1B}"/>
    <cellStyle name="Percent 16 2 5" xfId="16770" xr:uid="{A1127910-BC30-419B-978A-2D9B6060E932}"/>
    <cellStyle name="Percent 16 2 6" xfId="11412" xr:uid="{2D06D9AC-936A-4330-93A9-21DC86AF27DE}"/>
    <cellStyle name="Percent 16 2 7" xfId="6728" xr:uid="{8FAA66DE-2EFE-4F9A-8998-8E0285A62DC5}"/>
    <cellStyle name="Percent 16 3" xfId="1492" xr:uid="{7AAACD2C-A949-4D00-91EA-41934786E8CA}"/>
    <cellStyle name="Percent 16 3 10" xfId="1493" xr:uid="{D8D49865-3780-40DB-9E6C-7C697CBAF4A7}"/>
    <cellStyle name="Percent 16 3 10 2" xfId="2613" xr:uid="{75FCCDA3-B4AB-4841-BDFC-0286CA66D60E}"/>
    <cellStyle name="Percent 16 3 10 3" xfId="15466" xr:uid="{536CC24C-86A7-49E7-B49B-E23E6BB4E298}"/>
    <cellStyle name="Percent 16 3 10 4" xfId="11416" xr:uid="{0EBD0268-64F9-4D65-ADDC-FE87B6BCD15C}"/>
    <cellStyle name="Percent 16 3 11" xfId="1494" xr:uid="{36C0BE8F-4320-4FB9-B732-9347A0A96B14}"/>
    <cellStyle name="Percent 16 3 11 2" xfId="2614" xr:uid="{0CC9BB47-8B2A-431A-A24B-28317D4E9267}"/>
    <cellStyle name="Percent 16 3 11 3" xfId="19550" xr:uid="{590876C6-E18C-4841-9BD0-6EC75F7ADA0A}"/>
    <cellStyle name="Percent 16 3 11 4" xfId="11417" xr:uid="{4D1E8CF8-BD50-4817-AF70-AB18EDE7747F}"/>
    <cellStyle name="Percent 16 3 12" xfId="1495" xr:uid="{54FE9B62-5ADD-434A-8B7B-A0AF40B5BBB1}"/>
    <cellStyle name="Percent 16 3 12 2" xfId="2615" xr:uid="{6E67F341-D836-434D-8CED-446950F0AB29}"/>
    <cellStyle name="Percent 16 3 12 3" xfId="15633" xr:uid="{9FC8C5BA-F8FD-4A07-88FC-8D42EDA53474}"/>
    <cellStyle name="Percent 16 3 12 4" xfId="11418" xr:uid="{8F969FDD-8B3B-49A4-A8EF-A67A72C6FAC1}"/>
    <cellStyle name="Percent 16 3 13" xfId="1496" xr:uid="{4A1BCAA3-FC78-4222-BEC5-740CDE246BCB}"/>
    <cellStyle name="Percent 16 3 13 2" xfId="2616" xr:uid="{7F3724CC-C250-4961-96C6-614F795E6F96}"/>
    <cellStyle name="Percent 16 3 13 3" xfId="19327" xr:uid="{BF544009-B564-4503-8797-B64891BBCC85}"/>
    <cellStyle name="Percent 16 3 13 4" xfId="11419" xr:uid="{0EDBA4EF-052F-4D96-8601-42AF9675CD04}"/>
    <cellStyle name="Percent 16 3 14" xfId="1497" xr:uid="{73E4D1E9-FF27-4636-8882-3ABD787131D6}"/>
    <cellStyle name="Percent 16 3 14 2" xfId="2617" xr:uid="{35E5219F-7A89-47D9-A4BE-662F1FF9C45C}"/>
    <cellStyle name="Percent 16 3 14 3" xfId="19337" xr:uid="{B07C8466-C914-4E6D-A07C-E14CE23D0194}"/>
    <cellStyle name="Percent 16 3 14 4" xfId="11420" xr:uid="{278E5A6B-1E9C-4811-8794-E7EE0CC1D68C}"/>
    <cellStyle name="Percent 16 3 15" xfId="1498" xr:uid="{0619A093-1A7F-4460-9BFD-343B2584E8AC}"/>
    <cellStyle name="Percent 16 3 15 2" xfId="2618" xr:uid="{B61165BD-5BCA-49EA-83F5-364DE6D9C781}"/>
    <cellStyle name="Percent 16 3 15 3" xfId="19549" xr:uid="{EB688A98-CA7A-466E-A829-59552AEC9AB6}"/>
    <cellStyle name="Percent 16 3 15 4" xfId="11421" xr:uid="{762B05B8-FED6-4AB5-8ABF-FAB359C1E0B6}"/>
    <cellStyle name="Percent 16 3 16" xfId="1499" xr:uid="{90605A3E-2098-47BF-A529-F45A39A155F8}"/>
    <cellStyle name="Percent 16 3 16 2" xfId="2619" xr:uid="{845B4524-B515-4E3B-87DC-7F796C79AB7C}"/>
    <cellStyle name="Percent 16 3 16 3" xfId="15729" xr:uid="{BF7000A1-50AF-4885-BA2B-304D8FBDC4C3}"/>
    <cellStyle name="Percent 16 3 16 4" xfId="11422" xr:uid="{7027C31E-ECF0-4E2C-B4F8-D3411F2DDE7E}"/>
    <cellStyle name="Percent 16 3 17" xfId="1500" xr:uid="{78A0F965-1038-47CF-82D2-0430C333A1A6}"/>
    <cellStyle name="Percent 16 3 17 2" xfId="2620" xr:uid="{D8C61487-2D49-4A89-822A-6CAF3FE1AF8E}"/>
    <cellStyle name="Percent 16 3 17 3" xfId="16360" xr:uid="{B90CD1C8-2208-4426-B2FC-A5065058D043}"/>
    <cellStyle name="Percent 16 3 17 4" xfId="11423" xr:uid="{5F916FC8-420C-4AE4-94D2-BBC0C434F6C7}"/>
    <cellStyle name="Percent 16 3 18" xfId="2612" xr:uid="{6AA7A6B3-E550-4B4E-8C26-B32634DED0FE}"/>
    <cellStyle name="Percent 16 3 18 2" xfId="12929" xr:uid="{682106B4-123D-47F1-BC7B-DC86FD7CF395}"/>
    <cellStyle name="Percent 16 3 18 3" xfId="19400" xr:uid="{B3A2E02D-2C2A-4E93-A729-A427C74D9C36}"/>
    <cellStyle name="Percent 16 3 18 4" xfId="11424" xr:uid="{EC01C3CF-E240-420C-88E8-53A2B203422D}"/>
    <cellStyle name="Percent 16 3 19" xfId="9513" xr:uid="{0E6B9454-8CE2-4DAA-AF67-CC95812BFA3B}"/>
    <cellStyle name="Percent 16 3 19 2" xfId="17743" xr:uid="{FA854A8E-D701-425E-96F8-289F14FC641C}"/>
    <cellStyle name="Percent 16 3 19 3" xfId="19356" xr:uid="{76026FFC-4055-4F4A-9DFC-2240003FFE99}"/>
    <cellStyle name="Percent 16 3 19 4" xfId="11425" xr:uid="{10294F1A-6874-4D11-B3B9-1652E232E9EE}"/>
    <cellStyle name="Percent 16 3 2" xfId="1501" xr:uid="{C93EBA4D-8EBC-45B2-A3CB-00F1C91D9AAB}"/>
    <cellStyle name="Percent 16 3 2 2" xfId="2621" xr:uid="{94084B8F-9123-4EB5-9320-C35685FD26AB}"/>
    <cellStyle name="Percent 16 3 2 3" xfId="15626" xr:uid="{84B163E4-D068-4695-B315-20EFBFCD2E42}"/>
    <cellStyle name="Percent 16 3 2 4" xfId="11426" xr:uid="{02A45555-DD5A-4094-8C99-CAAC74876BC6}"/>
    <cellStyle name="Percent 16 3 20" xfId="12928" xr:uid="{00C689D0-9ADC-4F43-8199-537C8CD5F364}"/>
    <cellStyle name="Percent 16 3 21" xfId="15743" xr:uid="{4D53DBEE-5B40-4A0B-9881-968BC7E578A5}"/>
    <cellStyle name="Percent 16 3 22" xfId="11415" xr:uid="{04E898DD-6128-4565-BA19-49A1545581E1}"/>
    <cellStyle name="Percent 16 3 23" xfId="6729" xr:uid="{655B6AB0-E8A2-4274-9401-836688741311}"/>
    <cellStyle name="Percent 16 3 3" xfId="1502" xr:uid="{54108098-BC05-4AF2-BBEC-798EF654A728}"/>
    <cellStyle name="Percent 16 3 3 2" xfId="2622" xr:uid="{B7E027EC-B29A-4FC3-AD99-064F4BCB96C0}"/>
    <cellStyle name="Percent 16 3 3 3" xfId="16726" xr:uid="{B3FDBA8A-88F7-476B-8D4C-BEA6A3EC75F5}"/>
    <cellStyle name="Percent 16 3 3 4" xfId="11427" xr:uid="{0750BE2D-55CE-4C33-A09B-9CEB0DAC70CB}"/>
    <cellStyle name="Percent 16 3 4" xfId="1503" xr:uid="{760497A3-9FC8-4F7F-B51B-0B27C055F80D}"/>
    <cellStyle name="Percent 16 3 4 2" xfId="2623" xr:uid="{8D4789F4-7BC9-4DB0-B5F5-A62E1F0D15FA}"/>
    <cellStyle name="Percent 16 3 4 3" xfId="19114" xr:uid="{0B489717-CFE3-4589-B27F-A5D5657FF87A}"/>
    <cellStyle name="Percent 16 3 4 4" xfId="11428" xr:uid="{E72F92F2-75FB-4998-A6F2-900B9CC9B4BA}"/>
    <cellStyle name="Percent 16 3 5" xfId="1504" xr:uid="{52646690-AEA1-4029-825C-1D18DA99A34E}"/>
    <cellStyle name="Percent 16 3 5 2" xfId="2624" xr:uid="{94BFA845-D8FA-41D0-A4D4-114246F34DF0}"/>
    <cellStyle name="Percent 16 3 5 3" xfId="19085" xr:uid="{544455F0-0AE9-4946-8FC4-D4A4E8AAC900}"/>
    <cellStyle name="Percent 16 3 5 4" xfId="11429" xr:uid="{CF64D165-93BE-41D1-8DED-454E9EEE85BF}"/>
    <cellStyle name="Percent 16 3 6" xfId="1505" xr:uid="{F8DA1FB7-9BE2-4DE8-A20F-312ED48DCF40}"/>
    <cellStyle name="Percent 16 3 6 2" xfId="2625" xr:uid="{DF9AE67A-62C5-4C20-BFD0-89FD60843C7F}"/>
    <cellStyle name="Percent 16 3 6 3" xfId="19351" xr:uid="{692B891F-7718-4AD4-B4C1-9D4422299868}"/>
    <cellStyle name="Percent 16 3 6 4" xfId="11430" xr:uid="{14208B7E-C258-449F-BA47-47FBBF4C8C22}"/>
    <cellStyle name="Percent 16 3 7" xfId="1506" xr:uid="{94C86CCF-55B0-4AE1-9634-0135B765EDF4}"/>
    <cellStyle name="Percent 16 3 7 2" xfId="2626" xr:uid="{7D45DA88-536B-469C-9193-51958AE402C3}"/>
    <cellStyle name="Percent 16 3 7 3" xfId="16796" xr:uid="{A61E319F-6F2C-4933-935E-49A1C24CA3EF}"/>
    <cellStyle name="Percent 16 3 7 4" xfId="11431" xr:uid="{685E0233-FBBA-4B3F-85FC-C3EB3F750905}"/>
    <cellStyle name="Percent 16 3 8" xfId="1507" xr:uid="{564EC117-A2A0-4AA6-8CD1-2C1C3D6B92CE}"/>
    <cellStyle name="Percent 16 3 8 2" xfId="2627" xr:uid="{A308674D-F3BD-4833-970A-2AC9ED6ABCD5}"/>
    <cellStyle name="Percent 16 3 8 3" xfId="19200" xr:uid="{407CA3D1-1F13-4D23-902F-F48245FD6640}"/>
    <cellStyle name="Percent 16 3 8 4" xfId="11432" xr:uid="{738ADF42-E60E-4650-AC3D-FFAE7C1ED239}"/>
    <cellStyle name="Percent 16 3 9" xfId="1508" xr:uid="{32B8F511-76BD-444D-9F86-F53260B1AE69}"/>
    <cellStyle name="Percent 16 3 9 2" xfId="2628" xr:uid="{276C733E-5991-4288-AD94-0F0F9252CBE6}"/>
    <cellStyle name="Percent 16 3 9 3" xfId="19265" xr:uid="{C2195BF9-5B60-40B0-8DF3-3DC66184B2DC}"/>
    <cellStyle name="Percent 16 3 9 4" xfId="11433" xr:uid="{DEA8F339-C55C-40CC-9864-F8E2DD05D78E}"/>
    <cellStyle name="Percent 16 4" xfId="1509" xr:uid="{FBA9B08B-3E1C-4190-A10D-9F636FB099B0}"/>
    <cellStyle name="Percent 16 4 10" xfId="1510" xr:uid="{5D238EFE-007C-4141-9E8E-6FEB3C60A623}"/>
    <cellStyle name="Percent 16 4 10 2" xfId="2630" xr:uid="{6EDAB167-6052-4B77-8B53-A9A78D30AD5F}"/>
    <cellStyle name="Percent 16 4 10 3" xfId="16676" xr:uid="{F81A80CD-8D4E-4A41-8200-7BC6E3E0E38C}"/>
    <cellStyle name="Percent 16 4 10 4" xfId="11435" xr:uid="{16C70E87-D19E-4BAC-8075-4ABAF79A64BA}"/>
    <cellStyle name="Percent 16 4 11" xfId="1511" xr:uid="{B98875E8-9FF7-44F6-A384-C1C1E789F92F}"/>
    <cellStyle name="Percent 16 4 11 2" xfId="2631" xr:uid="{5D568C52-FE1C-47F3-A627-C71539D82AE5}"/>
    <cellStyle name="Percent 16 4 11 3" xfId="15800" xr:uid="{99A46E7F-9462-493B-B070-685C8B05D181}"/>
    <cellStyle name="Percent 16 4 11 4" xfId="11436" xr:uid="{1A41BE3C-DD5B-4496-B568-17D1774BCC43}"/>
    <cellStyle name="Percent 16 4 12" xfId="1512" xr:uid="{1F3064E6-1B3A-4867-A7B8-4C8762D4B806}"/>
    <cellStyle name="Percent 16 4 12 2" xfId="2632" xr:uid="{A8BCB493-D50F-4367-B118-B1C62A4EA401}"/>
    <cellStyle name="Percent 16 4 12 3" xfId="15346" xr:uid="{435815E9-324B-435E-B4A3-D994FC125F4C}"/>
    <cellStyle name="Percent 16 4 12 4" xfId="11437" xr:uid="{7E857266-FC72-4C10-B85A-310EC401688C}"/>
    <cellStyle name="Percent 16 4 13" xfId="1513" xr:uid="{ACD8C1E8-D34B-4C93-A8E5-72081D6DFC67}"/>
    <cellStyle name="Percent 16 4 13 2" xfId="2633" xr:uid="{82A3FBAC-B4B8-41F7-B5A0-F3EFD865A01B}"/>
    <cellStyle name="Percent 16 4 13 3" xfId="16642" xr:uid="{221ED6CE-34D0-49EB-BE4D-120F44BAD54A}"/>
    <cellStyle name="Percent 16 4 13 4" xfId="11438" xr:uid="{8D545DA1-413F-429C-B109-54F5CC107226}"/>
    <cellStyle name="Percent 16 4 14" xfId="1514" xr:uid="{316182DB-0C15-4EAB-BD3A-77201D06CDDB}"/>
    <cellStyle name="Percent 16 4 14 2" xfId="2634" xr:uid="{7869071D-A6FE-4047-ACF0-B03EEA3DFB93}"/>
    <cellStyle name="Percent 16 4 14 3" xfId="15508" xr:uid="{CA97E402-713E-47F0-A69A-23733B52AC02}"/>
    <cellStyle name="Percent 16 4 14 4" xfId="11439" xr:uid="{68C11B32-5FE8-447A-A706-B862846852A7}"/>
    <cellStyle name="Percent 16 4 15" xfId="1515" xr:uid="{7BEBE6E1-744C-4787-AD7E-068AAF03B2ED}"/>
    <cellStyle name="Percent 16 4 15 2" xfId="2635" xr:uid="{B4CC16F4-3A72-4771-99FB-917DB05AF79F}"/>
    <cellStyle name="Percent 16 4 15 3" xfId="17232" xr:uid="{E00F759F-5503-457E-8B1C-8FEAE17CB7B6}"/>
    <cellStyle name="Percent 16 4 15 4" xfId="11440" xr:uid="{A705115F-1D8D-4997-A43F-B01888708DB3}"/>
    <cellStyle name="Percent 16 4 16" xfId="1516" xr:uid="{82B8EE03-2EFF-46D6-A7C6-604A6E78DBAC}"/>
    <cellStyle name="Percent 16 4 16 2" xfId="2636" xr:uid="{4D081EFF-9676-4824-B649-96FD24BB3AD9}"/>
    <cellStyle name="Percent 16 4 16 3" xfId="19127" xr:uid="{86735B36-0018-41DC-83A0-9FD42603A7B4}"/>
    <cellStyle name="Percent 16 4 16 4" xfId="11441" xr:uid="{1B7ED5FB-E106-4786-8234-D31F8416DACD}"/>
    <cellStyle name="Percent 16 4 17" xfId="1517" xr:uid="{B375479B-B6D1-47E8-BECF-C69164B7177A}"/>
    <cellStyle name="Percent 16 4 17 2" xfId="2637" xr:uid="{8B016117-887B-484B-AA5B-15A440CADFA0}"/>
    <cellStyle name="Percent 16 4 17 3" xfId="17313" xr:uid="{1C08848D-5B00-4267-A701-FE2579C8959B}"/>
    <cellStyle name="Percent 16 4 17 4" xfId="11442" xr:uid="{33CE40EF-B076-4BF0-928A-B16816426530}"/>
    <cellStyle name="Percent 16 4 18" xfId="2629" xr:uid="{07582775-010D-4337-B69A-820149E6B648}"/>
    <cellStyle name="Percent 16 4 18 2" xfId="12931" xr:uid="{84BBA92E-E44C-44FE-A1D5-FB626697E2E8}"/>
    <cellStyle name="Percent 16 4 18 3" xfId="15763" xr:uid="{BAA700C6-3C43-45F7-A5A8-6618E9D4B640}"/>
    <cellStyle name="Percent 16 4 18 4" xfId="11443" xr:uid="{6DB5B1E1-8BBB-48E0-9B9C-37A30694E890}"/>
    <cellStyle name="Percent 16 4 19" xfId="9514" xr:uid="{AD3CDC49-98B1-4F79-AB03-BA3AAB103304}"/>
    <cellStyle name="Percent 16 4 19 2" xfId="17744" xr:uid="{AA9C3CBA-E2F2-46F5-913C-41515025E263}"/>
    <cellStyle name="Percent 16 4 19 3" xfId="15439" xr:uid="{6CD4DE37-EE98-4735-BED6-6289951E3DEE}"/>
    <cellStyle name="Percent 16 4 19 4" xfId="11444" xr:uid="{CD692585-A066-451D-B28F-B38DE259AB43}"/>
    <cellStyle name="Percent 16 4 2" xfId="1518" xr:uid="{B681438C-89D7-412B-A43E-99271C8CE1B6}"/>
    <cellStyle name="Percent 16 4 2 2" xfId="2638" xr:uid="{A96D9899-3B2E-4C16-8304-5A46C62731EF}"/>
    <cellStyle name="Percent 16 4 2 3" xfId="16802" xr:uid="{06C87C0D-BA2E-4785-B7A8-385254A7C483}"/>
    <cellStyle name="Percent 16 4 2 4" xfId="11445" xr:uid="{08CF14D3-701F-4992-8F93-A5BF7FC331BA}"/>
    <cellStyle name="Percent 16 4 20" xfId="12930" xr:uid="{6E48F90A-E6BB-4DEC-87B9-06D3D1ED71E0}"/>
    <cellStyle name="Percent 16 4 21" xfId="16646" xr:uid="{4B8240CA-888A-4FE7-9EC2-F38C480D3E65}"/>
    <cellStyle name="Percent 16 4 22" xfId="11434" xr:uid="{269E8DC0-A07B-4891-9845-9500D23435A6}"/>
    <cellStyle name="Percent 16 4 23" xfId="6730" xr:uid="{195975FC-D0B1-4BBE-A5BA-9A90D13E3002}"/>
    <cellStyle name="Percent 16 4 3" xfId="1519" xr:uid="{5994B02F-6E0A-4CCB-B65F-5C9B3B756D4B}"/>
    <cellStyle name="Percent 16 4 3 2" xfId="2639" xr:uid="{32ABC0EC-46DB-489A-8E3E-9716E763A654}"/>
    <cellStyle name="Percent 16 4 3 3" xfId="16773" xr:uid="{82951144-8C4C-454A-BCCA-1D35DD7C479A}"/>
    <cellStyle name="Percent 16 4 3 4" xfId="11446" xr:uid="{7E5BE0FE-32B8-4D1A-AC4F-92F63217E4A5}"/>
    <cellStyle name="Percent 16 4 4" xfId="1520" xr:uid="{E76D6DDA-D8AA-4D56-AEC5-1AB5DEFAB2B0}"/>
    <cellStyle name="Percent 16 4 4 2" xfId="2640" xr:uid="{E573B60F-2BC3-49C1-A24C-F0172D5C2559}"/>
    <cellStyle name="Percent 16 4 4 3" xfId="19193" xr:uid="{BD30DA88-6CB6-4FB8-BF94-CEDF531BEACB}"/>
    <cellStyle name="Percent 16 4 4 4" xfId="11447" xr:uid="{46F30074-3FC9-4AC1-AB2E-E46F56EB14EF}"/>
    <cellStyle name="Percent 16 4 5" xfId="1521" xr:uid="{757C7F85-6571-4A49-87D9-C91DE1B65627}"/>
    <cellStyle name="Percent 16 4 5 2" xfId="2641" xr:uid="{919A2789-F0D4-41C8-A1A1-B14BDCB6F9CF}"/>
    <cellStyle name="Percent 16 4 5 3" xfId="19118" xr:uid="{6CD7212D-F433-4F29-888A-1C6A8D1C3A2E}"/>
    <cellStyle name="Percent 16 4 5 4" xfId="11448" xr:uid="{D1731BFE-4DC9-4533-B966-87D09BAE93A5}"/>
    <cellStyle name="Percent 16 4 6" xfId="1522" xr:uid="{4438F9A7-A816-4F98-9684-031B032B6244}"/>
    <cellStyle name="Percent 16 4 6 2" xfId="2642" xr:uid="{97E9850E-3137-43DB-A6CA-91F8D6268BC7}"/>
    <cellStyle name="Percent 16 4 6 3" xfId="15738" xr:uid="{F34C0482-45B3-4A81-8317-72DCC6790923}"/>
    <cellStyle name="Percent 16 4 6 4" xfId="11449" xr:uid="{918B418B-30C7-4218-866B-70BAE43CC942}"/>
    <cellStyle name="Percent 16 4 7" xfId="1523" xr:uid="{0E7DDD29-EE11-47FE-99C8-7FBB7A9A78CE}"/>
    <cellStyle name="Percent 16 4 7 2" xfId="2643" xr:uid="{6FC4222A-C1CB-4C74-86A6-39212C8FD8A3}"/>
    <cellStyle name="Percent 16 4 7 3" xfId="19453" xr:uid="{F268C192-6396-4D4C-B7CC-5746A815320B}"/>
    <cellStyle name="Percent 16 4 7 4" xfId="11450" xr:uid="{D7944520-949B-45FD-83D9-23F050B36825}"/>
    <cellStyle name="Percent 16 4 8" xfId="1524" xr:uid="{0E268A61-A3EE-4EDE-8AA1-2158BD4FC497}"/>
    <cellStyle name="Percent 16 4 8 2" xfId="2644" xr:uid="{AC01911B-76DF-4EBC-A739-B01018032EDF}"/>
    <cellStyle name="Percent 16 4 8 3" xfId="15616" xr:uid="{1E8E830F-A1BE-4C01-ADE6-DD5241981F0E}"/>
    <cellStyle name="Percent 16 4 8 4" xfId="11451" xr:uid="{1B0F001D-D2C5-4D98-B9B7-3E9FE373EC76}"/>
    <cellStyle name="Percent 16 4 9" xfId="1525" xr:uid="{230B813E-0DE6-4DBA-8BC8-E17DC39345A6}"/>
    <cellStyle name="Percent 16 4 9 2" xfId="2645" xr:uid="{52DA516D-D1F4-4B49-9716-3C32F3540AA8}"/>
    <cellStyle name="Percent 16 4 9 3" xfId="19325" xr:uid="{4FE57EA8-A6AE-44BA-8585-A0B71F6FEB51}"/>
    <cellStyle name="Percent 16 4 9 4" xfId="11452" xr:uid="{6BF99D52-5850-458C-8987-F0587979D177}"/>
    <cellStyle name="Percent 16 5" xfId="1526" xr:uid="{BBAE862B-0B4B-4297-99BA-DFB1BBEE1418}"/>
    <cellStyle name="Percent 16 5 10" xfId="1527" xr:uid="{28399716-EA67-4723-9385-A01201D38544}"/>
    <cellStyle name="Percent 16 5 10 2" xfId="2647" xr:uid="{DD28724B-3276-481B-BB63-1B6A8CEB1972}"/>
    <cellStyle name="Percent 16 5 10 3" xfId="19307" xr:uid="{DFAF7720-E046-4AD7-B1CB-E14FC2DB820A}"/>
    <cellStyle name="Percent 16 5 10 4" xfId="11454" xr:uid="{2D393448-9391-4D60-A7A3-5586CAA7C031}"/>
    <cellStyle name="Percent 16 5 11" xfId="1528" xr:uid="{267F3B8A-2929-4AF1-8A33-9FB406ABD8D2}"/>
    <cellStyle name="Percent 16 5 11 2" xfId="2648" xr:uid="{B2134A1E-F0A8-472B-B3AB-9E799A16973C}"/>
    <cellStyle name="Percent 16 5 11 3" xfId="16768" xr:uid="{84BB07AE-AEE3-4B78-9BD1-1B777569A285}"/>
    <cellStyle name="Percent 16 5 11 4" xfId="11455" xr:uid="{7EF7AB58-3E84-471D-A3AF-B1E6AA22CC23}"/>
    <cellStyle name="Percent 16 5 12" xfId="1529" xr:uid="{FC794A1A-5AFB-4014-BB68-F4BFBD6EBCFE}"/>
    <cellStyle name="Percent 16 5 12 2" xfId="2649" xr:uid="{9B7153BF-0D83-491E-9514-F9604941DEEC}"/>
    <cellStyle name="Percent 16 5 12 3" xfId="16394" xr:uid="{AD8DD18D-6A0D-4503-A918-D85E5D5F973F}"/>
    <cellStyle name="Percent 16 5 12 4" xfId="11456" xr:uid="{92D04956-F10A-4814-9BE1-D21E91070A24}"/>
    <cellStyle name="Percent 16 5 13" xfId="1530" xr:uid="{24D2DC8F-B447-40F9-A93C-C316553EDFB5}"/>
    <cellStyle name="Percent 16 5 13 2" xfId="2650" xr:uid="{243ABDAB-EA12-4C1B-A155-C928C1FB6B38}"/>
    <cellStyle name="Percent 16 5 13 3" xfId="17287" xr:uid="{3FBE7C6E-BFC3-4555-82EB-FD81DA70FDF5}"/>
    <cellStyle name="Percent 16 5 13 4" xfId="11457" xr:uid="{F0C55193-D016-44D6-9B30-6ABEF5742B92}"/>
    <cellStyle name="Percent 16 5 14" xfId="1531" xr:uid="{AA1D7254-6F82-48C5-ABE7-DBE7BCBDD503}"/>
    <cellStyle name="Percent 16 5 14 2" xfId="2651" xr:uid="{72FAFF6B-F620-47CF-9793-8718E6EB864F}"/>
    <cellStyle name="Percent 16 5 14 3" xfId="15762" xr:uid="{31C6673A-CBB3-47C4-B11A-854812524293}"/>
    <cellStyle name="Percent 16 5 14 4" xfId="11458" xr:uid="{0B0874CD-DAEB-489C-80A1-0DBF875FD83C}"/>
    <cellStyle name="Percent 16 5 15" xfId="1532" xr:uid="{1DB4E543-8C21-41F5-96FB-7FD170E919CE}"/>
    <cellStyle name="Percent 16 5 15 2" xfId="2652" xr:uid="{C94BA78F-7049-48D9-965B-B2229D7CB18C}"/>
    <cellStyle name="Percent 16 5 15 3" xfId="16678" xr:uid="{22CA7CC4-F83D-4C1C-AA6F-40A09EF91C4F}"/>
    <cellStyle name="Percent 16 5 15 4" xfId="11459" xr:uid="{51427C78-2C8E-42BD-A243-DE34B7F057C0}"/>
    <cellStyle name="Percent 16 5 16" xfId="1533" xr:uid="{042C2CBF-280B-402A-91BF-CE6BD729DD71}"/>
    <cellStyle name="Percent 16 5 16 2" xfId="2653" xr:uid="{2D100CD9-FD1E-4411-9686-5ECD66656377}"/>
    <cellStyle name="Percent 16 5 16 3" xfId="15808" xr:uid="{DF79C0C7-6CB6-4BD4-B02D-B4D315EF5931}"/>
    <cellStyle name="Percent 16 5 16 4" xfId="11460" xr:uid="{EE2E729A-FE95-41A6-A248-1732608AEBC4}"/>
    <cellStyle name="Percent 16 5 17" xfId="1534" xr:uid="{28A14B85-E084-4BC2-A0CF-409F7AC67C2A}"/>
    <cellStyle name="Percent 16 5 17 2" xfId="2654" xr:uid="{BA754532-08D0-43DE-942E-A2B858063371}"/>
    <cellStyle name="Percent 16 5 17 3" xfId="19406" xr:uid="{4F4CCC43-8685-4D25-8FEE-8B538AE783F5}"/>
    <cellStyle name="Percent 16 5 17 4" xfId="11461" xr:uid="{7B3E92E0-4FD1-49BB-BDC9-C0A53891C982}"/>
    <cellStyle name="Percent 16 5 18" xfId="2646" xr:uid="{596ADC69-2396-451A-8D4D-54B4715AE354}"/>
    <cellStyle name="Percent 16 5 18 2" xfId="12933" xr:uid="{EDD271DF-0326-43E1-9DB7-4918FD7BE767}"/>
    <cellStyle name="Percent 16 5 18 3" xfId="15498" xr:uid="{7B10011C-F07D-4B6B-8CD7-3D4F20CFC4DE}"/>
    <cellStyle name="Percent 16 5 18 4" xfId="11462" xr:uid="{B1BEB3BD-943D-413D-BA26-0FC50C7F4FA9}"/>
    <cellStyle name="Percent 16 5 19" xfId="9515" xr:uid="{03A632F5-8EF5-4DF0-990C-53C7D23978A2}"/>
    <cellStyle name="Percent 16 5 19 2" xfId="17745" xr:uid="{A91E4BE9-C79A-4477-B1A2-A3200829AFC3}"/>
    <cellStyle name="Percent 16 5 19 3" xfId="15376" xr:uid="{A0BD9C11-A21A-4681-BA30-C28E062175B5}"/>
    <cellStyle name="Percent 16 5 19 4" xfId="11463" xr:uid="{9620D3DE-2FA0-433C-B33E-55E96AD689B8}"/>
    <cellStyle name="Percent 16 5 2" xfId="1535" xr:uid="{AF4DBF43-BA1D-43C6-8C87-D8293E9BA775}"/>
    <cellStyle name="Percent 16 5 2 2" xfId="2655" xr:uid="{FEB6FEC9-3E4D-473E-AAB4-7EAA91B22B6B}"/>
    <cellStyle name="Percent 16 5 2 3" xfId="19450" xr:uid="{A9290794-65B8-4A51-AEB7-A6ACFDE3F97D}"/>
    <cellStyle name="Percent 16 5 2 4" xfId="11464" xr:uid="{92233BA2-42DE-4CE7-9D41-7128CD5A81AB}"/>
    <cellStyle name="Percent 16 5 20" xfId="12932" xr:uid="{C268B509-A698-41ED-934D-05E31BF6B8E1}"/>
    <cellStyle name="Percent 16 5 21" xfId="15389" xr:uid="{08E39725-3103-4FAE-8FC6-67A485FCCC60}"/>
    <cellStyle name="Percent 16 5 22" xfId="11453" xr:uid="{BB2D5573-3EF8-4D18-BFB6-68BDCF07A5E4}"/>
    <cellStyle name="Percent 16 5 23" xfId="6731" xr:uid="{5F189C2F-3B0F-45D6-B0A3-ABD9A283BB66}"/>
    <cellStyle name="Percent 16 5 3" xfId="1536" xr:uid="{16AF611E-DAB9-4E65-AD37-026BC87D2C67}"/>
    <cellStyle name="Percent 16 5 3 2" xfId="2656" xr:uid="{3118C983-FDE6-405D-B926-A191F4459BC6}"/>
    <cellStyle name="Percent 16 5 3 3" xfId="17302" xr:uid="{4BE0CE00-788A-44AA-B4D1-A1A7180F91E1}"/>
    <cellStyle name="Percent 16 5 3 4" xfId="11465" xr:uid="{F39F6423-F474-4B11-9292-88392F8777BB}"/>
    <cellStyle name="Percent 16 5 4" xfId="1537" xr:uid="{AB22D7B3-A6A9-4845-83DE-9F4C0556F0B7}"/>
    <cellStyle name="Percent 16 5 4 2" xfId="2657" xr:uid="{21597E30-EFD6-4575-8E00-EEC6FB75FC6A}"/>
    <cellStyle name="Percent 16 5 4 3" xfId="19241" xr:uid="{AA1EDC04-B359-4438-B592-73DAF701234D}"/>
    <cellStyle name="Percent 16 5 4 4" xfId="11466" xr:uid="{BDA8F4BF-EBA6-4C47-A95B-696286C217F8}"/>
    <cellStyle name="Percent 16 5 5" xfId="1538" xr:uid="{BABD5098-4C63-4DD2-848E-415C16213E73}"/>
    <cellStyle name="Percent 16 5 5 2" xfId="2658" xr:uid="{F6D70E4F-F540-48B5-B7E8-440A61EC76C8}"/>
    <cellStyle name="Percent 16 5 5 3" xfId="16657" xr:uid="{E1CECAE8-95E9-4F04-946F-6813933B4AA8}"/>
    <cellStyle name="Percent 16 5 5 4" xfId="11467" xr:uid="{13FABC29-AACF-4270-BDC7-2812B3E3435A}"/>
    <cellStyle name="Percent 16 5 6" xfId="1539" xr:uid="{705FC4E0-76D5-4E3C-A6FC-B2A4D19FF69D}"/>
    <cellStyle name="Percent 16 5 6 2" xfId="2659" xr:uid="{666CD488-8FCF-4BBC-BCE8-785ABA5BF5EE}"/>
    <cellStyle name="Percent 16 5 6 3" xfId="19556" xr:uid="{12DE74E2-B71D-4F3B-87B1-C81D444E155A}"/>
    <cellStyle name="Percent 16 5 6 4" xfId="11468" xr:uid="{DF947823-4E2A-4281-95CC-DF72559221AA}"/>
    <cellStyle name="Percent 16 5 7" xfId="1540" xr:uid="{7F49D47C-7E41-47A3-AF3F-E273E252B0E6}"/>
    <cellStyle name="Percent 16 5 7 2" xfId="2660" xr:uid="{5679D3A6-E497-45E1-BBA4-A8946CEF77CD}"/>
    <cellStyle name="Percent 16 5 7 3" xfId="16537" xr:uid="{C86CBBFD-8A42-4E22-B48F-3F46455502D5}"/>
    <cellStyle name="Percent 16 5 7 4" xfId="11469" xr:uid="{5F87D4F9-FA67-42F6-A0C3-99E7F44ADE05}"/>
    <cellStyle name="Percent 16 5 8" xfId="1541" xr:uid="{5A7E967D-80CE-44AC-874F-2C96EF6C3310}"/>
    <cellStyle name="Percent 16 5 8 2" xfId="2661" xr:uid="{CF0990E5-A139-4131-8CF3-D5FD9E093240}"/>
    <cellStyle name="Percent 16 5 8 3" xfId="16613" xr:uid="{FB1B0A0D-1606-4858-891C-C901492D7E23}"/>
    <cellStyle name="Percent 16 5 8 4" xfId="11470" xr:uid="{C1DE4741-39C9-4C3E-BE79-FC065717DD58}"/>
    <cellStyle name="Percent 16 5 9" xfId="1542" xr:uid="{B4E49E84-C6BB-4E45-AB18-5FB5605760BF}"/>
    <cellStyle name="Percent 16 5 9 2" xfId="2662" xr:uid="{5D9E0654-09BB-417D-A7B6-B5A0EB103711}"/>
    <cellStyle name="Percent 16 5 9 3" xfId="17230" xr:uid="{9F5393F3-AAFA-4761-AC68-FA09FB75AB68}"/>
    <cellStyle name="Percent 16 5 9 4" xfId="11471" xr:uid="{A06915A4-197F-40BA-A2D6-236B3E3A49B1}"/>
    <cellStyle name="Percent 16 6" xfId="1543" xr:uid="{4DD66370-B4D2-45F3-B660-F26350F30FEF}"/>
    <cellStyle name="Percent 16 6 10" xfId="1544" xr:uid="{620F0722-FA49-45A7-86C3-2B4AC4CB3F64}"/>
    <cellStyle name="Percent 16 6 10 2" xfId="2664" xr:uid="{F6D87ED4-8211-4530-A98A-88A6BA0E7F87}"/>
    <cellStyle name="Percent 16 6 10 3" xfId="15705" xr:uid="{5616E975-7553-49BE-999F-56CD4A263863}"/>
    <cellStyle name="Percent 16 6 10 4" xfId="11473" xr:uid="{6DC8DA2D-F56A-46C3-9F25-EB13AC506AD9}"/>
    <cellStyle name="Percent 16 6 11" xfId="1545" xr:uid="{CC778957-5C0B-4209-9A98-1398B3A741CC}"/>
    <cellStyle name="Percent 16 6 11 2" xfId="2665" xr:uid="{D819C785-581E-47A8-95DD-E8EF1252277F}"/>
    <cellStyle name="Percent 16 6 11 3" xfId="15548" xr:uid="{0D0652BD-4199-4C80-8F66-067B4D7FAB51}"/>
    <cellStyle name="Percent 16 6 11 4" xfId="11474" xr:uid="{32550D5B-1D48-431C-95B9-3E14E62C6D38}"/>
    <cellStyle name="Percent 16 6 12" xfId="1546" xr:uid="{8AC72D1A-25DC-40F1-8618-56501BC2F457}"/>
    <cellStyle name="Percent 16 6 12 2" xfId="2666" xr:uid="{359D5AFD-17A4-4CED-888F-326EF1E97A7B}"/>
    <cellStyle name="Percent 16 6 12 3" xfId="19338" xr:uid="{35439469-AC40-4ADA-BA54-93F28457DF97}"/>
    <cellStyle name="Percent 16 6 12 4" xfId="11475" xr:uid="{BE79772D-1E51-4311-9D25-FECDAD3E425B}"/>
    <cellStyle name="Percent 16 6 13" xfId="1547" xr:uid="{69D62FDE-5F0B-4CA8-AD37-3C3E0326164B}"/>
    <cellStyle name="Percent 16 6 13 2" xfId="2667" xr:uid="{07CA3D98-AD9A-4598-A748-502C4A43BF4F}"/>
    <cellStyle name="Percent 16 6 13 3" xfId="19430" xr:uid="{21171B03-01DB-47E6-9403-27D904CA1E35}"/>
    <cellStyle name="Percent 16 6 13 4" xfId="11476" xr:uid="{49CB4A1C-A99E-480D-BF71-A629E9517AF5}"/>
    <cellStyle name="Percent 16 6 14" xfId="1548" xr:uid="{32D963B3-231C-4CE9-9AC2-E6FA738B4738}"/>
    <cellStyle name="Percent 16 6 14 2" xfId="2668" xr:uid="{0226DDD1-E294-429E-84CA-4583D3BD3A3F}"/>
    <cellStyle name="Percent 16 6 14 3" xfId="19473" xr:uid="{D024852A-E9B9-4D32-A776-E2D3F70FFCFA}"/>
    <cellStyle name="Percent 16 6 14 4" xfId="11477" xr:uid="{54A90EFD-3B4D-4B26-99B5-C9D12DC17CA9}"/>
    <cellStyle name="Percent 16 6 15" xfId="1549" xr:uid="{30E32E41-80A7-43A4-93EA-068F31076CD4}"/>
    <cellStyle name="Percent 16 6 15 2" xfId="2669" xr:uid="{ECC8FDFB-7118-4219-BEC3-A7BACFF3E24C}"/>
    <cellStyle name="Percent 16 6 15 3" xfId="19429" xr:uid="{668E3FE8-BA28-47D4-AD30-199A9B2654FC}"/>
    <cellStyle name="Percent 16 6 15 4" xfId="11478" xr:uid="{09D32464-116C-4A4C-A624-4041B15866EE}"/>
    <cellStyle name="Percent 16 6 16" xfId="1550" xr:uid="{ECC08DC0-0280-47DA-AECA-155D2ED9B32E}"/>
    <cellStyle name="Percent 16 6 16 2" xfId="2670" xr:uid="{D8B64D06-15F3-4B3E-A24C-C46D731C0AAB}"/>
    <cellStyle name="Percent 16 6 16 3" xfId="19134" xr:uid="{8287E9DA-DC21-496F-A0C4-9511F3B82422}"/>
    <cellStyle name="Percent 16 6 16 4" xfId="11479" xr:uid="{D0A8FE62-14F1-4FEA-80BA-172ED0D99A5E}"/>
    <cellStyle name="Percent 16 6 17" xfId="1551" xr:uid="{F44FD81F-A1F0-40EA-8BF9-C7D51E7BEF3F}"/>
    <cellStyle name="Percent 16 6 17 2" xfId="2671" xr:uid="{6A4D32E4-3087-4630-B66E-D0FE258D3104}"/>
    <cellStyle name="Percent 16 6 17 3" xfId="15735" xr:uid="{70B0F250-241F-4BF1-BE2B-983436CDB8A1}"/>
    <cellStyle name="Percent 16 6 17 4" xfId="11480" xr:uid="{AD324461-00DD-40D9-9D36-9FF454692C39}"/>
    <cellStyle name="Percent 16 6 18" xfId="2663" xr:uid="{47CBB4AB-5875-4930-BA72-617F71432213}"/>
    <cellStyle name="Percent 16 6 18 2" xfId="12935" xr:uid="{96930DBD-A504-4D01-A0E5-A96669ED1E23}"/>
    <cellStyle name="Percent 16 6 18 3" xfId="15775" xr:uid="{55FAC633-A62F-4C18-8BB9-54CE6D323D86}"/>
    <cellStyle name="Percent 16 6 18 4" xfId="11481" xr:uid="{0E337C7B-AD7B-458D-B3DE-1A43FBFB4362}"/>
    <cellStyle name="Percent 16 6 19" xfId="9516" xr:uid="{0DDE89AA-D2F4-4FF9-826F-C19212828C00}"/>
    <cellStyle name="Percent 16 6 19 2" xfId="17746" xr:uid="{813AA3A9-B38C-4F37-B806-CD343504464D}"/>
    <cellStyle name="Percent 16 6 19 3" xfId="19220" xr:uid="{9DC87970-2C6F-4AF1-A145-7BDA1B6DC6CF}"/>
    <cellStyle name="Percent 16 6 19 4" xfId="11482" xr:uid="{689665E2-55C0-406C-804B-E821F63117DA}"/>
    <cellStyle name="Percent 16 6 2" xfId="1552" xr:uid="{79612452-9226-4DCE-A79A-E3BBD2D72D95}"/>
    <cellStyle name="Percent 16 6 2 2" xfId="2672" xr:uid="{A304DA02-379F-4150-8FF2-CA41D6DE81AD}"/>
    <cellStyle name="Percent 16 6 2 3" xfId="15413" xr:uid="{1459922F-D50A-44A0-8F1D-91F0292F8096}"/>
    <cellStyle name="Percent 16 6 2 4" xfId="11483" xr:uid="{7FCB9293-50B3-489A-A56F-B08416AE5403}"/>
    <cellStyle name="Percent 16 6 20" xfId="12934" xr:uid="{8520C800-8289-4BCA-B25A-9E37FB16A1DE}"/>
    <cellStyle name="Percent 16 6 21" xfId="19116" xr:uid="{75890F26-47AC-4EBE-BD62-9ADD65EB14D0}"/>
    <cellStyle name="Percent 16 6 22" xfId="11472" xr:uid="{B63E3DD8-0C8B-4ACE-8F38-5FCA09CF6E4E}"/>
    <cellStyle name="Percent 16 6 23" xfId="6732" xr:uid="{E3059BCA-8BD9-49BD-9A0B-F5963101DE6F}"/>
    <cellStyle name="Percent 16 6 3" xfId="1553" xr:uid="{5A6C3A59-B94E-4577-9A69-E8E4620B34D4}"/>
    <cellStyle name="Percent 16 6 3 2" xfId="2673" xr:uid="{3EB6A767-A8E1-4EE4-8814-C8B463B95366}"/>
    <cellStyle name="Percent 16 6 3 3" xfId="19138" xr:uid="{090C584C-F493-4225-A605-C1501284F7E8}"/>
    <cellStyle name="Percent 16 6 3 4" xfId="11484" xr:uid="{C045E8B5-EDC8-4DCB-A55D-E7919AA9E445}"/>
    <cellStyle name="Percent 16 6 4" xfId="1554" xr:uid="{1EAD4240-C3B8-411C-AC7A-D25B13631B1D}"/>
    <cellStyle name="Percent 16 6 4 2" xfId="2674" xr:uid="{502C10B7-06EA-4D27-B0AB-5257B221D0E5}"/>
    <cellStyle name="Percent 16 6 4 3" xfId="15753" xr:uid="{8D639C1B-69EF-44AE-A0AD-04EF2C256D3E}"/>
    <cellStyle name="Percent 16 6 4 4" xfId="11485" xr:uid="{A850DEED-E593-4F4E-82F9-CCAB2A2C4A6B}"/>
    <cellStyle name="Percent 16 6 5" xfId="1555" xr:uid="{2717838F-2A15-48AA-9A1B-5C6D11FB02BA}"/>
    <cellStyle name="Percent 16 6 5 2" xfId="2675" xr:uid="{EA2CE286-A59D-43B7-AB6E-EBC1988C69D4}"/>
    <cellStyle name="Percent 16 6 5 3" xfId="15700" xr:uid="{9B42C9C5-2315-4F75-9C79-8F2FF536C60F}"/>
    <cellStyle name="Percent 16 6 5 4" xfId="11486" xr:uid="{66CE4BD0-AFCA-4AD2-AB34-7DF3A86B23CA}"/>
    <cellStyle name="Percent 16 6 6" xfId="1556" xr:uid="{69746C5F-109F-450F-B1FB-FC9BA41EF525}"/>
    <cellStyle name="Percent 16 6 6 2" xfId="2676" xr:uid="{A579A9DB-752A-4A84-A615-24F7F0024B9D}"/>
    <cellStyle name="Percent 16 6 6 3" xfId="19422" xr:uid="{59D15F81-F2EA-417A-BADB-574BBFB10540}"/>
    <cellStyle name="Percent 16 6 6 4" xfId="11487" xr:uid="{657A971A-4EAD-4C1F-B236-55676EB08177}"/>
    <cellStyle name="Percent 16 6 7" xfId="1557" xr:uid="{7B5D93A4-87E9-4ADA-9777-14D708E82445}"/>
    <cellStyle name="Percent 16 6 7 2" xfId="2677" xr:uid="{A55B6D47-B089-492D-8CB8-9A80F6949D4A}"/>
    <cellStyle name="Percent 16 6 7 3" xfId="15512" xr:uid="{694B35D9-6850-4C70-8FEE-C22951315B50}"/>
    <cellStyle name="Percent 16 6 7 4" xfId="11488" xr:uid="{6FE03323-DA65-4C0B-8068-A08B5F7EB1FE}"/>
    <cellStyle name="Percent 16 6 8" xfId="1558" xr:uid="{D0AB7B7D-AAFC-4F93-AF1B-9E234F5E29B7}"/>
    <cellStyle name="Percent 16 6 8 2" xfId="2678" xr:uid="{BD2BA8E1-844A-4155-B01B-249B3A2E3F14}"/>
    <cellStyle name="Percent 16 6 8 3" xfId="15676" xr:uid="{5788306D-7BE3-4541-AD0F-DDADD127E3DC}"/>
    <cellStyle name="Percent 16 6 8 4" xfId="11489" xr:uid="{983A2164-EEA5-4CDD-9876-CF7F7389AFCD}"/>
    <cellStyle name="Percent 16 6 9" xfId="1559" xr:uid="{C9F751D8-C555-4A49-B31B-7C56A5D345E7}"/>
    <cellStyle name="Percent 16 6 9 2" xfId="2679" xr:uid="{9B0F9299-6D16-4FBF-B2AB-801A2050C558}"/>
    <cellStyle name="Percent 16 6 9 3" xfId="16404" xr:uid="{F07895C3-7421-46E2-9DA8-3FF9C9EFE715}"/>
    <cellStyle name="Percent 16 6 9 4" xfId="11490" xr:uid="{57D49C6B-559F-4D07-A823-4FC46CDB6063}"/>
    <cellStyle name="Percent 16 7" xfId="1560" xr:uid="{E942DC29-6F48-4A5B-AAE9-60FB3D44A178}"/>
    <cellStyle name="Percent 16 7 10" xfId="1561" xr:uid="{9CCEB527-B5B3-49DA-A767-AD643C7F4684}"/>
    <cellStyle name="Percent 16 7 10 2" xfId="2681" xr:uid="{F06AB0C7-42AC-499D-879B-1C3FCAE12C6E}"/>
    <cellStyle name="Percent 16 7 10 3" xfId="17314" xr:uid="{64E29FE6-436D-4564-83DF-64D97487A5AC}"/>
    <cellStyle name="Percent 16 7 10 4" xfId="11492" xr:uid="{BAF08365-A786-48EE-8A1A-66E6B8B5492C}"/>
    <cellStyle name="Percent 16 7 11" xfId="1562" xr:uid="{EFF87457-2A6B-454B-9E3A-3677D8E30253}"/>
    <cellStyle name="Percent 16 7 11 2" xfId="2682" xr:uid="{C44A9944-6B74-4EDC-A69F-F1ED6E1DE509}"/>
    <cellStyle name="Percent 16 7 11 3" xfId="16681" xr:uid="{E6B7F2E1-C9F8-4397-ACC6-98D98E0F0733}"/>
    <cellStyle name="Percent 16 7 11 4" xfId="11493" xr:uid="{2E67D36F-57AE-4548-B09E-0AC06E5D54A0}"/>
    <cellStyle name="Percent 16 7 12" xfId="1563" xr:uid="{2B05BCC7-2AB1-4103-9045-2FC38745110D}"/>
    <cellStyle name="Percent 16 7 12 2" xfId="2683" xr:uid="{A7179C6C-E13A-4FE6-A931-A9DADBF887D5}"/>
    <cellStyle name="Percent 16 7 12 3" xfId="19137" xr:uid="{FF7B930C-7C62-4681-8085-440DBA84DBA0}"/>
    <cellStyle name="Percent 16 7 12 4" xfId="11494" xr:uid="{976FED69-A4CD-4300-B417-9B6723E61E9F}"/>
    <cellStyle name="Percent 16 7 13" xfId="1564" xr:uid="{1ECC7DA8-7B21-4510-BEB6-C126F7F04CEA}"/>
    <cellStyle name="Percent 16 7 13 2" xfId="2684" xr:uid="{28EDA24E-665C-47BE-BD94-F693F1CB9516}"/>
    <cellStyle name="Percent 16 7 13 3" xfId="15823" xr:uid="{C26D62A8-2D83-4E1A-B464-73BD4B4921AA}"/>
    <cellStyle name="Percent 16 7 13 4" xfId="11495" xr:uid="{4EE38676-E9B6-4BF4-A606-36463D481F52}"/>
    <cellStyle name="Percent 16 7 14" xfId="1565" xr:uid="{AF07475B-0FA6-4BF7-AD18-879B43D7825F}"/>
    <cellStyle name="Percent 16 7 14 2" xfId="2685" xr:uid="{DCA53025-C6B7-43CD-B7C1-0E79CDEEAB9A}"/>
    <cellStyle name="Percent 16 7 14 3" xfId="19246" xr:uid="{ABD8C9DD-D785-41DD-8068-B7AE20854545}"/>
    <cellStyle name="Percent 16 7 14 4" xfId="11496" xr:uid="{E3838938-5748-4845-9F9B-CAC4A4F9B84E}"/>
    <cellStyle name="Percent 16 7 15" xfId="1566" xr:uid="{986859FA-16FD-4B8A-A24C-90DD5EBB2557}"/>
    <cellStyle name="Percent 16 7 15 2" xfId="2686" xr:uid="{6EDD9C31-4CCA-42C7-8B62-B029DFE75BEE}"/>
    <cellStyle name="Percent 16 7 15 3" xfId="15453" xr:uid="{DE3B295D-D3DD-482D-A440-BFF001407544}"/>
    <cellStyle name="Percent 16 7 15 4" xfId="11497" xr:uid="{CFDFCC2B-EE51-452F-A958-F0517953B43B}"/>
    <cellStyle name="Percent 16 7 16" xfId="1567" xr:uid="{2880191E-750B-4915-BBE8-645379416364}"/>
    <cellStyle name="Percent 16 7 16 2" xfId="2687" xr:uid="{13F984B4-DD2D-4572-8A82-EFF31B790573}"/>
    <cellStyle name="Percent 16 7 16 3" xfId="19132" xr:uid="{CF733453-84B0-4FB8-AD31-D0239DF1636B}"/>
    <cellStyle name="Percent 16 7 16 4" xfId="11498" xr:uid="{8125B2D3-DFDB-451B-B8E0-957594553BD5}"/>
    <cellStyle name="Percent 16 7 17" xfId="1568" xr:uid="{CB66E789-E5FB-4A57-9304-3919011322D4}"/>
    <cellStyle name="Percent 16 7 17 2" xfId="2688" xr:uid="{73A8180E-6AA2-4A1C-9827-7641332334D3}"/>
    <cellStyle name="Percent 16 7 17 3" xfId="15457" xr:uid="{71DE54EC-F3F8-4267-9F57-C2CF84B7D976}"/>
    <cellStyle name="Percent 16 7 17 4" xfId="11499" xr:uid="{AB1E6947-1707-4F4A-8D81-82D296C72102}"/>
    <cellStyle name="Percent 16 7 18" xfId="2680" xr:uid="{F6E5290F-634B-4916-BEF5-CED09C894579}"/>
    <cellStyle name="Percent 16 7 18 2" xfId="12937" xr:uid="{BF6AF191-0F00-4F0A-804A-83A0812E8D6D}"/>
    <cellStyle name="Percent 16 7 18 3" xfId="15463" xr:uid="{32804A1C-A64D-4519-9B24-E5A9B348EE6D}"/>
    <cellStyle name="Percent 16 7 18 4" xfId="11500" xr:uid="{6063354E-AA72-42B2-B040-70D067B78AE1}"/>
    <cellStyle name="Percent 16 7 19" xfId="9517" xr:uid="{3F4E8D6D-7C31-4058-A191-1C63C034FCB8}"/>
    <cellStyle name="Percent 16 7 19 2" xfId="17747" xr:uid="{AF6984A0-A6FA-4E46-8874-ABAFE1259490}"/>
    <cellStyle name="Percent 16 7 19 3" xfId="19080" xr:uid="{1CDE02D4-510D-4D27-837A-D46100BC15E0}"/>
    <cellStyle name="Percent 16 7 19 4" xfId="11501" xr:uid="{8E9FF862-E13D-4D33-A90B-67578896F0D8}"/>
    <cellStyle name="Percent 16 7 2" xfId="1569" xr:uid="{C14A89EC-91DC-4F4F-8B8E-E15671B37C1F}"/>
    <cellStyle name="Percent 16 7 2 2" xfId="2689" xr:uid="{4614CB14-B097-46E3-9B0C-77ED4E17E4A3}"/>
    <cellStyle name="Percent 16 7 2 2 2" xfId="12939" xr:uid="{C3CDD1E7-DB0A-41B2-8DD6-491989BB82BD}"/>
    <cellStyle name="Percent 16 7 2 2 3" xfId="16406" xr:uid="{0B9FD75C-8D55-4C34-91C2-9FAD23EC0232}"/>
    <cellStyle name="Percent 16 7 2 2 4" xfId="11503" xr:uid="{D80223D1-5004-4E68-8A15-C935D9F708A9}"/>
    <cellStyle name="Percent 16 7 2 3" xfId="9518" xr:uid="{74FC6CCF-2109-42B8-9CF8-80207B61F43E}"/>
    <cellStyle name="Percent 16 7 2 3 2" xfId="17748" xr:uid="{840E28AA-2B51-4144-9E44-1B30A4562F09}"/>
    <cellStyle name="Percent 16 7 2 3 3" xfId="19460" xr:uid="{7AA7667B-1B3C-4419-BEEF-2CA9A3C505CF}"/>
    <cellStyle name="Percent 16 7 2 3 4" xfId="11504" xr:uid="{36325D82-AB27-42EE-83E4-F1C29537CCAB}"/>
    <cellStyle name="Percent 16 7 2 4" xfId="12938" xr:uid="{92C4AD72-F0C4-4A20-84DC-40474774EB64}"/>
    <cellStyle name="Percent 16 7 2 5" xfId="15656" xr:uid="{0A5D0CB9-1B63-4AA9-966F-135412084532}"/>
    <cellStyle name="Percent 16 7 2 6" xfId="11502" xr:uid="{665A5EAD-71EE-4908-8E10-80F5E1148884}"/>
    <cellStyle name="Percent 16 7 2 7" xfId="6734" xr:uid="{FB3CE2C9-9BB9-4E73-8DF2-98645D3FEB6A}"/>
    <cellStyle name="Percent 16 7 20" xfId="12936" xr:uid="{2D70FF33-E410-405A-9045-ACF8C0E61980}"/>
    <cellStyle name="Percent 16 7 21" xfId="15554" xr:uid="{F335F545-E603-4A66-8B01-9C7B021CF67E}"/>
    <cellStyle name="Percent 16 7 22" xfId="11491" xr:uid="{A4D75666-F2A0-4429-AD82-0718E7141B5D}"/>
    <cellStyle name="Percent 16 7 23" xfId="6733" xr:uid="{4C80EA7F-205C-42D0-B43A-6618664C0B36}"/>
    <cellStyle name="Percent 16 7 3" xfId="1570" xr:uid="{312DD7D5-62AD-46A7-B2B1-1B1E4A00DC47}"/>
    <cellStyle name="Percent 16 7 3 2" xfId="2690" xr:uid="{BE3BB8D1-3C5F-4B1B-BDCA-E22D5B548493}"/>
    <cellStyle name="Percent 16 7 3 2 2" xfId="12941" xr:uid="{F3FE993B-A198-42CB-A416-9891AAD2FB50}"/>
    <cellStyle name="Percent 16 7 3 2 3" xfId="15647" xr:uid="{013195E5-5FD4-40D3-85EA-C02F1B41F1C3}"/>
    <cellStyle name="Percent 16 7 3 2 4" xfId="11506" xr:uid="{B54D741A-AFD9-444C-BF61-7847C6385705}"/>
    <cellStyle name="Percent 16 7 3 3" xfId="9519" xr:uid="{15D412BB-54FB-40C0-A0C3-30702EDC6133}"/>
    <cellStyle name="Percent 16 7 3 3 2" xfId="17749" xr:uid="{2C33DA09-0886-425F-B6BB-48A61DBF69B6}"/>
    <cellStyle name="Percent 16 7 3 3 3" xfId="16367" xr:uid="{FBCEF8CD-BF82-414C-BFF3-D25F13D02C6C}"/>
    <cellStyle name="Percent 16 7 3 3 4" xfId="11507" xr:uid="{A9496A79-2249-4E73-8E6F-31CA673627F7}"/>
    <cellStyle name="Percent 16 7 3 4" xfId="12940" xr:uid="{1CEA9033-30DF-418B-98EE-D8B00C7556E7}"/>
    <cellStyle name="Percent 16 7 3 5" xfId="15464" xr:uid="{708FCC09-2D9C-4663-9380-8536AF729C2E}"/>
    <cellStyle name="Percent 16 7 3 6" xfId="11505" xr:uid="{8C794E3E-ED8B-4BC5-AF6B-EF125DD0D4A8}"/>
    <cellStyle name="Percent 16 7 3 7" xfId="6735" xr:uid="{23DE8FB4-BEED-49BE-9E24-82B15F640C77}"/>
    <cellStyle name="Percent 16 7 4" xfId="1571" xr:uid="{E9043DAB-BC29-4ED2-AE80-10BBD9D23ABA}"/>
    <cellStyle name="Percent 16 7 4 2" xfId="2691" xr:uid="{ED83858B-D5C8-4A90-BF4B-645E314E66F1}"/>
    <cellStyle name="Percent 16 7 4 3" xfId="15550" xr:uid="{67D9CE6C-1F8C-40CE-89C1-AE280E48433E}"/>
    <cellStyle name="Percent 16 7 4 4" xfId="11508" xr:uid="{7B86F062-F484-43ED-A3AF-F653B66E70F4}"/>
    <cellStyle name="Percent 16 7 5" xfId="1572" xr:uid="{279D91C9-8CEE-4B35-B3C4-1A9DADC08FED}"/>
    <cellStyle name="Percent 16 7 5 2" xfId="2692" xr:uid="{B45BB957-CEF7-4309-BCFD-E962D3E7FF51}"/>
    <cellStyle name="Percent 16 7 5 3" xfId="19119" xr:uid="{6DA6784B-3E33-4D8A-A324-CF09885030C8}"/>
    <cellStyle name="Percent 16 7 5 4" xfId="11509" xr:uid="{46CB65BA-E1F5-4B72-8C60-DA4315E00DDE}"/>
    <cellStyle name="Percent 16 7 6" xfId="1573" xr:uid="{34AC84E6-05AE-40C4-826D-CD4BA7B74044}"/>
    <cellStyle name="Percent 16 7 6 2" xfId="2693" xr:uid="{D2F33362-DC8B-4631-BF44-7F46C3ECC0D5}"/>
    <cellStyle name="Percent 16 7 6 3" xfId="19538" xr:uid="{9809CFAB-9232-4C75-ACC3-3CCE90E0D3F1}"/>
    <cellStyle name="Percent 16 7 6 4" xfId="11510" xr:uid="{A4FE062F-85FC-4664-92DE-84B6F728505F}"/>
    <cellStyle name="Percent 16 7 7" xfId="1574" xr:uid="{216EC114-6FE9-4F99-9726-9A48E6D1AAF2}"/>
    <cellStyle name="Percent 16 7 7 2" xfId="2694" xr:uid="{08CF9B25-E623-43A3-A62A-C7F7981F2673}"/>
    <cellStyle name="Percent 16 7 7 3" xfId="19262" xr:uid="{4531C759-316B-4DF2-82D0-7DEE365FDA1B}"/>
    <cellStyle name="Percent 16 7 7 4" xfId="11511" xr:uid="{BCF60017-BD9C-4540-ACF4-A9984D3F88A7}"/>
    <cellStyle name="Percent 16 7 8" xfId="1575" xr:uid="{40180253-517A-4FAD-B767-5510DD9C7CA6}"/>
    <cellStyle name="Percent 16 7 8 2" xfId="2695" xr:uid="{05615734-3C14-4890-85D5-6968CC683030}"/>
    <cellStyle name="Percent 16 7 8 3" xfId="19072" xr:uid="{117F2786-E99A-4324-A12B-D9D4201C7540}"/>
    <cellStyle name="Percent 16 7 8 4" xfId="11512" xr:uid="{182047B0-E686-4E84-B8C6-1B2439DCC9AD}"/>
    <cellStyle name="Percent 16 7 9" xfId="1576" xr:uid="{73D6F00D-F902-4407-A967-FD2DBD55FEAC}"/>
    <cellStyle name="Percent 16 7 9 2" xfId="2696" xr:uid="{19E8783D-6A87-4A2D-8F77-5DCAB038A27C}"/>
    <cellStyle name="Percent 16 7 9 3" xfId="15815" xr:uid="{B0FF0257-FFF7-4DB8-B44F-418380B770FF}"/>
    <cellStyle name="Percent 16 7 9 4" xfId="11513" xr:uid="{C06DC1AF-4D9B-4B48-969A-A1C81479F2C3}"/>
    <cellStyle name="Percent 16 8" xfId="1577" xr:uid="{04A3E5D8-2B11-4AAB-A801-9E06DC776661}"/>
    <cellStyle name="Percent 16 8 10" xfId="1578" xr:uid="{EAEDD762-6A05-4FCC-BCA1-30831584AB3C}"/>
    <cellStyle name="Percent 16 8 10 2" xfId="2698" xr:uid="{928DFDFC-0130-4F86-80A1-C4A1AF02D41C}"/>
    <cellStyle name="Percent 16 8 10 3" xfId="19399" xr:uid="{D1B3206A-5581-4AAD-BCA3-42176F135268}"/>
    <cellStyle name="Percent 16 8 10 4" xfId="11515" xr:uid="{30D49DCF-8D47-4E0C-9B38-D2F1B502DC6E}"/>
    <cellStyle name="Percent 16 8 11" xfId="1579" xr:uid="{AB26E928-911F-4A6A-8260-009B88AA66C3}"/>
    <cellStyle name="Percent 16 8 11 2" xfId="2699" xr:uid="{A8E48711-D6BC-464E-BC6D-C6FAE4A2D0BD}"/>
    <cellStyle name="Percent 16 8 11 3" xfId="19442" xr:uid="{3DBE2318-5DA5-4E35-9AD8-664FBB324E20}"/>
    <cellStyle name="Percent 16 8 11 4" xfId="11516" xr:uid="{73A4B96F-0166-4BC3-94A5-7EA23A713C81}"/>
    <cellStyle name="Percent 16 8 12" xfId="1580" xr:uid="{CAB7EE02-966A-485A-A1A2-7E17225355B8}"/>
    <cellStyle name="Percent 16 8 12 2" xfId="2700" xr:uid="{55BE930B-962C-4C91-9F20-C54E15CB175F}"/>
    <cellStyle name="Percent 16 8 12 3" xfId="19387" xr:uid="{31215993-CB7B-4349-8CCE-20CDE97C9899}"/>
    <cellStyle name="Percent 16 8 12 4" xfId="11517" xr:uid="{DF06657E-36B7-48DA-9E8F-4464C8AEAFDE}"/>
    <cellStyle name="Percent 16 8 13" xfId="1581" xr:uid="{5DDACDAE-1046-4D54-9E1A-C7BD4B19D4DA}"/>
    <cellStyle name="Percent 16 8 13 2" xfId="2701" xr:uid="{3B377EC3-144B-4059-804E-27404F792272}"/>
    <cellStyle name="Percent 16 8 13 3" xfId="19368" xr:uid="{BE1718BD-97F7-423A-8EE8-556843DC9293}"/>
    <cellStyle name="Percent 16 8 13 4" xfId="11518" xr:uid="{E3F70C8E-C30C-4D64-B675-4CB40E20CE6B}"/>
    <cellStyle name="Percent 16 8 14" xfId="1582" xr:uid="{3281D47B-E918-4012-A972-87342CC44D6D}"/>
    <cellStyle name="Percent 16 8 14 2" xfId="2702" xr:uid="{6D8F3828-A7A7-40B8-9A01-E39CFEB886DA}"/>
    <cellStyle name="Percent 16 8 14 3" xfId="15789" xr:uid="{E1369E80-F386-4B71-B12B-7B929AC07AAF}"/>
    <cellStyle name="Percent 16 8 14 4" xfId="11519" xr:uid="{BBC1565C-3330-4285-9DB7-DE8D82B4568F}"/>
    <cellStyle name="Percent 16 8 15" xfId="1583" xr:uid="{341A21C8-4AA2-49F5-9E04-40877C279B0A}"/>
    <cellStyle name="Percent 16 8 15 2" xfId="2703" xr:uid="{AA4F4545-E461-4003-84D5-271135B0F4B4}"/>
    <cellStyle name="Percent 16 8 15 3" xfId="19365" xr:uid="{90615F96-C261-4D6C-AC6C-D5C9D1316CE1}"/>
    <cellStyle name="Percent 16 8 15 4" xfId="11520" xr:uid="{F70C2BA6-B01A-425C-B09A-C55EDD7C605B}"/>
    <cellStyle name="Percent 16 8 16" xfId="1584" xr:uid="{77778DF7-4DC6-47C4-AB41-E6F0D146DBE8}"/>
    <cellStyle name="Percent 16 8 16 2" xfId="2704" xr:uid="{2D058F95-3DBA-4750-B86F-945680494FA8}"/>
    <cellStyle name="Percent 16 8 16 3" xfId="15396" xr:uid="{7527B503-2441-4CED-AD6E-00B49736F58E}"/>
    <cellStyle name="Percent 16 8 16 4" xfId="11521" xr:uid="{84CFDCD3-A24C-4323-A2C3-8CD9D88A3682}"/>
    <cellStyle name="Percent 16 8 17" xfId="1585" xr:uid="{FCBA22F4-67E9-4A5B-908F-CFDEA74E58B8}"/>
    <cellStyle name="Percent 16 8 17 2" xfId="2705" xr:uid="{53640036-A873-41EC-89F8-D33C48D5E220}"/>
    <cellStyle name="Percent 16 8 17 3" xfId="16397" xr:uid="{E36E6E97-F23A-431A-AEE0-0DE00E424BF2}"/>
    <cellStyle name="Percent 16 8 17 4" xfId="11522" xr:uid="{FFA7BA10-1863-4C25-AD18-1D7A061B4A47}"/>
    <cellStyle name="Percent 16 8 18" xfId="2697" xr:uid="{7A476CBC-F39F-483C-89DA-1199BF41AF11}"/>
    <cellStyle name="Percent 16 8 19" xfId="19334" xr:uid="{F5B067D3-FE1C-4B95-ABB9-08C3E4607C9A}"/>
    <cellStyle name="Percent 16 8 2" xfId="1586" xr:uid="{EB84C080-66A6-4F63-9D71-2067C3844B0E}"/>
    <cellStyle name="Percent 16 8 2 2" xfId="2706" xr:uid="{CC9EC39D-26AC-4387-9A81-029997393687}"/>
    <cellStyle name="Percent 16 8 2 3" xfId="19384" xr:uid="{29093777-0D1C-4F07-ABF0-B08B6525BBDE}"/>
    <cellStyle name="Percent 16 8 2 4" xfId="11523" xr:uid="{5D4B8C9F-CD20-4718-B03C-C2B78FBBE4AC}"/>
    <cellStyle name="Percent 16 8 20" xfId="11514" xr:uid="{2F489B68-4E7D-4CF1-84AC-6A9F6989D76C}"/>
    <cellStyle name="Percent 16 8 3" xfId="1587" xr:uid="{BD70A5FC-DA91-4F84-A266-2F9EF4893C2F}"/>
    <cellStyle name="Percent 16 8 3 2" xfId="2707" xr:uid="{293B88DE-9659-4EFA-83D9-672CAF26E1CC}"/>
    <cellStyle name="Percent 16 8 3 3" xfId="15810" xr:uid="{E27D55C5-E513-401D-9772-E6F4D9A7BE70}"/>
    <cellStyle name="Percent 16 8 3 4" xfId="11524" xr:uid="{971E9C89-A7A3-446B-B3A9-0F4575BA0B64}"/>
    <cellStyle name="Percent 16 8 4" xfId="1588" xr:uid="{348C30E5-ECBE-4A4A-ABAB-9B997C041B3D}"/>
    <cellStyle name="Percent 16 8 4 2" xfId="2708" xr:uid="{A61E7E28-B31A-49FF-A6AF-D539D74ED0DA}"/>
    <cellStyle name="Percent 16 8 4 3" xfId="19299" xr:uid="{82C689A9-3DB0-4B43-BF6C-6A7E9760F8C0}"/>
    <cellStyle name="Percent 16 8 4 4" xfId="11525" xr:uid="{5E5C63A1-A2BB-4DEE-BB20-B0917BD40B34}"/>
    <cellStyle name="Percent 16 8 5" xfId="1589" xr:uid="{4BE37F3B-FF69-4D40-A8D5-84F7E6F12F85}"/>
    <cellStyle name="Percent 16 8 5 2" xfId="2709" xr:uid="{178A5E87-5CAB-4C55-BF6F-B8CF74D6099F}"/>
    <cellStyle name="Percent 16 8 5 3" xfId="17538" xr:uid="{4ADE8D70-C4A9-47E7-9A4C-11D886E6F92A}"/>
    <cellStyle name="Percent 16 8 5 4" xfId="11526" xr:uid="{94FC0D0A-2572-435C-AC97-7D5066DB0C8F}"/>
    <cellStyle name="Percent 16 8 6" xfId="1590" xr:uid="{7DEBD52D-DF5A-4BBC-92A9-A44F577F6D88}"/>
    <cellStyle name="Percent 16 8 6 2" xfId="2710" xr:uid="{088D5699-9A69-4099-8531-0A4FCE931DC9}"/>
    <cellStyle name="Percent 16 8 6 3" xfId="17245" xr:uid="{699860DE-747C-4128-A7D6-84154E86ED12}"/>
    <cellStyle name="Percent 16 8 6 4" xfId="11527" xr:uid="{61D27148-D121-4938-BFC9-5579F03D0301}"/>
    <cellStyle name="Percent 16 8 7" xfId="1591" xr:uid="{51B13525-2D1F-499A-8243-9295B8386BA6}"/>
    <cellStyle name="Percent 16 8 7 2" xfId="2711" xr:uid="{FE81BD22-EAD1-4B6B-A8EE-3E30B6B4DC72}"/>
    <cellStyle name="Percent 16 8 7 3" xfId="16354" xr:uid="{A4ABD193-C5DA-4303-95E1-435E718752B3}"/>
    <cellStyle name="Percent 16 8 7 4" xfId="11528" xr:uid="{B039572B-B65E-48B9-9237-A1E367795D7A}"/>
    <cellStyle name="Percent 16 8 8" xfId="1592" xr:uid="{02BA9C69-1893-47CA-8E5C-87C7E3D046D9}"/>
    <cellStyle name="Percent 16 8 8 2" xfId="2712" xr:uid="{1147412B-4527-4CE5-9E10-346505356785}"/>
    <cellStyle name="Percent 16 8 8 3" xfId="15603" xr:uid="{0970F043-DD44-4ACA-AEE4-B3C00F09284F}"/>
    <cellStyle name="Percent 16 8 8 4" xfId="11529" xr:uid="{CD935C1B-A22C-45A4-AB5B-132BDC7AF115}"/>
    <cellStyle name="Percent 16 8 9" xfId="1593" xr:uid="{F63F8E51-C807-478E-B8BB-D2E1C7901E14}"/>
    <cellStyle name="Percent 16 8 9 2" xfId="2713" xr:uid="{FB86740A-BDE2-47A3-90E7-67AA02C89770}"/>
    <cellStyle name="Percent 16 8 9 3" xfId="16633" xr:uid="{2022B563-E421-4137-8B11-D08736F4A8F8}"/>
    <cellStyle name="Percent 16 8 9 4" xfId="11530" xr:uid="{C9ACDF71-9156-4E97-B1D3-1EF77A68388E}"/>
    <cellStyle name="Percent 16 9" xfId="1594" xr:uid="{D0A8C1C1-A913-4CA1-B66A-0B7827919929}"/>
    <cellStyle name="Percent 16 9 10" xfId="1595" xr:uid="{D9BE15BB-A293-4078-9701-1184A6F08103}"/>
    <cellStyle name="Percent 16 9 10 2" xfId="2715" xr:uid="{86FA8068-DFC2-4B24-B5D2-802635E16997}"/>
    <cellStyle name="Percent 16 9 10 3" xfId="19109" xr:uid="{B6117B28-D3E6-41D2-AF09-FEF38AA909D4}"/>
    <cellStyle name="Percent 16 9 10 4" xfId="11532" xr:uid="{1986C9AF-414D-4A42-96C6-023275AA3B96}"/>
    <cellStyle name="Percent 16 9 11" xfId="1596" xr:uid="{3293FEC3-114B-4C5E-9CBC-D328292CF19D}"/>
    <cellStyle name="Percent 16 9 11 2" xfId="2716" xr:uid="{A58AF5B0-9666-425B-8F7E-DDA7B80A8555}"/>
    <cellStyle name="Percent 16 9 11 3" xfId="15529" xr:uid="{F5A3846E-8CB9-4EDE-82EE-6A38A4F0B598}"/>
    <cellStyle name="Percent 16 9 11 4" xfId="11533" xr:uid="{CBBD9656-DFC0-4DD1-877F-8876546BC3DC}"/>
    <cellStyle name="Percent 16 9 12" xfId="1597" xr:uid="{56D7DF41-B39D-4FDC-B6B0-931719E18DAF}"/>
    <cellStyle name="Percent 16 9 12 2" xfId="2717" xr:uid="{6C075EA0-5E39-4CBA-A748-2186BEE6FFDE}"/>
    <cellStyle name="Percent 16 9 12 3" xfId="19493" xr:uid="{3C98D9CC-26CD-413A-94A1-DC5F86DA070C}"/>
    <cellStyle name="Percent 16 9 12 4" xfId="11534" xr:uid="{06027275-B07B-41CB-9008-F95FC0190394}"/>
    <cellStyle name="Percent 16 9 13" xfId="1598" xr:uid="{409C2EE6-B24C-41BD-A9FA-09A1EBD6D70D}"/>
    <cellStyle name="Percent 16 9 13 2" xfId="2718" xr:uid="{30917C20-9479-44C1-8844-90F9BF3A901B}"/>
    <cellStyle name="Percent 16 9 13 3" xfId="16674" xr:uid="{8EDAC631-4ED6-42B8-B309-BB652B4FF591}"/>
    <cellStyle name="Percent 16 9 13 4" xfId="11535" xr:uid="{DC53BEC0-F6D1-4EB2-9133-C1E5057550AE}"/>
    <cellStyle name="Percent 16 9 14" xfId="1599" xr:uid="{F6D99494-5478-4A06-B36A-C6D8DA9E3F07}"/>
    <cellStyle name="Percent 16 9 14 2" xfId="2719" xr:uid="{49EB7549-61B9-463E-8AD0-8F3F9243FF13}"/>
    <cellStyle name="Percent 16 9 14 3" xfId="15454" xr:uid="{5A81BF8B-398D-4EAF-9AEA-8CFF9D0B47D8}"/>
    <cellStyle name="Percent 16 9 14 4" xfId="11536" xr:uid="{B9F51A6D-9228-4218-AED0-F6420DCD25BF}"/>
    <cellStyle name="Percent 16 9 15" xfId="1600" xr:uid="{BB02B804-06A5-43FF-8187-E3FFBE5CA979}"/>
    <cellStyle name="Percent 16 9 15 2" xfId="2720" xr:uid="{EED4951E-E66C-4062-90C3-52F4C2277C75}"/>
    <cellStyle name="Percent 16 9 15 3" xfId="19206" xr:uid="{56BA73EA-2CCE-4188-8C78-8E61B955ADFF}"/>
    <cellStyle name="Percent 16 9 15 4" xfId="11537" xr:uid="{48B0CBE5-F5CB-4070-A680-18446DDEA370}"/>
    <cellStyle name="Percent 16 9 16" xfId="1601" xr:uid="{938D6AC2-1A5A-4593-BF20-898360DC6FE9}"/>
    <cellStyle name="Percent 16 9 16 2" xfId="2721" xr:uid="{26013DFF-2080-4AF5-9DC0-B4EF1C5FFE2E}"/>
    <cellStyle name="Percent 16 9 16 3" xfId="17220" xr:uid="{6C9C5244-22A9-41CA-B80C-60C44D6C613D}"/>
    <cellStyle name="Percent 16 9 16 4" xfId="11538" xr:uid="{771DB5A1-9E63-4DB0-A2D4-99B61967F2C8}"/>
    <cellStyle name="Percent 16 9 17" xfId="1602" xr:uid="{9FC2EE57-3E51-469E-8736-FE4F9F1A611B}"/>
    <cellStyle name="Percent 16 9 17 2" xfId="2722" xr:uid="{39F7216C-FE15-4691-8543-BA5400BBA2F0}"/>
    <cellStyle name="Percent 16 9 17 3" xfId="19322" xr:uid="{9A1CEB4B-20DB-48F7-AAE3-B7EF53F7E877}"/>
    <cellStyle name="Percent 16 9 17 4" xfId="11539" xr:uid="{1A592107-ABD7-461F-9827-1B08A55C4161}"/>
    <cellStyle name="Percent 16 9 18" xfId="2714" xr:uid="{696824E2-61F3-4A23-9006-00757B57D9B5}"/>
    <cellStyle name="Percent 16 9 19" xfId="17229" xr:uid="{03102CD1-AA39-48AE-8BA2-356DB78E4C34}"/>
    <cellStyle name="Percent 16 9 2" xfId="1603" xr:uid="{E548C7F2-E13E-484C-B051-CFDB84FDF565}"/>
    <cellStyle name="Percent 16 9 2 2" xfId="2723" xr:uid="{BDC89AEF-A31F-4B5C-8F44-06F9497BE358}"/>
    <cellStyle name="Percent 16 9 2 3" xfId="15724" xr:uid="{5A78C0CC-617B-4346-8FDF-5561EA474FFD}"/>
    <cellStyle name="Percent 16 9 2 4" xfId="11540" xr:uid="{A25B6B46-719C-40B9-9933-CAD562CA1890}"/>
    <cellStyle name="Percent 16 9 20" xfId="11531" xr:uid="{EC4D539B-63C6-42C9-A7DC-26CE28AF1FB7}"/>
    <cellStyle name="Percent 16 9 3" xfId="1604" xr:uid="{792FAC4F-C9FB-4B00-AF2B-3082FE0A58DB}"/>
    <cellStyle name="Percent 16 9 3 2" xfId="2724" xr:uid="{2539F3F6-1F24-47A2-8E05-A583517CB66B}"/>
    <cellStyle name="Percent 16 9 3 3" xfId="19331" xr:uid="{F4E90FFE-39F1-439E-9A22-8EF1651D82BB}"/>
    <cellStyle name="Percent 16 9 3 4" xfId="11541" xr:uid="{0DFD7563-4FC5-4E87-B1C8-E6A2F7D99BF3}"/>
    <cellStyle name="Percent 16 9 4" xfId="1605" xr:uid="{78B6212E-3139-4B11-8850-5ACBB377CE91}"/>
    <cellStyle name="Percent 16 9 4 2" xfId="2725" xr:uid="{A27ED1D5-FCDA-403C-A6CA-8FD1233210D8}"/>
    <cellStyle name="Percent 16 9 4 3" xfId="15643" xr:uid="{CA81DB0B-5E94-4C54-876E-43129E971E6F}"/>
    <cellStyle name="Percent 16 9 4 4" xfId="11542" xr:uid="{5F802E30-9DFB-4D68-B4FB-81C68E70AED5}"/>
    <cellStyle name="Percent 16 9 5" xfId="1606" xr:uid="{3536A3B0-96FD-4997-92D4-D01FB6107F82}"/>
    <cellStyle name="Percent 16 9 5 2" xfId="2726" xr:uid="{7A22816F-9A6B-4F69-A1BA-A2D68949D6BD}"/>
    <cellStyle name="Percent 16 9 5 3" xfId="16739" xr:uid="{CB756023-2601-4F34-B54B-7C35AD9F44DE}"/>
    <cellStyle name="Percent 16 9 5 4" xfId="11543" xr:uid="{EFEE229C-FCAE-4D92-BE50-C579CEBBBB93}"/>
    <cellStyle name="Percent 16 9 6" xfId="1607" xr:uid="{6EBFB7D1-90D7-454F-AAFB-66705EE20F84}"/>
    <cellStyle name="Percent 16 9 6 2" xfId="2727" xr:uid="{D692C6CE-9FF2-4A82-9D58-E6C1053A0551}"/>
    <cellStyle name="Percent 16 9 6 3" xfId="16389" xr:uid="{72522021-EB42-42F3-8910-709672F3BB5A}"/>
    <cellStyle name="Percent 16 9 6 4" xfId="11544" xr:uid="{C022F7BE-78E6-41E9-AE75-ACF117D652AD}"/>
    <cellStyle name="Percent 16 9 7" xfId="1608" xr:uid="{ECA6A028-3D31-4258-BD4B-E9684ECBCBC8}"/>
    <cellStyle name="Percent 16 9 7 2" xfId="2728" xr:uid="{53EF7D0A-EDBC-4F95-9FC6-C0C0E4028CD5}"/>
    <cellStyle name="Percent 16 9 7 3" xfId="16737" xr:uid="{82FD23C6-46A3-427C-8372-274B1CFD1694}"/>
    <cellStyle name="Percent 16 9 7 4" xfId="11545" xr:uid="{9A36262E-BF73-425F-AE09-047B36010181}"/>
    <cellStyle name="Percent 16 9 8" xfId="1609" xr:uid="{43EB1B82-AF33-41F8-B19E-7415EAA3D0C0}"/>
    <cellStyle name="Percent 16 9 8 2" xfId="2729" xr:uid="{5C61397C-3A70-4B1C-93D8-E963755F6540}"/>
    <cellStyle name="Percent 16 9 8 3" xfId="16358" xr:uid="{D9217D71-509D-43EF-A859-4CBDE1A12BF1}"/>
    <cellStyle name="Percent 16 9 8 4" xfId="11546" xr:uid="{3433898C-B2BD-4A38-9DE2-5D1EDACF0EC9}"/>
    <cellStyle name="Percent 16 9 9" xfId="1610" xr:uid="{BFB9D38C-C78E-4308-B0AA-045ABBE660F4}"/>
    <cellStyle name="Percent 16 9 9 2" xfId="2730" xr:uid="{C3C97C66-8870-4DC7-8A68-C6D24CCF3961}"/>
    <cellStyle name="Percent 16 9 9 3" xfId="15662" xr:uid="{B089B6BC-417C-44A5-BAE4-EF59F29CE174}"/>
    <cellStyle name="Percent 16 9 9 4" xfId="11547" xr:uid="{A3DF7880-C041-47D7-8E83-E93957CADFEF}"/>
    <cellStyle name="Percent 17" xfId="1611" xr:uid="{6D71777B-3E15-4676-AB3F-2D0682F3AAB9}"/>
    <cellStyle name="Percent 17 10" xfId="8815" xr:uid="{E0FCB33B-ADBD-4679-8280-46ACB188D100}"/>
    <cellStyle name="Percent 17 10 2" xfId="17242" xr:uid="{87E80D67-FF66-44F8-88D9-A83B539048B7}"/>
    <cellStyle name="Percent 17 10 3" xfId="12942" xr:uid="{F43D37E7-2DC7-4761-A28E-9D925944F25A}"/>
    <cellStyle name="Percent 17 11" xfId="16783" xr:uid="{658D7857-0C3B-4F86-9C71-18E6C3CE463A}"/>
    <cellStyle name="Percent 17 12" xfId="11548" xr:uid="{D34FD358-E2F3-4F1B-A4D5-D7B949474536}"/>
    <cellStyle name="Percent 17 13" xfId="6736" xr:uid="{488E2F1E-A4C6-49BC-87E6-24BF60684925}"/>
    <cellStyle name="Percent 17 2" xfId="2731" xr:uid="{BB954C8A-2F1D-427E-B06E-3BFBD72C5B40}"/>
    <cellStyle name="Percent 17 2 2" xfId="12944" xr:uid="{AB23C5CF-E0D4-4352-8B51-3A8FAC8FBB0C}"/>
    <cellStyle name="Percent 17 2 3" xfId="12943" xr:uid="{706AAC68-5615-4789-98C3-E2205DCE7843}"/>
    <cellStyle name="Percent 17 2 4" xfId="16649" xr:uid="{C31335CD-FE07-4099-9310-753810FB5253}"/>
    <cellStyle name="Percent 17 2 5" xfId="11549" xr:uid="{C29EC49E-E5FF-4612-8E3C-574C0C85DBDF}"/>
    <cellStyle name="Percent 17 2 6" xfId="6737" xr:uid="{40DE5009-4F82-4694-9962-51B339F69A84}"/>
    <cellStyle name="Percent 17 3" xfId="6738" xr:uid="{65401611-0731-4470-820C-D8E2D1E4A440}"/>
    <cellStyle name="Percent 17 3 2" xfId="12945" xr:uid="{EF2B178D-5DE3-48B2-8432-728C72A15E17}"/>
    <cellStyle name="Percent 17 3 3" xfId="15474" xr:uid="{66440E9F-B669-48BB-8B25-566A5CB16987}"/>
    <cellStyle name="Percent 17 3 4" xfId="11550" xr:uid="{E8026582-7024-45C6-AE90-3B5431C1DEE7}"/>
    <cellStyle name="Percent 17 4" xfId="6739" xr:uid="{309F7E68-93E5-4C76-B73E-8BA81532BB8F}"/>
    <cellStyle name="Percent 17 4 2" xfId="12946" xr:uid="{C2E5A5C7-0258-4E04-93F6-EA6632603D74}"/>
    <cellStyle name="Percent 17 4 3" xfId="15402" xr:uid="{F572929E-4D47-4041-81E9-91E322B90F72}"/>
    <cellStyle name="Percent 17 4 4" xfId="11551" xr:uid="{9F9189FD-6620-4BEE-8754-6F98BCD287B8}"/>
    <cellStyle name="Percent 17 5" xfId="6740" xr:uid="{4AA4A5BC-4B0D-4FB2-A7EE-348BFD5E9526}"/>
    <cellStyle name="Percent 17 5 2" xfId="12947" xr:uid="{DFE4766D-C094-4021-A557-1DB17E2D773A}"/>
    <cellStyle name="Percent 17 5 3" xfId="15816" xr:uid="{E1C0159E-55A4-496C-B08E-782220E99810}"/>
    <cellStyle name="Percent 17 5 4" xfId="11552" xr:uid="{64A3CAB7-A3FC-4A8C-A339-D546EEC56D74}"/>
    <cellStyle name="Percent 17 6" xfId="6741" xr:uid="{11FFAAB2-031F-4FE0-97A7-73A1EE3B40CC}"/>
    <cellStyle name="Percent 17 6 2" xfId="12948" xr:uid="{9757CEC3-F02D-444A-8612-C0608AC75C8B}"/>
    <cellStyle name="Percent 17 6 3" xfId="15741" xr:uid="{4364AA9F-6593-49EE-ACBE-331833E2F83A}"/>
    <cellStyle name="Percent 17 6 4" xfId="11553" xr:uid="{B2AE8115-686A-491A-8274-6A76D5664A9E}"/>
    <cellStyle name="Percent 17 7" xfId="6742" xr:uid="{81C5A887-83A2-4084-BB38-EC3107D1857C}"/>
    <cellStyle name="Percent 17 7 2" xfId="6743" xr:uid="{C2CB2133-677C-40BF-870C-141E511731A4}"/>
    <cellStyle name="Percent 17 7 2 2" xfId="12950" xr:uid="{FFC4D820-4104-4F0A-BD38-F83C9BEB882F}"/>
    <cellStyle name="Percent 17 7 2 3" xfId="19573" xr:uid="{8516B1C8-BDFF-483F-991F-F333DD3C12E5}"/>
    <cellStyle name="Percent 17 7 2 4" xfId="11555" xr:uid="{58F2124F-426F-408E-9F24-122CE88DB5A5}"/>
    <cellStyle name="Percent 17 7 3" xfId="6744" xr:uid="{3EE113C2-CFA9-49D1-AA53-7032880F3B27}"/>
    <cellStyle name="Percent 17 7 3 2" xfId="12951" xr:uid="{30C3A188-77DB-40EF-9D0C-DFF7371132B9}"/>
    <cellStyle name="Percent 17 7 3 3" xfId="17234" xr:uid="{392F4041-0D2F-4556-90E2-C114F4A27AAE}"/>
    <cellStyle name="Percent 17 7 3 4" xfId="11556" xr:uid="{9A5A86AB-51AF-47C2-BD52-DA0C404D2518}"/>
    <cellStyle name="Percent 17 7 4" xfId="12949" xr:uid="{AFACE08A-3192-481E-A448-1A584BAB17BB}"/>
    <cellStyle name="Percent 17 7 5" xfId="16653" xr:uid="{5E96C31A-57DC-4B76-849E-A8E1DC9DC21C}"/>
    <cellStyle name="Percent 17 7 6" xfId="11554" xr:uid="{EB299C45-4508-4BB9-8B12-3314112EA86D}"/>
    <cellStyle name="Percent 17 8" xfId="6745" xr:uid="{A75F2170-9A31-41C6-9E4A-E099A5A3253E}"/>
    <cellStyle name="Percent 17 8 2" xfId="6746" xr:uid="{C6EC740A-00BD-4CBF-B277-575760510820}"/>
    <cellStyle name="Percent 17 8 2 2" xfId="12953" xr:uid="{106E47C9-AF5B-4A3B-9AE4-81A903B05387}"/>
    <cellStyle name="Percent 17 8 2 3" xfId="15320" xr:uid="{FE3F91C9-72AA-43C3-B243-40CAA60A93EC}"/>
    <cellStyle name="Percent 17 8 2 4" xfId="11558" xr:uid="{6269CDED-DDFC-423B-9606-01A0FAE59D8E}"/>
    <cellStyle name="Percent 17 8 3" xfId="12952" xr:uid="{AE9C044E-6E09-4699-9B87-9A81762EF629}"/>
    <cellStyle name="Percent 17 8 4" xfId="19288" xr:uid="{2BFD6BBA-54D0-4C78-B7C7-94810C74BBCA}"/>
    <cellStyle name="Percent 17 8 5" xfId="11557" xr:uid="{CF643BC5-45FD-43C8-AC25-89825FC5A8A1}"/>
    <cellStyle name="Percent 17 9" xfId="9520" xr:uid="{6C8DA860-1C72-468A-8F43-FDE098476450}"/>
    <cellStyle name="Percent 17 9 2" xfId="12955" xr:uid="{BAFBA31B-D659-43D4-845C-34AEBDE16741}"/>
    <cellStyle name="Percent 17 9 3" xfId="12956" xr:uid="{EED4685F-5043-4621-A087-0DCCA0A8444D}"/>
    <cellStyle name="Percent 17 9 4" xfId="12957" xr:uid="{56046EEF-BA21-4FFD-B108-CE5B48D80659}"/>
    <cellStyle name="Percent 17 9 5" xfId="12954" xr:uid="{B53D72AD-4DE0-42B1-B3AA-7BFBC4A80ED2}"/>
    <cellStyle name="Percent 17 9 6" xfId="17750" xr:uid="{0F568C42-DF31-46E0-B9B1-33C042044AF6}"/>
    <cellStyle name="Percent 17 9 7" xfId="19310" xr:uid="{65D211C9-8BED-4738-BC5F-5777D55E09A2}"/>
    <cellStyle name="Percent 17 9 8" xfId="11559" xr:uid="{E65491E0-863F-4F89-AFD3-15B07153C289}"/>
    <cellStyle name="Percent 18" xfId="7863" xr:uid="{290DC72D-87E6-4BCA-8052-49AF20AED323}"/>
    <cellStyle name="Percent 18 2" xfId="11561" xr:uid="{8F635DE6-D85F-4F96-9BBC-EFC13707E533}"/>
    <cellStyle name="Percent 18 2 2" xfId="19388" xr:uid="{DAEA89D0-0D50-4D73-971C-46BB5136A07E}"/>
    <cellStyle name="Percent 18 3" xfId="12958" xr:uid="{775967BD-2384-45FA-818A-3859383D58C7}"/>
    <cellStyle name="Percent 18 4" xfId="16727" xr:uid="{FE867329-0CD0-4316-A3CF-9D091719A204}"/>
    <cellStyle name="Percent 18 5" xfId="17271" xr:uid="{947C1597-67D5-4437-9D63-93E5B18CDC1F}"/>
    <cellStyle name="Percent 18 6" xfId="11560" xr:uid="{1240BAEC-0C53-4446-9E7C-1FCA62ABA34D}"/>
    <cellStyle name="Percent 19" xfId="7854" xr:uid="{225DE5BF-9C34-4271-8478-B22ED882DD73}"/>
    <cellStyle name="Percent 19 2" xfId="8086" xr:uid="{BC27BD40-E24B-4B53-AD6F-3917DA17F626}"/>
    <cellStyle name="Percent 19 2 2" xfId="16807" xr:uid="{9F52EE58-F97E-417E-978E-B40C3F3A0474}"/>
    <cellStyle name="Percent 19 2 3" xfId="16387" xr:uid="{822C2337-9745-4382-8BC3-14A81DDC9AF1}"/>
    <cellStyle name="Percent 19 2 4" xfId="11563" xr:uid="{5DD14583-509D-4BFE-A690-FE4ADB93474B}"/>
    <cellStyle name="Percent 19 3" xfId="16696" xr:uid="{A7ECDDB4-9842-4CAA-BDBF-3DD0B5BC4A22}"/>
    <cellStyle name="Percent 19 4" xfId="19567" xr:uid="{D1798F4D-8784-47DB-B891-4C9FA4A2472B}"/>
    <cellStyle name="Percent 19 5" xfId="11562" xr:uid="{DA7E1AC7-3E48-4EAE-B14B-FC77D8530A2B}"/>
    <cellStyle name="Percent 2" xfId="127" xr:uid="{00000000-0005-0000-0000-00008E000000}"/>
    <cellStyle name="Percent 2 10" xfId="1613" xr:uid="{34F40600-7910-44FB-A5D7-3F8255384817}"/>
    <cellStyle name="Percent 2 10 10" xfId="16601" xr:uid="{B57F3033-8239-4627-A554-C5A73B5FB38E}"/>
    <cellStyle name="Percent 2 10 11" xfId="11564" xr:uid="{C09C8530-B04B-46A3-B413-B4B4B51ECC79}"/>
    <cellStyle name="Percent 2 10 2" xfId="1614" xr:uid="{30BEEE18-5EBB-4495-AC24-09D7020D6F42}"/>
    <cellStyle name="Percent 2 10 2 2" xfId="2734" xr:uid="{37F76658-BEE9-4340-B0A7-E0CC763254B4}"/>
    <cellStyle name="Percent 2 10 2 3" xfId="19451" xr:uid="{76122D7B-5035-4252-837D-72FA4ED47899}"/>
    <cellStyle name="Percent 2 10 2 4" xfId="11565" xr:uid="{37B19271-0454-4797-8405-FC0FBA93AAC1}"/>
    <cellStyle name="Percent 2 10 3" xfId="1615" xr:uid="{441EB229-9030-4533-BFCE-46D8C526FB0F}"/>
    <cellStyle name="Percent 2 10 3 2" xfId="2735" xr:uid="{0B812279-5C96-4273-85EE-2F227D08C8D9}"/>
    <cellStyle name="Percent 2 10 3 3" xfId="19496" xr:uid="{4BEACB36-5708-4AB2-ABA9-B3F52021E460}"/>
    <cellStyle name="Percent 2 10 3 4" xfId="11566" xr:uid="{4CB85FFD-FC1B-49C3-BCFC-6B0407DDC674}"/>
    <cellStyle name="Percent 2 10 4" xfId="1616" xr:uid="{32C86715-FBF6-43E5-BC39-0DBF97E332DE}"/>
    <cellStyle name="Percent 2 10 4 2" xfId="2736" xr:uid="{31359E2A-70D8-4703-8AE2-64FD3D48DB20}"/>
    <cellStyle name="Percent 2 10 4 3" xfId="15518" xr:uid="{4F02BCCC-0CDB-4282-A883-D9E59912737B}"/>
    <cellStyle name="Percent 2 10 4 4" xfId="11567" xr:uid="{57308F16-F6D4-4647-9BA3-1133694067DD}"/>
    <cellStyle name="Percent 2 10 5" xfId="1617" xr:uid="{6E1B6337-4E4F-4C94-8394-D36B2F8154C9}"/>
    <cellStyle name="Percent 2 10 5 2" xfId="2737" xr:uid="{F48750DF-25F5-426C-8E0C-E2D2C441D20A}"/>
    <cellStyle name="Percent 2 10 5 3" xfId="19539" xr:uid="{43F6FCF6-22A6-4DE4-8E40-57DD09A0C9B9}"/>
    <cellStyle name="Percent 2 10 5 4" xfId="11568" xr:uid="{2EAED5DE-D4BD-4CD8-AD66-1850BBDF9D53}"/>
    <cellStyle name="Percent 2 10 6" xfId="1618" xr:uid="{14E3A0CE-1802-4312-87BD-B42788A5BCBE}"/>
    <cellStyle name="Percent 2 10 6 2" xfId="2738" xr:uid="{C0E2BB89-569B-43B9-9CE5-C71AB2285C0A}"/>
    <cellStyle name="Percent 2 10 6 3" xfId="15286" xr:uid="{5E089530-3F58-4957-AC99-F8309085FEC5}"/>
    <cellStyle name="Percent 2 10 6 4" xfId="11569" xr:uid="{B3B9CF22-21DB-4BBD-BE54-E36294A9B16B}"/>
    <cellStyle name="Percent 2 10 7" xfId="1619" xr:uid="{4669E861-0435-4E37-A32A-35EBDA0C787D}"/>
    <cellStyle name="Percent 2 10 7 2" xfId="2739" xr:uid="{4CE1C160-4676-49F6-A560-967FFBBDBB22}"/>
    <cellStyle name="Percent 2 10 7 3" xfId="15749" xr:uid="{A1C5D697-0560-4F6C-B03F-FB24B69A6CD0}"/>
    <cellStyle name="Percent 2 10 7 4" xfId="11570" xr:uid="{93AE0808-0D80-41A2-8EFD-6CF3CA231EAC}"/>
    <cellStyle name="Percent 2 10 8" xfId="1620" xr:uid="{6F1BB6A9-87D9-46FB-B44D-6C4C1D84B28F}"/>
    <cellStyle name="Percent 2 10 8 2" xfId="2740" xr:uid="{582756F7-A7F0-4054-AF64-56E6800B9289}"/>
    <cellStyle name="Percent 2 10 8 3" xfId="19534" xr:uid="{38E06EBA-35BC-4584-AB7F-B71D5FF33F85}"/>
    <cellStyle name="Percent 2 10 8 4" xfId="11571" xr:uid="{FB3B2840-86BE-4B33-B6BC-3ACF0D50C29C}"/>
    <cellStyle name="Percent 2 10 9" xfId="2733" xr:uid="{F78B9BC8-DC63-43B9-9361-3FF7ADE901F8}"/>
    <cellStyle name="Percent 2 11" xfId="1621" xr:uid="{EB3C0B78-C8BE-46B5-98FA-5738E8D29904}"/>
    <cellStyle name="Percent 2 11 10" xfId="15669" xr:uid="{A8DE50A2-18D6-4CEC-AE66-E5D750B87530}"/>
    <cellStyle name="Percent 2 11 11" xfId="11572" xr:uid="{027345A1-8246-4D8A-813A-D5E3E03F180B}"/>
    <cellStyle name="Percent 2 11 2" xfId="1622" xr:uid="{5A208A22-19AE-4264-8EFD-B0E4B7E79921}"/>
    <cellStyle name="Percent 2 11 2 2" xfId="2742" xr:uid="{7F6B993F-6AFD-48B1-BD9E-C1F90054E9DE}"/>
    <cellStyle name="Percent 2 11 2 3" xfId="15542" xr:uid="{00A9D08C-8BB1-4E61-AA6A-E86D3811D4C8}"/>
    <cellStyle name="Percent 2 11 2 4" xfId="11573" xr:uid="{07AA6900-B260-42CA-BE90-0F5145900407}"/>
    <cellStyle name="Percent 2 11 3" xfId="1623" xr:uid="{A0D6A9C0-27DE-4CCF-A5FA-A5E1A55275AA}"/>
    <cellStyle name="Percent 2 11 3 2" xfId="2743" xr:uid="{6D028FFB-12DA-41FF-98CE-9AE4E10A1BBD}"/>
    <cellStyle name="Percent 2 11 3 3" xfId="19073" xr:uid="{26BF90BE-32BD-42C9-BE1D-7C10B3BD9DC9}"/>
    <cellStyle name="Percent 2 11 3 4" xfId="11574" xr:uid="{0EE38CD3-BEF8-4C9C-8F29-036B99F35A6B}"/>
    <cellStyle name="Percent 2 11 4" xfId="1624" xr:uid="{70353533-CA9E-4BBB-9E85-75C40332C520}"/>
    <cellStyle name="Percent 2 11 4 2" xfId="2744" xr:uid="{665EA081-657A-4FFC-8287-5BBF68B161EF}"/>
    <cellStyle name="Percent 2 11 4 3" xfId="19249" xr:uid="{362425F0-669C-4C7E-BAC1-05352EE25181}"/>
    <cellStyle name="Percent 2 11 4 4" xfId="11575" xr:uid="{A258C1D0-D2BC-4945-AC16-19BC0247FD14}"/>
    <cellStyle name="Percent 2 11 5" xfId="1625" xr:uid="{55AE4B70-E2BF-42FC-8F5E-C6230DDE0D6D}"/>
    <cellStyle name="Percent 2 11 5 2" xfId="2745" xr:uid="{EFFADE41-FFA0-4086-8677-45DD425210B2}"/>
    <cellStyle name="Percent 2 11 5 3" xfId="15467" xr:uid="{EC080F11-1335-45F8-9520-EE1174BFD56C}"/>
    <cellStyle name="Percent 2 11 5 4" xfId="11576" xr:uid="{5B97A977-93C6-4C3D-9C6F-8AAB091A0BB9}"/>
    <cellStyle name="Percent 2 11 6" xfId="1626" xr:uid="{268F6151-6810-4B2D-8288-411841841F34}"/>
    <cellStyle name="Percent 2 11 6 2" xfId="2746" xr:uid="{4EB27EE1-4141-43B5-A4B0-3BD5BD93729B}"/>
    <cellStyle name="Percent 2 11 6 3" xfId="17661" xr:uid="{08EEFAE4-C72B-40FB-B56B-7121A5897B1B}"/>
    <cellStyle name="Percent 2 11 6 4" xfId="11577" xr:uid="{915CB931-C638-4F51-B9BC-B730F034B38E}"/>
    <cellStyle name="Percent 2 11 7" xfId="1627" xr:uid="{32D58394-321B-4940-A0E8-6862C704A260}"/>
    <cellStyle name="Percent 2 11 7 2" xfId="2747" xr:uid="{46D76AE2-7D5C-4514-9896-311CA0184B0C}"/>
    <cellStyle name="Percent 2 11 7 3" xfId="15745" xr:uid="{35B89A14-D8CB-40BA-BCFF-355E116610E7}"/>
    <cellStyle name="Percent 2 11 7 4" xfId="11578" xr:uid="{533272E6-C045-4A03-B9EE-3157028E1B86}"/>
    <cellStyle name="Percent 2 11 8" xfId="1628" xr:uid="{5C383752-F34B-43FC-A5A4-ED13DE9AB510}"/>
    <cellStyle name="Percent 2 11 8 2" xfId="2748" xr:uid="{15ED0AE8-60DB-4BD5-98DB-71CC4FC5D9D5}"/>
    <cellStyle name="Percent 2 11 8 3" xfId="19045" xr:uid="{7D93F479-04FB-4F39-990F-BD2A9CB73417}"/>
    <cellStyle name="Percent 2 11 8 4" xfId="11579" xr:uid="{327B0B91-AB3F-4A25-ADA1-B9FE2D3C8CAD}"/>
    <cellStyle name="Percent 2 11 9" xfId="2741" xr:uid="{1BF349E2-352C-4823-BFBB-761C4E1B74DA}"/>
    <cellStyle name="Percent 2 12" xfId="1629" xr:uid="{F533C53F-CB81-43FE-B939-C523EE57CFA4}"/>
    <cellStyle name="Percent 2 12 2" xfId="2749" xr:uid="{F12EC40B-B0FD-4A9A-A636-5E3E09D411E5}"/>
    <cellStyle name="Percent 2 12 3" xfId="15699" xr:uid="{8068807C-3EED-453C-AD06-9B8CFB7608B9}"/>
    <cellStyle name="Percent 2 12 4" xfId="11580" xr:uid="{59B8D9B3-8849-4E4B-B001-20FCC33C138C}"/>
    <cellStyle name="Percent 2 13" xfId="1630" xr:uid="{A6EFA1FA-2D67-484D-9693-5727D13799FF}"/>
    <cellStyle name="Percent 2 13 2" xfId="2750" xr:uid="{0D1B94E7-6906-44BC-AA70-82712B06A081}"/>
    <cellStyle name="Percent 2 13 3" xfId="15417" xr:uid="{92F01138-A94F-4FF9-97EE-5042355BE5BA}"/>
    <cellStyle name="Percent 2 13 4" xfId="11581" xr:uid="{E1D16684-7A50-4456-B76C-45A63D7AF227}"/>
    <cellStyle name="Percent 2 14" xfId="1631" xr:uid="{CAFC5A2D-B4C9-4CE9-B12B-84F5AF712E77}"/>
    <cellStyle name="Percent 2 14 2" xfId="2751" xr:uid="{A5EAE254-2CCE-4BED-859D-56EFA13297CE}"/>
    <cellStyle name="Percent 2 14 3" xfId="16637" xr:uid="{2CB4342C-1DA5-4509-9A23-F7E9500A341D}"/>
    <cellStyle name="Percent 2 14 4" xfId="11582" xr:uid="{FAC4877C-63A0-40AC-8CCA-59D516A2AFA4}"/>
    <cellStyle name="Percent 2 15" xfId="1632" xr:uid="{13E62B7B-E18F-45EE-BF4D-1052FA74451F}"/>
    <cellStyle name="Percent 2 15 2" xfId="2752" xr:uid="{692CB917-0E26-48FB-AA2C-0A46C974E5B0}"/>
    <cellStyle name="Percent 2 15 3" xfId="15693" xr:uid="{948CB043-523E-4725-8965-C024C976885E}"/>
    <cellStyle name="Percent 2 15 4" xfId="11583" xr:uid="{BF1F71DA-9B63-4B7B-B58A-25F68133F6FB}"/>
    <cellStyle name="Percent 2 16" xfId="1633" xr:uid="{F478004E-5126-4DC3-A909-68883BFB73B6}"/>
    <cellStyle name="Percent 2 16 2" xfId="2753" xr:uid="{B1B93FBE-1F27-4468-A048-A627572466C4}"/>
    <cellStyle name="Percent 2 16 3" xfId="19070" xr:uid="{F6697143-1A25-4BD2-B241-22C4037A3941}"/>
    <cellStyle name="Percent 2 16 4" xfId="11584" xr:uid="{F2744B15-6F03-4BE5-82DF-70A2282866D0}"/>
    <cellStyle name="Percent 2 17" xfId="1634" xr:uid="{12B02080-39D9-443A-8779-C4EA3060DF56}"/>
    <cellStyle name="Percent 2 17 2" xfId="2754" xr:uid="{A1483D81-06FF-4761-AA54-E50C4F880744}"/>
    <cellStyle name="Percent 2 17 3" xfId="16723" xr:uid="{DCA388BB-9D10-457D-B734-DEC3F04D8714}"/>
    <cellStyle name="Percent 2 17 4" xfId="11585" xr:uid="{92FD5216-F72E-4766-942A-31AA2CC2D417}"/>
    <cellStyle name="Percent 2 18" xfId="1635" xr:uid="{786B268B-41A4-48DE-90BD-29379E5E6C1C}"/>
    <cellStyle name="Percent 2 18 2" xfId="2755" xr:uid="{C4E991B0-6C18-48D4-86B6-714C7C7E9B0A}"/>
    <cellStyle name="Percent 2 18 3" xfId="16403" xr:uid="{EC6F7E52-51EF-448F-ACFD-72CCBDA05299}"/>
    <cellStyle name="Percent 2 18 4" xfId="11586" xr:uid="{5A6004CC-C83E-496B-AFF5-6C300FFAD5EB}"/>
    <cellStyle name="Percent 2 19" xfId="2732" xr:uid="{1B450F5F-DCA7-4D5D-BC66-E7588F02DEEB}"/>
    <cellStyle name="Percent 2 19 2" xfId="12959" xr:uid="{9F5563DE-7B71-4265-82FA-B279AA4C45E6}"/>
    <cellStyle name="Percent 2 19 2 2" xfId="15103" xr:uid="{ECC4F3DD-D17D-47B7-B9A2-BCE56458DC2D}"/>
    <cellStyle name="Percent 2 19 3" xfId="15104" xr:uid="{35BDEC87-E8A9-4D03-AD61-E13BC13E8EE2}"/>
    <cellStyle name="Percent 2 19 4" xfId="15316" xr:uid="{A4161394-988B-4AC4-ADDA-25DB88A88059}"/>
    <cellStyle name="Percent 2 19 5" xfId="11587" xr:uid="{89932CFB-414C-45DE-A560-9FC2703B8564}"/>
    <cellStyle name="Percent 2 2" xfId="128" xr:uid="{00000000-0005-0000-0000-00008F000000}"/>
    <cellStyle name="Percent 2 2 10" xfId="1636" xr:uid="{DF1AD585-F31F-4351-8899-FBB9B36033CB}"/>
    <cellStyle name="Percent 2 2 11" xfId="19580" xr:uid="{9CDA222E-9E3C-490C-9513-DB13928C8DDD}"/>
    <cellStyle name="Percent 2 2 12" xfId="11588" xr:uid="{88821D32-F3C1-4FD5-92BD-6924DA122A48}"/>
    <cellStyle name="Percent 2 2 2" xfId="129" xr:uid="{00000000-0005-0000-0000-000090000000}"/>
    <cellStyle name="Percent 2 2 2 2" xfId="2757" xr:uid="{2C65D781-388B-471D-A837-3D6238C70AE1}"/>
    <cellStyle name="Percent 2 2 2 3" xfId="1637" xr:uid="{D50CDF80-5C62-43C7-ACC0-C72A0FEB809A}"/>
    <cellStyle name="Percent 2 2 2 3 2" xfId="19342" xr:uid="{D18BF1C4-0836-4EB8-9DC8-5DDAE4A89FA2}"/>
    <cellStyle name="Percent 2 2 2 4" xfId="11589" xr:uid="{3E07A424-FDD4-41FC-90D2-51C02A0DE3CA}"/>
    <cellStyle name="Percent 2 2 3" xfId="130" xr:uid="{00000000-0005-0000-0000-000091000000}"/>
    <cellStyle name="Percent 2 2 3 2" xfId="131" xr:uid="{00000000-0005-0000-0000-000092000000}"/>
    <cellStyle name="Percent 2 2 3 2 2" xfId="2758" xr:uid="{D0EF6121-6976-40FF-AA8F-7700761F762E}"/>
    <cellStyle name="Percent 2 2 3 2 3" xfId="15783" xr:uid="{3ED8DA8C-B31A-42D9-A086-E36C62DBC4E8}"/>
    <cellStyle name="Percent 2 2 3 2 4" xfId="11591" xr:uid="{8A33521B-616E-4D87-A542-DF0EEC68DC5B}"/>
    <cellStyle name="Percent 2 2 3 3" xfId="1638" xr:uid="{8010ECA9-FB58-4085-8FA8-50BE5FA8B909}"/>
    <cellStyle name="Percent 2 2 3 3 2" xfId="15326" xr:uid="{E5D0A205-0086-413B-A75D-DF74205220E9}"/>
    <cellStyle name="Percent 2 2 3 3 3" xfId="15471" xr:uid="{0476A9B8-DC10-4E3A-B366-43262788FE31}"/>
    <cellStyle name="Percent 2 2 3 3 4" xfId="11592" xr:uid="{95AE27FD-318D-40EA-BDEB-05E319F7C167}"/>
    <cellStyle name="Percent 2 2 3 4" xfId="4591" xr:uid="{3A6AFBA8-A77A-45E1-987A-A9D4E42BC449}"/>
    <cellStyle name="Percent 2 2 3 4 2" xfId="7934" xr:uid="{5E48C611-5D93-45D1-8AAD-955C3AD8B2C1}"/>
    <cellStyle name="Percent 2 2 3 4 2 2" xfId="16779" xr:uid="{72C46BCA-2FE6-4DF1-9603-A6C5DCC70D90}"/>
    <cellStyle name="Percent 2 2 3 4 2 3" xfId="15824" xr:uid="{046C38F5-AE70-4171-8068-F94864CA9ED8}"/>
    <cellStyle name="Percent 2 2 3 4 2 4" xfId="11594" xr:uid="{967416D6-BAB2-41F4-96D0-782CB3B90339}"/>
    <cellStyle name="Percent 2 2 3 4 3" xfId="15377" xr:uid="{88C8A823-D945-4E7E-BA7F-E6817996B7CC}"/>
    <cellStyle name="Percent 2 2 3 4 4" xfId="16368" xr:uid="{096CCCF3-EC7E-48A1-92B7-6EBFD18F4A0B}"/>
    <cellStyle name="Percent 2 2 3 4 5" xfId="11593" xr:uid="{03AA5940-3A92-4569-B7CD-7331998132F7}"/>
    <cellStyle name="Percent 2 2 3 5" xfId="12960" xr:uid="{18456D61-3F1A-453F-8834-DC810C17B3FC}"/>
    <cellStyle name="Percent 2 2 3 6" xfId="19272" xr:uid="{EFD6E51B-E0AC-46D3-BA1D-3801E3F63B62}"/>
    <cellStyle name="Percent 2 2 3 7" xfId="11590" xr:uid="{BE55554A-2DB5-43B9-A26C-3D7A59210C98}"/>
    <cellStyle name="Percent 2 2 4" xfId="1639" xr:uid="{06A2150B-29E1-44F4-941D-E1493B2712BE}"/>
    <cellStyle name="Percent 2 2 4 2" xfId="2759" xr:uid="{B0425573-AD14-4267-A8F5-616FD5802778}"/>
    <cellStyle name="Percent 2 2 4 2 2" xfId="15791" xr:uid="{114968A1-5A22-48FB-B680-47EF3CAED544}"/>
    <cellStyle name="Percent 2 2 4 2 3" xfId="16794" xr:uid="{DDF80684-3CCD-4243-BEF1-99EB6E808F80}"/>
    <cellStyle name="Percent 2 2 4 2 4" xfId="11596" xr:uid="{5E751558-B2A9-440F-A0CF-A32DDFE0544A}"/>
    <cellStyle name="Percent 2 2 4 3" xfId="8904" xr:uid="{FDE1A4DA-4F2A-442C-B9EB-0074612CBD7D}"/>
    <cellStyle name="Percent 2 2 4 3 2" xfId="17275" xr:uid="{24D86758-54AF-4B39-8223-D55A02D3BCFC}"/>
    <cellStyle name="Percent 2 2 4 3 3" xfId="19280" xr:uid="{1BECCC86-2BB7-4B18-93FC-907032B2AD32}"/>
    <cellStyle name="Percent 2 2 4 3 4" xfId="11597" xr:uid="{5D8EF2B9-C67C-4E6C-957E-DA1E1CF44A1C}"/>
    <cellStyle name="Percent 2 2 4 4" xfId="12961" xr:uid="{89CE3159-B139-416E-B7E7-60FE2231C21F}"/>
    <cellStyle name="Percent 2 2 4 5" xfId="15327" xr:uid="{5FB7596B-619A-4E5F-A9D9-FB54C5DF79D8}"/>
    <cellStyle name="Percent 2 2 4 6" xfId="19156" xr:uid="{C8C01CEC-1BC0-48CA-9163-8CADD202FD07}"/>
    <cellStyle name="Percent 2 2 4 7" xfId="11595" xr:uid="{8B9EC63D-8797-4014-BC5F-5574242F2CF7}"/>
    <cellStyle name="Percent 2 2 4 8" xfId="4542" xr:uid="{FA323E8B-5522-44A4-9B68-FDA25A0F14B4}"/>
    <cellStyle name="Percent 2 2 5" xfId="1640" xr:uid="{6148879B-A856-4D93-A5BC-C40C2ED68E0C}"/>
    <cellStyle name="Percent 2 2 5 2" xfId="2760" xr:uid="{064D4B6D-59C6-4452-8E04-BFC524009694}"/>
    <cellStyle name="Percent 2 2 5 3" xfId="15818" xr:uid="{5328C3A8-37F4-4F82-B8F8-7CD7AD2B4416}"/>
    <cellStyle name="Percent 2 2 5 4" xfId="11598" xr:uid="{A8BBEF4B-0960-43DD-B3A6-A95C53C89CC9}"/>
    <cellStyle name="Percent 2 2 6" xfId="1641" xr:uid="{28F78CD0-8BD2-49B5-B4F0-7766088E6CC2}"/>
    <cellStyle name="Percent 2 2 6 2" xfId="2761" xr:uid="{6FA5D73C-90BC-4BFD-8640-772710724E78}"/>
    <cellStyle name="Percent 2 2 6 2 2" xfId="16728" xr:uid="{BF9C595D-A9F8-42D8-A4AE-9A70F39A9772}"/>
    <cellStyle name="Percent 2 2 6 2 3" xfId="15720" xr:uid="{BE853E2E-24D2-4A36-B688-B24DA46AE01C}"/>
    <cellStyle name="Percent 2 2 6 2 4" xfId="11600" xr:uid="{DBA940BA-A264-4615-A100-0FBF81C0B85B}"/>
    <cellStyle name="Percent 2 2 6 3" xfId="9521" xr:uid="{C2DBC0F4-424C-4B05-8734-B84607A7EA0D}"/>
    <cellStyle name="Percent 2 2 6 3 2" xfId="17751" xr:uid="{31C9A139-DC0D-4711-AFCE-2F9A34E065B0}"/>
    <cellStyle name="Percent 2 2 6 3 3" xfId="19153" xr:uid="{55C0230E-FB37-40B3-9090-6550CDC140B4}"/>
    <cellStyle name="Percent 2 2 6 3 4" xfId="11601" xr:uid="{B2E30627-AA5F-4FFA-913B-085664154736}"/>
    <cellStyle name="Percent 2 2 6 4" xfId="12962" xr:uid="{55726504-0805-42E4-ABC1-B34D69C869BE}"/>
    <cellStyle name="Percent 2 2 6 5" xfId="15792" xr:uid="{4129BC07-0CDA-44B7-B5E8-2171AF8E0DAB}"/>
    <cellStyle name="Percent 2 2 6 6" xfId="19083" xr:uid="{C30A639D-34A8-4610-96F2-48B8C19D464D}"/>
    <cellStyle name="Percent 2 2 6 7" xfId="11599" xr:uid="{3BADC99C-3691-4D43-95E3-12051A7D1F8F}"/>
    <cellStyle name="Percent 2 2 6 8" xfId="6748" xr:uid="{7ABEAC7A-58A9-4B36-A12A-463A42CABF28}"/>
    <cellStyle name="Percent 2 2 7" xfId="1642" xr:uid="{F50B9B47-7CA9-4634-AEE9-AEDB5F29336D}"/>
    <cellStyle name="Percent 2 2 7 2" xfId="2762" xr:uid="{6DBCAA78-8AFF-4FD2-A666-72D8BF94684A}"/>
    <cellStyle name="Percent 2 2 7 2 2" xfId="16729" xr:uid="{146F9D17-B525-4257-88EC-7615625CB7DB}"/>
    <cellStyle name="Percent 2 2 7 2 3" xfId="19353" xr:uid="{7719BA83-287F-439A-A2E8-15A788D70BF9}"/>
    <cellStyle name="Percent 2 2 7 2 4" xfId="11603" xr:uid="{7DF02592-01B3-4EED-A78F-51B48EC30FB1}"/>
    <cellStyle name="Percent 2 2 7 3" xfId="9522" xr:uid="{002DB663-E0EF-4F09-8CFA-39B7B3A6C6EA}"/>
    <cellStyle name="Percent 2 2 7 3 2" xfId="17752" xr:uid="{6C52EBB8-887A-4007-A26D-69D2A7BAFFF4}"/>
    <cellStyle name="Percent 2 2 7 3 3" xfId="15652" xr:uid="{942F047D-4677-4E06-8DBD-E6AF439D43FA}"/>
    <cellStyle name="Percent 2 2 7 3 4" xfId="11604" xr:uid="{10BA95DE-7594-4585-9E0A-44DCB6F543DB}"/>
    <cellStyle name="Percent 2 2 7 4" xfId="12963" xr:uid="{F0514BC8-388C-4005-AB58-4431FE814236}"/>
    <cellStyle name="Percent 2 2 7 5" xfId="15790" xr:uid="{24F9A00E-CCC2-4EE3-8CA6-34F04FB2E075}"/>
    <cellStyle name="Percent 2 2 7 6" xfId="19417" xr:uid="{53B32D7F-0502-40CD-9DDC-D59196EBE5E9}"/>
    <cellStyle name="Percent 2 2 7 7" xfId="11602" xr:uid="{DF269CA6-2A10-4E4A-ADDB-85DFDFAE3978}"/>
    <cellStyle name="Percent 2 2 7 8" xfId="6747" xr:uid="{3289F498-787A-4561-8D20-0DA098986A98}"/>
    <cellStyle name="Percent 2 2 8" xfId="1643" xr:uid="{767A320F-3B5E-44C5-B097-1BC7EA615D2C}"/>
    <cellStyle name="Percent 2 2 8 2" xfId="2763" xr:uid="{F2C99188-7666-44D3-802C-AE42C34AB0BD}"/>
    <cellStyle name="Percent 2 2 8 3" xfId="15683" xr:uid="{293F75DE-EF41-4914-A7E6-2F6F62766C93}"/>
    <cellStyle name="Percent 2 2 8 4" xfId="11605" xr:uid="{F587D3E2-C1C0-4DAE-9468-DA8315D040F5}"/>
    <cellStyle name="Percent 2 2 9" xfId="2756" xr:uid="{47045E0E-08AA-45E9-8970-A647DDECFA34}"/>
    <cellStyle name="Percent 2 2 9 2" xfId="15105" xr:uid="{AADC22A6-50FC-41F8-9074-8E023632164B}"/>
    <cellStyle name="Percent 2 2 9 3" xfId="15786" xr:uid="{0FB94E2D-A890-4645-9B8A-7E8B4BA5BD61}"/>
    <cellStyle name="Percent 2 2 9 4" xfId="11606" xr:uid="{30C234DF-91E1-4AAC-A49D-15F139D2F38F}"/>
    <cellStyle name="Percent 2 20" xfId="1612" xr:uid="{7F97A486-D8F6-41B8-817D-FA506E2206C3}"/>
    <cellStyle name="Percent 2 20 2" xfId="12965" xr:uid="{165E7490-8D83-4BDA-A764-5ED52BD7647C}"/>
    <cellStyle name="Percent 2 20 2 2" xfId="12966" xr:uid="{C34BFB9C-4592-4644-BEAA-DE647C356FD9}"/>
    <cellStyle name="Percent 2 20 2 3" xfId="12967" xr:uid="{086DF15B-4F25-4F3B-85A3-696014BAA965}"/>
    <cellStyle name="Percent 2 20 2 4" xfId="12968" xr:uid="{0DAE4D37-B6FF-4E0A-872C-4845FBE908E8}"/>
    <cellStyle name="Percent 2 20 3" xfId="12964" xr:uid="{036384A7-E775-4DC4-A7A9-39A7B362A339}"/>
    <cellStyle name="Percent 2 20 4" xfId="19048" xr:uid="{DDDEAB11-DD1B-4821-A462-C7B2BA8A51BB}"/>
    <cellStyle name="Percent 2 20 5" xfId="11607" xr:uid="{D10DA0F8-9CEF-4733-A9B2-A43DAE709DDA}"/>
    <cellStyle name="Percent 2 21" xfId="6749" xr:uid="{8592F5DA-6A92-42B0-B97E-63E698BE5CEA}"/>
    <cellStyle name="Percent 2 21 2" xfId="12969" xr:uid="{15C9B9A0-3FDE-469E-9ABC-8FC8C02CDEF4}"/>
    <cellStyle name="Percent 2 21 3" xfId="19253" xr:uid="{6D9A9FF7-66BD-4D47-8BBD-048DA9173D20}"/>
    <cellStyle name="Percent 2 21 4" xfId="11608" xr:uid="{6E65BD77-DA9B-4035-9DA4-DABA2F345596}"/>
    <cellStyle name="Percent 2 22" xfId="6750" xr:uid="{06BCCB80-7789-432F-9EFA-D72211043C86}"/>
    <cellStyle name="Percent 2 22 2" xfId="12970" xr:uid="{0C4E3E12-92ED-46CA-A28D-5A45B53A2B98}"/>
    <cellStyle name="Percent 2 22 3" xfId="15519" xr:uid="{91DB3F48-F8A0-4B1B-9149-D81210C32A5C}"/>
    <cellStyle name="Percent 2 22 4" xfId="11609" xr:uid="{1B3138DB-EC11-41CD-AB9F-022F0ABD2878}"/>
    <cellStyle name="Percent 2 23" xfId="6751" xr:uid="{420C2C61-1ACA-4E44-8E0D-A1B5ACA65151}"/>
    <cellStyle name="Percent 2 23 2" xfId="12971" xr:uid="{E384D01F-18D4-4A3F-B419-9C5F90D4E11C}"/>
    <cellStyle name="Percent 2 23 3" xfId="15677" xr:uid="{B124BF41-B500-4753-8C94-EA7A193DEC96}"/>
    <cellStyle name="Percent 2 23 4" xfId="11610" xr:uid="{2CECFEDB-7328-4114-8916-45A09C8EF319}"/>
    <cellStyle name="Percent 2 24" xfId="6752" xr:uid="{0DC8BFA0-0936-4297-AF51-9F66675254FD}"/>
    <cellStyle name="Percent 2 24 2" xfId="12972" xr:uid="{41C4CDF7-4F9C-4FC2-B8F4-8365172B463A}"/>
    <cellStyle name="Percent 2 24 3" xfId="15282" xr:uid="{5DC55459-DEF6-44B9-B07C-9CEB773C80F1}"/>
    <cellStyle name="Percent 2 24 4" xfId="11611" xr:uid="{63B6D9D6-F1F6-48B1-8C92-993DB75B5382}"/>
    <cellStyle name="Percent 2 25" xfId="6753" xr:uid="{77BA7499-0EA9-48C7-92E2-6A544FFF9F98}"/>
    <cellStyle name="Percent 2 25 2" xfId="12973" xr:uid="{0E75DF75-57CD-4640-9A9F-3E55E3DD7C6A}"/>
    <cellStyle name="Percent 2 25 3" xfId="16616" xr:uid="{8BA80BAF-5686-4431-85F9-C973C4D305FA}"/>
    <cellStyle name="Percent 2 25 4" xfId="11612" xr:uid="{50C976A3-4F1F-4F66-9B6D-650F8E4073B6}"/>
    <cellStyle name="Percent 2 26" xfId="6754" xr:uid="{E547A731-84EA-4C84-9588-435F8635D353}"/>
    <cellStyle name="Percent 2 26 2" xfId="12974" xr:uid="{9A55C491-70D4-41C7-91D6-7A31BD9D6896}"/>
    <cellStyle name="Percent 2 26 3" xfId="19435" xr:uid="{B4E9AA75-E8C2-4CDD-8534-2C1BEDE4B805}"/>
    <cellStyle name="Percent 2 26 4" xfId="11613" xr:uid="{72B64637-56EA-4352-AE29-9EAB7306CD23}"/>
    <cellStyle name="Percent 2 27" xfId="6755" xr:uid="{2BC34855-B877-4774-99D9-D12E5E2015F9}"/>
    <cellStyle name="Percent 2 27 2" xfId="12975" xr:uid="{17BE37E7-C553-4282-9AE1-4FD33B63C323}"/>
    <cellStyle name="Percent 2 27 3" xfId="19207" xr:uid="{02EA44D0-9765-4F5A-9DE2-0DBF1B8BEF43}"/>
    <cellStyle name="Percent 2 27 4" xfId="11614" xr:uid="{40D4AF4E-1D2C-4CF4-8281-D01A7F903AEB}"/>
    <cellStyle name="Percent 2 28" xfId="6756" xr:uid="{C40A9D50-5DAD-4646-9790-867F864E4CAD}"/>
    <cellStyle name="Percent 2 28 2" xfId="12976" xr:uid="{0B67EBB4-006F-4787-835F-145839E0BCEE}"/>
    <cellStyle name="Percent 2 28 3" xfId="19404" xr:uid="{2CC473C4-296B-46C4-A93E-2A6E93186850}"/>
    <cellStyle name="Percent 2 28 4" xfId="11615" xr:uid="{90465BE5-F879-49FA-A8B8-15DC6501DD59}"/>
    <cellStyle name="Percent 2 29" xfId="6757" xr:uid="{6C2B4E7C-F205-4189-9DA4-3A65AD34D263}"/>
    <cellStyle name="Percent 2 29 2" xfId="12977" xr:uid="{AD20DC88-FD6C-4DC5-A1BA-6DE9275957E2}"/>
    <cellStyle name="Percent 2 29 3" xfId="16352" xr:uid="{DF0B4C9C-BB13-4EA7-9B0C-A6E49840D8DD}"/>
    <cellStyle name="Percent 2 29 4" xfId="11616" xr:uid="{2187933B-07CA-4AC4-888B-9EF440EDD4CC}"/>
    <cellStyle name="Percent 2 3" xfId="132" xr:uid="{00000000-0005-0000-0000-000093000000}"/>
    <cellStyle name="Percent 2 3 10" xfId="1644" xr:uid="{9A1C5466-5E10-4109-B354-29248F0AD4A4}"/>
    <cellStyle name="Percent 2 3 10 2" xfId="12979" xr:uid="{B279259B-FD95-4A26-9AB1-791987D212A8}"/>
    <cellStyle name="Percent 2 3 10 3" xfId="16799" xr:uid="{D03C55F1-BD8E-49B0-9E51-28B2BA6EC10A}"/>
    <cellStyle name="Percent 2 3 10 4" xfId="11618" xr:uid="{83BB5759-5481-44BE-BEAB-390C0D103E70}"/>
    <cellStyle name="Percent 2 3 11" xfId="6758" xr:uid="{F8E30FEA-72F2-4F71-9CBC-BD50111BCF77}"/>
    <cellStyle name="Percent 2 3 11 2" xfId="12980" xr:uid="{B62C38D9-5270-4A7D-B48D-EE1FDE630343}"/>
    <cellStyle name="Percent 2 3 11 3" xfId="16713" xr:uid="{BDBED628-AAD0-4C36-A6A9-84D606E66C23}"/>
    <cellStyle name="Percent 2 3 11 4" xfId="11619" xr:uid="{5C1E7544-5E1B-4807-B695-19C0D0B3CD1D}"/>
    <cellStyle name="Percent 2 3 12" xfId="6759" xr:uid="{450F638B-3297-41BC-926B-225D926F9C76}"/>
    <cellStyle name="Percent 2 3 12 2" xfId="12981" xr:uid="{FAABB590-30FF-40B6-9C27-128729312717}"/>
    <cellStyle name="Percent 2 3 12 3" xfId="19373" xr:uid="{897156ED-5623-444D-BA64-D4CA486B62A6}"/>
    <cellStyle name="Percent 2 3 12 4" xfId="11620" xr:uid="{27C06DED-C15E-4031-A49F-61A8DF8862F1}"/>
    <cellStyle name="Percent 2 3 13" xfId="6760" xr:uid="{9B7028B2-DEF6-438F-8935-CF0D9EB50FC0}"/>
    <cellStyle name="Percent 2 3 13 2" xfId="12982" xr:uid="{E278D57F-80B0-4D70-B2FC-28AA6EF80ABB}"/>
    <cellStyle name="Percent 2 3 13 3" xfId="19097" xr:uid="{01846FA2-3E29-4176-B47A-1C7EF494273A}"/>
    <cellStyle name="Percent 2 3 13 4" xfId="11621" xr:uid="{860B500B-0A86-4BCC-93A5-270D2CFA97A9}"/>
    <cellStyle name="Percent 2 3 14" xfId="6761" xr:uid="{3150DFD6-6BED-4319-A57F-20C274937696}"/>
    <cellStyle name="Percent 2 3 14 2" xfId="12983" xr:uid="{BFBF5514-714F-480C-BF0D-ED091A0830E1}"/>
    <cellStyle name="Percent 2 3 14 3" xfId="15612" xr:uid="{93238C20-AF4A-489A-A31C-C9E778F77EEA}"/>
    <cellStyle name="Percent 2 3 14 4" xfId="11622" xr:uid="{B78849AC-C12F-4DD3-AEEE-2549186C912A}"/>
    <cellStyle name="Percent 2 3 15" xfId="6762" xr:uid="{929BFD6F-571B-4401-B7AE-D488EE36B0C6}"/>
    <cellStyle name="Percent 2 3 15 2" xfId="12984" xr:uid="{F5342E26-2D7D-4B3F-98C9-1728F7A82299}"/>
    <cellStyle name="Percent 2 3 15 3" xfId="17384" xr:uid="{41D86BB0-8A9E-409E-B3FC-FBA81CB8F3CC}"/>
    <cellStyle name="Percent 2 3 15 4" xfId="11623" xr:uid="{94106540-CC1D-4818-9CB3-1B05F3F8AE9C}"/>
    <cellStyle name="Percent 2 3 16" xfId="6763" xr:uid="{D0071C95-5B39-4633-9D4B-3C54FACD2A07}"/>
    <cellStyle name="Percent 2 3 16 2" xfId="15795" xr:uid="{B55267AA-4B60-4BEF-BF09-352E940915CA}"/>
    <cellStyle name="Percent 2 3 16 3" xfId="15495" xr:uid="{349DFFE1-CA57-4EA4-9C8F-84F16833143D}"/>
    <cellStyle name="Percent 2 3 16 4" xfId="11624" xr:uid="{E17DB833-4824-4430-A8C9-486F7BABB98A}"/>
    <cellStyle name="Percent 2 3 17" xfId="12978" xr:uid="{5F1B22D9-1295-4F64-A87B-29FCE3F99FEA}"/>
    <cellStyle name="Percent 2 3 18" xfId="15440" xr:uid="{15C2C57A-916D-42F1-940E-41FC82228558}"/>
    <cellStyle name="Percent 2 3 19" xfId="11617" xr:uid="{D5E84E69-6C17-4A5A-9897-459C63245961}"/>
    <cellStyle name="Percent 2 3 2" xfId="133" xr:uid="{00000000-0005-0000-0000-000094000000}"/>
    <cellStyle name="Percent 2 3 2 2" xfId="2765" xr:uid="{92B8D372-0513-46B3-9307-350569274D5C}"/>
    <cellStyle name="Percent 2 3 2 3" xfId="1645" xr:uid="{F32595C1-0A92-40B8-A267-7F87761BF051}"/>
    <cellStyle name="Percent 2 3 2 3 2" xfId="19439" xr:uid="{68BF5EF2-B8E1-4FD6-8F14-41FC6EAFA4F1}"/>
    <cellStyle name="Percent 2 3 2 4" xfId="11625" xr:uid="{364E2969-8A00-4407-92DB-093E0231D632}"/>
    <cellStyle name="Percent 2 3 3" xfId="134" xr:uid="{00000000-0005-0000-0000-000095000000}"/>
    <cellStyle name="Percent 2 3 3 2" xfId="135" xr:uid="{00000000-0005-0000-0000-000096000000}"/>
    <cellStyle name="Percent 2 3 3 2 2" xfId="2766" xr:uid="{B63C5BE4-A807-4E56-B142-5397F4B1AC49}"/>
    <cellStyle name="Percent 2 3 3 2 3" xfId="17212" xr:uid="{8559E68A-85BC-4559-8893-48CDE55F5E86}"/>
    <cellStyle name="Percent 2 3 3 2 4" xfId="11627" xr:uid="{0FFB361A-5243-43BF-AEF5-5E054EC72944}"/>
    <cellStyle name="Percent 2 3 3 3" xfId="1646" xr:uid="{54106D27-B1C2-4AB6-BD1C-2F1E5B8DB801}"/>
    <cellStyle name="Percent 2 3 3 3 2" xfId="4543" xr:uid="{F006349F-E602-4858-A084-5BCA5F618A6A}"/>
    <cellStyle name="Percent 2 3 3 3 2 2" xfId="15329" xr:uid="{C1CF6800-9F25-40EC-B18C-D2EDC44CA0A5}"/>
    <cellStyle name="Percent 2 3 3 3 2 3" xfId="19408" xr:uid="{B50E6D13-6D11-41F1-B5C3-3C37908D6811}"/>
    <cellStyle name="Percent 2 3 3 3 2 4" xfId="11629" xr:uid="{032875FF-386F-4A27-8A9D-088B8353CCE9}"/>
    <cellStyle name="Percent 2 3 3 3 3" xfId="4544" xr:uid="{E1052EA4-E90B-460A-8B2C-87D9A89E119E}"/>
    <cellStyle name="Percent 2 3 3 3 3 2" xfId="15330" xr:uid="{32A22C12-3F00-4925-BE08-F97A5DB2D52A}"/>
    <cellStyle name="Percent 2 3 3 3 3 3" xfId="19058" xr:uid="{7DA9CA01-5670-4895-9EF8-136143179C57}"/>
    <cellStyle name="Percent 2 3 3 3 3 4" xfId="11630" xr:uid="{75B521C9-5D33-42EE-B422-DBADDD0A7E6C}"/>
    <cellStyle name="Percent 2 3 3 3 4" xfId="4592" xr:uid="{2E5513C0-5C9A-4E52-B258-4BCE31D5DC55}"/>
    <cellStyle name="Percent 2 3 3 3 4 2" xfId="6764" xr:uid="{7E19717F-5AE3-4FC5-A87E-FC1E8EB572BB}"/>
    <cellStyle name="Percent 2 3 3 3 4 2 2" xfId="15796" xr:uid="{1C2044AD-76CE-4915-B594-0B0C97ACF09C}"/>
    <cellStyle name="Percent 2 3 3 3 4 2 3" xfId="19340" xr:uid="{D2137F20-6D37-4DF1-9BCA-BF596E3E372A}"/>
    <cellStyle name="Percent 2 3 3 3 4 2 4" xfId="11632" xr:uid="{0C2939DF-67D5-485B-A7D0-F8053DBFA141}"/>
    <cellStyle name="Percent 2 3 3 3 4 3" xfId="15378" xr:uid="{FDE06DA9-EDF1-47F0-B152-428D1F33CABA}"/>
    <cellStyle name="Percent 2 3 3 3 4 4" xfId="19233" xr:uid="{DC2B013B-897A-4383-A02D-211664018131}"/>
    <cellStyle name="Percent 2 3 3 3 4 5" xfId="11631" xr:uid="{71E4ED4A-098C-41BD-8F52-7F7BD0621EF8}"/>
    <cellStyle name="Percent 2 3 3 3 5" xfId="15328" xr:uid="{BB2691A8-7630-49F7-AAF9-F3842C4EB865}"/>
    <cellStyle name="Percent 2 3 3 3 6" xfId="16805" xr:uid="{7A66F5DD-583E-4EC3-A540-B57EB590D74F}"/>
    <cellStyle name="Percent 2 3 3 3 7" xfId="11628" xr:uid="{A554418B-7015-442D-8CEA-C79A9D404AB9}"/>
    <cellStyle name="Percent 2 3 3 4" xfId="12985" xr:uid="{16100605-AE1A-47E5-992D-195C2835722D}"/>
    <cellStyle name="Percent 2 3 3 5" xfId="19139" xr:uid="{C2F2148C-6E88-40B8-A9DC-31A5FA23B096}"/>
    <cellStyle name="Percent 2 3 3 6" xfId="11626" xr:uid="{4E9922FE-5D1D-43C1-ACCF-404249C37240}"/>
    <cellStyle name="Percent 2 3 4" xfId="1647" xr:uid="{DBEBFE4B-5AD9-4915-AB77-7E9A19A96034}"/>
    <cellStyle name="Percent 2 3 4 2" xfId="2767" xr:uid="{4597948B-4F70-4A97-B0B7-DCCDF0AB2804}"/>
    <cellStyle name="Percent 2 3 4 3" xfId="19278" xr:uid="{C8F3DD8B-469B-4739-8724-03B1692CE98B}"/>
    <cellStyle name="Percent 2 3 4 4" xfId="11633" xr:uid="{0A9C1D3E-52C3-4BBF-A79C-B3316C81E2A8}"/>
    <cellStyle name="Percent 2 3 5" xfId="1648" xr:uid="{34B7F933-EBAD-4215-A0D8-3C3FA9F06631}"/>
    <cellStyle name="Percent 2 3 5 2" xfId="2768" xr:uid="{44775751-C41A-4CD1-9F9A-160D6E7A08A4}"/>
    <cellStyle name="Percent 2 3 5 2 2" xfId="15797" xr:uid="{E7A382E2-2C94-4E18-BDE2-58EA8E68D9A9}"/>
    <cellStyle name="Percent 2 3 5 2 3" xfId="19175" xr:uid="{68CEE193-1F0D-4427-8569-ADB2191AB686}"/>
    <cellStyle name="Percent 2 3 5 2 4" xfId="11635" xr:uid="{3A2FCC40-FA0E-4282-98B5-C99B9C6A0ACE}"/>
    <cellStyle name="Percent 2 3 5 3" xfId="12986" xr:uid="{C9291C0B-EEF9-4070-90B7-CF7E348589C5}"/>
    <cellStyle name="Percent 2 3 5 4" xfId="15630" xr:uid="{8635CD11-E8BC-4324-91D8-D4E807FD7729}"/>
    <cellStyle name="Percent 2 3 5 5" xfId="11634" xr:uid="{C26EA870-D6FA-4F25-8604-CDE1E6979CA7}"/>
    <cellStyle name="Percent 2 3 6" xfId="1649" xr:uid="{FC80A6B5-BCCC-4FD6-A98D-9117FCD404CA}"/>
    <cellStyle name="Percent 2 3 6 2" xfId="2769" xr:uid="{1F28F8F2-37C1-4E71-A086-1FE32DAFC303}"/>
    <cellStyle name="Percent 2 3 6 3" xfId="16369" xr:uid="{80D45BEA-CAAD-403B-87D5-FB50251759CD}"/>
    <cellStyle name="Percent 2 3 6 4" xfId="11636" xr:uid="{A2F04240-3A35-4DF1-9901-012624A37041}"/>
    <cellStyle name="Percent 2 3 7" xfId="1650" xr:uid="{5EE5133D-3786-45A5-802B-E421BD8A3EE5}"/>
    <cellStyle name="Percent 2 3 7 2" xfId="2770" xr:uid="{31DA13E4-CE49-44CE-9F3D-C4D8C50C75E2}"/>
    <cellStyle name="Percent 2 3 7 3" xfId="17308" xr:uid="{A5D88E63-61B3-4D1F-A8CA-9D20C2DEA51E}"/>
    <cellStyle name="Percent 2 3 7 4" xfId="11637" xr:uid="{17A4686B-F2C8-4A58-979B-710C041F339B}"/>
    <cellStyle name="Percent 2 3 8" xfId="1651" xr:uid="{52E0C6DB-071C-4610-A918-1DBAB88D02C9}"/>
    <cellStyle name="Percent 2 3 8 2" xfId="2771" xr:uid="{D9B4E677-E9A6-485B-A61F-CABEDC609FBC}"/>
    <cellStyle name="Percent 2 3 8 3" xfId="15784" xr:uid="{12086442-7AD8-4044-A34F-2A8097CB682B}"/>
    <cellStyle name="Percent 2 3 8 4" xfId="11638" xr:uid="{193456EB-997B-4B1B-9AAB-F87F1D814D49}"/>
    <cellStyle name="Percent 2 3 9" xfId="2764" xr:uid="{54925B6A-162B-452F-BBFF-41A955BAC248}"/>
    <cellStyle name="Percent 2 3 9 2" xfId="12987" xr:uid="{95CA0AF1-5576-4E6C-80A4-D7A7C717C2C3}"/>
    <cellStyle name="Percent 2 3 9 3" xfId="19416" xr:uid="{8FDC8D72-6F91-4D6C-A2F4-E75B0F6CB07B}"/>
    <cellStyle name="Percent 2 3 9 4" xfId="11639" xr:uid="{73B2A2A5-24E7-499F-8868-FAA7387D95AB}"/>
    <cellStyle name="Percent 2 30" xfId="6765" xr:uid="{19A2BA75-37BF-4ED1-B911-81046A915783}"/>
    <cellStyle name="Percent 2 30 2" xfId="12988" xr:uid="{E330A5E0-A19A-479E-876C-A45960A227A0}"/>
    <cellStyle name="Percent 2 30 3" xfId="15374" xr:uid="{0500D77C-474B-4F07-B451-581277AA3748}"/>
    <cellStyle name="Percent 2 30 4" xfId="11640" xr:uid="{9BB7472B-47A8-41AA-8F90-B1F5F4AD4DE1}"/>
    <cellStyle name="Percent 2 31" xfId="6766" xr:uid="{615F9EF8-85BF-4684-AA3C-43F603F3C5E0}"/>
    <cellStyle name="Percent 2 31 2" xfId="12989" xr:uid="{E6A7A450-F51F-4BD9-B5F3-429AF9D341A3}"/>
    <cellStyle name="Percent 2 31 3" xfId="15556" xr:uid="{F25C67AE-B532-466F-90F5-8FC172670051}"/>
    <cellStyle name="Percent 2 31 4" xfId="11641" xr:uid="{59FA93E9-63FD-4114-9849-17A2F78149CD}"/>
    <cellStyle name="Percent 2 32" xfId="6767" xr:uid="{B79A7579-A955-4415-A7CD-A1EE0F2506EB}"/>
    <cellStyle name="Percent 2 32 2" xfId="12990" xr:uid="{890C644B-ACC3-4B5D-8A62-1D8F016D7489}"/>
    <cellStyle name="Percent 2 32 3" xfId="15310" xr:uid="{839FD85D-AA4C-4693-BC06-EB1D031592C9}"/>
    <cellStyle name="Percent 2 32 4" xfId="11642" xr:uid="{1C9DFFF0-86A2-45D3-8110-1C84952956C8}"/>
    <cellStyle name="Percent 2 33" xfId="6768" xr:uid="{47897FBA-36AB-438E-B93B-5F5DAF3861DA}"/>
    <cellStyle name="Percent 2 33 2" xfId="12991" xr:uid="{CB9DBF77-F636-48D5-BBCE-2AAE3A176BED}"/>
    <cellStyle name="Percent 2 33 3" xfId="15787" xr:uid="{8D1D9815-EC09-4633-AA28-A018A1BCAEC0}"/>
    <cellStyle name="Percent 2 33 4" xfId="11643" xr:uid="{A3A0755F-9E75-45C9-BB54-F0C34CFF3DFC}"/>
    <cellStyle name="Percent 2 34" xfId="6769" xr:uid="{80CF1874-17F8-4450-A2BB-D9F9EA86368E}"/>
    <cellStyle name="Percent 2 34 2" xfId="12992" xr:uid="{797C8A19-AC46-41C2-95F3-E60226D7A8B0}"/>
    <cellStyle name="Percent 2 34 3" xfId="17307" xr:uid="{76FBBB54-C767-41B2-BBF1-ED13B6E50202}"/>
    <cellStyle name="Percent 2 34 4" xfId="11644" xr:uid="{D23632A1-10F2-45D1-B3C5-442769C44EC1}"/>
    <cellStyle name="Percent 2 35" xfId="6770" xr:uid="{91B5D50F-7621-4C1A-B37A-E74F07FAA893}"/>
    <cellStyle name="Percent 2 35 2" xfId="12993" xr:uid="{A2C5E146-9A64-4711-BAC0-71E63493400F}"/>
    <cellStyle name="Percent 2 35 3" xfId="15515" xr:uid="{C2C0DB32-2857-4543-9260-A9D2E3552351}"/>
    <cellStyle name="Percent 2 35 4" xfId="11645" xr:uid="{D07D818A-88BE-4D3E-8476-C2792F41B283}"/>
    <cellStyle name="Percent 2 36" xfId="6771" xr:uid="{AF1F448E-6B5B-4A15-97FD-2740F8DD01B8}"/>
    <cellStyle name="Percent 2 36 2" xfId="12994" xr:uid="{47667E16-1F33-4B31-AE9E-6942DE57794E}"/>
    <cellStyle name="Percent 2 36 3" xfId="17297" xr:uid="{49E97C5F-9C09-4353-9486-05F52878B63D}"/>
    <cellStyle name="Percent 2 36 4" xfId="11646" xr:uid="{168326D6-9086-4E56-A7BE-617BEC2730C9}"/>
    <cellStyle name="Percent 2 37" xfId="6772" xr:uid="{8C74D6B9-241F-4AC8-8A6D-61746B75C583}"/>
    <cellStyle name="Percent 2 37 2" xfId="12995" xr:uid="{7768D688-D687-4ACE-BDB6-6774357CEAA0}"/>
    <cellStyle name="Percent 2 37 3" xfId="19209" xr:uid="{FC1691AB-B36E-405D-9440-DC43CE5BA8E4}"/>
    <cellStyle name="Percent 2 37 4" xfId="11647" xr:uid="{56D1564B-FAD2-4AAE-9354-660E845B0F1F}"/>
    <cellStyle name="Percent 2 38" xfId="6773" xr:uid="{5D4B1D8C-1F91-4523-9CB2-D74C018913B8}"/>
    <cellStyle name="Percent 2 38 2" xfId="12996" xr:uid="{C38550AC-1F1F-400C-A25F-DC85098D74A3}"/>
    <cellStyle name="Percent 2 38 3" xfId="15481" xr:uid="{38797CF8-30DB-49E9-96AD-584FDFBD49E9}"/>
    <cellStyle name="Percent 2 38 4" xfId="11648" xr:uid="{DE6C221C-4842-48DA-9187-3D980BA855CC}"/>
    <cellStyle name="Percent 2 39" xfId="6774" xr:uid="{159679D1-FFDF-468E-AEC4-A991EE4FB2AA}"/>
    <cellStyle name="Percent 2 39 2" xfId="12997" xr:uid="{2B7C8B37-5F16-485C-930A-E9D01227C3F1}"/>
    <cellStyle name="Percent 2 39 3" xfId="19165" xr:uid="{BC9342DC-AE54-4C3F-A0B0-EF856454F8AA}"/>
    <cellStyle name="Percent 2 39 4" xfId="11649" xr:uid="{E42CD41E-084C-42AC-9294-B0BD05665D30}"/>
    <cellStyle name="Percent 2 4" xfId="136" xr:uid="{00000000-0005-0000-0000-000097000000}"/>
    <cellStyle name="Percent 2 4 10" xfId="1652" xr:uid="{3898E42F-1E8A-4CCE-A257-451045810092}"/>
    <cellStyle name="Percent 2 4 10 2" xfId="12999" xr:uid="{EC71CAC8-F2CB-47E4-B6BB-C7523553B254}"/>
    <cellStyle name="Percent 2 4 10 3" xfId="15516" xr:uid="{71EBAE29-28D6-4AE7-9F41-91C9D37A435E}"/>
    <cellStyle name="Percent 2 4 10 4" xfId="11651" xr:uid="{3093EB3A-F028-45CA-A9CE-4D4C9080698A}"/>
    <cellStyle name="Percent 2 4 11" xfId="6775" xr:uid="{74497CE9-CB03-49A0-9D02-DCA175D452A2}"/>
    <cellStyle name="Percent 2 4 11 2" xfId="13000" xr:uid="{339EB870-9B29-4E64-9840-268B3D5F60FA}"/>
    <cellStyle name="Percent 2 4 11 3" xfId="15422" xr:uid="{70F8C707-949D-4E1A-8E65-FA5899E96C60}"/>
    <cellStyle name="Percent 2 4 11 4" xfId="11652" xr:uid="{2EC6D173-1465-4569-A589-12B24EF142FB}"/>
    <cellStyle name="Percent 2 4 12" xfId="6776" xr:uid="{5C22A728-F9A0-495E-88F5-84E9B0996871}"/>
    <cellStyle name="Percent 2 4 12 2" xfId="13001" xr:uid="{6DD86968-1852-4667-B264-40F3E821C75F}"/>
    <cellStyle name="Percent 2 4 12 3" xfId="19037" xr:uid="{FFBC5A4F-DE61-4F14-96FC-C7DFC25F8770}"/>
    <cellStyle name="Percent 2 4 12 4" xfId="11653" xr:uid="{F1DF54F3-1E2F-42C6-9112-E4F43FC6E294}"/>
    <cellStyle name="Percent 2 4 13" xfId="6777" xr:uid="{9A8E7902-DC4E-45B0-9079-37A60D586A40}"/>
    <cellStyle name="Percent 2 4 13 2" xfId="13002" xr:uid="{B61D8F58-70D6-45BB-9FB7-BE644A476691}"/>
    <cellStyle name="Percent 2 4 13 3" xfId="15627" xr:uid="{7FF09227-5BDB-4B54-BABB-C7E30104C6DC}"/>
    <cellStyle name="Percent 2 4 13 4" xfId="11654" xr:uid="{9BE73602-4D4C-497B-916C-A82D8820BA7F}"/>
    <cellStyle name="Percent 2 4 14" xfId="6778" xr:uid="{10F93C46-FD1A-4590-9E77-E671992DBAAC}"/>
    <cellStyle name="Percent 2 4 14 2" xfId="13003" xr:uid="{16597F6B-6167-42CA-AE2D-11B6389ED072}"/>
    <cellStyle name="Percent 2 4 14 3" xfId="19225" xr:uid="{8644E7B8-EC1B-4B4C-92B9-47B8917628B3}"/>
    <cellStyle name="Percent 2 4 14 4" xfId="11655" xr:uid="{6FBA415F-BA4F-4950-AE3B-E4E52695F75F}"/>
    <cellStyle name="Percent 2 4 15" xfId="6779" xr:uid="{CE7EE429-5736-4B0B-966A-6FC1CB4E7B2E}"/>
    <cellStyle name="Percent 2 4 15 2" xfId="13004" xr:uid="{FF1355E8-E023-4F6F-BFF3-A23BE3CDB001}"/>
    <cellStyle name="Percent 2 4 15 3" xfId="15449" xr:uid="{E513635E-1662-426B-9C7C-682FE27B2769}"/>
    <cellStyle name="Percent 2 4 15 4" xfId="11656" xr:uid="{1C5AD527-9AEA-4F08-A5D2-7082AEBCA319}"/>
    <cellStyle name="Percent 2 4 16" xfId="6780" xr:uid="{E03A3165-28D6-46CC-95D9-6658A6B2FC93}"/>
    <cellStyle name="Percent 2 4 16 2" xfId="15801" xr:uid="{57C90987-F5AC-49E5-978E-67F5276932D7}"/>
    <cellStyle name="Percent 2 4 16 3" xfId="15438" xr:uid="{7D84ED41-C449-4044-9DDF-5E2535AB0716}"/>
    <cellStyle name="Percent 2 4 16 4" xfId="11657" xr:uid="{1EF03C8B-0DC6-4E97-BB6F-C700BF03B8B9}"/>
    <cellStyle name="Percent 2 4 17" xfId="8905" xr:uid="{FDEA8D40-98FD-4E54-9324-A867F6DF3FA5}"/>
    <cellStyle name="Percent 2 4 17 2" xfId="17276" xr:uid="{00BD8C3A-09A5-4A4E-B2FB-352C12BEE169}"/>
    <cellStyle name="Percent 2 4 17 3" xfId="16643" xr:uid="{086968CF-7CEC-41DF-880C-7A56C5826158}"/>
    <cellStyle name="Percent 2 4 17 4" xfId="11658" xr:uid="{D32444B1-91FB-4473-9F6E-8B487010C7C4}"/>
    <cellStyle name="Percent 2 4 18" xfId="12998" xr:uid="{E550CCB9-D9BA-4612-B594-69FEC87A6A89}"/>
    <cellStyle name="Percent 2 4 19" xfId="15331" xr:uid="{1DFDA253-6334-4649-8343-41E108EA5396}"/>
    <cellStyle name="Percent 2 4 2" xfId="1653" xr:uid="{5DB536C8-5297-41D8-A983-D130C8DCD983}"/>
    <cellStyle name="Percent 2 4 2 2" xfId="2773" xr:uid="{A5BE762B-C887-4E9E-B539-7FF2BAE6DE8C}"/>
    <cellStyle name="Percent 2 4 2 3" xfId="15752" xr:uid="{A68262FC-E818-45C4-AFA7-DABC435D4EA8}"/>
    <cellStyle name="Percent 2 4 2 4" xfId="11659" xr:uid="{F420A764-662C-45CF-8BAC-0F5667BD7163}"/>
    <cellStyle name="Percent 2 4 20" xfId="19279" xr:uid="{DF7965D2-F61F-42DB-8DB9-836A7781343E}"/>
    <cellStyle name="Percent 2 4 21" xfId="11650" xr:uid="{4F8D302B-3952-40AD-9653-E5B360592ABE}"/>
    <cellStyle name="Percent 2 4 3" xfId="1654" xr:uid="{1A61798B-913F-4CD0-AD29-E1D02C4AD560}"/>
    <cellStyle name="Percent 2 4 3 2" xfId="2774" xr:uid="{F906C4F5-A779-40B2-A52A-4BB3F50181AC}"/>
    <cellStyle name="Percent 2 4 3 3" xfId="15730" xr:uid="{494A966D-4208-4F97-878C-14DDBE560C36}"/>
    <cellStyle name="Percent 2 4 3 4" xfId="11660" xr:uid="{A1020764-551B-4211-951C-C9B383B34BC1}"/>
    <cellStyle name="Percent 2 4 4" xfId="1655" xr:uid="{4B66516C-3F7B-4C23-B3C9-6CBE51FCEB0D}"/>
    <cellStyle name="Percent 2 4 4 2" xfId="2775" xr:uid="{F39C9C75-9C76-4767-9944-0C5D3EC5148F}"/>
    <cellStyle name="Percent 2 4 4 3" xfId="19186" xr:uid="{AB427CBD-F993-4BD7-8F3A-8A7DF25C63BB}"/>
    <cellStyle name="Percent 2 4 4 4" xfId="11661" xr:uid="{D4798282-F50C-498C-91AC-83DB47E420CC}"/>
    <cellStyle name="Percent 2 4 5" xfId="1656" xr:uid="{C68217F4-42D6-48CB-AF20-8C086ED5C402}"/>
    <cellStyle name="Percent 2 4 5 2" xfId="2776" xr:uid="{77155790-3247-4283-B5E3-2E7FD5616214}"/>
    <cellStyle name="Percent 2 4 5 3" xfId="16624" xr:uid="{F16CB0E7-1ECC-4340-9AF1-18404CE359D4}"/>
    <cellStyle name="Percent 2 4 5 4" xfId="11662" xr:uid="{72D918F5-8859-4D20-8BF8-719641130AF0}"/>
    <cellStyle name="Percent 2 4 6" xfId="1657" xr:uid="{C9A4FA12-9ED1-4AC6-973F-3BBBA487F56D}"/>
    <cellStyle name="Percent 2 4 6 2" xfId="2777" xr:uid="{34AFF33E-9438-4EDB-8C7B-68BB3381BB3C}"/>
    <cellStyle name="Percent 2 4 6 3" xfId="19242" xr:uid="{2CF25928-6C51-4771-A230-08289C244C81}"/>
    <cellStyle name="Percent 2 4 6 4" xfId="11663" xr:uid="{795B51D3-84C1-4036-8684-00788C92384A}"/>
    <cellStyle name="Percent 2 4 7" xfId="1658" xr:uid="{C4F3C94A-BB92-499C-AF91-86665D18EBE2}"/>
    <cellStyle name="Percent 2 4 7 2" xfId="2778" xr:uid="{700B0A0C-5089-43D9-818B-9E79563986A7}"/>
    <cellStyle name="Percent 2 4 7 3" xfId="15973" xr:uid="{569A05DC-A030-4397-8F9D-6DE41F4AA680}"/>
    <cellStyle name="Percent 2 4 7 4" xfId="11664" xr:uid="{450393E7-B84E-4C9C-A220-6091A085233A}"/>
    <cellStyle name="Percent 2 4 8" xfId="1659" xr:uid="{C09FD6A7-6FF0-4209-903C-311D0A1AB61B}"/>
    <cellStyle name="Percent 2 4 8 2" xfId="2779" xr:uid="{6C6E14E1-133E-4176-A0DF-CA941D3195DC}"/>
    <cellStyle name="Percent 2 4 8 3" xfId="17208" xr:uid="{114DB4BE-A704-4B53-8AD8-9D1CC4FDEECC}"/>
    <cellStyle name="Percent 2 4 8 4" xfId="11665" xr:uid="{B826DA96-1E90-42EF-A2A9-FB95151EFA2E}"/>
    <cellStyle name="Percent 2 4 9" xfId="2772" xr:uid="{D6422F04-D00B-4435-BC5B-894E4808EC34}"/>
    <cellStyle name="Percent 2 4 9 2" xfId="13005" xr:uid="{884B34EC-88FC-4866-95AF-A43005002FF5}"/>
    <cellStyle name="Percent 2 4 9 3" xfId="15696" xr:uid="{CFEFF082-7380-4A84-8B34-33688CFCD095}"/>
    <cellStyle name="Percent 2 4 9 4" xfId="11666" xr:uid="{C2FAED69-4732-48EE-A2FA-453ADB2ABCAF}"/>
    <cellStyle name="Percent 2 40" xfId="6781" xr:uid="{0F4C3E12-D453-4F9F-8D08-4675AC635817}"/>
    <cellStyle name="Percent 2 40 2" xfId="13006" xr:uid="{5F9A5E4F-AD2D-447F-B812-74840D41B101}"/>
    <cellStyle name="Percent 2 40 3" xfId="19362" xr:uid="{2E397DE6-BF64-4603-A9E6-F3695DD2FE1F}"/>
    <cellStyle name="Percent 2 40 4" xfId="11667" xr:uid="{C5E0D578-B217-426A-85C4-37D6709D86F4}"/>
    <cellStyle name="Percent 2 41" xfId="6782" xr:uid="{B430580D-9660-4B1E-9D94-C17A0E1EBFB5}"/>
    <cellStyle name="Percent 2 41 2" xfId="13007" xr:uid="{376E2941-5781-4C9D-AD5A-BBD722EE1F21}"/>
    <cellStyle name="Percent 2 41 3" xfId="15608" xr:uid="{2BE6F372-A546-4D86-BF0B-C78AB8FE1C6D}"/>
    <cellStyle name="Percent 2 41 4" xfId="11668" xr:uid="{2C5D4DAF-44DF-495C-9597-DCFE58CDA5E5}"/>
    <cellStyle name="Percent 2 42" xfId="6783" xr:uid="{B36B7CF7-55D7-4A9E-904C-1663EFD18128}"/>
    <cellStyle name="Percent 2 42 2" xfId="13008" xr:uid="{0938CB0E-A0E0-4193-8E19-223EB552987C}"/>
    <cellStyle name="Percent 2 42 3" xfId="19313" xr:uid="{1E91DE22-BA73-485A-A7FB-788263537676}"/>
    <cellStyle name="Percent 2 42 4" xfId="11669" xr:uid="{1D5E9F16-0653-4A2F-AFAF-557055F846E1}"/>
    <cellStyle name="Percent 2 43" xfId="6784" xr:uid="{ED40C9BC-52B9-4DDE-A901-A890A5834FA2}"/>
    <cellStyle name="Percent 2 43 2" xfId="13009" xr:uid="{040D8EF9-A18F-4947-88CA-CE460F8CE7CD}"/>
    <cellStyle name="Percent 2 43 3" xfId="16372" xr:uid="{AD5F6EE7-E249-4438-BB9C-852D1E3BD1B2}"/>
    <cellStyle name="Percent 2 43 4" xfId="11670" xr:uid="{EF86E3F8-C94D-400D-9284-983F63F90D71}"/>
    <cellStyle name="Percent 2 44" xfId="6785" xr:uid="{25241825-CB0A-4242-8BA9-93E0FB368CE3}"/>
    <cellStyle name="Percent 2 44 2" xfId="13010" xr:uid="{12EB2460-875F-404E-B8B4-979CA08B0423}"/>
    <cellStyle name="Percent 2 44 3" xfId="15812" xr:uid="{11F25D1C-C959-46E5-B2B5-7D3C61947B2C}"/>
    <cellStyle name="Percent 2 44 4" xfId="11671" xr:uid="{0243AC4D-14CD-4B4D-BA30-867808DA248A}"/>
    <cellStyle name="Percent 2 45" xfId="6786" xr:uid="{9D7417AE-8A26-4F72-854A-31B9783DDD3C}"/>
    <cellStyle name="Percent 2 45 2" xfId="13011" xr:uid="{68A6BBFC-3104-4BCB-BDE1-F01F73526664}"/>
    <cellStyle name="Percent 2 45 3" xfId="16622" xr:uid="{6C246597-9ECE-4962-9C90-8966B4B266B6}"/>
    <cellStyle name="Percent 2 45 4" xfId="11672" xr:uid="{20099C5A-6C8C-42D4-8765-FA32063CED84}"/>
    <cellStyle name="Percent 2 46" xfId="6787" xr:uid="{7D754DE9-36C3-4817-9203-8F6620FFB5E0}"/>
    <cellStyle name="Percent 2 46 2" xfId="13012" xr:uid="{F1B26B11-6749-43EE-BB20-1FC5791CD102}"/>
    <cellStyle name="Percent 2 46 3" xfId="19427" xr:uid="{7FC28510-8D42-4A8D-B6E6-BD8D13988DD7}"/>
    <cellStyle name="Percent 2 46 4" xfId="11673" xr:uid="{B51CF7AF-93EF-49E5-B255-CDD16E46B090}"/>
    <cellStyle name="Percent 2 47" xfId="6788" xr:uid="{11E16DEB-D133-4C81-9EC8-6B7A6375902B}"/>
    <cellStyle name="Percent 2 47 2" xfId="13013" xr:uid="{2688F6B9-9EB0-482B-B8ED-FE1DA62FC81F}"/>
    <cellStyle name="Percent 2 47 3" xfId="15523" xr:uid="{B9823F1C-5381-4A6C-8804-7D1968E9B105}"/>
    <cellStyle name="Percent 2 47 4" xfId="11674" xr:uid="{E6D25B02-7C3F-4AB7-B728-96426D23B6B9}"/>
    <cellStyle name="Percent 2 48" xfId="6789" xr:uid="{C6311C08-7DFC-4BBF-BDB5-4667B0F45348}"/>
    <cellStyle name="Percent 2 48 2" xfId="6790" xr:uid="{BB8FE742-FAEA-42E5-B0AF-A3812D6C9879}"/>
    <cellStyle name="Percent 2 48 2 2" xfId="13015" xr:uid="{4E9D2DE5-43FE-4E5C-ADC7-D6FEC9D8CB5E}"/>
    <cellStyle name="Percent 2 48 2 3" xfId="16691" xr:uid="{6635F707-8552-41B9-BFF0-84BA248C2FDF}"/>
    <cellStyle name="Percent 2 48 2 4" xfId="11676" xr:uid="{420E214D-C827-44C0-9C5D-5E3D43CA2857}"/>
    <cellStyle name="Percent 2 48 3" xfId="13016" xr:uid="{FE4290AB-630B-4740-B4C0-9A9729D4F9AE}"/>
    <cellStyle name="Percent 2 48 4" xfId="13014" xr:uid="{D7EF3A3E-9C2B-49CE-A9D5-0C021E2CD374}"/>
    <cellStyle name="Percent 2 48 5" xfId="15287" xr:uid="{0C1E2E3E-7C43-4083-8047-66D30DB2516C}"/>
    <cellStyle name="Percent 2 48 6" xfId="11675" xr:uid="{C19255C0-C476-4D35-BE4D-E781BD9D721A}"/>
    <cellStyle name="Percent 2 49" xfId="6791" xr:uid="{E673701F-A12C-4532-8837-5DD6D6C704A9}"/>
    <cellStyle name="Percent 2 49 2" xfId="13018" xr:uid="{CF5AED34-54FC-48DD-B7B9-381D8D76AEFA}"/>
    <cellStyle name="Percent 2 49 3" xfId="13017" xr:uid="{6952C445-6982-4E20-9459-1E5B3DB88147}"/>
    <cellStyle name="Percent 2 49 4" xfId="15555" xr:uid="{4A8F9D9A-80A8-40D1-8B7D-E1BC5878F9B5}"/>
    <cellStyle name="Percent 2 49 5" xfId="11677" xr:uid="{B0F1481D-3A43-4024-AA99-2F6A0AF6C2AD}"/>
    <cellStyle name="Percent 2 5" xfId="1660" xr:uid="{99F16BC3-BD8D-4CFF-8FC7-87818C3ED742}"/>
    <cellStyle name="Percent 2 5 10" xfId="6792" xr:uid="{6170B30B-66A2-423F-A912-483B77E24296}"/>
    <cellStyle name="Percent 2 5 10 2" xfId="13020" xr:uid="{15FFF8D7-3EE0-4FDD-B642-F9D7BF84576E}"/>
    <cellStyle name="Percent 2 5 10 3" xfId="19489" xr:uid="{55A05C52-E254-45A2-B3BE-98384E524C56}"/>
    <cellStyle name="Percent 2 5 10 4" xfId="11679" xr:uid="{EF42650A-5968-4336-B28E-FFDEB860D7B6}"/>
    <cellStyle name="Percent 2 5 11" xfId="6793" xr:uid="{FEBC2877-568B-4A9B-A7A1-D181CEB566A1}"/>
    <cellStyle name="Percent 2 5 11 2" xfId="13021" xr:uid="{0156582F-C0B7-4835-A588-CE1D3933FFA1}"/>
    <cellStyle name="Percent 2 5 11 3" xfId="19152" xr:uid="{66336DBF-F331-47C4-9308-FCA6CAC70D2C}"/>
    <cellStyle name="Percent 2 5 11 4" xfId="11680" xr:uid="{B31FB283-E184-4C3D-9082-A6615B0B863B}"/>
    <cellStyle name="Percent 2 5 12" xfId="6794" xr:uid="{0913D747-E824-49F9-A277-5D05529B3645}"/>
    <cellStyle name="Percent 2 5 12 2" xfId="13022" xr:uid="{62A77F47-AF8C-4651-AB75-21CEA2826DC6}"/>
    <cellStyle name="Percent 2 5 12 3" xfId="15321" xr:uid="{C9912106-7F14-4CA0-A00B-B127F87FA72F}"/>
    <cellStyle name="Percent 2 5 12 4" xfId="11681" xr:uid="{A21E9906-F1E2-4A4F-8980-32106986C43F}"/>
    <cellStyle name="Percent 2 5 13" xfId="6795" xr:uid="{DB3A1601-DCF6-4307-B77A-FA9401F43E85}"/>
    <cellStyle name="Percent 2 5 13 2" xfId="13023" xr:uid="{A51BA12A-2FC1-4EED-A9C6-EF1431994AD4}"/>
    <cellStyle name="Percent 2 5 13 3" xfId="15821" xr:uid="{A0ADC241-E2C6-4B53-A8EE-592EBCF9D1DB}"/>
    <cellStyle name="Percent 2 5 13 4" xfId="11682" xr:uid="{E282BF90-D7FE-4310-A5AF-9B3AFA1A180F}"/>
    <cellStyle name="Percent 2 5 14" xfId="6796" xr:uid="{EA8148FF-3884-4981-BC65-29CC9B762296}"/>
    <cellStyle name="Percent 2 5 14 2" xfId="13024" xr:uid="{ED1ED339-F432-48C1-B1B7-374E123CC16D}"/>
    <cellStyle name="Percent 2 5 14 3" xfId="15543" xr:uid="{82F7C96A-A2D7-4BB4-BF27-556B492BAEAA}"/>
    <cellStyle name="Percent 2 5 14 4" xfId="11683" xr:uid="{B53973CD-A76C-4045-AD85-30B4A2FFF363}"/>
    <cellStyle name="Percent 2 5 15" xfId="6797" xr:uid="{9B72744B-975B-4822-8ECB-9A5C6493AD09}"/>
    <cellStyle name="Percent 2 5 15 2" xfId="13025" xr:uid="{C75E2E4F-A498-41F5-BECF-61720222123C}"/>
    <cellStyle name="Percent 2 5 15 3" xfId="19544" xr:uid="{EDC3432C-8F1D-49FB-9489-20D9786AC046}"/>
    <cellStyle name="Percent 2 5 15 4" xfId="11684" xr:uid="{56B69EBB-5724-4D75-9DF7-87A26B84BB27}"/>
    <cellStyle name="Percent 2 5 16" xfId="13019" xr:uid="{BD94AE64-2677-46FE-93AB-0D358C3088A7}"/>
    <cellStyle name="Percent 2 5 17" xfId="19461" xr:uid="{FB698DAB-0D49-4254-A5AD-E3CF66BA8385}"/>
    <cellStyle name="Percent 2 5 18" xfId="11678" xr:uid="{B3741147-55B3-488D-BE59-E8BAC25C8E13}"/>
    <cellStyle name="Percent 2 5 2" xfId="1661" xr:uid="{05EC6B87-65BB-47F0-90E8-D60223EA732A}"/>
    <cellStyle name="Percent 2 5 2 2" xfId="2781" xr:uid="{B10A9BA2-A728-437F-A467-AD617F1DE5AC}"/>
    <cellStyle name="Percent 2 5 2 3" xfId="16626" xr:uid="{EA873DE0-DE24-4C5E-BBC7-D3B797E99EB7}"/>
    <cellStyle name="Percent 2 5 2 4" xfId="11685" xr:uid="{463173E6-A586-4584-9BEF-DA53247B16E2}"/>
    <cellStyle name="Percent 2 5 3" xfId="1662" xr:uid="{D9051C31-EDC7-4692-B5E2-8DEB0E50D11A}"/>
    <cellStyle name="Percent 2 5 3 2" xfId="2782" xr:uid="{C52F3D57-46C0-4AAA-BCFC-8DEE6FC96AA5}"/>
    <cellStyle name="Percent 2 5 3 3" xfId="19360" xr:uid="{21D7B8E1-0199-4FC9-BA5E-1D14C3E8C4AA}"/>
    <cellStyle name="Percent 2 5 3 4" xfId="11686" xr:uid="{17E3141D-DFD8-4A6A-A2E1-00E7BBF9FC1C}"/>
    <cellStyle name="Percent 2 5 4" xfId="1663" xr:uid="{4177FBAE-49D3-4ABF-A03D-0918A33A0B38}"/>
    <cellStyle name="Percent 2 5 4 2" xfId="2783" xr:uid="{0DD8134E-20BF-46CF-AC3A-9F7C163F4D06}"/>
    <cellStyle name="Percent 2 5 4 3" xfId="15825" xr:uid="{86E1C15D-6A5B-4AE2-A3DD-FC9ED8B26B3C}"/>
    <cellStyle name="Percent 2 5 4 4" xfId="11687" xr:uid="{86FAB255-A084-4B31-A41D-8DC9E07DA7C1}"/>
    <cellStyle name="Percent 2 5 5" xfId="1664" xr:uid="{7084C66E-A844-4AE9-AD6F-C54C6E4037AA}"/>
    <cellStyle name="Percent 2 5 5 2" xfId="2784" xr:uid="{C1710B77-C0E1-456A-94EF-27C35327BDD2}"/>
    <cellStyle name="Percent 2 5 5 3" xfId="19552" xr:uid="{07CC18FA-3D86-4123-825D-E6D0E4895206}"/>
    <cellStyle name="Percent 2 5 5 4" xfId="11688" xr:uid="{8D2FF592-74DF-495F-9A1E-AECB55E60811}"/>
    <cellStyle name="Percent 2 5 6" xfId="1665" xr:uid="{499C4B4A-300F-4D2B-9D46-F1FDB801E56A}"/>
    <cellStyle name="Percent 2 5 6 2" xfId="2785" xr:uid="{424AD6EF-5804-4F90-A32F-5169F2C4433D}"/>
    <cellStyle name="Percent 2 5 6 3" xfId="19167" xr:uid="{6E9C1671-A717-4457-A30E-421506F427DB}"/>
    <cellStyle name="Percent 2 5 6 4" xfId="11689" xr:uid="{FF5BDEBF-5976-4DC5-9883-53F61159005E}"/>
    <cellStyle name="Percent 2 5 7" xfId="1666" xr:uid="{57FB7870-3657-4CFB-A2A4-1EE25863F303}"/>
    <cellStyle name="Percent 2 5 7 2" xfId="2786" xr:uid="{EE44DF86-C3D9-49F9-94FB-8D142665691B}"/>
    <cellStyle name="Percent 2 5 7 3" xfId="15695" xr:uid="{449C4C4C-6F49-4F43-9FF0-E0D03FA12A88}"/>
    <cellStyle name="Percent 2 5 7 4" xfId="11690" xr:uid="{0AE1A9A3-E8A2-4DE5-8283-F4BE4025BFD7}"/>
    <cellStyle name="Percent 2 5 8" xfId="1667" xr:uid="{8931664A-5D09-4700-A27C-E45FB61A4F69}"/>
    <cellStyle name="Percent 2 5 8 2" xfId="2787" xr:uid="{B5C8D9F7-9EC3-4185-9779-B1DFE45AA622}"/>
    <cellStyle name="Percent 2 5 8 3" xfId="19047" xr:uid="{1A32944A-829F-448C-AB78-D03773AD5B45}"/>
    <cellStyle name="Percent 2 5 8 4" xfId="11691" xr:uid="{839B29AA-278F-4474-8A70-2A09D0F18784}"/>
    <cellStyle name="Percent 2 5 9" xfId="2780" xr:uid="{2DD7BD83-51DE-4186-8E04-5E10A14D5C3D}"/>
    <cellStyle name="Percent 2 5 9 2" xfId="13026" xr:uid="{D53C7255-42EB-4DF3-8990-6DE85D4CA4B4}"/>
    <cellStyle name="Percent 2 5 9 3" xfId="19162" xr:uid="{03297D56-CF28-460B-9BE0-EB84C2A6F743}"/>
    <cellStyle name="Percent 2 5 9 4" xfId="11692" xr:uid="{DFF497B5-C7E1-4F60-85BF-FA225B6A6E34}"/>
    <cellStyle name="Percent 2 6" xfId="1668" xr:uid="{A44C6470-51F3-4C96-9290-27CCBC9A51D7}"/>
    <cellStyle name="Percent 2 6 10" xfId="6798" xr:uid="{43438D5E-9C92-4B21-84C3-E1E06179E754}"/>
    <cellStyle name="Percent 2 6 10 2" xfId="13028" xr:uid="{0F685849-8E0B-4EBF-96B4-AC34DA059BAD}"/>
    <cellStyle name="Percent 2 6 10 3" xfId="17247" xr:uid="{ABC8A845-E572-4C98-904E-4AFDB68A0621}"/>
    <cellStyle name="Percent 2 6 10 4" xfId="11694" xr:uid="{2F819447-58B5-43C5-AFA6-63AD943AD1F1}"/>
    <cellStyle name="Percent 2 6 11" xfId="6799" xr:uid="{803F367B-9691-4D87-9DF5-06B8940BE091}"/>
    <cellStyle name="Percent 2 6 11 2" xfId="13029" xr:uid="{D85F5E71-F0C4-46DB-8271-FB1D5A672E74}"/>
    <cellStyle name="Percent 2 6 11 3" xfId="15395" xr:uid="{407C9CED-4B9E-4EE1-B5DF-5C854D5FB4BD}"/>
    <cellStyle name="Percent 2 6 11 4" xfId="11695" xr:uid="{60441489-75A8-4CBB-80A7-60640C2178F2}"/>
    <cellStyle name="Percent 2 6 12" xfId="6800" xr:uid="{5DC2071F-CDE7-49AF-8510-3B5E44D0B521}"/>
    <cellStyle name="Percent 2 6 12 2" xfId="13030" xr:uid="{22052DF2-49D3-445D-B3F7-F41F677D6168}"/>
    <cellStyle name="Percent 2 6 12 3" xfId="15702" xr:uid="{6C9068CE-E7EF-426B-8B80-7470499095BF}"/>
    <cellStyle name="Percent 2 6 12 4" xfId="11696" xr:uid="{477085F7-5CB7-4E55-BDE5-F5289427B222}"/>
    <cellStyle name="Percent 2 6 13" xfId="6801" xr:uid="{40AD52B0-8FF3-4D4E-A26E-9AD7E5A131A3}"/>
    <cellStyle name="Percent 2 6 13 2" xfId="13031" xr:uid="{977E8093-2299-46D6-B968-29C269D84D66}"/>
    <cellStyle name="Percent 2 6 13 3" xfId="19121" xr:uid="{F17E2801-C0E5-428F-A1A4-CBA30E3B6805}"/>
    <cellStyle name="Percent 2 6 13 4" xfId="11697" xr:uid="{40B25231-58F8-400B-8AA5-21364584B911}"/>
    <cellStyle name="Percent 2 6 14" xfId="6802" xr:uid="{AFA0A3F0-557B-470B-BD48-D3E6F73A66BA}"/>
    <cellStyle name="Percent 2 6 14 2" xfId="13032" xr:uid="{E2DE20FF-7A3F-4DE9-B2D1-CF4194B0191A}"/>
    <cellStyle name="Percent 2 6 14 3" xfId="16540" xr:uid="{84DD9F0B-3D9D-4F7B-A7B7-6E61E4FB82CB}"/>
    <cellStyle name="Percent 2 6 14 4" xfId="11698" xr:uid="{73ACFE2E-9D85-4EE0-A596-F1D04EA0F432}"/>
    <cellStyle name="Percent 2 6 15" xfId="6803" xr:uid="{158DA7D3-A624-4311-98C2-62C5FBC2F189}"/>
    <cellStyle name="Percent 2 6 15 2" xfId="13033" xr:uid="{49045558-F9C3-4751-82DD-2970325934CE}"/>
    <cellStyle name="Percent 2 6 15 3" xfId="16365" xr:uid="{F42C86E3-A2BA-4349-A20B-342414EC3CA2}"/>
    <cellStyle name="Percent 2 6 15 4" xfId="11699" xr:uid="{2D578D2F-E7A4-4215-9804-801C23329A4F}"/>
    <cellStyle name="Percent 2 6 16" xfId="13027" xr:uid="{86EDB92F-E017-41E9-A23D-08002E49B763}"/>
    <cellStyle name="Percent 2 6 17" xfId="15716" xr:uid="{FFA64D2D-C140-421F-9FD0-6FCB56C235CF}"/>
    <cellStyle name="Percent 2 6 18" xfId="11693" xr:uid="{FDC03F55-CD3E-463F-8B3C-F4303ECE5F23}"/>
    <cellStyle name="Percent 2 6 2" xfId="1669" xr:uid="{2230E3B0-10F9-4A15-B7D0-CB57CBC3C8E4}"/>
    <cellStyle name="Percent 2 6 2 2" xfId="2789" xr:uid="{82A17A0E-67EA-4D75-B02C-538D3A3B2ACC}"/>
    <cellStyle name="Percent 2 6 2 3" xfId="15748" xr:uid="{EC236289-C220-4693-886F-A21F23BF945F}"/>
    <cellStyle name="Percent 2 6 2 4" xfId="11700" xr:uid="{6C69CDAB-2764-4BED-B282-399E8B4BCC3C}"/>
    <cellStyle name="Percent 2 6 3" xfId="1670" xr:uid="{A3476E44-2C58-40B7-95BD-FB82BC0874AF}"/>
    <cellStyle name="Percent 2 6 3 2" xfId="2790" xr:uid="{92C7CF25-8016-46A4-BC2E-AA4EC09D85E0}"/>
    <cellStyle name="Percent 2 6 3 3" xfId="19444" xr:uid="{10BC664C-FD2E-4519-8D9A-8FBBF68160F9}"/>
    <cellStyle name="Percent 2 6 3 4" xfId="11701" xr:uid="{8B02BDAC-EA2D-45C2-8B73-0AF2777A7C75}"/>
    <cellStyle name="Percent 2 6 4" xfId="1671" xr:uid="{20824625-F34A-4209-A420-3A2F11B5F0B7}"/>
    <cellStyle name="Percent 2 6 4 2" xfId="2791" xr:uid="{0A9CEEAB-C0A9-4B2D-A277-9843E082FD77}"/>
    <cellStyle name="Percent 2 6 4 3" xfId="15620" xr:uid="{5D24905A-90C0-42C2-ADA6-1D8C93D3246C}"/>
    <cellStyle name="Percent 2 6 4 4" xfId="11702" xr:uid="{02EBD514-8AF5-4595-ADB8-C15EF72A24C5}"/>
    <cellStyle name="Percent 2 6 5" xfId="1672" xr:uid="{6A1F75E3-867B-49E5-94BF-3B53F3FCFCE5}"/>
    <cellStyle name="Percent 2 6 5 2" xfId="2792" xr:uid="{2C38BB2C-B78B-4147-A4A3-A02869E1BCCC}"/>
    <cellStyle name="Percent 2 6 5 3" xfId="16766" xr:uid="{612F26AA-56B2-4894-91B3-957731679028}"/>
    <cellStyle name="Percent 2 6 5 4" xfId="11703" xr:uid="{F51B44E5-84EA-45E4-97E4-A3F297E1A12A}"/>
    <cellStyle name="Percent 2 6 6" xfId="1673" xr:uid="{1C215BF7-4F8E-4875-B37B-74D5D71AE552}"/>
    <cellStyle name="Percent 2 6 6 2" xfId="2793" xr:uid="{1812D7F0-A108-463B-976D-327FE2800F29}"/>
    <cellStyle name="Percent 2 6 6 3" xfId="15510" xr:uid="{09D792CF-610D-4936-903A-970091B7F40B}"/>
    <cellStyle name="Percent 2 6 6 4" xfId="11704" xr:uid="{11F8799D-FBAE-4A68-88B5-0AFA16E34392}"/>
    <cellStyle name="Percent 2 6 7" xfId="1674" xr:uid="{794D8742-BA14-4E9C-ACA9-702CDE82414C}"/>
    <cellStyle name="Percent 2 6 7 2" xfId="2794" xr:uid="{14BE2199-96C7-432C-87F7-E03962F8ED1E}"/>
    <cellStyle name="Percent 2 6 7 3" xfId="19257" xr:uid="{590D20BB-F871-470C-842D-60BBE5C7C9AA}"/>
    <cellStyle name="Percent 2 6 7 4" xfId="11705" xr:uid="{CEEED54A-C61B-467F-BABF-2274637E3B9E}"/>
    <cellStyle name="Percent 2 6 8" xfId="1675" xr:uid="{38CF137E-3ECB-408A-8C57-EAE8C8461D4F}"/>
    <cellStyle name="Percent 2 6 8 2" xfId="2795" xr:uid="{CE1821BE-1569-4B66-83BF-A2A628279F7B}"/>
    <cellStyle name="Percent 2 6 8 3" xfId="16610" xr:uid="{EF5962B0-576B-487C-8EEE-F9857CE26D93}"/>
    <cellStyle name="Percent 2 6 8 4" xfId="11706" xr:uid="{9B6C9811-A840-42F4-9741-E56FC37F6EEB}"/>
    <cellStyle name="Percent 2 6 9" xfId="2788" xr:uid="{4339CD31-C13C-4CE7-AF95-FEA81CCCD5DF}"/>
    <cellStyle name="Percent 2 6 9 2" xfId="13034" xr:uid="{151B5630-52AA-45E4-BC57-E72DD0621FF2}"/>
    <cellStyle name="Percent 2 6 9 3" xfId="19579" xr:uid="{DD5BDE7E-AA6C-4CEE-B32B-ECBC69F1C152}"/>
    <cellStyle name="Percent 2 6 9 4" xfId="11707" xr:uid="{A5B9635B-D671-4D27-A399-70C6352DAA7E}"/>
    <cellStyle name="Percent 2 7" xfId="1676" xr:uid="{B7CDF569-278E-4053-A34D-C33FC5DEA4AB}"/>
    <cellStyle name="Percent 2 7 10" xfId="19436" xr:uid="{3BEA6E2A-E2CD-436D-97D4-14E1CEB3D651}"/>
    <cellStyle name="Percent 2 7 11" xfId="11708" xr:uid="{2E5B8D31-829F-4D35-89C9-989A7BF970AD}"/>
    <cellStyle name="Percent 2 7 2" xfId="1677" xr:uid="{5B945F7B-F75F-452C-9675-3C9B70036513}"/>
    <cellStyle name="Percent 2 7 2 2" xfId="2797" xr:uid="{FF471957-F82B-433D-AE85-BA384D3560E2}"/>
    <cellStyle name="Percent 2 7 2 3" xfId="19332" xr:uid="{3E4070D1-6B67-4C3A-B2A0-D70DEEF9C6B6}"/>
    <cellStyle name="Percent 2 7 2 4" xfId="11709" xr:uid="{D8071094-74D6-40DB-8F33-26CE9ACAF34A}"/>
    <cellStyle name="Percent 2 7 3" xfId="1678" xr:uid="{A5658F91-20DC-4DD1-9B80-A36AE6C36F97}"/>
    <cellStyle name="Percent 2 7 3 2" xfId="2798" xr:uid="{AD500D05-35D0-4E10-91E8-43EFB608A0EC}"/>
    <cellStyle name="Percent 2 7 3 3" xfId="19086" xr:uid="{93C4FB80-8557-4E6B-8EDD-978869FF5AA4}"/>
    <cellStyle name="Percent 2 7 3 4" xfId="11710" xr:uid="{08C587ED-1024-49DB-9B80-D0A8E3F4B029}"/>
    <cellStyle name="Percent 2 7 4" xfId="1679" xr:uid="{41EFF0D7-FA90-4405-878E-B35944EE0A47}"/>
    <cellStyle name="Percent 2 7 4 2" xfId="2799" xr:uid="{28C41D6E-934D-4912-9456-74DEC532D712}"/>
    <cellStyle name="Percent 2 7 4 3" xfId="15697" xr:uid="{CC8905E8-46AF-440F-8F5B-A862B3F8AB41}"/>
    <cellStyle name="Percent 2 7 4 4" xfId="11711" xr:uid="{336B634B-2D08-400A-BBB6-1F5BB7F35C8E}"/>
    <cellStyle name="Percent 2 7 5" xfId="1680" xr:uid="{E893DB34-ED69-490B-8681-EC120B854C9D}"/>
    <cellStyle name="Percent 2 7 5 2" xfId="2800" xr:uid="{A4819474-0CF2-42E3-8C35-2CEA705925A5}"/>
    <cellStyle name="Percent 2 7 5 3" xfId="19108" xr:uid="{B739D7EB-0747-4ECA-9155-5DEBD6214DA6}"/>
    <cellStyle name="Percent 2 7 5 4" xfId="11712" xr:uid="{D57A1D8B-558D-4AE7-A88C-948092D6AB7D}"/>
    <cellStyle name="Percent 2 7 6" xfId="1681" xr:uid="{F958A015-573E-431A-B2C6-9C2C4971B4D7}"/>
    <cellStyle name="Percent 2 7 6 2" xfId="2801" xr:uid="{84071492-972F-41AB-AA82-1BC4B83A39FA}"/>
    <cellStyle name="Percent 2 7 6 3" xfId="15356" xr:uid="{D77D951A-FB8B-4962-8436-771F89648372}"/>
    <cellStyle name="Percent 2 7 6 4" xfId="11713" xr:uid="{9B4F19F9-A2FF-46AE-8635-917CFDD18886}"/>
    <cellStyle name="Percent 2 7 7" xfId="1682" xr:uid="{BEE67BAE-5A36-49DD-87D8-A6D15025F1A7}"/>
    <cellStyle name="Percent 2 7 7 2" xfId="2802" xr:uid="{CCAD1434-0E23-4A43-90A3-51E5B30240DF}"/>
    <cellStyle name="Percent 2 7 7 3" xfId="19344" xr:uid="{E8AE19FC-3664-4304-BDD8-A71B5DB949E0}"/>
    <cellStyle name="Percent 2 7 7 4" xfId="11714" xr:uid="{774A6E01-B98C-45C3-B42C-083484CF409F}"/>
    <cellStyle name="Percent 2 7 8" xfId="1683" xr:uid="{4D581484-ED88-4E40-A175-867E666196B3}"/>
    <cellStyle name="Percent 2 7 8 2" xfId="2803" xr:uid="{9B2DBB54-03B5-4C34-8A5B-8B42B418554B}"/>
    <cellStyle name="Percent 2 7 8 3" xfId="19298" xr:uid="{A0C32840-2E95-49FD-A98D-5642BF3E3986}"/>
    <cellStyle name="Percent 2 7 8 4" xfId="11715" xr:uid="{05FE3E64-8A53-41CB-910A-A67DEC7B0D13}"/>
    <cellStyle name="Percent 2 7 9" xfId="2796" xr:uid="{84E4DBD8-E629-41B0-9064-960CC51D3697}"/>
    <cellStyle name="Percent 2 8" xfId="1684" xr:uid="{A0CA1751-E0C9-456B-92D1-5ADFCC202BD7}"/>
    <cellStyle name="Percent 2 8 10" xfId="19354" xr:uid="{E57939C7-470B-4327-AFC5-CE6B86CF34AB}"/>
    <cellStyle name="Percent 2 8 11" xfId="11716" xr:uid="{49CD3A4F-AB07-472D-B584-5A1759E0E553}"/>
    <cellStyle name="Percent 2 8 2" xfId="1685" xr:uid="{1A12E455-22D9-4844-8BEA-4387B683B21D}"/>
    <cellStyle name="Percent 2 8 2 2" xfId="2805" xr:uid="{D157261D-1620-450F-8AD5-587465FC69EA}"/>
    <cellStyle name="Percent 2 8 2 3" xfId="15504" xr:uid="{F4B8A815-17B3-409C-A2CB-5D5A5B711122}"/>
    <cellStyle name="Percent 2 8 2 4" xfId="11717" xr:uid="{C39059CC-2923-44DC-9183-02E0AD2FEDE6}"/>
    <cellStyle name="Percent 2 8 3" xfId="1686" xr:uid="{30498071-274E-416C-850D-61BC071352F7}"/>
    <cellStyle name="Percent 2 8 3 2" xfId="2806" xr:uid="{F098E95E-11C4-436B-8B0D-44099D8F7C69}"/>
    <cellStyle name="Percent 2 8 3 3" xfId="19558" xr:uid="{F97331D4-047F-44AC-B5DB-4EC3911BF497}"/>
    <cellStyle name="Percent 2 8 3 4" xfId="11718" xr:uid="{CFE76C96-520B-4757-ACC2-8C48F76BCD3D}"/>
    <cellStyle name="Percent 2 8 4" xfId="1687" xr:uid="{23D8D29A-35B3-4E3B-B0F4-EE9C9E50EA3F}"/>
    <cellStyle name="Percent 2 8 4 2" xfId="2807" xr:uid="{5117E966-28F2-4EF4-9925-B096F9324682}"/>
    <cellStyle name="Percent 2 8 4 3" xfId="15661" xr:uid="{1F1C671C-49C8-4A94-B1E3-F11F0EE8EFBC}"/>
    <cellStyle name="Percent 2 8 4 4" xfId="11719" xr:uid="{1D394AD5-8F01-4089-9CB0-D37E60B97580}"/>
    <cellStyle name="Percent 2 8 5" xfId="1688" xr:uid="{04EE6935-F1C2-4855-BBE4-2B082EC66974}"/>
    <cellStyle name="Percent 2 8 5 2" xfId="2808" xr:uid="{A41427ED-D4D2-4017-9858-921F88E4CDD4}"/>
    <cellStyle name="Percent 2 8 5 3" xfId="15704" xr:uid="{93E02D5E-8DAE-449D-A4B1-B22A3F5903B9}"/>
    <cellStyle name="Percent 2 8 5 4" xfId="11720" xr:uid="{371EAD8D-7A42-4A83-98B3-4122352FD0AC}"/>
    <cellStyle name="Percent 2 8 6" xfId="1689" xr:uid="{030BBF8F-8B36-4AEC-B65E-67E26550EA9C}"/>
    <cellStyle name="Percent 2 8 6 2" xfId="2809" xr:uid="{91DD1CDF-8862-4F2B-AB9C-DEBE5CFD1642}"/>
    <cellStyle name="Percent 2 8 6 3" xfId="15503" xr:uid="{EA0559D4-F64F-46CC-82AE-092240CEB78D}"/>
    <cellStyle name="Percent 2 8 6 4" xfId="11721" xr:uid="{8B87A99A-44BF-4241-BCC9-47CEC32ACEAC}"/>
    <cellStyle name="Percent 2 8 7" xfId="1690" xr:uid="{04027AFC-8371-4FD2-B602-9D22706CCC0B}"/>
    <cellStyle name="Percent 2 8 7 2" xfId="2810" xr:uid="{06C341C5-DE66-4006-8F50-539E5966D838}"/>
    <cellStyle name="Percent 2 8 7 3" xfId="17209" xr:uid="{329BDBF9-16CF-4394-902B-7BEC08C5F61B}"/>
    <cellStyle name="Percent 2 8 7 4" xfId="11722" xr:uid="{13B0B24B-4251-4972-B9D6-C878DCFD38E6}"/>
    <cellStyle name="Percent 2 8 8" xfId="1691" xr:uid="{35A17735-22E3-4949-8EA4-E3730C9EF93A}"/>
    <cellStyle name="Percent 2 8 8 2" xfId="2811" xr:uid="{07800055-CBD6-445C-A6CA-6BDAF1E121C3}"/>
    <cellStyle name="Percent 2 8 8 3" xfId="19263" xr:uid="{2048C29B-986D-458A-A935-51BF0E939883}"/>
    <cellStyle name="Percent 2 8 8 4" xfId="11723" xr:uid="{D06ECF24-8014-4D34-BFA8-546DA04F3548}"/>
    <cellStyle name="Percent 2 8 9" xfId="2804" xr:uid="{977D5979-8A83-4F43-A728-42143AB2808F}"/>
    <cellStyle name="Percent 2 9" xfId="1692" xr:uid="{0FF791CE-1A2A-4A48-84FC-ABFC3C44557C}"/>
    <cellStyle name="Percent 2 9 10" xfId="19471" xr:uid="{A0C266AD-FCAE-4786-A9D9-068945B57672}"/>
    <cellStyle name="Percent 2 9 11" xfId="11724" xr:uid="{640522EC-46EB-4B41-B5B7-AAEC2D3C23C5}"/>
    <cellStyle name="Percent 2 9 2" xfId="1693" xr:uid="{3665AAF3-19EE-4858-AC6B-E107969D385B}"/>
    <cellStyle name="Percent 2 9 2 2" xfId="2813" xr:uid="{41416FE9-C58F-41F2-BEBD-AE6667C522F5}"/>
    <cellStyle name="Percent 2 9 2 3" xfId="16611" xr:uid="{5A05C366-ABC2-423A-8B65-762FD13D21B6}"/>
    <cellStyle name="Percent 2 9 2 4" xfId="11725" xr:uid="{5513F58E-7BCD-4A0C-B9B9-13780A90C21E}"/>
    <cellStyle name="Percent 2 9 3" xfId="1694" xr:uid="{C5667E0C-71F5-427E-A402-974F796C4B36}"/>
    <cellStyle name="Percent 2 9 3 2" xfId="2814" xr:uid="{7BCD7EA8-9A4B-4744-B698-18BB42F47217}"/>
    <cellStyle name="Percent 2 9 3 3" xfId="15819" xr:uid="{784508D0-B3C8-4DBE-B454-AABB6D7562FE}"/>
    <cellStyle name="Percent 2 9 3 4" xfId="11726" xr:uid="{2583FDC0-22AF-45B8-8B82-4E8574DA0C7A}"/>
    <cellStyle name="Percent 2 9 4" xfId="1695" xr:uid="{5EF71533-FF28-4E9D-BE44-59177470CA13}"/>
    <cellStyle name="Percent 2 9 4 2" xfId="2815" xr:uid="{495BED0B-3AB0-46B0-ACFE-53697B442CE0}"/>
    <cellStyle name="Percent 2 9 4 3" xfId="16698" xr:uid="{135F5476-25A1-4C67-9BBC-1466CAECC3CA}"/>
    <cellStyle name="Percent 2 9 4 4" xfId="11727" xr:uid="{0C8A941C-04FA-4E5E-80F0-49D55B83628F}"/>
    <cellStyle name="Percent 2 9 5" xfId="1696" xr:uid="{7D323EA9-1556-42B3-A0C5-D51F20EC8C26}"/>
    <cellStyle name="Percent 2 9 5 2" xfId="2816" xr:uid="{B396BE23-D11B-4930-B6F3-0CC2045EBEE1}"/>
    <cellStyle name="Percent 2 9 5 3" xfId="19144" xr:uid="{469B5488-0013-4F7D-BE6F-77B2C9BC6FEE}"/>
    <cellStyle name="Percent 2 9 5 4" xfId="11728" xr:uid="{86C1F801-8697-4A65-B09E-7FB286B9ACED}"/>
    <cellStyle name="Percent 2 9 6" xfId="1697" xr:uid="{54C2E70B-F69C-40F4-A668-12FF7E658919}"/>
    <cellStyle name="Percent 2 9 6 2" xfId="2817" xr:uid="{47D0AD8C-CDD7-4ECE-87D0-28D3D4C8A3A1}"/>
    <cellStyle name="Percent 2 9 6 3" xfId="19479" xr:uid="{053D43FC-9E6E-4319-A0BA-DFFF18E6CBBE}"/>
    <cellStyle name="Percent 2 9 6 4" xfId="11729" xr:uid="{6500B3EF-7E56-4AE2-949F-FA930723923A}"/>
    <cellStyle name="Percent 2 9 7" xfId="1698" xr:uid="{C105B6E4-10A3-444C-91B5-CA6944BF62DB}"/>
    <cellStyle name="Percent 2 9 7 2" xfId="2818" xr:uid="{801A57B8-7296-4646-AEC4-94FE84ECF811}"/>
    <cellStyle name="Percent 2 9 7 3" xfId="15813" xr:uid="{ED3F4999-9A10-48CD-A544-FA34B02EA12A}"/>
    <cellStyle name="Percent 2 9 7 4" xfId="11730" xr:uid="{A175215A-2CBA-4F36-9331-C76A22361791}"/>
    <cellStyle name="Percent 2 9 8" xfId="1699" xr:uid="{D761BD46-780B-4138-82E5-73F9BA9B469F}"/>
    <cellStyle name="Percent 2 9 8 2" xfId="2819" xr:uid="{36FD80FA-7201-4C20-997D-03CDA187F5BA}"/>
    <cellStyle name="Percent 2 9 8 3" xfId="19513" xr:uid="{C6D9CC0F-C77F-4CF6-9D51-E444BE6850C4}"/>
    <cellStyle name="Percent 2 9 8 4" xfId="11731" xr:uid="{547B4E83-01EE-49FA-8443-A4DDCE786F5C}"/>
    <cellStyle name="Percent 2 9 9" xfId="2812" xr:uid="{3203577F-FAD8-4BD6-A58D-C9B43534CA8E}"/>
    <cellStyle name="Percent 20" xfId="6804" xr:uid="{CB705617-0685-48BE-A705-333EE3CBF115}"/>
    <cellStyle name="Percent 20 10" xfId="17211" xr:uid="{B1E445AD-4437-4480-B1BF-FC789D49A1A7}"/>
    <cellStyle name="Percent 20 11" xfId="11732" xr:uid="{98E7968F-30F6-4D5D-A451-4B5B8E30C734}"/>
    <cellStyle name="Percent 20 2" xfId="6805" xr:uid="{96413457-DFDD-4954-A72B-85E9EED89B58}"/>
    <cellStyle name="Percent 20 2 2" xfId="13037" xr:uid="{4ADBFB1C-2FEB-4A4C-B361-B7BB98463E47}"/>
    <cellStyle name="Percent 20 2 3" xfId="13036" xr:uid="{D3F65B05-755E-4A1D-855D-A75F1421B5FA}"/>
    <cellStyle name="Percent 20 2 4" xfId="15766" xr:uid="{39AC60AF-2F23-4F7A-9B33-67D876FEBDAF}"/>
    <cellStyle name="Percent 20 2 5" xfId="11733" xr:uid="{1AA86D0F-D390-417B-9AA4-FC240CA9778F}"/>
    <cellStyle name="Percent 20 3" xfId="6806" xr:uid="{297A75D5-6DB6-4647-8ADA-A4AFB9479C90}"/>
    <cellStyle name="Percent 20 3 2" xfId="13038" xr:uid="{0B1D84AD-F31B-49E0-92C4-BA2F37060523}"/>
    <cellStyle name="Percent 20 3 3" xfId="15459" xr:uid="{1B519828-EA4F-49E1-B754-599DB0D50D9E}"/>
    <cellStyle name="Percent 20 3 4" xfId="11734" xr:uid="{547FAD01-E859-40DD-A400-120DAB3453D6}"/>
    <cellStyle name="Percent 20 4" xfId="6807" xr:uid="{98B6C666-041B-4349-8838-9E375C660519}"/>
    <cellStyle name="Percent 20 4 2" xfId="13039" xr:uid="{F1CD7CC7-8F45-4201-8E1B-BD524FD3304E}"/>
    <cellStyle name="Percent 20 4 3" xfId="19514" xr:uid="{953BC764-4C8F-4573-8963-DBF0E7214729}"/>
    <cellStyle name="Percent 20 4 4" xfId="11735" xr:uid="{D6DE8E0F-3B6E-45F5-8871-5D4C11588D48}"/>
    <cellStyle name="Percent 20 5" xfId="6808" xr:uid="{770C2F18-BAAF-471B-A031-70882F7915D6}"/>
    <cellStyle name="Percent 20 5 2" xfId="13040" xr:uid="{F19691E1-2659-4980-83A5-E7C603C54CC7}"/>
    <cellStyle name="Percent 20 5 3" xfId="16407" xr:uid="{30BCD464-9670-4B72-A78D-C22B1EEB6145}"/>
    <cellStyle name="Percent 20 5 4" xfId="11736" xr:uid="{45698493-7A8F-4147-A727-4C4B0717475A}"/>
    <cellStyle name="Percent 20 6" xfId="6809" xr:uid="{ED5B8F5F-9EEF-47F3-A8DC-64F6E96DC066}"/>
    <cellStyle name="Percent 20 6 2" xfId="13041" xr:uid="{A07BC35E-9105-42FE-A2F6-08131B865F47}"/>
    <cellStyle name="Percent 20 6 3" xfId="15624" xr:uid="{1BA49754-1CDF-4B0E-90E0-B916C5B2E058}"/>
    <cellStyle name="Percent 20 6 4" xfId="11737" xr:uid="{0459A745-FF7D-4429-96A9-FE3E5259D744}"/>
    <cellStyle name="Percent 20 7" xfId="6810" xr:uid="{06632979-D24B-4B11-B8FB-60633C6BF66F}"/>
    <cellStyle name="Percent 20 7 2" xfId="6811" xr:uid="{E03DD62E-4DC1-4CFA-A11C-7DC5F05103C4}"/>
    <cellStyle name="Percent 20 7 2 2" xfId="13043" xr:uid="{EE3DA2E8-7D29-4219-A23A-5BE5C3471131}"/>
    <cellStyle name="Percent 20 7 2 3" xfId="15694" xr:uid="{A049B4F1-CB56-428F-8DA4-9979B5D38670}"/>
    <cellStyle name="Percent 20 7 2 4" xfId="11739" xr:uid="{13C8947F-17BF-4BFF-BB8A-CA1091F2CC51}"/>
    <cellStyle name="Percent 20 7 3" xfId="6812" xr:uid="{E8F636B9-5CBC-4C72-9381-DFFE56690FA0}"/>
    <cellStyle name="Percent 20 7 3 2" xfId="13044" xr:uid="{374373E6-687E-42C0-8EF2-C3FCA5638E98}"/>
    <cellStyle name="Percent 20 7 3 3" xfId="19273" xr:uid="{A70CB16B-594A-4C88-AF11-1CEC6CA63F32}"/>
    <cellStyle name="Percent 20 7 3 4" xfId="11740" xr:uid="{9C21A9BF-C546-4FBC-9B4B-84C345D2D87C}"/>
    <cellStyle name="Percent 20 7 4" xfId="13042" xr:uid="{5816E9DC-8245-4659-831B-81615C2103E9}"/>
    <cellStyle name="Percent 20 7 5" xfId="19190" xr:uid="{8389BC62-2571-4B0B-B419-440085859671}"/>
    <cellStyle name="Percent 20 7 6" xfId="11738" xr:uid="{64B73FA9-6EF8-4A85-8C47-BD8CBF7EB79A}"/>
    <cellStyle name="Percent 20 8" xfId="13045" xr:uid="{401DC5CA-B20F-4C72-80AB-2752F67D1AFA}"/>
    <cellStyle name="Percent 20 9" xfId="13035" xr:uid="{7626F10A-2474-444F-AF8C-14B62F818535}"/>
    <cellStyle name="Percent 21" xfId="6813" xr:uid="{62208E91-90D8-424B-9A14-A55C5124C8B4}"/>
    <cellStyle name="Percent 21 10" xfId="11741" xr:uid="{98FCE2C2-6232-49A0-B8AC-03FDEF8CF8A6}"/>
    <cellStyle name="Percent 21 2" xfId="6814" xr:uid="{6AA1E6F9-70F7-4A87-9820-441CFD84E9D1}"/>
    <cellStyle name="Percent 21 2 2" xfId="13047" xr:uid="{B27EE295-3B39-4945-A37A-460DAD91A86F}"/>
    <cellStyle name="Percent 21 2 3" xfId="15711" xr:uid="{658D25E8-5FFC-4BB1-918F-16F4EB0BE88A}"/>
    <cellStyle name="Percent 21 2 4" xfId="11742" xr:uid="{DE25B929-5F5D-43F9-85D6-DDD3C12AED79}"/>
    <cellStyle name="Percent 21 3" xfId="6815" xr:uid="{F188E5E0-E01F-469D-92FD-EF14F5E9B798}"/>
    <cellStyle name="Percent 21 3 2" xfId="13048" xr:uid="{8CFE1711-31FC-4E79-9D1D-998085364CD8}"/>
    <cellStyle name="Percent 21 3 3" xfId="19517" xr:uid="{6521FE79-BF4B-41E6-9F5E-FD35CC5FAE17}"/>
    <cellStyle name="Percent 21 3 4" xfId="11743" xr:uid="{0016A210-5EC0-415C-AC75-58C701DF607A}"/>
    <cellStyle name="Percent 21 4" xfId="6816" xr:uid="{380724A0-4900-4711-B05B-E0B1B523FB77}"/>
    <cellStyle name="Percent 21 4 2" xfId="13049" xr:uid="{46D50550-CDCF-44A1-8D59-8ADFAB310E44}"/>
    <cellStyle name="Percent 21 4 3" xfId="15340" xr:uid="{9DFA68E1-CF82-4153-BDFC-DD95A69992FC}"/>
    <cellStyle name="Percent 21 4 4" xfId="11744" xr:uid="{1BC98C72-1A7B-455A-8308-C69988954E0B}"/>
    <cellStyle name="Percent 21 5" xfId="6817" xr:uid="{FF69911C-40AB-40DD-8478-C3A28B15BB18}"/>
    <cellStyle name="Percent 21 5 2" xfId="13050" xr:uid="{DC56D90F-19FC-428D-9115-282DDA4CBDB0}"/>
    <cellStyle name="Percent 21 5 3" xfId="19255" xr:uid="{D74DB06B-2685-4677-80E6-AB7A27546520}"/>
    <cellStyle name="Percent 21 5 4" xfId="11745" xr:uid="{438213DB-42AA-4EC5-BAD8-85327A62750C}"/>
    <cellStyle name="Percent 21 6" xfId="6818" xr:uid="{280C0192-BA3C-44C8-B7EF-F94CD4B4AE8F}"/>
    <cellStyle name="Percent 21 6 2" xfId="13051" xr:uid="{A4C8510B-73AA-49AA-8D2B-245043D174B6}"/>
    <cellStyle name="Percent 21 6 3" xfId="15621" xr:uid="{300107E4-C855-460E-A09E-CD64A4DA232C}"/>
    <cellStyle name="Percent 21 6 4" xfId="11746" xr:uid="{E8521085-22AF-4E8E-B6DC-7C139C717CE3}"/>
    <cellStyle name="Percent 21 7" xfId="6819" xr:uid="{D440D501-095F-4FDD-89AC-12B3D8E204B5}"/>
    <cellStyle name="Percent 21 7 2" xfId="6820" xr:uid="{C4E92C35-F008-41A3-828D-FE803A0B7647}"/>
    <cellStyle name="Percent 21 7 2 2" xfId="13053" xr:uid="{ACC9D25D-A68A-437E-8F32-2B949EBC24A8}"/>
    <cellStyle name="Percent 21 7 2 3" xfId="16377" xr:uid="{E131F5F2-5064-442A-8D01-0078F02DB5E1}"/>
    <cellStyle name="Percent 21 7 2 4" xfId="11748" xr:uid="{CB98489B-34B7-4B49-A333-5907581F65CE}"/>
    <cellStyle name="Percent 21 7 3" xfId="6821" xr:uid="{0D396D02-78B2-4100-98AE-140EFD1578C7}"/>
    <cellStyle name="Percent 21 7 3 2" xfId="13054" xr:uid="{322E5832-3DA8-4FE0-8B90-60E7931BE977}"/>
    <cellStyle name="Percent 21 7 3 3" xfId="19426" xr:uid="{B7AF65C2-A1CB-40CC-AAA7-F868AA4D6EF4}"/>
    <cellStyle name="Percent 21 7 3 4" xfId="11749" xr:uid="{FCEA134A-9C60-453F-AA1B-3D797DEEE7F3}"/>
    <cellStyle name="Percent 21 7 4" xfId="13052" xr:uid="{1D549ED0-261C-4CB8-9414-92A5E8A6F2BC}"/>
    <cellStyle name="Percent 21 7 5" xfId="15764" xr:uid="{FFAA44F3-ED39-41F6-8991-93B9FF1CB9EE}"/>
    <cellStyle name="Percent 21 7 6" xfId="11747" xr:uid="{8A3B7E08-AF4A-4949-A3DD-DB9A0D18175B}"/>
    <cellStyle name="Percent 21 8" xfId="13046" xr:uid="{ADD3FB71-489B-4EFA-BC0C-797D3D03F4E9}"/>
    <cellStyle name="Percent 21 9" xfId="16683" xr:uid="{F648F542-938F-4455-BC37-34C4474576C0}"/>
    <cellStyle name="Percent 22" xfId="6822" xr:uid="{42F2D555-12DC-4150-BD12-B5FD4433B8EA}"/>
    <cellStyle name="Percent 22 10" xfId="11750" xr:uid="{5C6F1C97-74DF-4735-8119-A701AF969F91}"/>
    <cellStyle name="Percent 22 2" xfId="6823" xr:uid="{80F8A757-97B7-4F6D-BDB4-2D5158ACF2BF}"/>
    <cellStyle name="Percent 22 2 2" xfId="13056" xr:uid="{5C484F34-11EA-44C1-94C2-A260040C2E2B}"/>
    <cellStyle name="Percent 22 2 3" xfId="15619" xr:uid="{307A6787-DC6C-4040-A0AC-51CFADF4FFD1}"/>
    <cellStyle name="Percent 22 2 4" xfId="11751" xr:uid="{47652B7B-07E1-4C22-9537-F10DF03902E8}"/>
    <cellStyle name="Percent 22 3" xfId="6824" xr:uid="{F173A0EF-17F5-42DC-9EB5-196955652715}"/>
    <cellStyle name="Percent 22 3 2" xfId="13057" xr:uid="{A158AB53-63DA-4EA4-B759-7D9254E72407}"/>
    <cellStyle name="Percent 22 3 3" xfId="19314" xr:uid="{747810B8-008D-42CA-9F98-4BCCA05B1F18}"/>
    <cellStyle name="Percent 22 3 4" xfId="11752" xr:uid="{2CC319F5-5B3E-4D1E-969C-7E4095933922}"/>
    <cellStyle name="Percent 22 4" xfId="6825" xr:uid="{F414740F-3A2A-4DDC-82A5-7AF1A4E7475D}"/>
    <cellStyle name="Percent 22 4 2" xfId="13058" xr:uid="{E31D5965-24C0-4803-86CC-805B8A1619D9}"/>
    <cellStyle name="Percent 22 4 3" xfId="15732" xr:uid="{950B48E5-2AC3-4A39-93CD-8379244B08B8}"/>
    <cellStyle name="Percent 22 4 4" xfId="11753" xr:uid="{9DB42CFB-DA6B-4388-842E-8510F04A9D3C}"/>
    <cellStyle name="Percent 22 5" xfId="6826" xr:uid="{A2A2B2AC-671E-468B-87FF-A64980FDDF51}"/>
    <cellStyle name="Percent 22 5 2" xfId="13059" xr:uid="{FD2A53BB-8378-4AA9-BF90-AF61080BB020}"/>
    <cellStyle name="Percent 22 5 3" xfId="15486" xr:uid="{9C916E7B-DA8C-425A-B645-76029B0C7D12}"/>
    <cellStyle name="Percent 22 5 4" xfId="11754" xr:uid="{04BCB713-B44C-4318-849F-2BA017A70F9D}"/>
    <cellStyle name="Percent 22 6" xfId="6827" xr:uid="{D74B102A-29EC-4FE3-8566-574BF6880F58}"/>
    <cellStyle name="Percent 22 6 2" xfId="13060" xr:uid="{59682B0A-0654-4D02-B60E-842C1F749365}"/>
    <cellStyle name="Percent 22 6 3" xfId="19106" xr:uid="{97F4858D-E8B4-425A-A8C1-0F28D53464B9}"/>
    <cellStyle name="Percent 22 6 4" xfId="11755" xr:uid="{17928495-F31C-4A2B-962E-F8E163C698FF}"/>
    <cellStyle name="Percent 22 7" xfId="6828" xr:uid="{384B8DF2-748A-45B0-8F2A-C5E41786FAC2}"/>
    <cellStyle name="Percent 22 7 2" xfId="6829" xr:uid="{E4728D69-C004-415C-B76A-5319E45CAE15}"/>
    <cellStyle name="Percent 22 7 2 2" xfId="13062" xr:uid="{A9A07A87-9139-450A-9F99-B35B8B1630E6}"/>
    <cellStyle name="Percent 22 7 2 3" xfId="16623" xr:uid="{377B38D4-FB24-4580-91B2-377AE8E69CA4}"/>
    <cellStyle name="Percent 22 7 2 4" xfId="11757" xr:uid="{20859E70-A76D-4D4D-A455-112B3497D0B8}"/>
    <cellStyle name="Percent 22 7 3" xfId="6830" xr:uid="{AE0EBF65-AB31-40B9-B6E3-B6306E6BA755}"/>
    <cellStyle name="Percent 22 7 3 2" xfId="13063" xr:uid="{23D858D7-A536-4596-B1D0-C386893E31A2}"/>
    <cellStyle name="Percent 22 7 3 3" xfId="19182" xr:uid="{BCE39755-B8DF-4284-8DCC-EFF277D82836}"/>
    <cellStyle name="Percent 22 7 3 4" xfId="11758" xr:uid="{BE283AEE-F954-4553-8FCD-FF5691E913D0}"/>
    <cellStyle name="Percent 22 7 4" xfId="13061" xr:uid="{ED4068F5-1D7F-4C5E-99F8-6ACCE5B37D76}"/>
    <cellStyle name="Percent 22 7 5" xfId="15392" xr:uid="{E1CC7EA5-F161-49F0-80F0-87416F4E062B}"/>
    <cellStyle name="Percent 22 7 6" xfId="11756" xr:uid="{04E95FF8-F7E6-4A52-9FBA-1B194AB293D6}"/>
    <cellStyle name="Percent 22 8" xfId="13055" xr:uid="{CA440710-95BF-4AA6-8246-9AF7DE315EB8}"/>
    <cellStyle name="Percent 22 9" xfId="19477" xr:uid="{BF766F28-C589-4B72-B6E6-DABAA9720A6D}"/>
    <cellStyle name="Percent 23" xfId="6831" xr:uid="{F06D7886-164C-4B33-B7DC-2111335AFCD6}"/>
    <cellStyle name="Percent 23 10" xfId="11759" xr:uid="{14DE4898-C87E-464F-B5F8-B760D6F2B552}"/>
    <cellStyle name="Percent 23 2" xfId="6832" xr:uid="{390911B1-5439-476B-B9A3-8DEFE44BB219}"/>
    <cellStyle name="Percent 23 2 2" xfId="13065" xr:uid="{9B6C9013-31A3-4675-AA1F-36A4350D13B5}"/>
    <cellStyle name="Percent 23 2 3" xfId="19217" xr:uid="{A07871AD-5791-4E3D-958D-0FCF16567E09}"/>
    <cellStyle name="Percent 23 2 4" xfId="11760" xr:uid="{1EF6FA77-4DE7-48F2-B797-46D74F059CAC}"/>
    <cellStyle name="Percent 23 3" xfId="6833" xr:uid="{28637E8B-FC61-48BC-9DBE-ED6584D76F40}"/>
    <cellStyle name="Percent 23 3 2" xfId="13066" xr:uid="{B8F6D34D-4684-497C-B471-7E5295EF2171}"/>
    <cellStyle name="Percent 23 3 3" xfId="19357" xr:uid="{97ACAEE7-FE6C-4ED5-848F-C32405D1D41B}"/>
    <cellStyle name="Percent 23 3 4" xfId="11761" xr:uid="{AF409C9F-EE03-4B14-8CBD-AB817D422C0C}"/>
    <cellStyle name="Percent 23 4" xfId="6834" xr:uid="{10F78DB8-320E-4147-82FA-4E049C5EFB8E}"/>
    <cellStyle name="Percent 23 4 2" xfId="13067" xr:uid="{175E97BA-E283-420E-ADF7-1F2C84BAD434}"/>
    <cellStyle name="Percent 23 4 3" xfId="15698" xr:uid="{DFE59BDA-1C2C-4D96-8162-5A0335EA1602}"/>
    <cellStyle name="Percent 23 4 4" xfId="11762" xr:uid="{B012F707-D7AD-4C0A-A18A-57AD1A2BAED9}"/>
    <cellStyle name="Percent 23 5" xfId="6835" xr:uid="{5849066C-00CC-46C1-9CBA-4E442F4244C5}"/>
    <cellStyle name="Percent 23 5 2" xfId="13068" xr:uid="{0D70F249-889C-420B-A467-594D8865C791}"/>
    <cellStyle name="Percent 23 5 3" xfId="15447" xr:uid="{FF517329-AFB9-4D9E-83D0-D0DE2EB32E85}"/>
    <cellStyle name="Percent 23 5 4" xfId="11763" xr:uid="{6340F545-EE3F-44F5-A029-BC2C735F6289}"/>
    <cellStyle name="Percent 23 6" xfId="6836" xr:uid="{C81648B9-9686-40DE-A4DB-24EECAD12EFF}"/>
    <cellStyle name="Percent 23 6 2" xfId="13069" xr:uid="{C3A86F6E-5932-41A3-A971-066B2CD9D292}"/>
    <cellStyle name="Percent 23 6 3" xfId="19518" xr:uid="{8B872AAA-FB3C-4626-A6F9-0C16D0DEE00B}"/>
    <cellStyle name="Percent 23 6 4" xfId="11764" xr:uid="{0EFDBF7C-5048-4283-8908-58B165A1B11B}"/>
    <cellStyle name="Percent 23 7" xfId="6837" xr:uid="{4F03B735-EB2C-4CD0-9456-FA7BCB3AB8D8}"/>
    <cellStyle name="Percent 23 7 2" xfId="6838" xr:uid="{6CBFADC5-1973-4E29-ACB7-335730B3BE0A}"/>
    <cellStyle name="Percent 23 7 2 2" xfId="13071" xr:uid="{1453398B-368E-465C-B391-F96215AA4476}"/>
    <cellStyle name="Percent 23 7 2 3" xfId="19160" xr:uid="{D35D4984-ADF2-466E-A2C9-4107B74E0A49}"/>
    <cellStyle name="Percent 23 7 2 4" xfId="11766" xr:uid="{717BC694-D34C-4A9A-AE03-4F4676E229D2}"/>
    <cellStyle name="Percent 23 7 3" xfId="6839" xr:uid="{412710C3-661E-4718-9E3F-A6932EA50C56}"/>
    <cellStyle name="Percent 23 7 3 2" xfId="13072" xr:uid="{4707BFC4-4231-4E5E-BA69-F8E5ADE891E1}"/>
    <cellStyle name="Percent 23 7 3 3" xfId="19100" xr:uid="{D4DCE863-67C7-442E-A6E0-4A7A6FEE35BB}"/>
    <cellStyle name="Percent 23 7 3 4" xfId="11767" xr:uid="{BCA0E9E5-EB81-406C-94D6-7D3463D98912}"/>
    <cellStyle name="Percent 23 7 4" xfId="13070" xr:uid="{14AAA399-5FF5-4712-8A57-36EE03E1606A}"/>
    <cellStyle name="Percent 23 7 5" xfId="19302" xr:uid="{B5795C8C-633A-4352-89F3-9A0554FC4442}"/>
    <cellStyle name="Percent 23 7 6" xfId="11765" xr:uid="{5777CD82-894C-4C84-99FB-62E94DD5061E}"/>
    <cellStyle name="Percent 23 8" xfId="13064" xr:uid="{031558A6-AE5C-4D19-A3AD-0F9806C97CA4}"/>
    <cellStyle name="Percent 23 9" xfId="19123" xr:uid="{73A79C68-63E7-4208-B9E2-91844DB064D3}"/>
    <cellStyle name="Percent 24" xfId="7876" xr:uid="{F64697E6-0AB4-4EF4-902C-C674D0F68977}"/>
    <cellStyle name="Percent 24 10" xfId="9524" xr:uid="{2C62E4A7-FC3E-4C39-844F-67CC6ED3E319}"/>
    <cellStyle name="Percent 24 10 2" xfId="10795" xr:uid="{B395E0F5-20AF-4BCF-9A3B-D98932481216}"/>
    <cellStyle name="Percent 24 10 2 2" xfId="19023" xr:uid="{D72881F4-6F48-4996-8D5D-9D9E1D5EC817}"/>
    <cellStyle name="Percent 24 10 2 2 2" xfId="25535" xr:uid="{6ED2831C-FD09-44A4-A69D-74FB005A3A1A}"/>
    <cellStyle name="Percent 24 10 2 3" xfId="22700" xr:uid="{04CF7A31-C829-4429-9592-8A6BD051015D}"/>
    <cellStyle name="Percent 24 10 3" xfId="17754" xr:uid="{AD4BA929-E0BD-4091-874E-24C7052A71A7}"/>
    <cellStyle name="Percent 24 10 3 2" xfId="24279" xr:uid="{CAF8A997-8FBE-495A-8768-487238B21150}"/>
    <cellStyle name="Percent 24 10 4" xfId="21444" xr:uid="{FB3ED0A3-89F0-442B-B025-C0C2874FD527}"/>
    <cellStyle name="Percent 24 11" xfId="9742" xr:uid="{A8E1E6AB-B054-4AAE-A325-E5EA118FD06C}"/>
    <cellStyle name="Percent 24 11 2" xfId="17970" xr:uid="{D4F3D847-C8AB-4699-8071-CBE2E8F1ACC1}"/>
    <cellStyle name="Percent 24 11 2 2" xfId="24482" xr:uid="{883178EB-E6EF-4BBF-B4BF-A888E8A7670A}"/>
    <cellStyle name="Percent 24 11 3" xfId="21647" xr:uid="{E115B082-5FD1-4893-9EBD-C915F56130E1}"/>
    <cellStyle name="Percent 24 12" xfId="16764" xr:uid="{6D7D9888-AF15-4A9A-A600-DF239730A6BD}"/>
    <cellStyle name="Percent 24 12 2" xfId="23463" xr:uid="{99EBD9E6-84E0-4A70-8B3B-1769D5CC2499}"/>
    <cellStyle name="Percent 24 13" xfId="16765" xr:uid="{48BBA25C-4A45-44CD-B671-7B4AF8F3D32D}"/>
    <cellStyle name="Percent 24 14" xfId="11768" xr:uid="{48C5FC19-6A2B-4642-B20D-01A85E0B8FC9}"/>
    <cellStyle name="Percent 24 15" xfId="20085" xr:uid="{FD7954D0-A86E-49CE-9810-9323858222B5}"/>
    <cellStyle name="Percent 24 2" xfId="6840" xr:uid="{9DB6F4CB-0543-4DEC-A532-1A7A441DAE56}"/>
    <cellStyle name="Percent 24 2 2" xfId="13073" xr:uid="{28DA5D55-480A-4343-9294-2757F669DB8F}"/>
    <cellStyle name="Percent 24 2 3" xfId="16669" xr:uid="{3A9016A6-971D-4C34-9F69-3145CFCFA8F6}"/>
    <cellStyle name="Percent 24 2 4" xfId="11769" xr:uid="{8C4EB695-D104-4CA8-B773-46791DED7979}"/>
    <cellStyle name="Percent 24 3" xfId="6841" xr:uid="{9180CC0C-65E9-4361-AC9C-469525F969E2}"/>
    <cellStyle name="Percent 24 3 2" xfId="13074" xr:uid="{2BC6BF0C-4DC2-4D58-8B67-D1418E106678}"/>
    <cellStyle name="Percent 24 3 3" xfId="15728" xr:uid="{B0DDA55E-B466-4002-8527-4FF7F67CE174}"/>
    <cellStyle name="Percent 24 3 4" xfId="11770" xr:uid="{2EEF18FC-4FF9-4396-9F0C-C2892C5E1CBB}"/>
    <cellStyle name="Percent 24 4" xfId="6842" xr:uid="{2D04ACF4-2EFD-47BD-8463-9154F3BDE5AD}"/>
    <cellStyle name="Percent 24 4 2" xfId="13075" xr:uid="{240BD729-9581-4679-8E8B-C293A512119F}"/>
    <cellStyle name="Percent 24 4 3" xfId="16370" xr:uid="{5F4E8F46-A24B-4F8F-8AA8-B7E3C4330F82}"/>
    <cellStyle name="Percent 24 4 4" xfId="11771" xr:uid="{B11FDBB2-2A62-4533-9C24-634078ED7786}"/>
    <cellStyle name="Percent 24 5" xfId="6843" xr:uid="{585ABB08-310D-458B-B3AE-9E8A9C26BB80}"/>
    <cellStyle name="Percent 24 5 2" xfId="13076" xr:uid="{0474417C-2EF7-43E7-BE53-3EC5318DC506}"/>
    <cellStyle name="Percent 24 5 3" xfId="15547" xr:uid="{0EC9C40E-F236-4ABC-B75E-D44E4C8672C4}"/>
    <cellStyle name="Percent 24 5 4" xfId="11772" xr:uid="{4BF6895E-C702-410E-B479-B63F5EE67F03}"/>
    <cellStyle name="Percent 24 6" xfId="6844" xr:uid="{AB5315EF-F870-4F6A-A8EE-CF13C5E3AB0E}"/>
    <cellStyle name="Percent 24 6 2" xfId="13077" xr:uid="{A82DD58B-F3CA-4163-9152-744DCD917AE1}"/>
    <cellStyle name="Percent 24 6 3" xfId="19267" xr:uid="{C125FA9B-EB90-4B9D-9941-5A1C12BDB776}"/>
    <cellStyle name="Percent 24 6 4" xfId="11773" xr:uid="{7DA0D550-D14A-46D8-93C8-5C1880F86163}"/>
    <cellStyle name="Percent 24 7" xfId="6845" xr:uid="{73C98C7B-7658-40C2-8175-57112A1931E6}"/>
    <cellStyle name="Percent 24 7 2" xfId="6846" xr:uid="{DCA04594-395D-4992-8752-7D023457B967}"/>
    <cellStyle name="Percent 24 7 2 2" xfId="13079" xr:uid="{EE673BA0-887A-43B9-BEFA-0347E55CBE14}"/>
    <cellStyle name="Percent 24 7 2 3" xfId="19057" xr:uid="{5C1C28B5-F2EB-4658-9420-5F29D1CCB389}"/>
    <cellStyle name="Percent 24 7 2 4" xfId="11775" xr:uid="{4ACFA983-5D5B-472F-9853-17FAEDAF138A}"/>
    <cellStyle name="Percent 24 7 3" xfId="6847" xr:uid="{2ABC6A62-D024-4A2F-8A80-FE4969FB3A83}"/>
    <cellStyle name="Percent 24 7 3 2" xfId="13080" xr:uid="{07F4B47C-E3CC-4394-9966-858C3179BCA8}"/>
    <cellStyle name="Percent 24 7 3 3" xfId="19311" xr:uid="{61A06FD9-02C3-4DAF-BB93-B005B113D8CD}"/>
    <cellStyle name="Percent 24 7 3 4" xfId="11776" xr:uid="{B068D41D-44B3-4B62-B4DB-E9B56C9C1C66}"/>
    <cellStyle name="Percent 24 7 4" xfId="13078" xr:uid="{F2F1D163-3875-474B-AB49-31526F737152}"/>
    <cellStyle name="Percent 24 7 5" xfId="16644" xr:uid="{F8DD93D5-DB6F-4ACE-858D-566B7AE7BEC3}"/>
    <cellStyle name="Percent 24 7 6" xfId="11774" xr:uid="{CC121FB4-8491-4798-B8F0-EA0326316B96}"/>
    <cellStyle name="Percent 24 8" xfId="8089" xr:uid="{9B7860A9-459B-4EF7-9F71-FCF2B36A6844}"/>
    <cellStyle name="Percent 24 8 2" xfId="8507" xr:uid="{F8BB41F0-F8DC-4839-9672-19B5DDC299B9}"/>
    <cellStyle name="Percent 24 8 2 2" xfId="10369" xr:uid="{CA9DF18C-D20B-4516-AF75-8FFD21070A2D}"/>
    <cellStyle name="Percent 24 8 2 2 2" xfId="18597" xr:uid="{BEA6E986-9B2C-4F4B-AE6A-40DA3F3DF32B}"/>
    <cellStyle name="Percent 24 8 2 2 2 2" xfId="25109" xr:uid="{8BA54F73-6307-4579-9EE4-C552B16F3FA8}"/>
    <cellStyle name="Percent 24 8 2 2 3" xfId="22274" xr:uid="{33A16C32-ED84-4A4B-90C9-40B5D7DCFE19}"/>
    <cellStyle name="Percent 24 8 2 3" xfId="17187" xr:uid="{FC7CB81F-4245-4780-AABE-B37F8FEE6C29}"/>
    <cellStyle name="Percent 24 8 2 3 2" xfId="23844" xr:uid="{812ED8BC-CA0D-42EB-B8BB-7B910409B2C0}"/>
    <cellStyle name="Percent 24 8 2 4" xfId="20712" xr:uid="{0ECAACD6-DAD3-4DDE-98A1-A2BDA4DEC702}"/>
    <cellStyle name="Percent 24 8 3" xfId="9525" xr:uid="{C9CACF66-CA06-4D2B-9D1E-915CE82A709B}"/>
    <cellStyle name="Percent 24 8 3 2" xfId="10796" xr:uid="{F308008E-C839-4D10-AA38-C2F8FF19208E}"/>
    <cellStyle name="Percent 24 8 3 2 2" xfId="19024" xr:uid="{8ADA1214-4ADB-4831-B786-AFCA4C40C8E0}"/>
    <cellStyle name="Percent 24 8 3 2 2 2" xfId="25536" xr:uid="{8D055F54-E4D3-4887-9D5C-9660BEE97872}"/>
    <cellStyle name="Percent 24 8 3 2 3" xfId="22701" xr:uid="{3D25366D-C7F0-433A-8BFC-2451F8D2D818}"/>
    <cellStyle name="Percent 24 8 3 3" xfId="17755" xr:uid="{E6660E8F-70EF-42EC-A4F2-194A97A476B1}"/>
    <cellStyle name="Percent 24 8 3 3 2" xfId="24280" xr:uid="{D82A33D0-E6C2-4F22-ACC9-5EE7E559DF38}"/>
    <cellStyle name="Percent 24 8 3 4" xfId="21445" xr:uid="{D561F4C4-9AF9-4EA7-A53A-20E4CD9053D5}"/>
    <cellStyle name="Percent 24 8 4" xfId="9951" xr:uid="{1093D682-AD27-49C8-81BB-2934523B95B4}"/>
    <cellStyle name="Percent 24 8 4 2" xfId="18179" xr:uid="{5F414187-D975-44F0-9C8E-F26A17DA130B}"/>
    <cellStyle name="Percent 24 8 4 2 2" xfId="24691" xr:uid="{23D18ABC-13FF-492E-AEBA-677F36E7EA8A}"/>
    <cellStyle name="Percent 24 8 4 3" xfId="21856" xr:uid="{AF375AE3-ADE6-4752-96E7-53367096DDA4}"/>
    <cellStyle name="Percent 24 8 5" xfId="16809" xr:uid="{682D7CE7-2087-4F9A-B9A8-1A547B057874}"/>
    <cellStyle name="Percent 24 8 5 2" xfId="23470" xr:uid="{E11A6A35-4BB9-4142-A378-C96CED234E20}"/>
    <cellStyle name="Percent 24 8 6" xfId="19229" xr:uid="{2BA051BD-CE65-459D-AA4C-14D236CB70FE}"/>
    <cellStyle name="Percent 24 8 7" xfId="11777" xr:uid="{F3F7C224-7ADC-4A5E-9F15-4AD742F75362}"/>
    <cellStyle name="Percent 24 8 8" xfId="20294" xr:uid="{82E0C17A-CCC8-4D2F-9854-6BFE0756CF6F}"/>
    <cellStyle name="Percent 24 9" xfId="8298" xr:uid="{4AB35A26-D343-48D8-8AAA-76D815248255}"/>
    <cellStyle name="Percent 24 9 2" xfId="10160" xr:uid="{B0780A37-FEE9-4DE7-AECF-5BCEF1DEBE8B}"/>
    <cellStyle name="Percent 24 9 2 2" xfId="18388" xr:uid="{48ECBEE0-F1D3-4B8F-9A31-497EE4B20AB5}"/>
    <cellStyle name="Percent 24 9 2 2 2" xfId="24900" xr:uid="{5B325F80-B87E-479B-84CC-F02C0DC0DB22}"/>
    <cellStyle name="Percent 24 9 2 3" xfId="22065" xr:uid="{25D5D5DC-F9E7-4718-BDF5-4D385C24BC9F}"/>
    <cellStyle name="Percent 24 9 3" xfId="16978" xr:uid="{55A8500F-6C3D-41B7-A722-241381F557E4}"/>
    <cellStyle name="Percent 24 9 3 2" xfId="23635" xr:uid="{1B5C3F14-70D4-4623-9CBC-43DCDFAD17A2}"/>
    <cellStyle name="Percent 24 9 4" xfId="20503" xr:uid="{3219B302-4CAD-4459-97CE-FB207DE9C111}"/>
    <cellStyle name="Percent 25" xfId="6848" xr:uid="{A7A86ECD-79AE-421F-B859-CFED88D4145C}"/>
    <cellStyle name="Percent 25 10" xfId="11778" xr:uid="{5AA671B7-ECA4-4AE2-9A1E-E87FEBC13B14}"/>
    <cellStyle name="Percent 25 2" xfId="6849" xr:uid="{1FF8D69F-A495-47AF-BF4F-74F31838E4B2}"/>
    <cellStyle name="Percent 25 2 2" xfId="13082" xr:uid="{C9C40EFF-A877-4696-A9D5-9928ECCF94CC}"/>
    <cellStyle name="Percent 25 2 3" xfId="19530" xr:uid="{D3D5985E-7A44-4383-B29C-68817998BEDE}"/>
    <cellStyle name="Percent 25 2 4" xfId="11779" xr:uid="{E4744120-EE72-44C6-B9ED-DD01F34B13D8}"/>
    <cellStyle name="Percent 25 3" xfId="6850" xr:uid="{4468AD61-BBE3-4ECF-85CC-091D0EC78A10}"/>
    <cellStyle name="Percent 25 3 2" xfId="13083" xr:uid="{740E771F-33E7-4B26-88FF-69245729DBC6}"/>
    <cellStyle name="Percent 25 3 3" xfId="15634" xr:uid="{A03F8FFD-AFC1-4606-8A29-3898336677FD}"/>
    <cellStyle name="Percent 25 3 4" xfId="11780" xr:uid="{BBB59B12-BA40-49CA-8B30-9A7BAAC0C163}"/>
    <cellStyle name="Percent 25 4" xfId="6851" xr:uid="{8DF26D8D-8A18-4BD0-AFDD-C621475BC870}"/>
    <cellStyle name="Percent 25 4 2" xfId="13084" xr:uid="{64F87D4C-943A-4169-B822-482176383BDB}"/>
    <cellStyle name="Percent 25 4 3" xfId="15420" xr:uid="{BACFF70C-67E6-4C0B-84A5-DA109126AC87}"/>
    <cellStyle name="Percent 25 4 4" xfId="11781" xr:uid="{D7C5A94F-9D03-4FDC-B44A-1779EC234DC8}"/>
    <cellStyle name="Percent 25 5" xfId="6852" xr:uid="{8F5DC4EC-9FF2-4349-B6B8-AFD7637CFA01}"/>
    <cellStyle name="Percent 25 5 2" xfId="13085" xr:uid="{3F0E066A-8289-485D-B9C3-4856B6AE2C06}"/>
    <cellStyle name="Percent 25 5 3" xfId="16732" xr:uid="{82DAC904-1F82-4FAF-8324-44ADDBAB4242}"/>
    <cellStyle name="Percent 25 5 4" xfId="11782" xr:uid="{84423CEE-D0EE-429E-A41E-476C09360B05}"/>
    <cellStyle name="Percent 25 6" xfId="6853" xr:uid="{CFCF8C4E-291B-4653-85ED-640098E34A32}"/>
    <cellStyle name="Percent 25 6 2" xfId="13086" xr:uid="{01AB48F9-EB2A-47BF-9CEA-FFD18C78B6FB}"/>
    <cellStyle name="Percent 25 6 3" xfId="19437" xr:uid="{0517C0A0-E8CC-404F-B52D-7D7B9E2AB246}"/>
    <cellStyle name="Percent 25 6 4" xfId="11783" xr:uid="{1FB4DFE7-52B0-496B-96A7-594E74D63CB1}"/>
    <cellStyle name="Percent 25 7" xfId="6854" xr:uid="{30FFDEF8-0B15-464B-AA9B-8FC5D36E4548}"/>
    <cellStyle name="Percent 25 7 2" xfId="6855" xr:uid="{48DF195E-ED31-4F17-9C0C-FCDDD0CF238B}"/>
    <cellStyle name="Percent 25 7 2 2" xfId="13088" xr:uid="{263E72BD-E80A-442C-872F-1CC24FD65424}"/>
    <cellStyle name="Percent 25 7 2 3" xfId="17231" xr:uid="{929EC676-C925-49E8-85A2-F6F139688A13}"/>
    <cellStyle name="Percent 25 7 2 4" xfId="11785" xr:uid="{FD11F85E-7FD2-4848-9969-C794377A4C7C}"/>
    <cellStyle name="Percent 25 7 3" xfId="6856" xr:uid="{2ACEFDA4-4E57-4235-AC49-4A374CB37E17}"/>
    <cellStyle name="Percent 25 7 3 2" xfId="13089" xr:uid="{F9B7AEC0-5343-488F-8462-723FC90607BF}"/>
    <cellStyle name="Percent 25 7 3 3" xfId="16810" xr:uid="{4CB932B6-D3EE-4437-83DC-23961BF359B3}"/>
    <cellStyle name="Percent 25 7 3 4" xfId="11786" xr:uid="{5D119657-CEAD-4621-8643-5D3EFB8C156B}"/>
    <cellStyle name="Percent 25 7 4" xfId="13087" xr:uid="{D5D18468-4D9F-4B2E-BF38-46275B392570}"/>
    <cellStyle name="Percent 25 7 5" xfId="19452" xr:uid="{884ABB46-2831-45A6-A07F-0DC5A6535710}"/>
    <cellStyle name="Percent 25 7 6" xfId="11784" xr:uid="{BC345CAF-8189-4F89-BDDB-649DFB38B763}"/>
    <cellStyle name="Percent 25 8" xfId="13081" xr:uid="{8721A226-6B1F-4349-AA94-8D188EF336C7}"/>
    <cellStyle name="Percent 25 9" xfId="19328" xr:uid="{6101A1AB-3932-477D-B704-5D5F3D7D7910}"/>
    <cellStyle name="Percent 26" xfId="6857" xr:uid="{CDDE7C54-8397-49F9-A231-87866E6E8273}"/>
    <cellStyle name="Percent 26 10" xfId="11787" xr:uid="{D4600C6A-55B3-424D-86BF-80F4BC128C4E}"/>
    <cellStyle name="Percent 26 2" xfId="6858" xr:uid="{E62E126D-B0FA-4BDB-96D0-79D7BFE26205}"/>
    <cellStyle name="Percent 26 2 2" xfId="13091" xr:uid="{38EFC5ED-65B0-4132-BF35-133AA5C8BA2F}"/>
    <cellStyle name="Percent 26 2 3" xfId="16717" xr:uid="{F465A9C4-DD49-4197-A460-38C90A4839B1}"/>
    <cellStyle name="Percent 26 2 4" xfId="11788" xr:uid="{0959DEB1-FA3A-461E-9C96-D7958A66AEA7}"/>
    <cellStyle name="Percent 26 3" xfId="6859" xr:uid="{E98CFF4C-434B-41C6-8BB1-0A8314283C23}"/>
    <cellStyle name="Percent 26 3 2" xfId="13092" xr:uid="{1E498CA5-D8E0-487E-8B76-830AC61B93D3}"/>
    <cellStyle name="Percent 26 3 3" xfId="16364" xr:uid="{22511ABC-D82A-49C5-83AC-41EECC1A9868}"/>
    <cellStyle name="Percent 26 3 4" xfId="11789" xr:uid="{391077ED-8C86-466B-868E-6F6A9F1C8B9A}"/>
    <cellStyle name="Percent 26 4" xfId="6860" xr:uid="{91CD232B-1EC8-423A-AEE5-5BE5E3F4323A}"/>
    <cellStyle name="Percent 26 4 2" xfId="13093" xr:uid="{7B7ABF7A-AB5F-4956-A15F-0CB37A502DC0}"/>
    <cellStyle name="Percent 26 4 3" xfId="15691" xr:uid="{A8BD68A1-0016-460D-8F9B-7D7F83D8ACD7}"/>
    <cellStyle name="Percent 26 4 4" xfId="11790" xr:uid="{8D7902B4-7ACE-4AC5-9EB5-2D963DA67FEC}"/>
    <cellStyle name="Percent 26 5" xfId="6861" xr:uid="{BA07B43F-6ADB-4C09-BFE5-07378B234EC4}"/>
    <cellStyle name="Percent 26 5 2" xfId="13094" xr:uid="{B461B61B-0140-43A5-B14D-8281D283585C}"/>
    <cellStyle name="Percent 26 5 3" xfId="16647" xr:uid="{FAC7A2BD-93D4-4796-AF64-160E233E4259}"/>
    <cellStyle name="Percent 26 5 4" xfId="11791" xr:uid="{BE33FD25-F270-44C7-B0FE-1A722366A7CA}"/>
    <cellStyle name="Percent 26 6" xfId="6862" xr:uid="{856B79AC-6B08-4BB3-858C-7C72BB41BD6B}"/>
    <cellStyle name="Percent 26 6 2" xfId="13095" xr:uid="{F868D2C4-7472-4958-85D4-A60E1B819ED6}"/>
    <cellStyle name="Percent 26 6 3" xfId="19551" xr:uid="{93C50C53-BAA9-4412-83E2-C399DBDDFA7B}"/>
    <cellStyle name="Percent 26 6 4" xfId="11792" xr:uid="{B771ABBE-3D1A-44D8-9514-7A50ED9AFFFD}"/>
    <cellStyle name="Percent 26 7" xfId="6863" xr:uid="{6334DF79-256E-4E33-A18C-0F707097EF10}"/>
    <cellStyle name="Percent 26 7 2" xfId="6864" xr:uid="{CA8B8C8B-6AB4-4573-8915-7676C03544C4}"/>
    <cellStyle name="Percent 26 7 2 2" xfId="13097" xr:uid="{49369BFE-1F85-4A85-919D-357221384894}"/>
    <cellStyle name="Percent 26 7 2 3" xfId="19216" xr:uid="{004A13A3-661B-4465-A911-B4647B80EAFE}"/>
    <cellStyle name="Percent 26 7 2 4" xfId="11794" xr:uid="{978C234B-D585-4335-9025-6F7530CA9DE4}"/>
    <cellStyle name="Percent 26 7 3" xfId="6865" xr:uid="{DC8448CD-8350-4C16-8793-632F37DCEB61}"/>
    <cellStyle name="Percent 26 7 3 2" xfId="13098" xr:uid="{C662B3DF-E40A-46E0-8F74-F3B2EC4A74BE}"/>
    <cellStyle name="Percent 26 7 3 3" xfId="17256" xr:uid="{4A79D623-126C-4E65-98DA-7FB7D05AD7FB}"/>
    <cellStyle name="Percent 26 7 3 4" xfId="11795" xr:uid="{5AF04827-CB0A-452E-B11F-274AFBB5104E}"/>
    <cellStyle name="Percent 26 7 4" xfId="13096" xr:uid="{69B7DB41-A9D8-4D0B-817D-2AF21763A654}"/>
    <cellStyle name="Percent 26 7 5" xfId="16776" xr:uid="{81F8EA9C-D5B7-40F8-B11F-5DF4FC17AEBB}"/>
    <cellStyle name="Percent 26 7 6" xfId="11793" xr:uid="{1C67DD8E-798E-43E5-B80D-048CE90205F9}"/>
    <cellStyle name="Percent 26 8" xfId="13090" xr:uid="{F4FC9EF1-1F8C-4B62-A607-8EF0E2885864}"/>
    <cellStyle name="Percent 26 9" xfId="15674" xr:uid="{9694AE37-FF50-4E9E-B089-3773EB796768}"/>
    <cellStyle name="Percent 27" xfId="6866" xr:uid="{2776F5E5-2323-4BEC-9F98-77B0968435A0}"/>
    <cellStyle name="Percent 27 2" xfId="13099" xr:uid="{C1D168EF-B239-4864-BDAB-214ACDC88ECB}"/>
    <cellStyle name="Percent 27 3" xfId="15391" xr:uid="{AD615C64-63E2-4ABD-89A1-6FF95BC0766D}"/>
    <cellStyle name="Percent 27 4" xfId="11796" xr:uid="{442554F2-15EC-42B3-8F5D-95A1571F47B3}"/>
    <cellStyle name="Percent 28" xfId="7892" xr:uid="{2237BDA1-F28D-415C-B974-9190D28A6332}"/>
    <cellStyle name="Percent 28 2" xfId="8105" xr:uid="{70066A3F-FC4F-4FB5-BD22-913CA2039F85}"/>
    <cellStyle name="Percent 28 2 2" xfId="8523" xr:uid="{D3891D8B-CAF8-4D78-835A-E5C26BCCB073}"/>
    <cellStyle name="Percent 28 2 2 2" xfId="10385" xr:uid="{788BD99F-46F6-4698-B17B-2B234F19524A}"/>
    <cellStyle name="Percent 28 2 2 2 2" xfId="18613" xr:uid="{45A5772B-94BE-4BDC-800F-D30DFEE15170}"/>
    <cellStyle name="Percent 28 2 2 2 2 2" xfId="25125" xr:uid="{31744D04-8425-44C4-BD0D-A6FD80D57B82}"/>
    <cellStyle name="Percent 28 2 2 2 3" xfId="22290" xr:uid="{B26A9907-27D7-43AA-AAD9-89B37091959A}"/>
    <cellStyle name="Percent 28 2 2 3" xfId="17203" xr:uid="{34DEC9D2-905B-4496-8057-4D87E694604A}"/>
    <cellStyle name="Percent 28 2 2 3 2" xfId="23860" xr:uid="{2A3DAF3F-FEF4-4151-9DAC-65613C33DBAE}"/>
    <cellStyle name="Percent 28 2 2 4" xfId="20728" xr:uid="{07550A3B-3257-434A-A9BA-D108161F3BFD}"/>
    <cellStyle name="Percent 28 2 3" xfId="9526" xr:uid="{96A4FB40-242A-4B87-BA03-D28520B5F0CE}"/>
    <cellStyle name="Percent 28 2 3 2" xfId="10797" xr:uid="{08167672-FFD6-4C20-BDE0-76F4347F5126}"/>
    <cellStyle name="Percent 28 2 3 2 2" xfId="19025" xr:uid="{0845296A-1703-4F3D-935D-401F72F66E33}"/>
    <cellStyle name="Percent 28 2 3 2 2 2" xfId="25537" xr:uid="{67607DA1-04BF-4A5F-B501-43F79436A97B}"/>
    <cellStyle name="Percent 28 2 3 2 3" xfId="22702" xr:uid="{097715D4-10AD-4A4D-9575-D9FBD0144ABA}"/>
    <cellStyle name="Percent 28 2 3 3" xfId="17756" xr:uid="{C058F7B9-56EB-4F2A-B93D-6A51FDB50E7F}"/>
    <cellStyle name="Percent 28 2 3 3 2" xfId="24281" xr:uid="{D452B1D8-5BAF-4C20-8794-EBDB2AB4368C}"/>
    <cellStyle name="Percent 28 2 3 4" xfId="21446" xr:uid="{1579CF75-6B33-4FA7-9311-12873DFFC3CC}"/>
    <cellStyle name="Percent 28 2 4" xfId="9967" xr:uid="{32D5B503-1BFB-4A38-93A3-1387686F01D1}"/>
    <cellStyle name="Percent 28 2 4 2" xfId="18195" xr:uid="{922844A4-F323-41BE-B053-2BCD18FA5537}"/>
    <cellStyle name="Percent 28 2 4 2 2" xfId="24707" xr:uid="{2460D2AE-0857-4A20-94FA-270A4D559276}"/>
    <cellStyle name="Percent 28 2 4 3" xfId="21872" xr:uid="{8C7750DC-76E7-48D0-98FD-7E56958F6E3E}"/>
    <cellStyle name="Percent 28 2 5" xfId="16812" xr:uid="{AFD8C541-BE13-4C1C-9911-F7347A9BE588}"/>
    <cellStyle name="Percent 28 2 5 2" xfId="23471" xr:uid="{89B88DD8-F893-4D9D-ABD1-8A53D93FD54A}"/>
    <cellStyle name="Percent 28 2 6" xfId="15387" xr:uid="{A4153463-AB37-4C7F-A92D-3F5711E53658}"/>
    <cellStyle name="Percent 28 2 7" xfId="11798" xr:uid="{662048B3-D328-46A9-8472-4342778EC011}"/>
    <cellStyle name="Percent 28 2 8" xfId="20310" xr:uid="{BD22BD5D-EAA9-45F7-B821-B5B1F9FB1A42}"/>
    <cellStyle name="Percent 28 3" xfId="8314" xr:uid="{3DC25D0E-1F5C-4DC3-9D8D-1FDF6A039280}"/>
    <cellStyle name="Percent 28 3 2" xfId="10176" xr:uid="{A241A762-4B58-4510-A4E1-75A6DF4C0B6D}"/>
    <cellStyle name="Percent 28 3 2 2" xfId="18404" xr:uid="{3D35C4C5-B741-41F3-ACC6-4F93550E1116}"/>
    <cellStyle name="Percent 28 3 2 2 2" xfId="24916" xr:uid="{A703E8FE-383D-4BDB-82F7-9D9A7DBBDA54}"/>
    <cellStyle name="Percent 28 3 2 3" xfId="22081" xr:uid="{0F0821EF-B0DA-43B7-ACBE-6BB6BC7E5B33}"/>
    <cellStyle name="Percent 28 3 3" xfId="16994" xr:uid="{B4AF114F-04BE-41B4-A915-23AC8CDB5DA3}"/>
    <cellStyle name="Percent 28 3 3 2" xfId="23651" xr:uid="{069A99FF-19FA-4D19-9DF8-C4CB58FBE784}"/>
    <cellStyle name="Percent 28 3 4" xfId="20519" xr:uid="{3E7D1B37-827A-435D-9395-8F774DD42F60}"/>
    <cellStyle name="Percent 28 4" xfId="8915" xr:uid="{61764356-3331-47AB-B388-1B62029F3F3E}"/>
    <cellStyle name="Percent 28 4 2" xfId="10403" xr:uid="{3D3D72C8-0A58-4577-B5EB-CAB6672ABA19}"/>
    <cellStyle name="Percent 28 4 2 2" xfId="18631" xr:uid="{C5C49925-FC77-4B05-93AA-38A15374E247}"/>
    <cellStyle name="Percent 28 4 2 2 2" xfId="25143" xr:uid="{D9E8399E-4F8D-4AEC-B0DA-912B93CCD549}"/>
    <cellStyle name="Percent 28 4 2 3" xfId="22308" xr:uid="{1BBC07D2-7064-4FD4-A11C-180CB84AA567}"/>
    <cellStyle name="Percent 28 4 3" xfId="17285" xr:uid="{3DF4AC2A-F992-473A-AEC9-B31980CF9D9D}"/>
    <cellStyle name="Percent 28 4 3 2" xfId="23885" xr:uid="{0E89731B-6B8E-4218-A923-8BDB783B5FDB}"/>
    <cellStyle name="Percent 28 4 4" xfId="20967" xr:uid="{AB980168-E853-4760-9E38-ABA9A21B38B4}"/>
    <cellStyle name="Percent 28 5" xfId="9758" xr:uid="{91B33105-EA89-4C62-B735-A0BC0E8D0759}"/>
    <cellStyle name="Percent 28 5 2" xfId="17986" xr:uid="{669F218B-7D5A-4EFC-8440-DE176FF1EAB1}"/>
    <cellStyle name="Percent 28 5 2 2" xfId="24498" xr:uid="{9AE52816-BAD0-4C6D-AC6D-4635385541BA}"/>
    <cellStyle name="Percent 28 5 3" xfId="21663" xr:uid="{BBBE8F28-BEB5-4589-8EC7-09E90340F407}"/>
    <cellStyle name="Percent 28 6" xfId="16767" xr:uid="{75FC4531-70A8-4F71-8F52-780F51878FD9}"/>
    <cellStyle name="Percent 28 6 2" xfId="23464" xr:uid="{852D8CCC-3691-4626-8780-3973F1E6C9DA}"/>
    <cellStyle name="Percent 28 7" xfId="15415" xr:uid="{6CD4A99C-1C6B-4E7F-9DA2-41F010E880C1}"/>
    <cellStyle name="Percent 28 8" xfId="11797" xr:uid="{1016CB64-EDB1-4EC7-9697-FD2F600A9837}"/>
    <cellStyle name="Percent 28 9" xfId="20101" xr:uid="{2A6FB825-CC6C-4BE3-8919-02BFB6C9A5BE}"/>
    <cellStyle name="Percent 3" xfId="137" xr:uid="{00000000-0005-0000-0000-000098000000}"/>
    <cellStyle name="Percent 3 10" xfId="1700" xr:uid="{8B7ECDE5-9A73-43C7-B558-3796B365D5D7}"/>
    <cellStyle name="Percent 3 10 10" xfId="6869" xr:uid="{2E7A51F5-F88A-41C2-9420-0BECE91A1499}"/>
    <cellStyle name="Percent 3 10 10 2" xfId="13101" xr:uid="{1ABE22DE-2C91-4791-83E3-69902EE79790}"/>
    <cellStyle name="Percent 3 10 10 3" xfId="17288" xr:uid="{D5B8A1C7-90FF-461F-9FD1-AC77C7584480}"/>
    <cellStyle name="Percent 3 10 10 4" xfId="11800" xr:uid="{AD8AC953-6CD9-4CAF-93C9-F6F457146C7D}"/>
    <cellStyle name="Percent 3 10 11" xfId="6870" xr:uid="{9E473297-4C6E-48B9-A843-351F54CBE5A3}"/>
    <cellStyle name="Percent 3 10 11 2" xfId="13102" xr:uid="{30CC035F-83D1-4CBA-A541-527849446FB9}"/>
    <cellStyle name="Percent 3 10 11 3" xfId="19304" xr:uid="{789D0CD8-19FA-4872-86C6-8538AA105E5F}"/>
    <cellStyle name="Percent 3 10 11 4" xfId="11801" xr:uid="{8166EDFA-CF2A-44F7-B7D1-DED4467A3352}"/>
    <cellStyle name="Percent 3 10 12" xfId="6871" xr:uid="{3A4C002C-656F-4AF7-88BF-3EE7ED05D399}"/>
    <cellStyle name="Percent 3 10 12 2" xfId="13103" xr:uid="{35144A89-4936-49A1-A727-D35AE4178F1C}"/>
    <cellStyle name="Percent 3 10 12 3" xfId="16793" xr:uid="{5984427D-0549-4AFC-9678-27397ACE8B55}"/>
    <cellStyle name="Percent 3 10 12 4" xfId="11802" xr:uid="{2A6F4A8D-33BB-4740-A6C0-1879BF42A309}"/>
    <cellStyle name="Percent 3 10 13" xfId="6872" xr:uid="{B0503C93-1835-4FD9-8AD6-DF14B334456C}"/>
    <cellStyle name="Percent 3 10 13 2" xfId="13104" xr:uid="{E5BAF765-66B1-40F4-9B30-E521C31CF329}"/>
    <cellStyle name="Percent 3 10 13 3" xfId="16382" xr:uid="{188AE30B-AF8C-407E-B7BD-C3B9BC47848E}"/>
    <cellStyle name="Percent 3 10 13 4" xfId="11803" xr:uid="{F8FA2D06-B4AA-4FF5-B892-54B3F424663C}"/>
    <cellStyle name="Percent 3 10 14" xfId="6873" xr:uid="{AD109BE5-87D7-44F9-9D79-2BA02B5B105B}"/>
    <cellStyle name="Percent 3 10 14 2" xfId="13105" xr:uid="{71867EC6-3D76-4BC3-93C5-7BE2172685C6}"/>
    <cellStyle name="Percent 3 10 14 3" xfId="19176" xr:uid="{77F0B40F-195E-46A3-9DBD-6CBBF9E498D2}"/>
    <cellStyle name="Percent 3 10 14 4" xfId="11804" xr:uid="{6976D22E-48AC-4E50-AA05-FCA897A8A0B6}"/>
    <cellStyle name="Percent 3 10 15" xfId="6874" xr:uid="{585CBBB0-571B-45A2-B118-033F6DDE6674}"/>
    <cellStyle name="Percent 3 10 15 2" xfId="13106" xr:uid="{E99A88AC-6B9B-4172-A62F-FE43A4C607E9}"/>
    <cellStyle name="Percent 3 10 15 3" xfId="19227" xr:uid="{51FFE0A1-4AC5-4684-92EA-B01F8B6D530E}"/>
    <cellStyle name="Percent 3 10 15 4" xfId="11805" xr:uid="{1C910ED5-5EE8-4BEB-86F3-6CB0BF2F7175}"/>
    <cellStyle name="Percent 3 10 16" xfId="13100" xr:uid="{00AA9723-E9C2-418B-BC8C-7D7D28952618}"/>
    <cellStyle name="Percent 3 10 17" xfId="19520" xr:uid="{7CF0827C-D31E-48E1-88BD-F4DB95CF94A0}"/>
    <cellStyle name="Percent 3 10 18" xfId="11799" xr:uid="{8AEA1EDB-7A94-45F4-A101-03A765F141CA}"/>
    <cellStyle name="Percent 3 10 19" xfId="6868" xr:uid="{F8C96BDC-62C1-438D-A4B0-9B6FA84B1D70}"/>
    <cellStyle name="Percent 3 10 2" xfId="3704" xr:uid="{99E818BE-B587-4E01-9E13-AEAC691FD430}"/>
    <cellStyle name="Percent 3 10 2 2" xfId="13107" xr:uid="{594505D3-62CC-4006-BE5A-DC75F9E5BBFE}"/>
    <cellStyle name="Percent 3 10 2 3" xfId="19374" xr:uid="{B6AA1BF4-5888-488C-B3A8-899094566EE1}"/>
    <cellStyle name="Percent 3 10 2 4" xfId="11806" xr:uid="{6FBD67E5-9219-47A7-B134-DAA53BA08377}"/>
    <cellStyle name="Percent 3 10 2 5" xfId="6875" xr:uid="{A40051B6-5820-42D5-B3BC-086C6C939417}"/>
    <cellStyle name="Percent 3 10 3" xfId="6876" xr:uid="{566931BE-929A-4DC1-A9DB-FF85744079FF}"/>
    <cellStyle name="Percent 3 10 3 2" xfId="13108" xr:uid="{4105E608-03CC-4100-BC32-5B14E26A3EF4}"/>
    <cellStyle name="Percent 3 10 3 3" xfId="17214" xr:uid="{4AC4D0C3-E157-46B3-AA06-672664F80394}"/>
    <cellStyle name="Percent 3 10 3 4" xfId="11807" xr:uid="{61A57D64-11F1-4DE0-ACE9-4FF8DF916947}"/>
    <cellStyle name="Percent 3 10 4" xfId="6877" xr:uid="{9E8CD395-0BC8-4204-B5AC-D27EB94EB564}"/>
    <cellStyle name="Percent 3 10 4 2" xfId="13109" xr:uid="{1E07E76E-28B3-4855-856D-E2BDE9BCB862}"/>
    <cellStyle name="Percent 3 10 4 3" xfId="15424" xr:uid="{3C1C1F26-8F58-44B9-A5EC-C4A7B3A2BE0D}"/>
    <cellStyle name="Percent 3 10 4 4" xfId="11808" xr:uid="{FBFDEBD6-E82F-4F48-ADC6-D795220AFEB2}"/>
    <cellStyle name="Percent 3 10 5" xfId="6878" xr:uid="{34FA3349-4BFB-48B5-BFC8-8C2AD64B5896}"/>
    <cellStyle name="Percent 3 10 5 2" xfId="13110" xr:uid="{B80734B0-5864-4ACC-946E-709E4A8B30CF}"/>
    <cellStyle name="Percent 3 10 5 3" xfId="15641" xr:uid="{CB449811-BDEF-497B-B445-0099E2BFDDFD}"/>
    <cellStyle name="Percent 3 10 5 4" xfId="11809" xr:uid="{44A0E843-9F09-4914-9CBB-01523007F57A}"/>
    <cellStyle name="Percent 3 10 6" xfId="6879" xr:uid="{2776260E-15BD-4F99-8933-D69FC989B052}"/>
    <cellStyle name="Percent 3 10 6 2" xfId="13111" xr:uid="{980EF164-9C6E-4A2A-B82E-F25982D8F078}"/>
    <cellStyle name="Percent 3 10 6 3" xfId="19543" xr:uid="{3E34C20E-988B-4EFE-B087-918980FD231C}"/>
    <cellStyle name="Percent 3 10 6 4" xfId="11810" xr:uid="{94A0D573-703C-4829-9539-764BC161EFC9}"/>
    <cellStyle name="Percent 3 10 7" xfId="6880" xr:uid="{F2C8568E-D285-4024-A675-B8AE53A08881}"/>
    <cellStyle name="Percent 3 10 7 2" xfId="13112" xr:uid="{226A424B-9D44-4C72-BA3A-A3901D26473D}"/>
    <cellStyle name="Percent 3 10 7 3" xfId="15951" xr:uid="{0C756F6A-F64F-4D26-A5F3-773C0AD2BDD2}"/>
    <cellStyle name="Percent 3 10 7 4" xfId="11811" xr:uid="{7A5F5CD0-3AEF-4D48-BE37-5FC4E3D91E1D}"/>
    <cellStyle name="Percent 3 10 8" xfId="6881" xr:uid="{23B9A208-052F-41FD-9D69-5546C2DBDB6C}"/>
    <cellStyle name="Percent 3 10 8 2" xfId="13113" xr:uid="{8B718B09-3BC2-4E23-9AD1-9F6B484EC5FE}"/>
    <cellStyle name="Percent 3 10 8 3" xfId="17309" xr:uid="{9ABC0462-B74E-4536-BBC0-181FCABD4ED7}"/>
    <cellStyle name="Percent 3 10 8 4" xfId="11812" xr:uid="{98A8759A-BCA1-45AA-890D-A5D7E9C98444}"/>
    <cellStyle name="Percent 3 10 9" xfId="6882" xr:uid="{665DD9EC-5E6B-46E4-BDCB-4E32C93D2DC1}"/>
    <cellStyle name="Percent 3 10 9 2" xfId="13114" xr:uid="{D4CE0D3E-469B-48B4-BB2F-1A246C2EC2ED}"/>
    <cellStyle name="Percent 3 10 9 3" xfId="16682" xr:uid="{6D270672-FA89-4EFF-A0A2-E641F1278B01}"/>
    <cellStyle name="Percent 3 10 9 4" xfId="11813" xr:uid="{9C94194D-B489-40D9-8647-B46D1A64F9E2}"/>
    <cellStyle name="Percent 3 11" xfId="3027" xr:uid="{F8758932-21EF-47B9-89F5-2BBD12A72F92}"/>
    <cellStyle name="Percent 3 11 2" xfId="4101" xr:uid="{F8D11AB5-2E8D-4657-8F90-5C0BA66FFB0C}"/>
    <cellStyle name="Percent 3 11 2 2" xfId="13115" xr:uid="{1188E80A-0B25-412C-9548-AE108B44309B}"/>
    <cellStyle name="Percent 3 11 3" xfId="15349" xr:uid="{A1AC013F-F65B-474A-AAD4-B614CD4F0B30}"/>
    <cellStyle name="Percent 3 11 4" xfId="11814" xr:uid="{5B13000B-D243-4F37-B293-3DB5A3CD7DCC}"/>
    <cellStyle name="Percent 3 11 5" xfId="6883" xr:uid="{D133DBD4-CA92-48D9-8C21-77A367372C79}"/>
    <cellStyle name="Percent 3 12" xfId="3253" xr:uid="{B22B1CBC-9E64-40D5-93AA-88FB76EB3D58}"/>
    <cellStyle name="Percent 3 12 2" xfId="4311" xr:uid="{3B6DF0D9-955E-4F36-99A5-489BFA92B66E}"/>
    <cellStyle name="Percent 3 12 2 2" xfId="13116" xr:uid="{2F00338D-B1D4-4549-8995-2D2BF71A5148}"/>
    <cellStyle name="Percent 3 12 3" xfId="16378" xr:uid="{4420E9D3-E23A-46C9-ACE5-1525B90C3C63}"/>
    <cellStyle name="Percent 3 12 4" xfId="11815" xr:uid="{799DCAF8-66DC-4E4A-8F70-7B7D3F6879D5}"/>
    <cellStyle name="Percent 3 12 5" xfId="6884" xr:uid="{FA8B4BDB-194E-4D30-ADAC-4C3A607205EF}"/>
    <cellStyle name="Percent 3 13" xfId="6885" xr:uid="{94A632C7-0A97-46B9-815D-A2FD501E4DC9}"/>
    <cellStyle name="Percent 3 13 2" xfId="13117" xr:uid="{CBC933E2-2110-4DFC-B74E-EE8102C4CF2A}"/>
    <cellStyle name="Percent 3 13 3" xfId="19333" xr:uid="{2F09152D-9C12-4545-A037-A7A16369093F}"/>
    <cellStyle name="Percent 3 13 4" xfId="11816" xr:uid="{CBE2981D-0EB9-4CBE-8823-7B5DD683CD0A}"/>
    <cellStyle name="Percent 3 14" xfId="6886" xr:uid="{803BBEFC-57CA-4E2D-8EAB-97F25336BB34}"/>
    <cellStyle name="Percent 3 14 2" xfId="13118" xr:uid="{7A378A31-0DD8-44CB-B440-6FC32C0866FB}"/>
    <cellStyle name="Percent 3 14 3" xfId="15714" xr:uid="{5D876350-4CD8-4EF0-B121-0696C7BEBC61}"/>
    <cellStyle name="Percent 3 14 4" xfId="11817" xr:uid="{6E1BCE50-8524-4786-8378-896AD8DDA46E}"/>
    <cellStyle name="Percent 3 15" xfId="6887" xr:uid="{D36A6329-8A52-48B4-9BA6-1C87A15EBBE8}"/>
    <cellStyle name="Percent 3 15 2" xfId="13119" xr:uid="{1D899174-F813-4AC2-BC4B-B22FDA71AF82}"/>
    <cellStyle name="Percent 3 15 3" xfId="17215" xr:uid="{D006226F-CD09-4C74-AB2B-15747ADCD199}"/>
    <cellStyle name="Percent 3 15 4" xfId="11818" xr:uid="{5F0CAAC2-092E-4916-81BC-89F26410B539}"/>
    <cellStyle name="Percent 3 16" xfId="6888" xr:uid="{7ABE57FC-7663-4998-8999-6368C5CC46A8}"/>
    <cellStyle name="Percent 3 16 2" xfId="13120" xr:uid="{D7BC9205-723B-4E14-9F9F-5ECDF81255C5}"/>
    <cellStyle name="Percent 3 16 3" xfId="16398" xr:uid="{87E8E990-D8AD-40A3-857C-52FCCD18E275}"/>
    <cellStyle name="Percent 3 16 4" xfId="11819" xr:uid="{C823B584-FAE7-4114-9B1C-B3E17884694A}"/>
    <cellStyle name="Percent 3 17" xfId="6889" xr:uid="{37548EEC-9280-4279-B4DE-6EB68872882D}"/>
    <cellStyle name="Percent 3 17 2" xfId="13121" xr:uid="{EA0ECA66-AABD-48A3-87CD-018E616F3EF9}"/>
    <cellStyle name="Percent 3 17 3" xfId="19098" xr:uid="{6434932F-CF69-466D-96B4-D033607E9A60}"/>
    <cellStyle name="Percent 3 17 4" xfId="11820" xr:uid="{97891DEF-E145-4B31-B4EB-B4041B776FE8}"/>
    <cellStyle name="Percent 3 18" xfId="6890" xr:uid="{E01C414D-415F-4C03-B756-DC636519AE69}"/>
    <cellStyle name="Percent 3 18 2" xfId="13122" xr:uid="{530B9512-12F0-4CF2-8A7D-4B1BF84BD46E}"/>
    <cellStyle name="Percent 3 18 3" xfId="15551" xr:uid="{ACACA933-96E4-4926-B9AA-D10414E350F3}"/>
    <cellStyle name="Percent 3 18 4" xfId="11821" xr:uid="{DDF43796-355C-42C6-A891-36E5D3F49AF7}"/>
    <cellStyle name="Percent 3 19" xfId="6891" xr:uid="{942F6E0A-D8F1-4FF7-A62C-5BD15739E974}"/>
    <cellStyle name="Percent 3 19 2" xfId="13123" xr:uid="{8C76D775-6AAD-4967-B633-3F186447FB58}"/>
    <cellStyle name="Percent 3 19 3" xfId="15418" xr:uid="{FB0DF373-C189-4817-964C-D2955E248840}"/>
    <cellStyle name="Percent 3 19 4" xfId="11822" xr:uid="{5506310A-F4AD-47AA-8D58-E8EB0D6C5F78}"/>
    <cellStyle name="Percent 3 2" xfId="138" xr:uid="{00000000-0005-0000-0000-000099000000}"/>
    <cellStyle name="Percent 3 2 10" xfId="6893" xr:uid="{40517986-8319-42E9-AA1E-6A2E85B706A0}"/>
    <cellStyle name="Percent 3 2 10 2" xfId="13125" xr:uid="{577A2D97-CE8E-4554-8AC6-C1E34C279705}"/>
    <cellStyle name="Percent 3 2 10 3" xfId="15715" xr:uid="{515636EB-E37C-491E-B565-DEF949B994D3}"/>
    <cellStyle name="Percent 3 2 10 4" xfId="11824" xr:uid="{4A9312A8-A9F6-4B8F-872D-FA9021F3D8DE}"/>
    <cellStyle name="Percent 3 2 11" xfId="6894" xr:uid="{84022E00-81F0-47E1-9841-5F6B844022CD}"/>
    <cellStyle name="Percent 3 2 11 2" xfId="13126" xr:uid="{B846B131-5009-4D70-AEC9-3D8538BA5559}"/>
    <cellStyle name="Percent 3 2 11 3" xfId="19254" xr:uid="{47754CB9-0952-435B-9D60-60DE513F0B62}"/>
    <cellStyle name="Percent 3 2 11 4" xfId="11825" xr:uid="{A7FF4681-5B9F-46C1-8137-63FB1AB07BD4}"/>
    <cellStyle name="Percent 3 2 12" xfId="6895" xr:uid="{7FB632F4-7F61-4416-B6CB-C820A3C638FA}"/>
    <cellStyle name="Percent 3 2 12 2" xfId="13127" xr:uid="{FB4CB318-6866-4CF0-A557-8995EF01AC5D}"/>
    <cellStyle name="Percent 3 2 12 3" xfId="15506" xr:uid="{A683BD45-27F7-4BC7-B680-8C646F450E37}"/>
    <cellStyle name="Percent 3 2 12 4" xfId="11826" xr:uid="{75F31807-B396-47D8-B6DD-FD6D5596EE60}"/>
    <cellStyle name="Percent 3 2 13" xfId="6896" xr:uid="{2EE29A2A-45DC-4198-9E6C-F1E107319A9A}"/>
    <cellStyle name="Percent 3 2 13 2" xfId="13128" xr:uid="{F6C3B567-504A-49E0-B7A9-2E268FDCB255}"/>
    <cellStyle name="Percent 3 2 13 3" xfId="19385" xr:uid="{44A1BDAF-4D27-4551-8222-25E5415203CE}"/>
    <cellStyle name="Percent 3 2 13 4" xfId="11827" xr:uid="{944B50C2-DFF9-43AA-B390-26854B3CB894}"/>
    <cellStyle name="Percent 3 2 14" xfId="6897" xr:uid="{AECF367F-4B56-495D-85F7-B3A099EB1F46}"/>
    <cellStyle name="Percent 3 2 14 2" xfId="15829" xr:uid="{168EEDD8-2D2C-4C84-B8EF-8C1FAE565A74}"/>
    <cellStyle name="Percent 3 2 14 3" xfId="15491" xr:uid="{34CBCF9A-CAA6-495E-9B20-B9A4C1626B7E}"/>
    <cellStyle name="Percent 3 2 14 4" xfId="11828" xr:uid="{0E9E6C72-806B-4E99-9612-031A8F36F490}"/>
    <cellStyle name="Percent 3 2 15" xfId="6898" xr:uid="{8E7CD1F4-8798-4886-881A-752F9B847BF1}"/>
    <cellStyle name="Percent 3 2 15 2" xfId="15830" xr:uid="{F0D79BB1-09C8-4D90-8F09-1937F6F48280}"/>
    <cellStyle name="Percent 3 2 15 3" xfId="15285" xr:uid="{356DCC3B-4C7A-421E-84B6-0AAB1162F071}"/>
    <cellStyle name="Percent 3 2 15 4" xfId="11829" xr:uid="{5D32EACA-FE0A-4B00-8B35-4BCD7C592CCC}"/>
    <cellStyle name="Percent 3 2 16" xfId="6899" xr:uid="{89106257-318B-4CF1-A58F-5A8B0B3027D1}"/>
    <cellStyle name="Percent 3 2 16 2" xfId="15831" xr:uid="{74B1AC31-34CB-4317-BD83-29311FD16570}"/>
    <cellStyle name="Percent 3 2 16 3" xfId="19443" xr:uid="{3A1545C0-5A2F-4B5E-89BA-EE95E6C1606D}"/>
    <cellStyle name="Percent 3 2 16 4" xfId="11830" xr:uid="{3103ED5F-A705-49B7-BAB7-4695290384E4}"/>
    <cellStyle name="Percent 3 2 17" xfId="6892" xr:uid="{68FA7B6B-7708-4BC7-BBD2-5C295B7F480C}"/>
    <cellStyle name="Percent 3 2 17 2" xfId="15827" xr:uid="{D8F4AA6B-7B8E-4A16-9FFF-67AE08BDE2F9}"/>
    <cellStyle name="Percent 3 2 17 3" xfId="19150" xr:uid="{32C8EC63-02AF-40C4-A74D-5DCD7F17EFC8}"/>
    <cellStyle name="Percent 3 2 17 4" xfId="11831" xr:uid="{8B715C4D-8285-4D6D-A782-018B3F29F826}"/>
    <cellStyle name="Percent 3 2 18" xfId="13124" xr:uid="{9B851449-E288-485C-991F-1447DF637805}"/>
    <cellStyle name="Percent 3 2 19" xfId="19413" xr:uid="{F9580C27-BB85-4C18-A245-E33426AB1D74}"/>
    <cellStyle name="Percent 3 2 2" xfId="139" xr:uid="{00000000-0005-0000-0000-00009A000000}"/>
    <cellStyle name="Percent 3 2 2 2" xfId="2821" xr:uid="{886D1EA8-0EFD-4028-8827-553B97DF8E1E}"/>
    <cellStyle name="Percent 3 2 2 2 2" xfId="7864" xr:uid="{2E3A7885-A49B-4A8E-A918-E47A5C56046F}"/>
    <cellStyle name="Percent 3 2 2 2 2 2" xfId="16733" xr:uid="{BF33A624-1723-49F6-A52A-30B3423D4606}"/>
    <cellStyle name="Percent 3 2 2 2 2 3" xfId="19448" xr:uid="{6068D2EE-F573-4CB5-8A03-7A828975FDC9}"/>
    <cellStyle name="Percent 3 2 2 2 2 4" xfId="11834" xr:uid="{9A8B361A-3786-4419-8A5D-FCF1C247B05F}"/>
    <cellStyle name="Percent 3 2 2 2 3" xfId="11835" xr:uid="{EC3534BF-CCE5-4FF1-AA90-FDF599D0A0DB}"/>
    <cellStyle name="Percent 3 2 2 2 3 2" xfId="16373" xr:uid="{C37340C2-E054-4EB0-B8AD-B7C5A1532554}"/>
    <cellStyle name="Percent 3 2 2 2 4" xfId="15107" xr:uid="{883338AE-FDAD-479B-8520-22EB0DE57DC1}"/>
    <cellStyle name="Percent 3 2 2 2 5" xfId="15833" xr:uid="{2086CDD3-FAE0-4108-A4DE-878ECD7AF1B0}"/>
    <cellStyle name="Percent 3 2 2 2 6" xfId="19469" xr:uid="{BA173B0B-D43A-4185-B207-4463D55DB9BC}"/>
    <cellStyle name="Percent 3 2 2 2 7" xfId="11833" xr:uid="{2BA2EA4A-DB76-40D9-8762-125330200F08}"/>
    <cellStyle name="Percent 3 2 2 3" xfId="6900" xr:uid="{97C47F6F-B879-45F3-B915-CCC5EBEF833A}"/>
    <cellStyle name="Percent 3 2 2 3 2" xfId="15108" xr:uid="{BF0007BC-0B67-4901-B302-EE8641E34783}"/>
    <cellStyle name="Percent 3 2 2 3 3" xfId="15832" xr:uid="{F4F4F21E-3A81-47FF-B5C5-E02FCE8F473A}"/>
    <cellStyle name="Percent 3 2 2 3 4" xfId="19147" xr:uid="{73D9E631-244D-4FB7-969C-DEEC111EEBD0}"/>
    <cellStyle name="Percent 3 2 2 3 5" xfId="11836" xr:uid="{52866139-CAED-4D68-8F48-629BD1FB4F2A}"/>
    <cellStyle name="Percent 3 2 2 4" xfId="8906" xr:uid="{DEDE44F6-30BC-4C4C-A574-5831D139C4BA}"/>
    <cellStyle name="Percent 3 2 2 4 2" xfId="17277" xr:uid="{7FB077DB-9E9E-4ECD-9B69-78017D7E81F9}"/>
    <cellStyle name="Percent 3 2 2 4 3" xfId="15106" xr:uid="{44073584-4344-4EC0-8D46-417002B6113D}"/>
    <cellStyle name="Percent 3 2 2 5" xfId="19043" xr:uid="{B9CB7715-8C7C-444F-A647-EDD697F811F9}"/>
    <cellStyle name="Percent 3 2 2 6" xfId="11832" xr:uid="{6E4CF4D6-612D-4EBC-AC70-4DE7A137F1E6}"/>
    <cellStyle name="Percent 3 2 20" xfId="11823" xr:uid="{6C57531F-9553-47BD-A9B8-08D5A79640D2}"/>
    <cellStyle name="Percent 3 2 3" xfId="140" xr:uid="{00000000-0005-0000-0000-00009B000000}"/>
    <cellStyle name="Percent 3 2 3 2" xfId="6901" xr:uid="{B29F5DFC-AA60-4D9C-970D-FD8B0CA73603}"/>
    <cellStyle name="Percent 3 2 3 2 2" xfId="15834" xr:uid="{CBEE5C3A-226C-46CF-983D-B3F27296BE50}"/>
    <cellStyle name="Percent 3 2 3 2 3" xfId="19527" xr:uid="{FE89B513-5C61-4963-B74C-77210F6682E8}"/>
    <cellStyle name="Percent 3 2 3 2 4" xfId="11838" xr:uid="{009D05BD-3280-49A7-B3E1-78AC805D34FB}"/>
    <cellStyle name="Percent 3 2 3 3" xfId="11839" xr:uid="{2548D05B-7E2B-448C-B067-1A5AA463D377}"/>
    <cellStyle name="Percent 3 2 3 3 2" xfId="19244" xr:uid="{F211369E-D292-430B-927F-CF85084BAC49}"/>
    <cellStyle name="Percent 3 2 3 4" xfId="15109" xr:uid="{3740CCF6-048E-49E2-AC93-49908E70F6EE}"/>
    <cellStyle name="Percent 3 2 3 5" xfId="15332" xr:uid="{948FD049-77FF-4E2E-B098-2445DE94915B}"/>
    <cellStyle name="Percent 3 2 3 6" xfId="19498" xr:uid="{80CA343D-57C4-4680-A621-1ADE1AC4C7FA}"/>
    <cellStyle name="Percent 3 2 3 7" xfId="11837" xr:uid="{029341ED-9243-4A2E-8910-E0EEDC1CF428}"/>
    <cellStyle name="Percent 3 2 4" xfId="1701" xr:uid="{41ECFA35-4A92-4E98-9053-BF5FFFC99620}"/>
    <cellStyle name="Percent 3 2 4 2" xfId="15333" xr:uid="{0D6706A1-8608-4471-8398-31E770281246}"/>
    <cellStyle name="Percent 3 2 4 3" xfId="19440" xr:uid="{EB85A6C3-B823-4C87-9D11-DCF7E4F7F487}"/>
    <cellStyle name="Percent 3 2 4 4" xfId="11840" xr:uid="{7E0B9628-3232-4135-8A79-8221F7961C84}"/>
    <cellStyle name="Percent 3 2 5" xfId="6902" xr:uid="{BD8B1FAD-9AC0-4AEE-A3C6-71054E8B7BC2}"/>
    <cellStyle name="Percent 3 2 5 2" xfId="15835" xr:uid="{F7C40F87-FFF4-420C-A846-5882E419E1C7}"/>
    <cellStyle name="Percent 3 2 5 3" xfId="15660" xr:uid="{491CD96D-F58B-4C47-8B24-B69768FC057A}"/>
    <cellStyle name="Percent 3 2 5 4" xfId="11841" xr:uid="{27DCC0FC-364A-4412-9545-2F97E8F280AE}"/>
    <cellStyle name="Percent 3 2 6" xfId="6903" xr:uid="{64144327-78CD-4D12-975B-9112CC4B5959}"/>
    <cellStyle name="Percent 3 2 6 2" xfId="15836" xr:uid="{5FB2FC3F-B19B-4917-92DF-6ACC483F3DA8}"/>
    <cellStyle name="Percent 3 2 6 3" xfId="19297" xr:uid="{86AD98E6-F646-4FE3-924F-052E9AA2014F}"/>
    <cellStyle name="Percent 3 2 6 4" xfId="11842" xr:uid="{FD46DFA3-FEF4-479F-A7D3-67A371C47141}"/>
    <cellStyle name="Percent 3 2 7" xfId="6904" xr:uid="{2F13692F-9F3A-432D-AEC1-1B72603425C3}"/>
    <cellStyle name="Percent 3 2 7 2" xfId="15837" xr:uid="{B86DE8F7-9152-4D58-BC83-F96E7D181AEC}"/>
    <cellStyle name="Percent 3 2 7 3" xfId="15636" xr:uid="{C24337E5-2B11-4180-AC68-6E117185EFD6}"/>
    <cellStyle name="Percent 3 2 7 4" xfId="11843" xr:uid="{B8495A7B-39DF-42E6-991E-A6B76160513E}"/>
    <cellStyle name="Percent 3 2 8" xfId="6905" xr:uid="{B7A34B28-59C8-47B0-8DBF-560623596E77}"/>
    <cellStyle name="Percent 3 2 8 2" xfId="15838" xr:uid="{58AA7A7C-0F73-44E0-9F72-DC85DD2FDBF4}"/>
    <cellStyle name="Percent 3 2 8 3" xfId="15527" xr:uid="{31452D12-EF42-4763-A9F6-0B6DC8B7D7B9}"/>
    <cellStyle name="Percent 3 2 8 4" xfId="11844" xr:uid="{957B5EEE-0A28-4CDA-8CEB-5D2EFB468464}"/>
    <cellStyle name="Percent 3 2 9" xfId="6906" xr:uid="{9F6D1C8E-2717-480C-930D-616398BC7291}"/>
    <cellStyle name="Percent 3 2 9 2" xfId="15839" xr:uid="{E8ED23A8-09C2-40FD-B2D1-605091117C95}"/>
    <cellStyle name="Percent 3 2 9 3" xfId="19484" xr:uid="{2DEF0CB1-27E8-4260-A107-170BDBB08FD9}"/>
    <cellStyle name="Percent 3 2 9 4" xfId="11845" xr:uid="{6A989275-0ABC-4ED5-80B1-CCD9BF43F150}"/>
    <cellStyle name="Percent 3 20" xfId="6907" xr:uid="{9036B205-30D6-49B2-BE22-54295D4EA6EF}"/>
    <cellStyle name="Percent 3 20 2" xfId="15840" xr:uid="{F9E545D0-9B7F-4A86-B513-069AD7C4328C}"/>
    <cellStyle name="Percent 3 20 3" xfId="15278" xr:uid="{2BB6306D-612E-44D7-A925-00119525B96D}"/>
    <cellStyle name="Percent 3 20 4" xfId="11846" xr:uid="{10B4A20E-578E-4FAD-B007-7B64A74B2E32}"/>
    <cellStyle name="Percent 3 21" xfId="6908" xr:uid="{A2EB26C6-4BD7-4EF7-AEF5-902F06EF9DB8}"/>
    <cellStyle name="Percent 3 21 2" xfId="15841" xr:uid="{5A910743-D422-497C-8C97-A1C4AB98147F}"/>
    <cellStyle name="Percent 3 21 3" xfId="16777" xr:uid="{DDC87706-5B47-4882-B36B-7A94BBD427B2}"/>
    <cellStyle name="Percent 3 21 4" xfId="11847" xr:uid="{6378C965-C6B0-45DC-847B-F663F8D2059F}"/>
    <cellStyle name="Percent 3 22" xfId="6909" xr:uid="{24573724-60E7-4DED-AE9D-BACFDA1C6F12}"/>
    <cellStyle name="Percent 3 22 2" xfId="15842" xr:uid="{39AD33DE-CEC3-401E-9672-2B5A7EBC6153}"/>
    <cellStyle name="Percent 3 22 3" xfId="15375" xr:uid="{3B5335F6-F136-4096-A686-497F1A4E06E6}"/>
    <cellStyle name="Percent 3 22 4" xfId="11848" xr:uid="{C3B290C5-44D4-4E25-BBE0-BC46BEDC02A5}"/>
    <cellStyle name="Percent 3 23" xfId="6910" xr:uid="{011E725C-D1C1-40BE-94D5-64D1CBC9444C}"/>
    <cellStyle name="Percent 3 23 2" xfId="15843" xr:uid="{3DC93F82-A368-486A-B7F5-B41432940F2B}"/>
    <cellStyle name="Percent 3 23 3" xfId="19223" xr:uid="{2FD9B69D-291A-4021-8498-4E83821816D4}"/>
    <cellStyle name="Percent 3 23 4" xfId="11849" xr:uid="{7F88D480-D86E-46AA-8BB8-EB4F10F0C4C5}"/>
    <cellStyle name="Percent 3 24" xfId="6911" xr:uid="{6F393FE2-9AD1-471F-82CE-166898BD464F}"/>
    <cellStyle name="Percent 3 24 2" xfId="15844" xr:uid="{2BAA1D3A-7A45-4157-8048-54274F2A8213}"/>
    <cellStyle name="Percent 3 24 3" xfId="15558" xr:uid="{2D0E8572-6530-4C73-A663-C5D6A11D4C38}"/>
    <cellStyle name="Percent 3 24 4" xfId="11850" xr:uid="{B1F65F7E-53EE-4913-A300-34AD4540A1C2}"/>
    <cellStyle name="Percent 3 25" xfId="6912" xr:uid="{052A7F41-62CB-4DA2-A37F-480E07369CCE}"/>
    <cellStyle name="Percent 3 25 2" xfId="15845" xr:uid="{B9C0754A-4FA1-4E03-9EA2-5321D9FA5FD7}"/>
    <cellStyle name="Percent 3 25 3" xfId="15423" xr:uid="{5517D8FE-A8C3-440A-9D15-992E613048A1}"/>
    <cellStyle name="Percent 3 25 4" xfId="11851" xr:uid="{1F24F7CB-8A0F-4414-BB30-FAA4904BA1D3}"/>
    <cellStyle name="Percent 3 26" xfId="6913" xr:uid="{A593B0F7-7695-4260-B741-884F2825B612}"/>
    <cellStyle name="Percent 3 26 2" xfId="15846" xr:uid="{E1ED93BB-C813-480A-8EC7-03E2350DEB07}"/>
    <cellStyle name="Percent 3 26 3" xfId="15826" xr:uid="{056463CB-1633-43B8-8778-94D431B45D5B}"/>
    <cellStyle name="Percent 3 26 4" xfId="11852" xr:uid="{6DB7F7CF-2ACC-4DB6-A8B6-91C73EB0DBFB}"/>
    <cellStyle name="Percent 3 27" xfId="6914" xr:uid="{1C198E58-F919-42D8-B46B-5C9F6E746255}"/>
    <cellStyle name="Percent 3 27 2" xfId="15847" xr:uid="{CFC4E901-05C0-457D-B687-10344A4FCA88}"/>
    <cellStyle name="Percent 3 27 3" xfId="15605" xr:uid="{E4285B27-A58E-4683-9C73-F271ECD6BDD3}"/>
    <cellStyle name="Percent 3 27 4" xfId="11853" xr:uid="{DDA218BB-E267-41D8-B35E-E7E68C6B4C10}"/>
    <cellStyle name="Percent 3 28" xfId="6915" xr:uid="{87FC7070-ACA7-4724-9732-75672357E928}"/>
    <cellStyle name="Percent 3 28 2" xfId="15848" xr:uid="{8AC1B35B-2B39-450A-A153-F9072C13803E}"/>
    <cellStyle name="Percent 3 28 3" xfId="15560" xr:uid="{CDC67E3E-7066-4F6E-9804-A37B5BFC8295}"/>
    <cellStyle name="Percent 3 28 4" xfId="11854" xr:uid="{008B47F0-37DF-4F68-B6B4-F5F5C128283A}"/>
    <cellStyle name="Percent 3 29" xfId="6916" xr:uid="{28CAEE40-904C-49DB-9CF6-6E84546127F3}"/>
    <cellStyle name="Percent 3 29 2" xfId="15849" xr:uid="{9068D32F-2D7A-4BE4-9DAA-D51F2272CC8B}"/>
    <cellStyle name="Percent 3 29 3" xfId="19099" xr:uid="{F588EFCB-2D95-495F-94B3-AEB58B627E88}"/>
    <cellStyle name="Percent 3 29 4" xfId="11855" xr:uid="{8BEC3238-AF70-4ED8-A2AF-F2E715346824}"/>
    <cellStyle name="Percent 3 3" xfId="141" xr:uid="{00000000-0005-0000-0000-00009C000000}"/>
    <cellStyle name="Percent 3 3 10" xfId="6917" xr:uid="{B23580F2-C17D-4044-B22F-C7223E1AB29E}"/>
    <cellStyle name="Percent 3 3 10 2" xfId="15850" xr:uid="{13AFB5FE-D960-4CC0-B34B-9ECFE798D27C}"/>
    <cellStyle name="Percent 3 3 10 3" xfId="16388" xr:uid="{9BD0320B-3BA0-4BEF-A157-0597142A6A29}"/>
    <cellStyle name="Percent 3 3 10 4" xfId="11857" xr:uid="{F412307E-868E-4869-B0F1-ECB88FBE440D}"/>
    <cellStyle name="Percent 3 3 11" xfId="6918" xr:uid="{76F41C05-D35C-47CE-9922-D0E9245C7C95}"/>
    <cellStyle name="Percent 3 3 11 2" xfId="15851" xr:uid="{1669FFEC-35AF-4132-9F77-36E73D51B3F0}"/>
    <cellStyle name="Percent 3 3 11 3" xfId="15442" xr:uid="{82DE30A3-BA9A-4F32-97EB-53BE7E49C77E}"/>
    <cellStyle name="Percent 3 3 11 4" xfId="11858" xr:uid="{C36E6B88-D827-4FCC-A69E-30D6E27E9056}"/>
    <cellStyle name="Percent 3 3 12" xfId="6919" xr:uid="{73BDBA91-A6CE-4AC6-9C09-9B9BBBFFD08B}"/>
    <cellStyle name="Percent 3 3 12 2" xfId="15852" xr:uid="{BC48BDEB-B8D3-4C89-9BA7-57EC01C3BEE1}"/>
    <cellStyle name="Percent 3 3 12 3" xfId="15477" xr:uid="{9AFE6076-8828-4492-9DCD-65A0B90C3F71}"/>
    <cellStyle name="Percent 3 3 12 4" xfId="11859" xr:uid="{557B0F13-5BC4-47D0-960C-300DF3FBBEFA}"/>
    <cellStyle name="Percent 3 3 13" xfId="6920" xr:uid="{F24121AE-74F5-481A-9225-4D46AFE4AF00}"/>
    <cellStyle name="Percent 3 3 13 2" xfId="15853" xr:uid="{496CA2EF-BD7E-4DF1-A363-D817CD742364}"/>
    <cellStyle name="Percent 3 3 13 3" xfId="19173" xr:uid="{A726C60D-2836-4B5B-9D31-A369969C6057}"/>
    <cellStyle name="Percent 3 3 13 4" xfId="11860" xr:uid="{E403FDA2-DCD5-4DB1-92BF-DECEC9C1A09E}"/>
    <cellStyle name="Percent 3 3 14" xfId="6921" xr:uid="{DB350F29-7250-495E-A038-F4BEE9EB9901}"/>
    <cellStyle name="Percent 3 3 14 2" xfId="15854" xr:uid="{42F6AE51-0549-4D15-B83B-FC40AFEA8F6A}"/>
    <cellStyle name="Percent 3 3 14 3" xfId="15623" xr:uid="{314B9A4D-0B2D-4E62-BC20-9D4ACC16036A}"/>
    <cellStyle name="Percent 3 3 14 4" xfId="11861" xr:uid="{6A95A7F0-E30F-4670-BBB4-24A1732A2097}"/>
    <cellStyle name="Percent 3 3 15" xfId="6922" xr:uid="{AACD2D93-BCA0-4195-A701-8BD95F66FDCB}"/>
    <cellStyle name="Percent 3 3 15 2" xfId="15855" xr:uid="{5C95035E-7B6F-42CE-9916-3C5AAE2D57FE}"/>
    <cellStyle name="Percent 3 3 15 3" xfId="15667" xr:uid="{8A8DC388-0E9A-478A-A498-1AE259887D34}"/>
    <cellStyle name="Percent 3 3 15 4" xfId="11862" xr:uid="{BF86BF37-7823-4780-A8E9-B0DFD35AA66F}"/>
    <cellStyle name="Percent 3 3 16" xfId="15110" xr:uid="{BEEA4185-6D45-4364-8DDF-93D374702E9F}"/>
    <cellStyle name="Percent 3 3 17" xfId="15348" xr:uid="{EE65C8EA-5950-4922-ABD8-A7C237EC9C93}"/>
    <cellStyle name="Percent 3 3 18" xfId="11856" xr:uid="{3C1E1740-558B-470A-83D5-740B20AA6C7E}"/>
    <cellStyle name="Percent 3 3 2" xfId="142" xr:uid="{00000000-0005-0000-0000-00009D000000}"/>
    <cellStyle name="Percent 3 3 2 2" xfId="2822" xr:uid="{A2620A4A-1F58-46B5-BFB4-FBEB33692F4F}"/>
    <cellStyle name="Percent 3 3 2 3" xfId="19290" xr:uid="{150A275D-7AF3-40DE-B387-C583D9DD4749}"/>
    <cellStyle name="Percent 3 3 2 4" xfId="11863" xr:uid="{265711B6-045E-4148-ABCC-5CEDF2B1DEA9}"/>
    <cellStyle name="Percent 3 3 3" xfId="143" xr:uid="{00000000-0005-0000-0000-00009E000000}"/>
    <cellStyle name="Percent 3 3 3 2" xfId="144" xr:uid="{00000000-0005-0000-0000-00009F000000}"/>
    <cellStyle name="Percent 3 3 3 2 2" xfId="3398" xr:uid="{476109AC-EB8E-4BA8-9536-AF92720F9F60}"/>
    <cellStyle name="Percent 3 3 3 2 3" xfId="19575" xr:uid="{02F1FE85-6CB6-4E45-8F10-C049734A2412}"/>
    <cellStyle name="Percent 3 3 3 2 4" xfId="11865" xr:uid="{9BB5E76D-B19E-4903-98E6-42FF98638ABF}"/>
    <cellStyle name="Percent 3 3 3 3" xfId="3397" xr:uid="{98B24248-6D78-4ABA-B805-14D0268538F5}"/>
    <cellStyle name="Percent 3 3 3 3 2" xfId="4545" xr:uid="{4D2B306D-8AC3-4766-886D-EB21A0425F82}"/>
    <cellStyle name="Percent 3 3 3 3 2 2" xfId="15336" xr:uid="{78FAA13D-AC54-4A0D-8672-091FD074528D}"/>
    <cellStyle name="Percent 3 3 3 3 2 3" xfId="19164" xr:uid="{E34D9647-246D-456A-8676-3067F523F001}"/>
    <cellStyle name="Percent 3 3 3 3 2 4" xfId="11867" xr:uid="{85FCA2E9-71B9-4CDF-9265-635287CF1BC7}"/>
    <cellStyle name="Percent 3 3 3 3 3" xfId="4546" xr:uid="{E599BFF5-FBC6-45AD-9E83-01D63B93AC95}"/>
    <cellStyle name="Percent 3 3 3 3 3 2" xfId="15337" xr:uid="{25685B3B-9E2F-4173-930A-A724B601E58B}"/>
    <cellStyle name="Percent 3 3 3 3 3 3" xfId="17286" xr:uid="{8041DDFC-1A09-4B51-8260-9EC61EAE3A78}"/>
    <cellStyle name="Percent 3 3 3 3 3 4" xfId="11868" xr:uid="{82E48966-AACC-48F2-861B-4BB1C1D351ED}"/>
    <cellStyle name="Percent 3 3 3 3 4" xfId="4594" xr:uid="{AF3CA122-494E-4AC4-8822-81DE20F86CEC}"/>
    <cellStyle name="Percent 3 3 3 3 4 2" xfId="6923" xr:uid="{87C37304-7EDA-4B75-B248-9264C0080751}"/>
    <cellStyle name="Percent 3 3 3 3 4 2 2" xfId="15856" xr:uid="{337AAE2B-6E1C-4531-92B7-A9E9CC04B3D8}"/>
    <cellStyle name="Percent 3 3 3 3 4 2 3" xfId="19320" xr:uid="{512718CC-C05C-4745-A4A8-8DBB1F6EEA54}"/>
    <cellStyle name="Percent 3 3 3 3 4 2 4" xfId="11870" xr:uid="{716F5052-9CFC-488D-8DDD-29D08CA969AC}"/>
    <cellStyle name="Percent 3 3 3 3 4 3" xfId="15380" xr:uid="{1D61E3EA-62B7-46B8-AA6D-C326B436C0DB}"/>
    <cellStyle name="Percent 3 3 3 3 4 4" xfId="19129" xr:uid="{6C8C5C60-0413-46FF-8C89-CE287FA108D1}"/>
    <cellStyle name="Percent 3 3 3 3 4 5" xfId="11869" xr:uid="{DBEC18CC-B9A8-4E64-B26B-786466A30083}"/>
    <cellStyle name="Percent 3 3 3 3 5" xfId="15335" xr:uid="{EE3031E3-C1E6-474C-8A60-EC4558C5523B}"/>
    <cellStyle name="Percent 3 3 3 3 6" xfId="19141" xr:uid="{C4CA2A05-E505-4A95-A05E-B53501EAEA72}"/>
    <cellStyle name="Percent 3 3 3 3 7" xfId="11866" xr:uid="{12DA08F1-35B6-484D-9CD4-17ABF1B9A11F}"/>
    <cellStyle name="Percent 3 3 3 4" xfId="15334" xr:uid="{66A82644-687B-4F66-8361-DEC91602069B}"/>
    <cellStyle name="Percent 3 3 3 5" xfId="19128" xr:uid="{B8F3C3DD-2B06-481A-BD3D-7C2CFC811609}"/>
    <cellStyle name="Percent 3 3 3 6" xfId="11864" xr:uid="{2913C8A9-5697-4F6E-A040-57D24F2B0B58}"/>
    <cellStyle name="Percent 3 3 4" xfId="1702" xr:uid="{CACA0931-27AE-4B6E-997F-88AA0DB0A9C0}"/>
    <cellStyle name="Percent 3 3 4 2" xfId="6924" xr:uid="{D2B44D16-BF46-470C-8D4E-C3094617E166}"/>
    <cellStyle name="Percent 3 3 4 2 2" xfId="15857" xr:uid="{D5AE169C-9B94-4835-A382-50DF134A9A75}"/>
    <cellStyle name="Percent 3 3 4 2 3" xfId="19056" xr:uid="{00E20A5F-6EA3-4756-BFEE-50C0AFE7C948}"/>
    <cellStyle name="Percent 3 3 4 2 4" xfId="11872" xr:uid="{2B670ACC-29C8-4B79-9396-C539FD9BA462}"/>
    <cellStyle name="Percent 3 3 4 3" xfId="15338" xr:uid="{EB702BAE-0F5A-4FFC-A758-7802DD168A72}"/>
    <cellStyle name="Percent 3 3 4 4" xfId="19487" xr:uid="{3838461A-A5C7-40DF-92F6-08BAB9EB7DE6}"/>
    <cellStyle name="Percent 3 3 4 5" xfId="11871" xr:uid="{C3BF3A87-96BA-4499-B85E-A5C1029899AD}"/>
    <cellStyle name="Percent 3 3 4 6" xfId="4547" xr:uid="{3B7B1444-0058-4F0B-9E27-6EFBA5B088E4}"/>
    <cellStyle name="Percent 3 3 5" xfId="4548" xr:uid="{5C9156FE-3122-40FA-ACA6-5D9586FB8558}"/>
    <cellStyle name="Percent 3 3 5 2" xfId="13129" xr:uid="{6DACA311-CB04-46B2-BC88-7DE5AC54F2AA}"/>
    <cellStyle name="Percent 3 3 5 3" xfId="13130" xr:uid="{7659D8BA-73B1-478A-B2FC-EACF8B9246CB}"/>
    <cellStyle name="Percent 3 3 5 4" xfId="15339" xr:uid="{3B90BD49-77F5-4EF1-8D0A-9A44531178A9}"/>
    <cellStyle name="Percent 3 3 5 5" xfId="15493" xr:uid="{B0A6CDEB-4FAE-4C32-99B2-613D319A8738}"/>
    <cellStyle name="Percent 3 3 5 6" xfId="11873" xr:uid="{8B7D1683-160D-4427-9784-12202B7B0581}"/>
    <cellStyle name="Percent 3 3 6" xfId="4593" xr:uid="{07CB2D17-DD6D-41B3-BAB8-43E512802555}"/>
    <cellStyle name="Percent 3 3 6 2" xfId="6925" xr:uid="{560403E4-5F1F-4815-BB7A-796D9033C853}"/>
    <cellStyle name="Percent 3 3 6 2 2" xfId="15858" xr:uid="{0F88EC43-89CE-42A2-A3C1-1436F5B54C79}"/>
    <cellStyle name="Percent 3 3 6 2 3" xfId="15672" xr:uid="{8C31B6A8-0426-4B4B-9F44-199911CCB2EF}"/>
    <cellStyle name="Percent 3 3 6 2 4" xfId="11875" xr:uid="{402045A2-661A-48DE-99D2-869B814EE940}"/>
    <cellStyle name="Percent 3 3 6 3" xfId="13131" xr:uid="{6E5712C2-1467-4C8B-A6D2-9FCCB13FB4AD}"/>
    <cellStyle name="Percent 3 3 6 4" xfId="15379" xr:uid="{7E0F44AF-176E-4271-ADEF-F728B5098A33}"/>
    <cellStyle name="Percent 3 3 6 5" xfId="15631" xr:uid="{7C0A7211-BE72-4309-9382-CA91B14EAF28}"/>
    <cellStyle name="Percent 3 3 6 6" xfId="11874" xr:uid="{BADC113C-0AF3-479C-A1F9-3030369F0172}"/>
    <cellStyle name="Percent 3 3 7" xfId="6926" xr:uid="{4428C1F6-12ED-42B6-8ED0-92FE00A20DD9}"/>
    <cellStyle name="Percent 3 3 7 2" xfId="13132" xr:uid="{1F3A2506-FE7A-4FEB-AE7B-298DAE84075D}"/>
    <cellStyle name="Percent 3 3 7 3" xfId="13133" xr:uid="{772FD414-C7F9-4AEC-B476-CB825B3ABD86}"/>
    <cellStyle name="Percent 3 3 7 4" xfId="15859" xr:uid="{4EB255F9-874A-4608-A2B7-94F15FCA4E51}"/>
    <cellStyle name="Percent 3 3 7 5" xfId="15675" xr:uid="{922C0491-7AE3-4C55-821F-6E9EB8652724}"/>
    <cellStyle name="Percent 3 3 7 6" xfId="11876" xr:uid="{F73B2B3C-C308-4307-BBE3-3C85E5E7B257}"/>
    <cellStyle name="Percent 3 3 8" xfId="6927" xr:uid="{A1533F5C-F41E-4FC1-A1FA-1E86D7BAE72F}"/>
    <cellStyle name="Percent 3 3 8 2" xfId="13134" xr:uid="{12FA9176-D62D-4438-A1D0-468989869EA1}"/>
    <cellStyle name="Percent 3 3 8 3" xfId="13135" xr:uid="{80B13AC2-DDA2-4AFA-B208-F7B2A3FBC224}"/>
    <cellStyle name="Percent 3 3 8 4" xfId="15860" xr:uid="{F33CDC39-1D24-45D8-B875-93F5E3776940}"/>
    <cellStyle name="Percent 3 3 8 5" xfId="19577" xr:uid="{F53D2733-C81E-4F21-B11B-C48F7273F3C5}"/>
    <cellStyle name="Percent 3 3 8 6" xfId="11877" xr:uid="{360FEAA1-AAAB-424F-BC6B-260135BFA89B}"/>
    <cellStyle name="Percent 3 3 9" xfId="6928" xr:uid="{BB3F86BB-5AC4-4CC0-AE01-0197A4B454AA}"/>
    <cellStyle name="Percent 3 3 9 2" xfId="13136" xr:uid="{D3DB02B8-7F00-4F1C-BD1E-B577BA83B2B6}"/>
    <cellStyle name="Percent 3 3 9 3" xfId="13137" xr:uid="{1BD33BD6-E12C-4C18-8B01-8628A1944122}"/>
    <cellStyle name="Percent 3 3 9 4" xfId="15861" xr:uid="{E90D608E-5B7B-43FC-8F9C-D32E656FF47A}"/>
    <cellStyle name="Percent 3 3 9 5" xfId="15632" xr:uid="{9D319EC2-7EE4-44A3-84F1-F5ACDECB8B48}"/>
    <cellStyle name="Percent 3 3 9 6" xfId="11878" xr:uid="{BC933693-AFC2-43DB-BD1D-08B4322F020A}"/>
    <cellStyle name="Percent 3 30" xfId="6867" xr:uid="{0D52C3D2-8EE0-466A-B677-3F8C3A966326}"/>
    <cellStyle name="Percent 3 30 2" xfId="15822" xr:uid="{B4272D6F-4EFB-408A-951E-5F4D9CEC2C30}"/>
    <cellStyle name="Percent 3 30 3" xfId="17310" xr:uid="{DB90A629-6B6D-4D16-8994-1E34B37FC1BF}"/>
    <cellStyle name="Percent 3 30 4" xfId="11879" xr:uid="{0FE00DD9-3B39-4BF7-90E1-8D6FF40E491B}"/>
    <cellStyle name="Percent 3 4" xfId="145" xr:uid="{00000000-0005-0000-0000-0000A0000000}"/>
    <cellStyle name="Percent 3 4 10" xfId="6929" xr:uid="{00A90015-3CE7-456B-B2C5-111013C4DD95}"/>
    <cellStyle name="Percent 3 4 10 2" xfId="13138" xr:uid="{39821491-7625-495A-B06B-CCFC085B9157}"/>
    <cellStyle name="Percent 3 4 10 3" xfId="13139" xr:uid="{2E4F3B0F-7C5C-4F15-8FB2-56A79832B4F6}"/>
    <cellStyle name="Percent 3 4 10 4" xfId="15862" xr:uid="{5A2C5C7B-751A-494B-A1A3-D35DE8A11359}"/>
    <cellStyle name="Percent 3 4 10 5" xfId="16731" xr:uid="{1DC25C4E-28B8-4B2E-9594-254B22FBEBE4}"/>
    <cellStyle name="Percent 3 4 10 6" xfId="11881" xr:uid="{C2A8C757-8CF4-46DB-AEE5-1136CB13A95D}"/>
    <cellStyle name="Percent 3 4 11" xfId="6930" xr:uid="{52475EBD-CFC8-4302-9C25-8F19179C1F1C}"/>
    <cellStyle name="Percent 3 4 11 2" xfId="13140" xr:uid="{2065B546-2928-47EE-94FD-4487787DC7AC}"/>
    <cellStyle name="Percent 3 4 11 3" xfId="13141" xr:uid="{29A71969-08A5-400E-84E0-2BB4B9ED5D25}"/>
    <cellStyle name="Percent 3 4 11 4" xfId="15863" xr:uid="{72600E42-AF27-43AF-AC63-B79DB32D8C38}"/>
    <cellStyle name="Percent 3 4 11 5" xfId="19076" xr:uid="{449A2079-550F-4A8D-A0C4-57F2112CA20D}"/>
    <cellStyle name="Percent 3 4 11 6" xfId="11882" xr:uid="{949D1A27-CD77-44B3-A51C-DB7FB4CE7193}"/>
    <cellStyle name="Percent 3 4 12" xfId="6931" xr:uid="{F357C57F-C5FD-4EA9-862C-5C94FB0DD5F7}"/>
    <cellStyle name="Percent 3 4 12 2" xfId="13142" xr:uid="{BE744D4C-95EB-4E71-BCF3-3BA6863C78D5}"/>
    <cellStyle name="Percent 3 4 12 3" xfId="13143" xr:uid="{8F6CF293-1699-42BF-A944-3121DCE0011E}"/>
    <cellStyle name="Percent 3 4 12 4" xfId="15864" xr:uid="{726182BB-6C10-4DEE-B7C4-0063F9D938C6}"/>
    <cellStyle name="Percent 3 4 12 5" xfId="19305" xr:uid="{84D04F51-55B8-4D45-889E-103CA4DEE979}"/>
    <cellStyle name="Percent 3 4 12 6" xfId="11883" xr:uid="{1BB79DA8-2093-4B55-8514-53FA02EA6F2A}"/>
    <cellStyle name="Percent 3 4 13" xfId="6932" xr:uid="{5F487138-653E-4CB9-ABCE-F35353A455A8}"/>
    <cellStyle name="Percent 3 4 13 2" xfId="13144" xr:uid="{ABFC6001-69E4-43C4-8F09-458C0A72A56F}"/>
    <cellStyle name="Percent 3 4 13 3" xfId="13145" xr:uid="{2E8F4B0C-F0F9-4CA0-B2B9-A899F0844416}"/>
    <cellStyle name="Percent 3 4 13 4" xfId="15865" xr:uid="{3621F4B0-98B9-4046-8EEE-2FEB0BAE4424}"/>
    <cellStyle name="Percent 3 4 13 5" xfId="15723" xr:uid="{DC695850-C48A-4AA7-9E62-565537FE01E9}"/>
    <cellStyle name="Percent 3 4 13 6" xfId="11884" xr:uid="{E94F5B8F-F728-45D6-B442-3F4DAD4E129F}"/>
    <cellStyle name="Percent 3 4 14" xfId="6933" xr:uid="{1151F16C-118E-4DBF-A43A-FCF88B416CA8}"/>
    <cellStyle name="Percent 3 4 14 2" xfId="13146" xr:uid="{FA57EFD7-6661-4CF0-8AA2-41E2A21647CD}"/>
    <cellStyle name="Percent 3 4 14 3" xfId="13147" xr:uid="{533DF711-919B-482E-85F2-4B2F3BC4B434}"/>
    <cellStyle name="Percent 3 4 14 4" xfId="15866" xr:uid="{50C138CC-6444-40B3-A016-7E236FE7BAF9}"/>
    <cellStyle name="Percent 3 4 14 5" xfId="16692" xr:uid="{089F7D3D-0FCA-4022-9B23-D50DC40B37F3}"/>
    <cellStyle name="Percent 3 4 14 6" xfId="11885" xr:uid="{21D41978-9CD9-4408-8E07-67602493DB01}"/>
    <cellStyle name="Percent 3 4 15" xfId="6934" xr:uid="{8C37883B-4245-4045-A76E-AFCF501B515F}"/>
    <cellStyle name="Percent 3 4 15 2" xfId="13148" xr:uid="{1E6F29B0-6AC0-4C97-B7BB-0F221AFD4C4F}"/>
    <cellStyle name="Percent 3 4 15 3" xfId="13149" xr:uid="{153F8E17-9B14-4B1E-931B-F2C8FD9F4713}"/>
    <cellStyle name="Percent 3 4 15 4" xfId="15867" xr:uid="{C7679175-6935-4903-94A8-09B25D7778A7}"/>
    <cellStyle name="Percent 3 4 15 5" xfId="19078" xr:uid="{28AD8A5F-7F0C-4818-8CFC-947FC1655981}"/>
    <cellStyle name="Percent 3 4 15 6" xfId="11886" xr:uid="{8F4B160F-3E0A-4F31-983E-A128A3D23E72}"/>
    <cellStyle name="Percent 3 4 16" xfId="13150" xr:uid="{15B91582-0D33-49E6-8801-49FF340AA06B}"/>
    <cellStyle name="Percent 3 4 17" xfId="13151" xr:uid="{D37A0A2D-5D08-4D2E-A6B7-FB6F0FAA5BEE}"/>
    <cellStyle name="Percent 3 4 18" xfId="15111" xr:uid="{BE28E8ED-9BD9-46C7-BC49-1D43FD651EFB}"/>
    <cellStyle name="Percent 3 4 19" xfId="15758" xr:uid="{029D1ADE-84C9-4556-BFB8-6100235B7500}"/>
    <cellStyle name="Percent 3 4 2" xfId="146" xr:uid="{00000000-0005-0000-0000-0000A1000000}"/>
    <cellStyle name="Percent 3 4 2 2" xfId="2823" xr:uid="{02E1A5E5-95C6-4EB9-B889-534693F83AF8}"/>
    <cellStyle name="Percent 3 4 2 2 2" xfId="13152" xr:uid="{C4498307-DAFD-45E5-AE59-6B300D9E9EE3}"/>
    <cellStyle name="Percent 3 4 2 3" xfId="13153" xr:uid="{453507C5-3F55-42C8-A568-A4DE7E40C755}"/>
    <cellStyle name="Percent 3 4 2 4" xfId="13154" xr:uid="{34F6068E-3396-4899-943A-2D90E57D621C}"/>
    <cellStyle name="Percent 3 4 2 5" xfId="15341" xr:uid="{53910C27-5132-4CBF-8755-A609D01EE687}"/>
    <cellStyle name="Percent 3 4 2 6" xfId="19251" xr:uid="{FED55C48-BF5A-4644-B492-93C57EF967F9}"/>
    <cellStyle name="Percent 3 4 2 7" xfId="11887" xr:uid="{9AB688EB-3B09-4EBB-B5BF-4C7EC259591E}"/>
    <cellStyle name="Percent 3 4 20" xfId="11880" xr:uid="{948EA63D-BCE7-42E8-9D1F-C0B8D43061DC}"/>
    <cellStyle name="Percent 3 4 3" xfId="1703" xr:uid="{0072A7F0-E4C1-4B0B-9463-B6217BC142D1}"/>
    <cellStyle name="Percent 3 4 3 2" xfId="13155" xr:uid="{38BDDCE3-C6E7-4715-BD83-B4BB0791B3EC}"/>
    <cellStyle name="Percent 3 4 3 3" xfId="13156" xr:uid="{48CC52F7-2D27-498D-9FD7-3A9B4D7B709C}"/>
    <cellStyle name="Percent 3 4 3 4" xfId="13157" xr:uid="{99621C12-D53A-45E9-AB54-749AA51D793F}"/>
    <cellStyle name="Percent 3 4 3 5" xfId="15342" xr:uid="{C128D5E2-D565-45C8-B32E-0182FE54CE7C}"/>
    <cellStyle name="Percent 3 4 3 6" xfId="19397" xr:uid="{2B74BEB2-482D-4AF4-AF99-6318E0C70C40}"/>
    <cellStyle name="Percent 3 4 3 7" xfId="11888" xr:uid="{2FFF5967-766F-4B95-886D-7F198D74EBBA}"/>
    <cellStyle name="Percent 3 4 4" xfId="4595" xr:uid="{A9C4CEB9-4E49-473F-ABF6-6D7504BDCFF1}"/>
    <cellStyle name="Percent 3 4 4 2" xfId="6935" xr:uid="{96FC68DA-9265-4BBE-B343-673EA4C55B93}"/>
    <cellStyle name="Percent 3 4 4 2 2" xfId="15868" xr:uid="{A32A6653-A17C-4BF5-8DD4-C33C5C37DA4D}"/>
    <cellStyle name="Percent 3 4 4 2 3" xfId="16662" xr:uid="{EA40DECB-F50F-4D59-9D5D-4BC9FDFB0D26}"/>
    <cellStyle name="Percent 3 4 4 2 4" xfId="11890" xr:uid="{3383C4F0-FE08-4264-9DF0-153A355A7131}"/>
    <cellStyle name="Percent 3 4 4 3" xfId="13158" xr:uid="{FFC5A64E-E444-4BED-9C54-303024B12E03}"/>
    <cellStyle name="Percent 3 4 4 4" xfId="13159" xr:uid="{6F923F52-A231-490D-9FA9-12DB4993CF5C}"/>
    <cellStyle name="Percent 3 4 4 5" xfId="15381" xr:uid="{2B44269C-14D1-4B44-835C-1003DFD112B0}"/>
    <cellStyle name="Percent 3 4 4 6" xfId="17217" xr:uid="{5E9E694F-D073-4AFB-A0A8-D4A9792D2C04}"/>
    <cellStyle name="Percent 3 4 4 7" xfId="11889" xr:uid="{60558AEC-1481-45B5-81E5-FC4B7FA5A64D}"/>
    <cellStyle name="Percent 3 4 5" xfId="6936" xr:uid="{F2173D3C-B638-48F2-91CA-744EFBA6F123}"/>
    <cellStyle name="Percent 3 4 5 2" xfId="13160" xr:uid="{86520429-3C49-4456-AC3F-A3D02A72834C}"/>
    <cellStyle name="Percent 3 4 5 3" xfId="13161" xr:uid="{4CAA99C6-726F-4732-9570-FD8ED841889B}"/>
    <cellStyle name="Percent 3 4 5 4" xfId="13162" xr:uid="{6B1665B7-C3ED-4D50-8076-02497A31958C}"/>
    <cellStyle name="Percent 3 4 5 5" xfId="15869" xr:uid="{DD6CD3FF-8104-438A-831B-814DE382E706}"/>
    <cellStyle name="Percent 3 4 5 6" xfId="17221" xr:uid="{0065DAFF-E4A0-425D-8288-A9A14A7B6F24}"/>
    <cellStyle name="Percent 3 4 5 7" xfId="11891" xr:uid="{11255593-2B17-49FC-AACE-D432B742AD88}"/>
    <cellStyle name="Percent 3 4 6" xfId="6937" xr:uid="{A2046970-F1B4-48B5-AB4D-2E617FD7AC33}"/>
    <cellStyle name="Percent 3 4 6 2" xfId="13163" xr:uid="{C69D7C86-6F93-488A-9172-1D65AA3D565C}"/>
    <cellStyle name="Percent 3 4 6 3" xfId="13164" xr:uid="{3AE63922-F907-4A41-BA01-047F14DC412E}"/>
    <cellStyle name="Percent 3 4 6 4" xfId="13165" xr:uid="{F21234FD-805E-4A89-B3EA-73335096D9D8}"/>
    <cellStyle name="Percent 3 4 6 5" xfId="15870" xr:uid="{DD850AAD-B8E1-4F29-83BE-608EEE007E2D}"/>
    <cellStyle name="Percent 3 4 6 6" xfId="19509" xr:uid="{9EC9B7CD-8107-4ABA-B693-57FFA44666BD}"/>
    <cellStyle name="Percent 3 4 6 7" xfId="11892" xr:uid="{A02D5D78-0A9A-4E31-B7A0-B0B9D79E6B46}"/>
    <cellStyle name="Percent 3 4 7" xfId="6938" xr:uid="{8476865D-07FE-4B87-A559-A2D8990BF7C2}"/>
    <cellStyle name="Percent 3 4 7 2" xfId="13166" xr:uid="{1096DC21-E9D8-40AD-8BA1-290E21CE5673}"/>
    <cellStyle name="Percent 3 4 7 3" xfId="13167" xr:uid="{3C94D068-F91C-4B17-9294-26BA99AE8971}"/>
    <cellStyle name="Percent 3 4 7 4" xfId="13168" xr:uid="{EE97A49E-922A-49C8-98BA-751F17C462E5}"/>
    <cellStyle name="Percent 3 4 7 5" xfId="15871" xr:uid="{B0C26583-AD9C-441F-88A6-F0BFA79AC12A}"/>
    <cellStyle name="Percent 3 4 7 6" xfId="15820" xr:uid="{BCA8522C-2105-45C0-84ED-ECE2CEB5C3A6}"/>
    <cellStyle name="Percent 3 4 7 7" xfId="11893" xr:uid="{3B3AA6A8-E4B4-4959-8F17-8F48E149E2C1}"/>
    <cellStyle name="Percent 3 4 8" xfId="6939" xr:uid="{3DBEBD93-548B-49C0-AE10-BC16878B0012}"/>
    <cellStyle name="Percent 3 4 8 2" xfId="13169" xr:uid="{6ECF2553-1FCA-4104-B1DC-6C8BD89F9322}"/>
    <cellStyle name="Percent 3 4 8 3" xfId="13170" xr:uid="{C17D1D8F-BD8D-40A4-9D07-BA1058D2B25E}"/>
    <cellStyle name="Percent 3 4 8 4" xfId="13171" xr:uid="{8F27C030-BCB2-4743-AAFA-70362013B48A}"/>
    <cellStyle name="Percent 3 4 8 5" xfId="13172" xr:uid="{7986238C-7739-41F6-AEBC-588FD407EC27}"/>
    <cellStyle name="Percent 3 4 8 6" xfId="13173" xr:uid="{1462D081-787C-44B6-80F7-F9969C1746DF}"/>
    <cellStyle name="Percent 3 4 8 7" xfId="15872" xr:uid="{2DE5EAE1-CC84-4C2D-A843-7FAD73452D88}"/>
    <cellStyle name="Percent 3 4 8 8" xfId="19339" xr:uid="{40A02AC7-4777-489E-9BFC-7B50C094E46F}"/>
    <cellStyle name="Percent 3 4 8 9" xfId="11894" xr:uid="{C888E661-50BF-4792-BD0B-3DF5C39ECD23}"/>
    <cellStyle name="Percent 3 4 9" xfId="6940" xr:uid="{5962DBEF-C436-4C97-A5AA-03B72ACF8C07}"/>
    <cellStyle name="Percent 3 4 9 2" xfId="13174" xr:uid="{8116E1CD-9F77-435E-8C90-11193AF0765A}"/>
    <cellStyle name="Percent 3 4 9 3" xfId="13175" xr:uid="{8CF920D4-195B-4B4D-8241-2D007182DF7C}"/>
    <cellStyle name="Percent 3 4 9 4" xfId="13176" xr:uid="{096BC04A-FED9-42EB-B219-8ADB74B7FFB3}"/>
    <cellStyle name="Percent 3 4 9 5" xfId="13177" xr:uid="{B0B37C5B-5A25-4BA9-B338-AC1AD3CB086D}"/>
    <cellStyle name="Percent 3 4 9 6" xfId="13178" xr:uid="{03D11251-768F-48AA-97D7-0C65A5BF0046}"/>
    <cellStyle name="Percent 3 4 9 7" xfId="15873" xr:uid="{CE6CCABD-346B-4771-80B7-B4C5078F6D0A}"/>
    <cellStyle name="Percent 3 4 9 8" xfId="19512" xr:uid="{A7E121D5-F936-4686-B20A-DE75F84B2705}"/>
    <cellStyle name="Percent 3 4 9 9" xfId="11895" xr:uid="{5A28D720-E5ED-469D-B14D-12D73C4078BB}"/>
    <cellStyle name="Percent 3 5" xfId="147" xr:uid="{00000000-0005-0000-0000-0000A2000000}"/>
    <cellStyle name="Percent 3 5 10" xfId="6941" xr:uid="{E7E6181B-B032-4F75-9FDB-6606E2CB6B16}"/>
    <cellStyle name="Percent 3 5 10 2" xfId="13179" xr:uid="{F32218C2-1FC6-40A1-B6A6-86C5EA662899}"/>
    <cellStyle name="Percent 3 5 10 3" xfId="13180" xr:uid="{3083C914-9145-4CC1-BB75-5A91826DCE2D}"/>
    <cellStyle name="Percent 3 5 10 4" xfId="13181" xr:uid="{AEB6C027-AEC5-4620-8B35-0E37691CEA8C}"/>
    <cellStyle name="Percent 3 5 10 5" xfId="13182" xr:uid="{E7DB4B4D-775E-475C-A92C-DC691C02FD12}"/>
    <cellStyle name="Percent 3 5 10 6" xfId="13183" xr:uid="{04562E0D-2156-431D-9C62-EEC5DD069703}"/>
    <cellStyle name="Percent 3 5 10 7" xfId="15874" xr:uid="{C9C56054-3FF2-473C-B6AE-38FF9EEE38B5}"/>
    <cellStyle name="Percent 3 5 10 8" xfId="15473" xr:uid="{4E7F2126-02C7-4C27-8ABD-75380745A198}"/>
    <cellStyle name="Percent 3 5 10 9" xfId="11897" xr:uid="{B323573E-DFDB-4F01-B916-C57EDD1BDBF3}"/>
    <cellStyle name="Percent 3 5 11" xfId="6942" xr:uid="{2D19C932-1A54-4B7F-9C5D-866E883025B4}"/>
    <cellStyle name="Percent 3 5 11 2" xfId="13184" xr:uid="{750B4BF9-6D66-4FAA-8AFD-2DC5CEE89C0A}"/>
    <cellStyle name="Percent 3 5 11 3" xfId="13185" xr:uid="{B3CE936E-8631-4149-BDD4-993104939EF8}"/>
    <cellStyle name="Percent 3 5 11 4" xfId="13186" xr:uid="{C648E579-D2E1-465D-BEFD-06ABBD6D8BAE}"/>
    <cellStyle name="Percent 3 5 11 5" xfId="13187" xr:uid="{A1DAE5E5-C723-43E5-A3A7-2B281F17D3C6}"/>
    <cellStyle name="Percent 3 5 11 6" xfId="13188" xr:uid="{6CF37EFD-3F0C-4290-9CA8-B4AAA66CDC6A}"/>
    <cellStyle name="Percent 3 5 11 7" xfId="15875" xr:uid="{C64076FE-7AC9-4083-A60D-7EFDC3F66472}"/>
    <cellStyle name="Percent 3 5 11 8" xfId="16860" xr:uid="{7E57C7D1-D13F-4E01-A840-249188D4F3A4}"/>
    <cellStyle name="Percent 3 5 11 9" xfId="11898" xr:uid="{3C8819A7-ACA2-48A3-8316-45B6D0660DDC}"/>
    <cellStyle name="Percent 3 5 12" xfId="6943" xr:uid="{2F7BB656-EC9C-42BE-BD99-54B4BF25B721}"/>
    <cellStyle name="Percent 3 5 12 2" xfId="13189" xr:uid="{38CC6EA0-8D70-45C0-8F02-3DC7D492E050}"/>
    <cellStyle name="Percent 3 5 12 3" xfId="13190" xr:uid="{5E97A380-CCAE-4605-AEAE-AC18E00CAD3A}"/>
    <cellStyle name="Percent 3 5 12 4" xfId="13191" xr:uid="{EEED4DFB-0990-455C-B123-DB0D823A9D4C}"/>
    <cellStyle name="Percent 3 5 12 5" xfId="13192" xr:uid="{3AC94940-2F7E-4119-84D4-4851CF202A30}"/>
    <cellStyle name="Percent 3 5 12 6" xfId="13193" xr:uid="{AAC46306-7181-4C6E-AE96-2595D0CC7945}"/>
    <cellStyle name="Percent 3 5 12 7" xfId="15876" xr:uid="{03BA3EFE-FA21-4676-8CEE-E807C8C5A701}"/>
    <cellStyle name="Percent 3 5 12 8" xfId="19178" xr:uid="{35190F32-4F22-4A08-83BC-A791494DFBC6}"/>
    <cellStyle name="Percent 3 5 12 9" xfId="11899" xr:uid="{59565B54-10A8-4078-B5CE-13A3865D9F59}"/>
    <cellStyle name="Percent 3 5 13" xfId="6944" xr:uid="{957CCAC1-A208-462D-ACA1-35BA3A16ACD2}"/>
    <cellStyle name="Percent 3 5 13 2" xfId="13194" xr:uid="{73205373-8C2E-41FD-8725-DF92E6515588}"/>
    <cellStyle name="Percent 3 5 13 3" xfId="13195" xr:uid="{2A359080-B987-4109-8605-412DBD473C56}"/>
    <cellStyle name="Percent 3 5 13 4" xfId="13196" xr:uid="{4B22EC1D-495C-4205-B27B-3515A916969F}"/>
    <cellStyle name="Percent 3 5 13 5" xfId="13197" xr:uid="{432DC182-A2F3-4CA2-86B1-3DBE883D9F7C}"/>
    <cellStyle name="Percent 3 5 13 6" xfId="13198" xr:uid="{C078276B-F193-42B2-BA6F-D6A50817DB2A}"/>
    <cellStyle name="Percent 3 5 13 7" xfId="15877" xr:uid="{9FB1F137-BF6B-4965-A886-E72A8C4B46DA}"/>
    <cellStyle name="Percent 3 5 13 8" xfId="17265" xr:uid="{8E06DB5C-7DF2-4093-80F4-E6F810542A1D}"/>
    <cellStyle name="Percent 3 5 13 9" xfId="11900" xr:uid="{8344F6A1-BB84-446A-A760-989DD6D1ACD8}"/>
    <cellStyle name="Percent 3 5 14" xfId="6945" xr:uid="{D16B1A25-ADC7-4736-B91B-DB08C4028748}"/>
    <cellStyle name="Percent 3 5 14 2" xfId="13199" xr:uid="{04F20211-A114-49B3-BEF9-7E5F03709BDE}"/>
    <cellStyle name="Percent 3 5 14 3" xfId="13200" xr:uid="{AA55D030-B97A-4379-9117-05778882CA36}"/>
    <cellStyle name="Percent 3 5 14 4" xfId="13201" xr:uid="{20E7A281-D08C-4E4C-B15E-88B6584DC3D2}"/>
    <cellStyle name="Percent 3 5 14 5" xfId="13202" xr:uid="{AF8821C5-8665-45B6-BC0A-724642C720DA}"/>
    <cellStyle name="Percent 3 5 14 6" xfId="13203" xr:uid="{D97DBC34-920E-4BB5-ACE4-8097C120B22C}"/>
    <cellStyle name="Percent 3 5 14 7" xfId="15878" xr:uid="{03644422-EDFD-49BA-839F-A55C4E3409BC}"/>
    <cellStyle name="Percent 3 5 14 8" xfId="19053" xr:uid="{A87EE550-6BA8-479A-A696-8E55CCC0E5A5}"/>
    <cellStyle name="Percent 3 5 14 9" xfId="11901" xr:uid="{12D3F6B5-836C-4187-84A7-60EEC363189A}"/>
    <cellStyle name="Percent 3 5 15" xfId="6946" xr:uid="{C69786B4-3294-4590-AF83-B4A1CDA64B3F}"/>
    <cellStyle name="Percent 3 5 15 2" xfId="13204" xr:uid="{7E16A1E0-D51F-4F72-88A9-79809E5AA9F6}"/>
    <cellStyle name="Percent 3 5 15 3" xfId="13205" xr:uid="{7780451E-3355-4503-AAC7-551C4DF50899}"/>
    <cellStyle name="Percent 3 5 15 4" xfId="13206" xr:uid="{858F63A8-69E5-4CD6-828C-FE7F94C180D5}"/>
    <cellStyle name="Percent 3 5 15 5" xfId="13207" xr:uid="{30B1045B-8737-459C-9F05-7FBB3B1D1CFC}"/>
    <cellStyle name="Percent 3 5 15 6" xfId="13208" xr:uid="{03D3FA09-CD9B-4DDD-BC3F-5BAE1F119B3F}"/>
    <cellStyle name="Percent 3 5 15 7" xfId="15879" xr:uid="{C1F59D87-8E9E-4E5D-BFEF-F838E2445783}"/>
    <cellStyle name="Percent 3 5 15 8" xfId="16689" xr:uid="{B5882E7E-001E-475D-8C97-AF3042CBD388}"/>
    <cellStyle name="Percent 3 5 15 9" xfId="11902" xr:uid="{E8E30B50-E487-4257-9C0C-876DC931A389}"/>
    <cellStyle name="Percent 3 5 16" xfId="6947" xr:uid="{DCC3D8EC-72A0-4E84-B3A2-B6389CCAAA20}"/>
    <cellStyle name="Percent 3 5 16 2" xfId="15880" xr:uid="{50526AE2-F6F4-422E-922B-BD010E120137}"/>
    <cellStyle name="Percent 3 5 16 3" xfId="15653" xr:uid="{8491ED34-B9A8-42EB-8297-F271E386BF4F}"/>
    <cellStyle name="Percent 3 5 16 4" xfId="11903" xr:uid="{8C7C927E-C7F3-46CA-903F-154219460B0A}"/>
    <cellStyle name="Percent 3 5 17" xfId="8907" xr:uid="{18449B66-EECE-4F18-BFBC-900654F94EDC}"/>
    <cellStyle name="Percent 3 5 17 2" xfId="17278" xr:uid="{41B86E27-CBE1-42A7-8488-F92DFD2F50C5}"/>
    <cellStyle name="Percent 3 5 17 3" xfId="16666" xr:uid="{1921283A-966C-4144-BEB7-419C68E04C48}"/>
    <cellStyle name="Percent 3 5 17 4" xfId="11904" xr:uid="{7B6D6BC5-E660-4774-BB02-FC11F4257809}"/>
    <cellStyle name="Percent 3 5 18" xfId="13209" xr:uid="{7AD262B9-7A11-4D19-940A-FB30A64551AC}"/>
    <cellStyle name="Percent 3 5 19" xfId="13210" xr:uid="{ACF0C438-82AD-495E-B587-55B39018A257}"/>
    <cellStyle name="Percent 3 5 2" xfId="2824" xr:uid="{3B85C888-C4F8-492F-9709-E3BADFBA4A7B}"/>
    <cellStyle name="Percent 3 5 2 2" xfId="13211" xr:uid="{5D6BE839-B972-454B-A891-5BB3669F0F36}"/>
    <cellStyle name="Percent 3 5 2 3" xfId="13212" xr:uid="{9FF021F8-DEFD-4D8B-A99F-07DC0E8FEBE0}"/>
    <cellStyle name="Percent 3 5 2 4" xfId="13213" xr:uid="{A807AE49-A522-441D-954C-225889B1F9DC}"/>
    <cellStyle name="Percent 3 5 2 5" xfId="13214" xr:uid="{5778AE38-E2A9-4351-8DCB-DAF5284639B4}"/>
    <cellStyle name="Percent 3 5 2 6" xfId="13215" xr:uid="{05C198DF-80BC-4533-A849-4B6645A31372}"/>
    <cellStyle name="Percent 3 5 2 7" xfId="15881" xr:uid="{4A218680-7D8A-4B5A-9A00-9FB13460DFE4}"/>
    <cellStyle name="Percent 3 5 2 8" xfId="19113" xr:uid="{7CBA04DE-6414-4B72-945B-E7EDC127C02D}"/>
    <cellStyle name="Percent 3 5 2 9" xfId="11905" xr:uid="{259ADDCA-FBE3-42EE-807B-BAC84E4A6EDC}"/>
    <cellStyle name="Percent 3 5 20" xfId="13216" xr:uid="{04BB7D8C-2D3A-4447-B83C-085B57DB5B31}"/>
    <cellStyle name="Percent 3 5 21" xfId="15112" xr:uid="{95A7EA02-6887-4127-9800-78ED60C381D5}"/>
    <cellStyle name="Percent 3 5 22" xfId="15343" xr:uid="{B9BA20B7-23A0-4EAD-B02F-EBA7402D9081}"/>
    <cellStyle name="Percent 3 5 23" xfId="16789" xr:uid="{9D173A3C-5A52-4C61-8F53-3EC3E33ABAD2}"/>
    <cellStyle name="Percent 3 5 24" xfId="11896" xr:uid="{B8561960-B411-4BF1-A90A-CDFD415A0D0D}"/>
    <cellStyle name="Percent 3 5 3" xfId="1704" xr:uid="{D7F35ADD-E2B3-4254-9A63-3E67BE219720}"/>
    <cellStyle name="Percent 3 5 3 2" xfId="13217" xr:uid="{E1025FBA-297C-4F2B-B029-BC637DD63177}"/>
    <cellStyle name="Percent 3 5 3 3" xfId="13218" xr:uid="{4B87A4CF-3B0D-4B99-B13D-4E870C3ED5EB}"/>
    <cellStyle name="Percent 3 5 3 4" xfId="13219" xr:uid="{35E141BC-4525-44DB-AAC0-C0683467AB0A}"/>
    <cellStyle name="Percent 3 5 3 5" xfId="13220" xr:uid="{EA084F28-6410-4B44-B099-37A9F41FEB9B}"/>
    <cellStyle name="Percent 3 5 3 6" xfId="13221" xr:uid="{9CABDEB0-7388-4353-8B75-5E984E50DA58}"/>
    <cellStyle name="Percent 3 5 3 7" xfId="15882" xr:uid="{BF97086B-08B9-483D-9AED-9FA22C0437FF}"/>
    <cellStyle name="Percent 3 5 3 8" xfId="15416" xr:uid="{5991D93D-A5ED-4400-9B89-53D4651626F0}"/>
    <cellStyle name="Percent 3 5 3 9" xfId="11906" xr:uid="{D0268A8C-9F99-4BA8-B027-CF180C7C7477}"/>
    <cellStyle name="Percent 3 5 4" xfId="6948" xr:uid="{291E42E8-6CAB-48F8-85B5-7F871A8ED738}"/>
    <cellStyle name="Percent 3 5 4 2" xfId="13222" xr:uid="{79F503F6-D466-4C8E-9CBE-9F5413B655E8}"/>
    <cellStyle name="Percent 3 5 4 3" xfId="13223" xr:uid="{86DDF2A3-713A-4146-B235-3FFBE1A8D820}"/>
    <cellStyle name="Percent 3 5 4 4" xfId="13224" xr:uid="{1E38FE0C-9F13-481B-9F63-A3B1E4935B08}"/>
    <cellStyle name="Percent 3 5 4 5" xfId="13225" xr:uid="{DF248ED4-1BCD-4C58-91EA-B8DDF1AF043A}"/>
    <cellStyle name="Percent 3 5 4 6" xfId="13226" xr:uid="{174DFE6D-7DE5-46D9-B295-E78D08053DA7}"/>
    <cellStyle name="Percent 3 5 4 7" xfId="15883" xr:uid="{5DEAB19A-30B8-4AAE-A05A-90F6EDF1DA1C}"/>
    <cellStyle name="Percent 3 5 4 8" xfId="15650" xr:uid="{A09DEADF-B1E1-4D4C-AA1F-111197B8F184}"/>
    <cellStyle name="Percent 3 5 4 9" xfId="11907" xr:uid="{F66DA00C-F25F-4615-94C6-9B549E0E94F7}"/>
    <cellStyle name="Percent 3 5 5" xfId="6949" xr:uid="{2EFD5819-C316-4590-B3F1-FC5B45CDD19A}"/>
    <cellStyle name="Percent 3 5 5 2" xfId="13227" xr:uid="{DEA4FFB1-0C7D-4340-A028-CF805881F930}"/>
    <cellStyle name="Percent 3 5 5 3" xfId="13228" xr:uid="{A958E47B-86B9-436B-883D-1C9215103119}"/>
    <cellStyle name="Percent 3 5 5 4" xfId="13229" xr:uid="{3ECC4C52-07CF-4B5C-BECB-5A3607E3040B}"/>
    <cellStyle name="Percent 3 5 5 5" xfId="13230" xr:uid="{BFEAB1D6-25D3-419B-8514-11BBC1CF0CB4}"/>
    <cellStyle name="Percent 3 5 5 6" xfId="13231" xr:uid="{B5A4C23D-ABE3-4D85-B9B8-4D24C2539CE8}"/>
    <cellStyle name="Percent 3 5 5 7" xfId="15884" xr:uid="{14409A63-8EA2-44F7-92CD-0C586404CC63}"/>
    <cellStyle name="Percent 3 5 5 8" xfId="15564" xr:uid="{89515BDD-4D57-4F36-AA2F-90244807FCC1}"/>
    <cellStyle name="Percent 3 5 5 9" xfId="11908" xr:uid="{9D4B93ED-B8DE-4AAE-879B-F1B2D5EF6867}"/>
    <cellStyle name="Percent 3 5 6" xfId="6950" xr:uid="{BA9D59C8-49B1-4969-B19E-DCDA1B48B1D4}"/>
    <cellStyle name="Percent 3 5 6 2" xfId="13232" xr:uid="{25892167-C986-4C24-9B5E-E1C28192CE99}"/>
    <cellStyle name="Percent 3 5 6 3" xfId="13233" xr:uid="{C40E6CC7-16C0-4334-9C7B-7AB5A34299C0}"/>
    <cellStyle name="Percent 3 5 6 4" xfId="13234" xr:uid="{BBFC2758-2FA6-41FC-8FC8-5A61A95C4217}"/>
    <cellStyle name="Percent 3 5 6 5" xfId="13235" xr:uid="{115E9838-D194-4E37-B817-DE5CCE861E3D}"/>
    <cellStyle name="Percent 3 5 6 6" xfId="13236" xr:uid="{D91B1EB4-CEBD-44AE-AF9A-244317AEB7D3}"/>
    <cellStyle name="Percent 3 5 6 7" xfId="15885" xr:uid="{B5E88DED-31CC-43F8-9864-09BDEE833ABB}"/>
    <cellStyle name="Percent 3 5 6 8" xfId="16711" xr:uid="{0D45FF4B-AFCD-457F-829F-C657F3122334}"/>
    <cellStyle name="Percent 3 5 6 9" xfId="11909" xr:uid="{7FCD5968-390E-4C74-88E0-EE07DA88EA33}"/>
    <cellStyle name="Percent 3 5 7" xfId="6951" xr:uid="{EE14C299-3BCD-469A-963C-C0CDE9D0A125}"/>
    <cellStyle name="Percent 3 5 7 2" xfId="13237" xr:uid="{2354991E-C4F3-41FB-8E85-8C57A8A47657}"/>
    <cellStyle name="Percent 3 5 7 3" xfId="13238" xr:uid="{A7BB3D88-AC44-4D17-9D18-62C9D01687A0}"/>
    <cellStyle name="Percent 3 5 7 4" xfId="13239" xr:uid="{73FAB575-8836-458D-BE09-5E2208D4599D}"/>
    <cellStyle name="Percent 3 5 7 5" xfId="13240" xr:uid="{B9158940-26CF-4A93-8542-5D7027D43828}"/>
    <cellStyle name="Percent 3 5 7 6" xfId="13241" xr:uid="{2562B62F-D9E2-43D8-8C11-BFAB2D6FB726}"/>
    <cellStyle name="Percent 3 5 7 7" xfId="15886" xr:uid="{63790EA1-DCF4-4322-A8B9-2488605A04BF}"/>
    <cellStyle name="Percent 3 5 7 8" xfId="19096" xr:uid="{7C64FE88-9126-4247-8726-A02816F9A7BE}"/>
    <cellStyle name="Percent 3 5 7 9" xfId="11910" xr:uid="{7034558C-8ACA-475A-8361-5454A6A9660E}"/>
    <cellStyle name="Percent 3 5 8" xfId="6952" xr:uid="{558B58A7-95B1-40DD-A582-A971508BC984}"/>
    <cellStyle name="Percent 3 5 8 2" xfId="13242" xr:uid="{F1F9FEBB-E96B-4F54-A8B9-3603CF64DACF}"/>
    <cellStyle name="Percent 3 5 8 3" xfId="13243" xr:uid="{2BC003AF-967F-4E2C-BD63-C40229ADEC25}"/>
    <cellStyle name="Percent 3 5 8 4" xfId="13244" xr:uid="{861924D0-F383-45C7-963A-A53BD63D96A0}"/>
    <cellStyle name="Percent 3 5 8 5" xfId="13245" xr:uid="{9761B5D6-5012-4335-967B-9FF94C70499E}"/>
    <cellStyle name="Percent 3 5 8 6" xfId="13246" xr:uid="{E13DF090-E784-4E51-BD7C-F97F34C1CB55}"/>
    <cellStyle name="Percent 3 5 8 7" xfId="15887" xr:uid="{DC710D80-9729-436B-95EA-7291EC349368}"/>
    <cellStyle name="Percent 3 5 8 8" xfId="19415" xr:uid="{5E276BA1-A7C5-4FE4-8F1C-311F2D78C72E}"/>
    <cellStyle name="Percent 3 5 8 9" xfId="11911" xr:uid="{4E3F84F9-4392-4D0C-A149-CD468DA4A12D}"/>
    <cellStyle name="Percent 3 5 9" xfId="6953" xr:uid="{D1A1F90B-8C46-478C-926E-B7FA8BA774ED}"/>
    <cellStyle name="Percent 3 5 9 2" xfId="13247" xr:uid="{5AEAD335-D59C-42E7-B420-6F776034012F}"/>
    <cellStyle name="Percent 3 5 9 3" xfId="13248" xr:uid="{5DA0B6C7-781A-427C-B575-224E1FA004D9}"/>
    <cellStyle name="Percent 3 5 9 4" xfId="13249" xr:uid="{BFA051C6-CF1A-45C8-AA1E-9E1A1EC01B29}"/>
    <cellStyle name="Percent 3 5 9 5" xfId="13250" xr:uid="{5E74748D-B90C-4851-9DFB-CE61873DDF89}"/>
    <cellStyle name="Percent 3 5 9 6" xfId="13251" xr:uid="{8AA51381-8409-4765-B1D1-284E3C0DAFE7}"/>
    <cellStyle name="Percent 3 5 9 7" xfId="15888" xr:uid="{A2C563B8-B2C9-4782-900C-CC71BB876AB0}"/>
    <cellStyle name="Percent 3 5 9 8" xfId="15372" xr:uid="{C87C8224-07FC-4163-B633-088B9DE75B4B}"/>
    <cellStyle name="Percent 3 5 9 9" xfId="11912" xr:uid="{9C9E97A1-FBCA-4BEA-8374-9239BE1F787F}"/>
    <cellStyle name="Percent 3 6" xfId="1705" xr:uid="{95A1F445-9CCB-47D3-8C33-A82A6938B087}"/>
    <cellStyle name="Percent 3 6 10" xfId="6954" xr:uid="{EE256913-04F8-407F-BAA1-083A3B871FE9}"/>
    <cellStyle name="Percent 3 6 10 2" xfId="13252" xr:uid="{620AC437-2BAA-4727-A800-05C13A82AE1B}"/>
    <cellStyle name="Percent 3 6 10 3" xfId="13253" xr:uid="{39158B4F-717C-48BF-9255-857F46A67995}"/>
    <cellStyle name="Percent 3 6 10 4" xfId="13254" xr:uid="{23E0FD55-CDE8-4E7C-9460-9096D8E84B01}"/>
    <cellStyle name="Percent 3 6 10 5" xfId="13255" xr:uid="{8A9CCA27-47C0-4CF2-82AD-E0B278A3637A}"/>
    <cellStyle name="Percent 3 6 10 6" xfId="13256" xr:uid="{C514C601-2DB8-4D06-8F67-61A191BA15E6}"/>
    <cellStyle name="Percent 3 6 10 7" xfId="15889" xr:uid="{684D01A4-3987-41E7-A735-7F9AC6896803}"/>
    <cellStyle name="Percent 3 6 10 8" xfId="16790" xr:uid="{6DE2FF85-2898-40D3-837E-325A3F7E5681}"/>
    <cellStyle name="Percent 3 6 10 9" xfId="11914" xr:uid="{39474326-3F64-4C06-A2AB-2ADAA380EC2E}"/>
    <cellStyle name="Percent 3 6 11" xfId="6955" xr:uid="{D2BE0427-4AA0-4E10-B50C-305B96D499EC}"/>
    <cellStyle name="Percent 3 6 11 2" xfId="13257" xr:uid="{0E53729D-0C16-445A-9A90-C664056C63C6}"/>
    <cellStyle name="Percent 3 6 11 3" xfId="13258" xr:uid="{EA585ED3-4D8B-4838-B821-5A3B55157EA7}"/>
    <cellStyle name="Percent 3 6 11 4" xfId="13259" xr:uid="{98966E72-526F-4736-9F2A-F15830699036}"/>
    <cellStyle name="Percent 3 6 11 5" xfId="13260" xr:uid="{2CA38510-6FBE-4F96-B0FF-32FEDFFE23BE}"/>
    <cellStyle name="Percent 3 6 11 6" xfId="13261" xr:uid="{095E62E5-5132-48EA-8160-E2FC51F1D75F}"/>
    <cellStyle name="Percent 3 6 11 7" xfId="15890" xr:uid="{05592583-850A-4730-9E0A-03D2B4252454}"/>
    <cellStyle name="Percent 3 6 11 8" xfId="19519" xr:uid="{C7AB3A20-B0BB-4863-A0C0-86DE5F625C09}"/>
    <cellStyle name="Percent 3 6 11 9" xfId="11915" xr:uid="{9E01373F-7C3C-4768-90D7-AC99D1585580}"/>
    <cellStyle name="Percent 3 6 12" xfId="6956" xr:uid="{6A221FF4-D5C7-402E-9D22-C13AF9651832}"/>
    <cellStyle name="Percent 3 6 12 2" xfId="13262" xr:uid="{FB9EBB42-2476-4B0F-B64B-F8E728929A2A}"/>
    <cellStyle name="Percent 3 6 12 3" xfId="13263" xr:uid="{971AF669-B4DA-4F5F-9E11-FA1E59B2F6A5}"/>
    <cellStyle name="Percent 3 6 12 4" xfId="13264" xr:uid="{CB72976B-D2BB-47C6-A389-FFF6E36140CC}"/>
    <cellStyle name="Percent 3 6 12 5" xfId="13265" xr:uid="{513149F2-B9C1-4C80-A4A1-C6C95E40ADF0}"/>
    <cellStyle name="Percent 3 6 12 6" xfId="13266" xr:uid="{2695AC5A-CB97-43E6-B37A-905A25E74628}"/>
    <cellStyle name="Percent 3 6 12 7" xfId="15891" xr:uid="{D8AB29A0-B1C6-400A-B7B5-987C32345E2D}"/>
    <cellStyle name="Percent 3 6 12 8" xfId="15354" xr:uid="{55FA6F42-5346-42C1-A956-E30FC4793735}"/>
    <cellStyle name="Percent 3 6 12 9" xfId="11916" xr:uid="{240071A4-95F3-429F-831D-2143B3485F07}"/>
    <cellStyle name="Percent 3 6 13" xfId="6957" xr:uid="{08964F1E-8BCB-4D26-8E32-7479B76801B4}"/>
    <cellStyle name="Percent 3 6 13 2" xfId="13267" xr:uid="{AFF728C4-208C-48FE-BC36-BA17E2AF08CF}"/>
    <cellStyle name="Percent 3 6 13 3" xfId="13268" xr:uid="{4867DDD1-9ABF-4E30-9A1B-C21E0474013F}"/>
    <cellStyle name="Percent 3 6 13 4" xfId="13269" xr:uid="{97408789-8C84-4E9A-BF3A-984A333C6EAD}"/>
    <cellStyle name="Percent 3 6 13 5" xfId="13270" xr:uid="{64A10364-AC6A-4648-BE3B-82E1493CFF39}"/>
    <cellStyle name="Percent 3 6 13 6" xfId="13271" xr:uid="{B8EF692E-ABBA-4096-BE4F-74A72E6C8E67}"/>
    <cellStyle name="Percent 3 6 13 7" xfId="15892" xr:uid="{D1621927-85D9-498C-944A-DD1E4294FC5B}"/>
    <cellStyle name="Percent 3 6 13 8" xfId="16629" xr:uid="{5AC62106-E2BE-4DD0-A9C9-E6301DE2862F}"/>
    <cellStyle name="Percent 3 6 13 9" xfId="11917" xr:uid="{EF649D04-0C1B-4BE6-B213-C24C5FAADBC0}"/>
    <cellStyle name="Percent 3 6 14" xfId="6958" xr:uid="{3B340E51-5274-4B00-A28A-1AE089D55B3D}"/>
    <cellStyle name="Percent 3 6 14 2" xfId="13272" xr:uid="{98AA400B-4449-4443-B010-7973E91CD339}"/>
    <cellStyle name="Percent 3 6 14 3" xfId="13273" xr:uid="{69E913B7-DDA1-4571-B03A-18A050AF40F1}"/>
    <cellStyle name="Percent 3 6 14 4" xfId="13274" xr:uid="{9CC362CF-651D-46E7-AD27-4090D1CFB2BE}"/>
    <cellStyle name="Percent 3 6 14 5" xfId="13275" xr:uid="{DBF6D36F-3E09-4667-B97C-BDDA9252DB77}"/>
    <cellStyle name="Percent 3 6 14 6" xfId="13276" xr:uid="{C89A9087-D663-49EA-841D-C50E01A0C8D2}"/>
    <cellStyle name="Percent 3 6 14 7" xfId="15893" xr:uid="{55765E4C-97FA-4C49-8BC1-528BCE2D2E4A}"/>
    <cellStyle name="Percent 3 6 14 8" xfId="19239" xr:uid="{67E596A2-1661-416A-8017-751F10A1E307}"/>
    <cellStyle name="Percent 3 6 14 9" xfId="11918" xr:uid="{828E1A32-795C-4DFE-BB42-5CB3374FE184}"/>
    <cellStyle name="Percent 3 6 15" xfId="6959" xr:uid="{4F0CD3BF-0B04-4D93-9535-04155A9A9D99}"/>
    <cellStyle name="Percent 3 6 15 2" xfId="13277" xr:uid="{5EDD5DE7-E0E9-4543-A9E3-E74AE72C75E0}"/>
    <cellStyle name="Percent 3 6 15 3" xfId="13278" xr:uid="{D26B0E3E-7130-42DE-8E1F-6F66A328C4BE}"/>
    <cellStyle name="Percent 3 6 15 4" xfId="13279" xr:uid="{5AB8A749-062D-452E-A216-A5FC9A25605B}"/>
    <cellStyle name="Percent 3 6 15 5" xfId="13280" xr:uid="{A30AC8AF-661F-43CF-8A79-DA02D02BCC6A}"/>
    <cellStyle name="Percent 3 6 15 6" xfId="13281" xr:uid="{94092939-872D-4750-A809-0FE6B0024AF4}"/>
    <cellStyle name="Percent 3 6 15 7" xfId="15894" xr:uid="{CD348B81-BC46-4C4D-BDA3-DA711C557936}"/>
    <cellStyle name="Percent 3 6 15 8" xfId="15765" xr:uid="{F93FC98B-595B-4386-8C60-BA6E5308BD96}"/>
    <cellStyle name="Percent 3 6 15 9" xfId="11919" xr:uid="{80C93EBA-347A-415C-B36F-BB2578E95D0A}"/>
    <cellStyle name="Percent 3 6 16" xfId="13282" xr:uid="{AA9A37FD-58B1-4E27-8C25-9E28257FB458}"/>
    <cellStyle name="Percent 3 6 17" xfId="13283" xr:uid="{C3D4AAA3-237C-463B-B3C3-A9E4C4355529}"/>
    <cellStyle name="Percent 3 6 18" xfId="13284" xr:uid="{03677C56-9CDE-497B-AF1B-29186E426057}"/>
    <cellStyle name="Percent 3 6 19" xfId="13285" xr:uid="{3739108B-2BD3-46E2-AACC-FD75886BC3ED}"/>
    <cellStyle name="Percent 3 6 2" xfId="2825" xr:uid="{00DA6781-41FB-46AF-95AC-DBA1295C67AE}"/>
    <cellStyle name="Percent 3 6 2 2" xfId="13286" xr:uid="{AF145D40-495C-43EC-B809-8AB3D9A230BD}"/>
    <cellStyle name="Percent 3 6 2 3" xfId="13287" xr:uid="{327FDC1B-7EFA-4D98-AD11-5086026C3988}"/>
    <cellStyle name="Percent 3 6 2 4" xfId="13288" xr:uid="{DDE60DC2-A4C4-4D23-8C19-1204D9C306BB}"/>
    <cellStyle name="Percent 3 6 2 5" xfId="13289" xr:uid="{DCAA192A-D4C6-4AE7-BB9C-EB7428A268A8}"/>
    <cellStyle name="Percent 3 6 2 6" xfId="13290" xr:uid="{292CF866-8572-4A91-A291-2DF20CAC78F1}"/>
    <cellStyle name="Percent 3 6 2 7" xfId="15895" xr:uid="{C484C672-801B-4818-AA73-58B546B076F2}"/>
    <cellStyle name="Percent 3 6 2 8" xfId="19403" xr:uid="{29D4D74B-CC95-43A7-AC59-7273F375DB1A}"/>
    <cellStyle name="Percent 3 6 2 9" xfId="11920" xr:uid="{B329F30F-62CA-4369-B60C-04F5F7D19BE6}"/>
    <cellStyle name="Percent 3 6 20" xfId="13291" xr:uid="{26FCD5DD-27CE-464E-AF66-76EB7E15C62A}"/>
    <cellStyle name="Percent 3 6 21" xfId="15113" xr:uid="{3C37BFF9-F375-406C-8DB2-335360CDFDE5}"/>
    <cellStyle name="Percent 3 6 22" xfId="15322" xr:uid="{9FF67D60-6137-4FA7-95CD-7620D2539100}"/>
    <cellStyle name="Percent 3 6 23" xfId="11913" xr:uid="{B12CFF52-660D-42EA-B901-D4BADC5D97AF}"/>
    <cellStyle name="Percent 3 6 3" xfId="6960" xr:uid="{324C811B-8D4F-4966-AE6B-283EA4694CD4}"/>
    <cellStyle name="Percent 3 6 3 2" xfId="13292" xr:uid="{702FA030-4FA5-41BF-9F58-81EFBF3F94C5}"/>
    <cellStyle name="Percent 3 6 3 3" xfId="13293" xr:uid="{567B5F0E-983B-49F9-BEA4-89F2BF3E59E4}"/>
    <cellStyle name="Percent 3 6 3 4" xfId="13294" xr:uid="{5C81E9CF-31A5-442A-A9C5-1C8A3EF8CF34}"/>
    <cellStyle name="Percent 3 6 3 5" xfId="13295" xr:uid="{1E95976B-36E1-4F92-9906-1436194EBA05}"/>
    <cellStyle name="Percent 3 6 3 6" xfId="13296" xr:uid="{9B5F234A-82D2-4D62-9547-E096D4DF971C}"/>
    <cellStyle name="Percent 3 6 3 7" xfId="15896" xr:uid="{C732644B-80D8-4664-8733-4AFC1912FC89}"/>
    <cellStyle name="Percent 3 6 3 8" xfId="16710" xr:uid="{85D1ACC9-0C74-44D0-B37F-022C8E65FE49}"/>
    <cellStyle name="Percent 3 6 3 9" xfId="11921" xr:uid="{B360199F-ADF7-485E-8991-D87992FFEC0B}"/>
    <cellStyle name="Percent 3 6 4" xfId="6961" xr:uid="{E05BFFD3-2BCC-405F-93C0-960847591521}"/>
    <cellStyle name="Percent 3 6 4 2" xfId="13297" xr:uid="{BC833BA2-4527-4476-9853-3AE21C4B37A6}"/>
    <cellStyle name="Percent 3 6 4 3" xfId="13298" xr:uid="{9DCA7F0D-DFCA-4999-B05C-CF66183A1C2D}"/>
    <cellStyle name="Percent 3 6 4 4" xfId="13299" xr:uid="{3776C77D-FB67-4EF2-814F-863446E931B3}"/>
    <cellStyle name="Percent 3 6 4 5" xfId="13300" xr:uid="{C194D131-D288-4011-B427-023B06C8B626}"/>
    <cellStyle name="Percent 3 6 4 6" xfId="13301" xr:uid="{1CCA27DC-FB58-46D3-9A97-86AA4106E3B0}"/>
    <cellStyle name="Percent 3 6 4 7" xfId="15897" xr:uid="{D91B8A0E-957F-499B-93FB-FDA6352F47A5}"/>
    <cellStyle name="Percent 3 6 4 8" xfId="15539" xr:uid="{D8E899C1-A316-4ADC-942C-E784B82689A0}"/>
    <cellStyle name="Percent 3 6 4 9" xfId="11922" xr:uid="{3FE95606-D652-46A2-8F3F-3062049B2F3F}"/>
    <cellStyle name="Percent 3 6 5" xfId="6962" xr:uid="{2E8A0270-B470-4973-A0B9-B1CF60674C46}"/>
    <cellStyle name="Percent 3 6 5 2" xfId="13302" xr:uid="{691F8127-813A-4560-9810-155A51EB6F73}"/>
    <cellStyle name="Percent 3 6 5 3" xfId="13303" xr:uid="{B86971CE-57AF-4108-82FB-893E9D93B085}"/>
    <cellStyle name="Percent 3 6 5 4" xfId="13304" xr:uid="{B60A5A8D-7C87-437B-A236-E79B722FAEC7}"/>
    <cellStyle name="Percent 3 6 5 5" xfId="13305" xr:uid="{C39AEAD6-7E1A-4734-A215-3B6DE66F28B8}"/>
    <cellStyle name="Percent 3 6 5 6" xfId="13306" xr:uid="{07252DAE-2E96-4748-A995-305C0F59231D}"/>
    <cellStyle name="Percent 3 6 5 7" xfId="15898" xr:uid="{1201F60B-D8B0-492C-9E65-CC7477309893}"/>
    <cellStyle name="Percent 3 6 5 8" xfId="15651" xr:uid="{76513678-96EE-4E9B-8ED2-61085070984B}"/>
    <cellStyle name="Percent 3 6 5 9" xfId="11923" xr:uid="{97DE2802-5E89-4A3D-8247-D548FEB36219}"/>
    <cellStyle name="Percent 3 6 6" xfId="6963" xr:uid="{DEFADB1A-E05F-40E1-8C7D-C0EADC8D9FEB}"/>
    <cellStyle name="Percent 3 6 6 2" xfId="13307" xr:uid="{2F70050C-1D0B-444B-BC45-E138BD9B504C}"/>
    <cellStyle name="Percent 3 6 6 3" xfId="13308" xr:uid="{44B8B7F6-3D14-4624-B668-C191929CAA83}"/>
    <cellStyle name="Percent 3 6 6 4" xfId="13309" xr:uid="{35AB9CB6-046D-46D3-B559-C022E5492ECB}"/>
    <cellStyle name="Percent 3 6 6 5" xfId="13310" xr:uid="{88DBBA9A-FAB7-4A4A-8BFA-EFCE0E981C05}"/>
    <cellStyle name="Percent 3 6 6 6" xfId="13311" xr:uid="{BA6951F3-5257-4940-8A17-77A9F1A64339}"/>
    <cellStyle name="Percent 3 6 6 7" xfId="15899" xr:uid="{3E8F0F6E-CBBA-4B25-9A7E-4E84CBD304E1}"/>
    <cellStyle name="Percent 3 6 6 8" xfId="19205" xr:uid="{98C7D43E-BE2E-4D1C-A0B0-373045B28659}"/>
    <cellStyle name="Percent 3 6 6 9" xfId="11924" xr:uid="{EF3667D9-D7F6-4A1B-B1A9-7A91CF422D8A}"/>
    <cellStyle name="Percent 3 6 7" xfId="6964" xr:uid="{790D83A3-79FE-42D4-8846-841CF3289733}"/>
    <cellStyle name="Percent 3 6 7 2" xfId="13312" xr:uid="{9A82F951-98CB-4B5A-94F3-27D85890A412}"/>
    <cellStyle name="Percent 3 6 7 3" xfId="13313" xr:uid="{E44D2ECE-AB33-422D-9F82-9CBB24F30A5F}"/>
    <cellStyle name="Percent 3 6 7 4" xfId="13314" xr:uid="{33169412-8DDA-4574-9CA1-3220B53B724C}"/>
    <cellStyle name="Percent 3 6 7 5" xfId="13315" xr:uid="{EE9C024D-ABDD-4396-8036-44FD4AC3FE36}"/>
    <cellStyle name="Percent 3 6 7 6" xfId="13316" xr:uid="{3FBC4246-F8FA-42BB-B0B5-3C97705778E2}"/>
    <cellStyle name="Percent 3 6 7 7" xfId="15900" xr:uid="{9725E15E-EDFB-41B2-BC5B-95AA9F21009E}"/>
    <cellStyle name="Percent 3 6 7 8" xfId="19572" xr:uid="{BFE2A2BC-96EA-4DC0-9195-6BC4FA6AB937}"/>
    <cellStyle name="Percent 3 6 7 9" xfId="11925" xr:uid="{8DDFEA83-6751-4F2B-AD4B-B7FF9D62E4AE}"/>
    <cellStyle name="Percent 3 6 8" xfId="6965" xr:uid="{F642A325-F1CB-4D39-A70D-AD9C9DD52CCB}"/>
    <cellStyle name="Percent 3 6 8 2" xfId="13317" xr:uid="{A2618DC0-65F3-48F5-A312-B9B77D157588}"/>
    <cellStyle name="Percent 3 6 8 3" xfId="13318" xr:uid="{147A04C3-5C61-4275-85E8-A32784D93670}"/>
    <cellStyle name="Percent 3 6 8 4" xfId="13319" xr:uid="{C753879E-B385-4FFF-B168-636530209D74}"/>
    <cellStyle name="Percent 3 6 8 5" xfId="13320" xr:uid="{E08BCF21-AAB5-4FDD-8DCA-46BC71D56E35}"/>
    <cellStyle name="Percent 3 6 8 6" xfId="13321" xr:uid="{68FCE45C-6579-4705-A666-C79C31F312F2}"/>
    <cellStyle name="Percent 3 6 8 7" xfId="15901" xr:uid="{10FFF4D1-FBDF-42A2-99BE-C8511B7C4C6C}"/>
    <cellStyle name="Percent 3 6 8 8" xfId="16600" xr:uid="{BF62429E-2C58-473E-AE37-73A8A85B67A5}"/>
    <cellStyle name="Percent 3 6 8 9" xfId="11926" xr:uid="{686D8840-0CAD-4D80-BA39-540652AF0540}"/>
    <cellStyle name="Percent 3 6 9" xfId="6966" xr:uid="{2DB7808A-3A7A-4170-AD29-77963CC452E5}"/>
    <cellStyle name="Percent 3 6 9 2" xfId="13322" xr:uid="{AC8E2F5C-EEEC-4282-955A-6D0A5E6F35A1}"/>
    <cellStyle name="Percent 3 6 9 3" xfId="13323" xr:uid="{7D72A772-58F0-426C-A916-033E92A54988}"/>
    <cellStyle name="Percent 3 6 9 4" xfId="13324" xr:uid="{23087048-FF61-4D13-A99D-E66C3463DA6C}"/>
    <cellStyle name="Percent 3 6 9 5" xfId="13325" xr:uid="{27DCC4E3-672B-48B5-8593-EFDEEBFE3962}"/>
    <cellStyle name="Percent 3 6 9 6" xfId="13326" xr:uid="{96753249-35ED-4011-BFDC-BDB4E9582E39}"/>
    <cellStyle name="Percent 3 6 9 7" xfId="15902" xr:uid="{57A29E57-8187-417E-978F-DB92D13632B1}"/>
    <cellStyle name="Percent 3 6 9 8" xfId="15799" xr:uid="{34ECED64-F56F-48D9-909E-5C433324B34D}"/>
    <cellStyle name="Percent 3 6 9 9" xfId="11927" xr:uid="{9C84EB5F-9C61-40D9-A6C4-1E3A228A0B41}"/>
    <cellStyle name="Percent 3 7" xfId="1706" xr:uid="{FBCAA25A-F584-4F73-BC7F-DD1BAC564619}"/>
    <cellStyle name="Percent 3 7 10" xfId="6967" xr:uid="{034818F9-00EA-40C2-91DA-A182769F16D5}"/>
    <cellStyle name="Percent 3 7 10 2" xfId="13327" xr:uid="{D234DF45-44D3-4C27-A3FE-D3ABDA66729E}"/>
    <cellStyle name="Percent 3 7 10 3" xfId="13328" xr:uid="{2ACC80C4-EF65-494F-9737-FC727EED55B7}"/>
    <cellStyle name="Percent 3 7 10 4" xfId="13329" xr:uid="{13AAA3F1-4423-402E-B9D0-C2AD9DC174D4}"/>
    <cellStyle name="Percent 3 7 10 5" xfId="13330" xr:uid="{22987B4A-07C3-4948-BB7F-CCD24795EB84}"/>
    <cellStyle name="Percent 3 7 10 6" xfId="13331" xr:uid="{8C43D1F7-978C-400C-A467-4E6E4B7BF889}"/>
    <cellStyle name="Percent 3 7 10 7" xfId="15903" xr:uid="{0E938879-931E-496A-8437-7FAA84710780}"/>
    <cellStyle name="Percent 3 7 10 8" xfId="15625" xr:uid="{0452CE2B-BC3F-4454-A110-2CAF77ECB077}"/>
    <cellStyle name="Percent 3 7 10 9" xfId="11929" xr:uid="{6C0D3BC8-9215-457A-A5C5-782EEB30A1A3}"/>
    <cellStyle name="Percent 3 7 11" xfId="6968" xr:uid="{28E09557-2882-4BB2-BDD8-7475C65143CF}"/>
    <cellStyle name="Percent 3 7 11 2" xfId="13332" xr:uid="{086D1012-74C0-4861-8984-115B0484305A}"/>
    <cellStyle name="Percent 3 7 11 3" xfId="13333" xr:uid="{0CA6C1E0-01A9-4277-8EFE-B671D1A4D8F1}"/>
    <cellStyle name="Percent 3 7 11 4" xfId="13334" xr:uid="{423E2818-915C-454F-A952-A7D980C63502}"/>
    <cellStyle name="Percent 3 7 11 5" xfId="13335" xr:uid="{BDAC4ED0-0334-47AC-A1C0-2AC6000552B5}"/>
    <cellStyle name="Percent 3 7 11 6" xfId="13336" xr:uid="{BCA7EC7D-78F7-4E3D-9C83-4360EB029BDC}"/>
    <cellStyle name="Percent 3 7 11 7" xfId="15904" xr:uid="{8B584F37-F5C5-44CC-88DE-E9BC24ED4CDC}"/>
    <cellStyle name="Percent 3 7 11 8" xfId="19064" xr:uid="{658D8083-E35D-4729-A052-894139388AA4}"/>
    <cellStyle name="Percent 3 7 11 9" xfId="11930" xr:uid="{1662EDE9-1C22-4E3E-8C84-7ADE31438062}"/>
    <cellStyle name="Percent 3 7 12" xfId="6969" xr:uid="{B648F7E0-B322-4BC2-A7DE-E4862FE1500F}"/>
    <cellStyle name="Percent 3 7 12 2" xfId="13337" xr:uid="{11E9ED5C-86A5-4873-83C4-B8F47F7966B2}"/>
    <cellStyle name="Percent 3 7 12 3" xfId="13338" xr:uid="{FBFC8EF7-E9F3-4C5B-8045-5D0DD528E9DF}"/>
    <cellStyle name="Percent 3 7 12 4" xfId="13339" xr:uid="{E30583FC-677D-4AB3-B969-94EDBD3C8F7B}"/>
    <cellStyle name="Percent 3 7 12 5" xfId="13340" xr:uid="{209E8BC8-DAE6-497C-BAE9-0245970D7512}"/>
    <cellStyle name="Percent 3 7 12 6" xfId="13341" xr:uid="{27081D9D-1AAA-48D4-AAEB-48F7B0FD1A0E}"/>
    <cellStyle name="Percent 3 7 12 7" xfId="15905" xr:uid="{E0AD659C-B9C3-4332-9C33-6620EF6D0618}"/>
    <cellStyle name="Percent 3 7 12 8" xfId="19201" xr:uid="{ADE5ED19-CE74-43DF-AF68-3F45D5D30246}"/>
    <cellStyle name="Percent 3 7 12 9" xfId="11931" xr:uid="{081E4CC3-896A-4141-8A76-EDD2F19044C2}"/>
    <cellStyle name="Percent 3 7 13" xfId="6970" xr:uid="{7737C04B-A315-445E-94E0-E5F4C82B71BC}"/>
    <cellStyle name="Percent 3 7 13 2" xfId="13342" xr:uid="{36460023-5B71-4ADB-B199-A18E4DE2752E}"/>
    <cellStyle name="Percent 3 7 13 3" xfId="13343" xr:uid="{C5E66F76-D895-4AEC-8A37-3B8889C75143}"/>
    <cellStyle name="Percent 3 7 13 4" xfId="13344" xr:uid="{B2534D24-B058-4382-B56D-068713875018}"/>
    <cellStyle name="Percent 3 7 13 5" xfId="13345" xr:uid="{5C5947F5-745E-4312-A0CD-F1865BD96EDB}"/>
    <cellStyle name="Percent 3 7 13 6" xfId="13346" xr:uid="{EF9D4326-E898-459C-9191-486F999F22B8}"/>
    <cellStyle name="Percent 3 7 13 7" xfId="15906" xr:uid="{8AB003F1-A68B-4581-A8E4-09EC3796051B}"/>
    <cellStyle name="Percent 3 7 13 8" xfId="16396" xr:uid="{B311EDF3-7694-4CA4-969E-E44855C4FBA6}"/>
    <cellStyle name="Percent 3 7 13 9" xfId="11932" xr:uid="{7C2ADBC0-8695-4C45-B503-8D49B22AA148}"/>
    <cellStyle name="Percent 3 7 14" xfId="6971" xr:uid="{86E2AA20-E1E1-4402-AFB7-8D74F89B9622}"/>
    <cellStyle name="Percent 3 7 14 2" xfId="13347" xr:uid="{94D9A165-0206-4C9E-8ABD-D07AC1BC243B}"/>
    <cellStyle name="Percent 3 7 14 3" xfId="13348" xr:uid="{745F0D92-E4F7-48A7-9585-A9085436940F}"/>
    <cellStyle name="Percent 3 7 14 4" xfId="13349" xr:uid="{46F00802-9819-4CDE-BFFB-FD5008F0ABC3}"/>
    <cellStyle name="Percent 3 7 14 5" xfId="13350" xr:uid="{11FFC8A8-8851-4331-A541-6CA67A41F0E6}"/>
    <cellStyle name="Percent 3 7 14 6" xfId="13351" xr:uid="{011DD861-489D-4E88-B1D9-894A88501403}"/>
    <cellStyle name="Percent 3 7 14 7" xfId="15907" xr:uid="{8E3A8B92-9414-497D-850C-F2D41B255EDB}"/>
    <cellStyle name="Percent 3 7 14 8" xfId="19364" xr:uid="{4F7856EE-71F9-492F-8CCA-C768ACF4CE95}"/>
    <cellStyle name="Percent 3 7 14 9" xfId="11933" xr:uid="{491F762D-C846-4A3D-BEB4-CD7B586DEB13}"/>
    <cellStyle name="Percent 3 7 15" xfId="6972" xr:uid="{F29ADAFB-F487-4311-B4C7-9501F8CE4D87}"/>
    <cellStyle name="Percent 3 7 15 2" xfId="13352" xr:uid="{BA08E2A9-C5C6-4ED4-A8B2-A90F5E4C660D}"/>
    <cellStyle name="Percent 3 7 15 3" xfId="13353" xr:uid="{5180A33A-490D-425A-AD2E-57EE41ECB490}"/>
    <cellStyle name="Percent 3 7 15 4" xfId="13354" xr:uid="{6CB178FC-2B91-4E21-BEC8-F76AFDE5FF00}"/>
    <cellStyle name="Percent 3 7 15 5" xfId="13355" xr:uid="{09E96556-7F48-4A97-868B-20EE9C678DEA}"/>
    <cellStyle name="Percent 3 7 15 6" xfId="13356" xr:uid="{459263FE-D5CF-4B07-BD14-ABB165F1186C}"/>
    <cellStyle name="Percent 3 7 15 7" xfId="15908" xr:uid="{58784130-998D-4647-BB6B-AB8A86321E2A}"/>
    <cellStyle name="Percent 3 7 15 8" xfId="16641" xr:uid="{0F379A21-12DA-456A-A7B1-8BF8164EE518}"/>
    <cellStyle name="Percent 3 7 15 9" xfId="11934" xr:uid="{E75BB0DE-0A16-41BF-BC6C-41ED29E6BF5B}"/>
    <cellStyle name="Percent 3 7 16" xfId="13357" xr:uid="{39BCAF77-897D-473B-9618-28F96200C3F8}"/>
    <cellStyle name="Percent 3 7 17" xfId="13358" xr:uid="{C514FD27-C927-44F0-A928-8BEE8F98886B}"/>
    <cellStyle name="Percent 3 7 18" xfId="13359" xr:uid="{96922083-05F4-4913-9602-8CC662520ECA}"/>
    <cellStyle name="Percent 3 7 19" xfId="13360" xr:uid="{BAF43FBB-4F8B-45C1-8179-7DE41C160EDC}"/>
    <cellStyle name="Percent 3 7 2" xfId="2826" xr:uid="{1B96FC08-DAF3-4636-8AD3-DC117C3DBB78}"/>
    <cellStyle name="Percent 3 7 2 2" xfId="13361" xr:uid="{892789D5-89FA-473A-BAAF-40EB3A16FE0A}"/>
    <cellStyle name="Percent 3 7 2 3" xfId="13362" xr:uid="{B9D96476-266B-4BD5-AB47-64952DABB0C4}"/>
    <cellStyle name="Percent 3 7 2 4" xfId="13363" xr:uid="{48A9764A-CE1A-4438-99DB-0A0AF1BC2C4C}"/>
    <cellStyle name="Percent 3 7 2 5" xfId="13364" xr:uid="{A8908E7C-AF2B-4235-AC07-E9FDD77EE55E}"/>
    <cellStyle name="Percent 3 7 2 6" xfId="13365" xr:uid="{6DB4ED2C-828F-4D67-9629-FD2FAF249877}"/>
    <cellStyle name="Percent 3 7 2 7" xfId="15909" xr:uid="{D15678E1-6932-4249-AD24-F0B9CD8A031F}"/>
    <cellStyle name="Percent 3 7 2 8" xfId="19285" xr:uid="{E0518F8D-4972-441E-9DE7-4878A4AFFEE8}"/>
    <cellStyle name="Percent 3 7 2 9" xfId="11935" xr:uid="{EC7E3412-0D7C-48AE-BD08-54DC37AC1A64}"/>
    <cellStyle name="Percent 3 7 20" xfId="13366" xr:uid="{16EFFE40-B3FB-4D6A-A346-7C2E94E3C2B7}"/>
    <cellStyle name="Percent 3 7 21" xfId="15114" xr:uid="{092A96EA-F1D0-4035-BB4D-737CB08F4A58}"/>
    <cellStyle name="Percent 3 7 22" xfId="15721" xr:uid="{E06DA3E2-C92C-4181-81D2-2B775010447A}"/>
    <cellStyle name="Percent 3 7 23" xfId="11928" xr:uid="{060D7B5E-5A55-4AC4-89FA-A8564CCE115D}"/>
    <cellStyle name="Percent 3 7 3" xfId="6973" xr:uid="{ABDD4F19-722B-4A1B-8073-87500FDFAF81}"/>
    <cellStyle name="Percent 3 7 3 2" xfId="13367" xr:uid="{70C458E5-0E90-47A6-B6A1-40267D56C4A6}"/>
    <cellStyle name="Percent 3 7 3 3" xfId="13368" xr:uid="{0704B2E1-7C07-4A5E-950B-1390242F4461}"/>
    <cellStyle name="Percent 3 7 3 4" xfId="13369" xr:uid="{030BC292-D3A8-42BF-B4E7-8CC69EED5E7E}"/>
    <cellStyle name="Percent 3 7 3 5" xfId="13370" xr:uid="{64254987-8AD9-404C-A044-AEE85D17CA69}"/>
    <cellStyle name="Percent 3 7 3 6" xfId="13371" xr:uid="{B65AF219-A653-42AC-B674-DA889298B708}"/>
    <cellStyle name="Percent 3 7 3 7" xfId="15910" xr:uid="{AA671844-D193-48F9-9A6D-393969EBE29E}"/>
    <cellStyle name="Percent 3 7 3 8" xfId="19126" xr:uid="{6F8F2AF7-DF1A-4948-9A5D-AA8BD89038B7}"/>
    <cellStyle name="Percent 3 7 3 9" xfId="11936" xr:uid="{199F5C5B-FF30-4E87-A431-599FEE4CE66F}"/>
    <cellStyle name="Percent 3 7 4" xfId="6974" xr:uid="{265ECC4D-AA11-4FCC-B4AE-4AA552C7F701}"/>
    <cellStyle name="Percent 3 7 4 2" xfId="13372" xr:uid="{B4D13B88-3A97-4388-A8B0-1D1422192CBF}"/>
    <cellStyle name="Percent 3 7 4 3" xfId="13373" xr:uid="{895B16B5-572D-43F7-9FCB-AD3413FDC7DA}"/>
    <cellStyle name="Percent 3 7 4 4" xfId="13374" xr:uid="{57A65BBE-7A1D-491D-B3DC-0FA4D49232E6}"/>
    <cellStyle name="Percent 3 7 4 5" xfId="13375" xr:uid="{60705635-1B32-4056-A154-7FEB2F289EDF}"/>
    <cellStyle name="Percent 3 7 4 6" xfId="13376" xr:uid="{27DE52C3-D7D4-4F3F-B951-A05D1B4B4E2A}"/>
    <cellStyle name="Percent 3 7 4 7" xfId="15911" xr:uid="{03922064-43E1-4EFE-9477-60FA4E83D319}"/>
    <cellStyle name="Percent 3 7 4 8" xfId="16617" xr:uid="{0ED31A94-B58A-4038-9AD8-14C8710C92D3}"/>
    <cellStyle name="Percent 3 7 4 9" xfId="11937" xr:uid="{20E62DA3-F848-4C42-BD50-20AA11F9552D}"/>
    <cellStyle name="Percent 3 7 5" xfId="6975" xr:uid="{95610014-5AC0-49D0-B486-DF22B5DE8806}"/>
    <cellStyle name="Percent 3 7 5 2" xfId="13377" xr:uid="{8043DDCA-C498-4FC4-A1E4-B50A371A44AA}"/>
    <cellStyle name="Percent 3 7 5 3" xfId="13378" xr:uid="{7112C682-A92D-42D7-85C3-0CBF4B8653E6}"/>
    <cellStyle name="Percent 3 7 5 4" xfId="13379" xr:uid="{F29E1437-DC4C-4690-90DD-7C40D2C6926E}"/>
    <cellStyle name="Percent 3 7 5 5" xfId="13380" xr:uid="{1617152E-94F0-4809-A854-A558B7A3A890}"/>
    <cellStyle name="Percent 3 7 5 6" xfId="13381" xr:uid="{7604DD63-2D69-454D-BF0C-CA2D680911DE}"/>
    <cellStyle name="Percent 3 7 5 7" xfId="15912" xr:uid="{87D3312E-799E-4D57-A7FA-7ACC05AF6FEA}"/>
    <cellStyle name="Percent 3 7 5 8" xfId="15610" xr:uid="{7D0197B0-159F-4D1A-8AC2-04A49462523F}"/>
    <cellStyle name="Percent 3 7 5 9" xfId="11938" xr:uid="{94250069-BC05-4721-BA56-D53816D9FB99}"/>
    <cellStyle name="Percent 3 7 6" xfId="6976" xr:uid="{3A70A447-2E30-43C5-9944-963BCB6DBEEB}"/>
    <cellStyle name="Percent 3 7 6 2" xfId="13382" xr:uid="{71E3B791-C179-4508-9021-B2960FAC5EA9}"/>
    <cellStyle name="Percent 3 7 6 3" xfId="13383" xr:uid="{CF8FC35B-B945-4E7E-83CF-D3D870176250}"/>
    <cellStyle name="Percent 3 7 6 4" xfId="13384" xr:uid="{7998B61F-668E-4747-83C6-5E179C965EB6}"/>
    <cellStyle name="Percent 3 7 6 5" xfId="13385" xr:uid="{A7FBC02B-AD6A-49AA-AFCC-34527C5DED4C}"/>
    <cellStyle name="Percent 3 7 6 6" xfId="13386" xr:uid="{08AE2A7E-83DC-47F8-81D5-853F01C3CE39}"/>
    <cellStyle name="Percent 3 7 6 7" xfId="15913" xr:uid="{AA76470A-2A0E-4844-9DB1-AD267A4FC6A0}"/>
    <cellStyle name="Percent 3 7 6 8" xfId="15618" xr:uid="{CCEF5FD1-17C9-490B-905B-0960E5A15625}"/>
    <cellStyle name="Percent 3 7 6 9" xfId="11939" xr:uid="{78A538D2-5DA1-43DE-8EC3-FC0DF23F3E30}"/>
    <cellStyle name="Percent 3 7 7" xfId="6977" xr:uid="{8BF3A58D-D8D3-4330-907E-98942594EBCA}"/>
    <cellStyle name="Percent 3 7 7 2" xfId="13387" xr:uid="{4D2ACBAD-8959-476D-99C3-CC088B6B9F82}"/>
    <cellStyle name="Percent 3 7 7 3" xfId="13388" xr:uid="{A09A4CF4-5A4F-4BB9-A637-410F31FB6A93}"/>
    <cellStyle name="Percent 3 7 7 4" xfId="13389" xr:uid="{2E26A841-95DB-4F23-9988-38284CE2D29B}"/>
    <cellStyle name="Percent 3 7 7 5" xfId="13390" xr:uid="{B7F71A2A-069A-44CB-AB6E-32BDB7634210}"/>
    <cellStyle name="Percent 3 7 7 6" xfId="13391" xr:uid="{27C578D2-33D7-42DD-8A03-0C813125D6EC}"/>
    <cellStyle name="Percent 3 7 7 7" xfId="15914" xr:uid="{44C2AC8F-2CD7-4619-8733-C178FF99B2F7}"/>
    <cellStyle name="Percent 3 7 7 8" xfId="15785" xr:uid="{13EAAC90-E265-437C-B534-927581FEDF0C}"/>
    <cellStyle name="Percent 3 7 7 9" xfId="11940" xr:uid="{99904927-07B0-4793-85C0-036C162834A2}"/>
    <cellStyle name="Percent 3 7 8" xfId="6978" xr:uid="{5CF98D6D-E160-4CD4-B041-DE566E91F160}"/>
    <cellStyle name="Percent 3 7 8 2" xfId="13392" xr:uid="{A470919A-7EC8-48F0-8A45-F9CDED659B0E}"/>
    <cellStyle name="Percent 3 7 8 3" xfId="13393" xr:uid="{989DA261-FA43-444D-9C5E-5A909B11188E}"/>
    <cellStyle name="Percent 3 7 8 4" xfId="13394" xr:uid="{0428C970-4CA8-4DDB-B325-5463B5DC9E12}"/>
    <cellStyle name="Percent 3 7 8 5" xfId="13395" xr:uid="{D9485962-916C-4F51-B289-8E8E3B07A4BC}"/>
    <cellStyle name="Percent 3 7 8 6" xfId="13396" xr:uid="{B99AADF4-4603-4C59-B7B7-60FD7895CA3B}"/>
    <cellStyle name="Percent 3 7 8 7" xfId="15915" xr:uid="{A3A4D665-844B-4507-8456-FAD87C231E5A}"/>
    <cellStyle name="Percent 3 7 8 8" xfId="19039" xr:uid="{13E16D62-1E2A-4A0B-9014-4EE5E88399AF}"/>
    <cellStyle name="Percent 3 7 8 9" xfId="11941" xr:uid="{1BF05C2D-BCBF-4566-927D-C032DE716915}"/>
    <cellStyle name="Percent 3 7 9" xfId="6979" xr:uid="{671B0CA0-4FE4-4FE4-BD62-E4A00848308B}"/>
    <cellStyle name="Percent 3 7 9 2" xfId="13397" xr:uid="{04ACA9E5-0036-4AFD-8842-45DB22F362DC}"/>
    <cellStyle name="Percent 3 7 9 3" xfId="13398" xr:uid="{44263640-4C21-4AE7-830E-72FECD080878}"/>
    <cellStyle name="Percent 3 7 9 4" xfId="13399" xr:uid="{123171B9-B1CC-4B26-BA89-F5451FB48711}"/>
    <cellStyle name="Percent 3 7 9 5" xfId="13400" xr:uid="{7A9901A6-311E-46FB-80DA-29A472D6EB5B}"/>
    <cellStyle name="Percent 3 7 9 6" xfId="13401" xr:uid="{CA30EAC9-D93A-4EB3-B98D-D50ECF2D02EE}"/>
    <cellStyle name="Percent 3 7 9 7" xfId="15916" xr:uid="{3FEAF6B7-4D67-4855-AD5B-A461EFAA55B1}"/>
    <cellStyle name="Percent 3 7 9 8" xfId="15701" xr:uid="{3EC6D6D3-FED3-4C19-9C4C-2D18B749C399}"/>
    <cellStyle name="Percent 3 7 9 9" xfId="11942" xr:uid="{5F088282-F099-4991-9422-C53315BE09D2}"/>
    <cellStyle name="Percent 3 8" xfId="1707" xr:uid="{E7209582-7282-43F1-A9BA-184A0246A0F8}"/>
    <cellStyle name="Percent 3 8 10" xfId="6980" xr:uid="{0B6276AC-A10F-4832-8936-C2037C18A85D}"/>
    <cellStyle name="Percent 3 8 10 2" xfId="13402" xr:uid="{F2572DD3-AFBB-4EB1-986E-7B99BB59B7C1}"/>
    <cellStyle name="Percent 3 8 10 3" xfId="13403" xr:uid="{C7DE69D1-D38E-4128-B5BA-F12A26C8AB9A}"/>
    <cellStyle name="Percent 3 8 10 4" xfId="13404" xr:uid="{A95F8AFC-DF31-4658-BD84-F5D0CDD844BA}"/>
    <cellStyle name="Percent 3 8 10 5" xfId="13405" xr:uid="{4982CE7A-C0AA-4492-B31C-B5A01B09570F}"/>
    <cellStyle name="Percent 3 8 10 6" xfId="13406" xr:uid="{9A808CA1-E287-44A9-9E13-78F276D94FA8}"/>
    <cellStyle name="Percent 3 8 10 7" xfId="15917" xr:uid="{B05E9648-E54E-4BE7-BE09-32AF366C7FB1}"/>
    <cellStyle name="Percent 3 8 10 8" xfId="19065" xr:uid="{3211D21B-C1E7-4BE7-8B00-40A0597B8ACF}"/>
    <cellStyle name="Percent 3 8 10 9" xfId="11944" xr:uid="{34268BBA-A74E-47F1-9FB0-B2A8360C0FA2}"/>
    <cellStyle name="Percent 3 8 11" xfId="6981" xr:uid="{F3C79410-2578-4B28-AE49-F2C7343F1C76}"/>
    <cellStyle name="Percent 3 8 11 2" xfId="13407" xr:uid="{068BD649-2F78-47BC-8378-1378504944D9}"/>
    <cellStyle name="Percent 3 8 11 3" xfId="13408" xr:uid="{A4ABC14F-0265-45EA-99D0-B7593EF0E653}"/>
    <cellStyle name="Percent 3 8 11 4" xfId="13409" xr:uid="{67964B6F-8B34-457F-9F8C-39890FF8E592}"/>
    <cellStyle name="Percent 3 8 11 5" xfId="13410" xr:uid="{3D189AE3-0A75-482B-A5E7-851A54E70740}"/>
    <cellStyle name="Percent 3 8 11 6" xfId="13411" xr:uid="{A1CDAE58-9BAF-473F-9BB2-F23D98663647}"/>
    <cellStyle name="Percent 3 8 11 7" xfId="15918" xr:uid="{ADC1BC82-2C9C-46BC-ABA0-94D7BA013747}"/>
    <cellStyle name="Percent 3 8 11 8" xfId="19458" xr:uid="{8BE1C126-C483-4CC4-8969-9552322C1AD5}"/>
    <cellStyle name="Percent 3 8 11 9" xfId="11945" xr:uid="{0DABA5AF-4D53-4B10-A693-89EDA69E8DBF}"/>
    <cellStyle name="Percent 3 8 12" xfId="6982" xr:uid="{214A54DA-8973-49D3-9457-66CF9AD658E1}"/>
    <cellStyle name="Percent 3 8 12 2" xfId="13412" xr:uid="{899DA451-01F3-44AD-9D9D-5F042154D5C0}"/>
    <cellStyle name="Percent 3 8 12 3" xfId="13413" xr:uid="{D9FCF413-FFFB-40CF-B550-33C9CEE6140A}"/>
    <cellStyle name="Percent 3 8 12 4" xfId="13414" xr:uid="{FDDCC781-E8F0-410A-82C3-94F1A739DE20}"/>
    <cellStyle name="Percent 3 8 12 5" xfId="13415" xr:uid="{8B844DAE-7AF3-4853-8428-5FA8EBDD6549}"/>
    <cellStyle name="Percent 3 8 12 6" xfId="13416" xr:uid="{980589FF-FB42-47D8-95C6-CA29DEE69BC4}"/>
    <cellStyle name="Percent 3 8 12 7" xfId="15919" xr:uid="{59AA2BC9-9141-428B-ABDE-B9AA5B4AB8DF}"/>
    <cellStyle name="Percent 3 8 12 8" xfId="19326" xr:uid="{3BF3CC23-E442-4BEB-A1CA-2AB6D23177DD}"/>
    <cellStyle name="Percent 3 8 12 9" xfId="11946" xr:uid="{DAEDC485-1EB8-4BCE-99F0-2EEA2EA34C3E}"/>
    <cellStyle name="Percent 3 8 13" xfId="6983" xr:uid="{382C2D95-A74B-41B9-B3B2-71020DCD3038}"/>
    <cellStyle name="Percent 3 8 13 2" xfId="13417" xr:uid="{7F0EB278-6979-4209-86E8-DCF5BA89FEC2}"/>
    <cellStyle name="Percent 3 8 13 3" xfId="13418" xr:uid="{71A6B341-3236-49A2-9C7A-555EA4E9D609}"/>
    <cellStyle name="Percent 3 8 13 4" xfId="13419" xr:uid="{26BAD631-9332-4FB1-A207-A269397332C3}"/>
    <cellStyle name="Percent 3 8 13 5" xfId="13420" xr:uid="{5C23A346-B85E-421C-B469-D76E1B1A97BD}"/>
    <cellStyle name="Percent 3 8 13 6" xfId="13421" xr:uid="{5F5EF534-619E-41B3-A725-EF982A67A7F0}"/>
    <cellStyle name="Percent 3 8 13 7" xfId="15920" xr:uid="{3A9050C5-7C22-4C1B-A51B-E08483317771}"/>
    <cellStyle name="Percent 3 8 13 8" xfId="16774" xr:uid="{E49AA785-29A0-4FA6-9845-2E8A6B83031C}"/>
    <cellStyle name="Percent 3 8 13 9" xfId="11947" xr:uid="{C7CA8FDB-9A01-4E2C-9C95-8EB756ABF8BB}"/>
    <cellStyle name="Percent 3 8 14" xfId="6984" xr:uid="{6BA775E3-4EAC-442B-8B9D-B393B7C9CA40}"/>
    <cellStyle name="Percent 3 8 14 2" xfId="13422" xr:uid="{07A263AE-6F8B-4687-86B3-4F13481559C6}"/>
    <cellStyle name="Percent 3 8 14 3" xfId="13423" xr:uid="{F1DC86B2-0B45-4335-A80A-8E47305A52B7}"/>
    <cellStyle name="Percent 3 8 14 4" xfId="13424" xr:uid="{9ADDAFC5-3082-4DF4-8B4D-436C92940BDF}"/>
    <cellStyle name="Percent 3 8 14 5" xfId="13425" xr:uid="{6FB3E0E9-DA71-4AD5-B12F-3E1C98E16672}"/>
    <cellStyle name="Percent 3 8 14 6" xfId="13426" xr:uid="{8C81A2BF-7C98-4988-BC9F-598B09F222BF}"/>
    <cellStyle name="Percent 3 8 14 7" xfId="15921" xr:uid="{49A8E48D-77F1-4E36-8E27-BAEE218ACD2F}"/>
    <cellStyle name="Percent 3 8 14 8" xfId="15737" xr:uid="{4A584D51-C093-46B5-A70C-07C20E5723E1}"/>
    <cellStyle name="Percent 3 8 14 9" xfId="11948" xr:uid="{7BEE74C2-6F8C-4D82-AA82-35B3EDA70266}"/>
    <cellStyle name="Percent 3 8 15" xfId="6985" xr:uid="{99BB1108-BA8C-45B1-AD9C-9E9F222BE085}"/>
    <cellStyle name="Percent 3 8 15 2" xfId="13427" xr:uid="{EAB6421C-9698-4C52-8DEE-1DCC5D50CD7E}"/>
    <cellStyle name="Percent 3 8 15 3" xfId="13428" xr:uid="{6E09B191-A8DF-423D-A658-5A30C078286F}"/>
    <cellStyle name="Percent 3 8 15 4" xfId="13429" xr:uid="{C4875870-4810-45CE-8A27-4CDC4E7CCF3A}"/>
    <cellStyle name="Percent 3 8 15 5" xfId="13430" xr:uid="{9EFB35AF-25CD-46DB-BE64-087E1DEEAE68}"/>
    <cellStyle name="Percent 3 8 15 6" xfId="13431" xr:uid="{FC19EA9D-9289-4657-8A86-FF8DF2122FA4}"/>
    <cellStyle name="Percent 3 8 15 7" xfId="15922" xr:uid="{36FE40A3-B337-4E28-A7CA-61C93441CA52}"/>
    <cellStyle name="Percent 3 8 15 8" xfId="19522" xr:uid="{CFCF8E2E-DA8B-4F96-9713-D192C366A0C8}"/>
    <cellStyle name="Percent 3 8 15 9" xfId="11949" xr:uid="{01A1BA0D-71BC-4FBE-B226-922B8ACA6346}"/>
    <cellStyle name="Percent 3 8 16" xfId="13432" xr:uid="{14A8870F-CE73-4657-8FF9-D68C8E834867}"/>
    <cellStyle name="Percent 3 8 17" xfId="13433" xr:uid="{3B18DF2D-91DA-4B5A-9B29-AB45EB8E7E6E}"/>
    <cellStyle name="Percent 3 8 18" xfId="13434" xr:uid="{2F0AB8B5-F61C-4A9F-BEE8-471FDD73794F}"/>
    <cellStyle name="Percent 3 8 19" xfId="13435" xr:uid="{B4FBDB95-0D52-469A-AB0A-A8D545D1D3C6}"/>
    <cellStyle name="Percent 3 8 2" xfId="2827" xr:uid="{57ED7956-81BF-4F7C-A1E1-A4FC9B0DE078}"/>
    <cellStyle name="Percent 3 8 2 2" xfId="13436" xr:uid="{7FFB173E-2CE6-4BD7-BBEA-4F7B7428786C}"/>
    <cellStyle name="Percent 3 8 2 3" xfId="13437" xr:uid="{C0243539-C9AA-418B-864A-7CBED7F97DD9}"/>
    <cellStyle name="Percent 3 8 2 4" xfId="13438" xr:uid="{A337460F-26C1-4418-A254-81A03623BA46}"/>
    <cellStyle name="Percent 3 8 2 5" xfId="13439" xr:uid="{494C5A24-A9D3-4020-A544-2301374F0845}"/>
    <cellStyle name="Percent 3 8 2 6" xfId="13440" xr:uid="{64004F11-842E-430D-BBBB-0A02BD38E69E}"/>
    <cellStyle name="Percent 3 8 2 7" xfId="15923" xr:uid="{72FE7369-521E-45B1-A6BA-C692C183D14B}"/>
    <cellStyle name="Percent 3 8 2 8" xfId="15807" xr:uid="{4B971BAA-743C-49A3-A24F-F81A342C3126}"/>
    <cellStyle name="Percent 3 8 2 9" xfId="11950" xr:uid="{BB565556-EAF2-43CA-BD94-F724EDC89A98}"/>
    <cellStyle name="Percent 3 8 20" xfId="13441" xr:uid="{A20FC1E0-B353-412C-ABB4-D57599AAC65B}"/>
    <cellStyle name="Percent 3 8 21" xfId="15115" xr:uid="{773D6F5B-C9D8-4908-93D3-BA6FA53D3BBD}"/>
    <cellStyle name="Percent 3 8 22" xfId="19407" xr:uid="{09A29F0E-9705-4269-BA39-F8496E595C15}"/>
    <cellStyle name="Percent 3 8 23" xfId="11943" xr:uid="{865C0C8C-CD6C-4389-9730-4496432B0597}"/>
    <cellStyle name="Percent 3 8 3" xfId="6986" xr:uid="{6B7F3D27-4F11-4A99-B417-6DC743A5A723}"/>
    <cellStyle name="Percent 3 8 3 2" xfId="13442" xr:uid="{ECDE3C83-2E76-46D0-850F-1FDF9A10F495}"/>
    <cellStyle name="Percent 3 8 3 3" xfId="13443" xr:uid="{CD4863F7-0EAB-453C-8D47-E9F2291B9D02}"/>
    <cellStyle name="Percent 3 8 3 4" xfId="13444" xr:uid="{AB9B705E-F6E1-4A21-810A-47E6F52B93E0}"/>
    <cellStyle name="Percent 3 8 3 5" xfId="13445" xr:uid="{02C36071-B547-418D-95E7-1B117BDE50DA}"/>
    <cellStyle name="Percent 3 8 3 6" xfId="13446" xr:uid="{13B8A50B-776F-4603-83C9-7CEEB881F2D8}"/>
    <cellStyle name="Percent 3 8 3 7" xfId="15924" xr:uid="{3D444E18-C8F3-41C4-B66E-12C8142D8495}"/>
    <cellStyle name="Percent 3 8 3 8" xfId="19433" xr:uid="{46F6940D-7974-4F40-BF54-414926733773}"/>
    <cellStyle name="Percent 3 8 3 9" xfId="11951" xr:uid="{D8183186-5939-4024-B7AF-C77ADEFBC261}"/>
    <cellStyle name="Percent 3 8 4" xfId="6987" xr:uid="{EBB74E37-F75C-4E08-846A-D6F2FFF592F6}"/>
    <cellStyle name="Percent 3 8 4 2" xfId="13447" xr:uid="{361CE7D4-557E-4D0D-B344-275E1A6AF82D}"/>
    <cellStyle name="Percent 3 8 4 3" xfId="13448" xr:uid="{182286BE-1C74-4DF7-B121-870938EB38DC}"/>
    <cellStyle name="Percent 3 8 4 4" xfId="13449" xr:uid="{B12367A9-324C-4C30-8E6B-086A6DBF9DB3}"/>
    <cellStyle name="Percent 3 8 4 5" xfId="13450" xr:uid="{6D35E88C-B493-442F-B5FC-FD641F12C6E5}"/>
    <cellStyle name="Percent 3 8 4 6" xfId="13451" xr:uid="{407A2158-C9B3-4766-9E4A-EC42C5300023}"/>
    <cellStyle name="Percent 3 8 4 7" xfId="15925" xr:uid="{4E4BB039-7361-4A68-BCED-8C5E33E524FA}"/>
    <cellStyle name="Percent 3 8 4 8" xfId="15398" xr:uid="{1D9FE703-A16D-4184-BBA6-BBEFEEC00C99}"/>
    <cellStyle name="Percent 3 8 4 9" xfId="11952" xr:uid="{26AA3BA9-AF65-43BC-BC4D-61A67EC34FBD}"/>
    <cellStyle name="Percent 3 8 5" xfId="6988" xr:uid="{4EB8C644-C688-4BAA-A2E6-AA931FDB681C}"/>
    <cellStyle name="Percent 3 8 5 2" xfId="13452" xr:uid="{27F3188A-8F97-417A-9D8C-38A794985B52}"/>
    <cellStyle name="Percent 3 8 5 3" xfId="13453" xr:uid="{176CF900-DE68-4801-8571-4BDDB6516C22}"/>
    <cellStyle name="Percent 3 8 5 4" xfId="13454" xr:uid="{873364AE-4F39-4FD4-9CBE-987FA9250036}"/>
    <cellStyle name="Percent 3 8 5 5" xfId="13455" xr:uid="{61D41175-EA0E-4BA7-AE2D-2C4528456BD5}"/>
    <cellStyle name="Percent 3 8 5 6" xfId="13456" xr:uid="{E830FCA6-CF30-4E27-A3F8-D523FA3A0F9B}"/>
    <cellStyle name="Percent 3 8 5 7" xfId="15926" xr:uid="{35DD6AA8-8ABD-47D1-9C87-EF92ED047F81}"/>
    <cellStyle name="Percent 3 8 5 8" xfId="19075" xr:uid="{C5F8B95C-13C8-4359-B1DA-A484D12B3EF5}"/>
    <cellStyle name="Percent 3 8 5 9" xfId="11953" xr:uid="{3330805B-9EEA-4F0C-A5B1-FE3CDEB2668F}"/>
    <cellStyle name="Percent 3 8 6" xfId="6989" xr:uid="{60D356EE-1BCD-46F6-9699-300918498273}"/>
    <cellStyle name="Percent 3 8 6 2" xfId="13457" xr:uid="{0B975F27-B3E1-4EF8-B6C1-BF73EE708B18}"/>
    <cellStyle name="Percent 3 8 6 3" xfId="13458" xr:uid="{CA376FE9-0ACE-4940-BBDC-DFB22657FE13}"/>
    <cellStyle name="Percent 3 8 6 4" xfId="13459" xr:uid="{A9600CF2-585C-4BC7-A3E6-3611951FF22E}"/>
    <cellStyle name="Percent 3 8 6 5" xfId="13460" xr:uid="{AEFD0159-DAEC-4C79-A067-9B02E2D2E00C}"/>
    <cellStyle name="Percent 3 8 6 6" xfId="13461" xr:uid="{E60295E9-E13C-406C-8902-58CB54B89703}"/>
    <cellStyle name="Percent 3 8 6 7" xfId="15927" xr:uid="{566A3908-6FDB-4FDD-850A-C70EEC155191}"/>
    <cellStyle name="Percent 3 8 6 8" xfId="19082" xr:uid="{084DE1DD-A855-4FBF-B94F-F2B149F5DB79}"/>
    <cellStyle name="Percent 3 8 6 9" xfId="11954" xr:uid="{5242857A-EF60-449A-92E7-C5D16E01F2F1}"/>
    <cellStyle name="Percent 3 8 7" xfId="6990" xr:uid="{2D2EDE5A-778B-4B1F-A4F8-7B80CE547207}"/>
    <cellStyle name="Percent 3 8 7 2" xfId="13462" xr:uid="{B8716F9A-C492-4C37-B26E-58E5327E0E24}"/>
    <cellStyle name="Percent 3 8 7 3" xfId="13463" xr:uid="{D29C416B-1453-472A-BAA5-F83BBC9E79DF}"/>
    <cellStyle name="Percent 3 8 7 4" xfId="13464" xr:uid="{3B335F58-7215-49CA-9189-4B3167A42726}"/>
    <cellStyle name="Percent 3 8 7 5" xfId="13465" xr:uid="{2A826EF7-A7AC-42E7-A295-C87CDE829408}"/>
    <cellStyle name="Percent 3 8 7 6" xfId="13466" xr:uid="{E37EADC4-8A11-44EE-86DC-1F6DB32EE8D3}"/>
    <cellStyle name="Percent 3 8 7 7" xfId="15928" xr:uid="{1FFCE888-2AFD-46F8-AB61-1869F1B0DA5C}"/>
    <cellStyle name="Percent 3 8 7 8" xfId="15561" xr:uid="{8D50688F-524A-4085-8989-A23D109CE092}"/>
    <cellStyle name="Percent 3 8 7 9" xfId="11955" xr:uid="{FF293789-3955-4016-90BF-F178205DDD5D}"/>
    <cellStyle name="Percent 3 8 8" xfId="6991" xr:uid="{FFDAA848-9A27-4DBD-9947-1D1B7C7AC2AB}"/>
    <cellStyle name="Percent 3 8 8 2" xfId="13467" xr:uid="{AD4F06CF-B38A-4C9E-9EFA-4F3232750B5B}"/>
    <cellStyle name="Percent 3 8 8 3" xfId="13468" xr:uid="{A59ADEF4-CFC7-4D62-8404-10C059FCC484}"/>
    <cellStyle name="Percent 3 8 8 4" xfId="13469" xr:uid="{8BC0099D-9959-4C48-9110-B1DE89AF2FC7}"/>
    <cellStyle name="Percent 3 8 8 5" xfId="13470" xr:uid="{DBA29F8F-FB80-449D-891D-61A644DBAFAB}"/>
    <cellStyle name="Percent 3 8 8 6" xfId="13471" xr:uid="{3C94ADC8-3EC8-441A-9899-8EBD2B1E38C6}"/>
    <cellStyle name="Percent 3 8 8 7" xfId="15929" xr:uid="{D53F027F-1E86-46C4-A26C-30176C0BEBE1}"/>
    <cellStyle name="Percent 3 8 8 8" xfId="16677" xr:uid="{D9D96EB0-E667-4601-A521-B9B76FDF0052}"/>
    <cellStyle name="Percent 3 8 8 9" xfId="11956" xr:uid="{A03F2043-0389-4A86-A924-0B69DBFFEF0D}"/>
    <cellStyle name="Percent 3 8 9" xfId="6992" xr:uid="{AC52054E-BCAC-4536-9BDA-B2B1BAAB5617}"/>
    <cellStyle name="Percent 3 8 9 2" xfId="13472" xr:uid="{33F49627-1503-4444-839B-96072DBC2AD4}"/>
    <cellStyle name="Percent 3 8 9 3" xfId="13473" xr:uid="{182EF599-A8E8-4DAD-9DBC-A6C86CB091FC}"/>
    <cellStyle name="Percent 3 8 9 4" xfId="13474" xr:uid="{45CE6BE7-3E95-4A92-99D9-63FEC3841765}"/>
    <cellStyle name="Percent 3 8 9 5" xfId="13475" xr:uid="{28761303-3FCB-45C1-929B-412995EEDA92}"/>
    <cellStyle name="Percent 3 8 9 6" xfId="13476" xr:uid="{C6240150-8CB0-4822-8A16-29152D155036}"/>
    <cellStyle name="Percent 3 8 9 7" xfId="15930" xr:uid="{457307AA-C902-489B-8191-A2E0EFBF9276}"/>
    <cellStyle name="Percent 3 8 9 8" xfId="15419" xr:uid="{FDF857EF-7C68-42AB-9D1E-00A9097FA941}"/>
    <cellStyle name="Percent 3 8 9 9" xfId="11957" xr:uid="{33C953C8-B596-4770-A6EC-D339D21BAE48}"/>
    <cellStyle name="Percent 3 9" xfId="2820" xr:uid="{F1261EC4-2B96-4FC9-8FFF-07A61AFDC14B}"/>
    <cellStyle name="Percent 3 9 10" xfId="6994" xr:uid="{441295E1-D982-4665-A0E4-9B7DBE19807A}"/>
    <cellStyle name="Percent 3 9 10 2" xfId="13477" xr:uid="{AEA52E70-B674-4671-A181-9F6B98E175E8}"/>
    <cellStyle name="Percent 3 9 10 3" xfId="13478" xr:uid="{C10B036C-26FB-493E-BEE2-5733701638BC}"/>
    <cellStyle name="Percent 3 9 10 4" xfId="13479" xr:uid="{E8FE3069-8FDA-402A-85F5-FD373D1B77AA}"/>
    <cellStyle name="Percent 3 9 10 5" xfId="13480" xr:uid="{37D1709E-D162-4FDD-983A-67D3F4B5C399}"/>
    <cellStyle name="Percent 3 9 10 6" xfId="13481" xr:uid="{3F1B5F56-E9F6-4A94-A40B-C3E506ACDBEE}"/>
    <cellStyle name="Percent 3 9 10 7" xfId="15932" xr:uid="{35487CCC-4893-474C-BB56-48407406A1C8}"/>
    <cellStyle name="Percent 3 9 10 8" xfId="15537" xr:uid="{DD10FCBE-2B39-401D-86A9-045C49EE7EA6}"/>
    <cellStyle name="Percent 3 9 10 9" xfId="11959" xr:uid="{91051A47-C51C-407E-B8EE-159FDF63AA1E}"/>
    <cellStyle name="Percent 3 9 11" xfId="6995" xr:uid="{62CB9792-1081-4E12-9304-49E9D5542267}"/>
    <cellStyle name="Percent 3 9 11 2" xfId="13482" xr:uid="{7ECBF5F9-D070-41A7-8625-0582DD3D30A6}"/>
    <cellStyle name="Percent 3 9 11 3" xfId="13483" xr:uid="{5AF7C749-58CB-4630-91C2-D6DA6E6AAD37}"/>
    <cellStyle name="Percent 3 9 11 4" xfId="13484" xr:uid="{FC3E2B22-BF30-41E4-B453-0BFB4914CDDE}"/>
    <cellStyle name="Percent 3 9 11 5" xfId="13485" xr:uid="{223E362E-6A49-409D-A225-EFEC400FE3A1}"/>
    <cellStyle name="Percent 3 9 11 6" xfId="13486" xr:uid="{946FCB92-249E-44D3-8700-A21ACEDB3F42}"/>
    <cellStyle name="Percent 3 9 11 7" xfId="15933" xr:uid="{51812F6E-63E0-48E4-8CF9-D4885EC5D7F9}"/>
    <cellStyle name="Percent 3 9 11 8" xfId="19502" xr:uid="{A96DDE1F-1DA0-4091-A905-4F70A2F6D25B}"/>
    <cellStyle name="Percent 3 9 11 9" xfId="11960" xr:uid="{29FCEC48-D32C-4676-86AF-12D38F9AB6EE}"/>
    <cellStyle name="Percent 3 9 12" xfId="6996" xr:uid="{247E58B6-7E6E-45DF-B565-1CEB27995CF3}"/>
    <cellStyle name="Percent 3 9 12 2" xfId="13487" xr:uid="{9D9B9D9F-6864-406D-9B77-041ADCED5710}"/>
    <cellStyle name="Percent 3 9 12 3" xfId="13488" xr:uid="{2BFB01E3-A5AF-4697-B47F-35CE35E2ABB7}"/>
    <cellStyle name="Percent 3 9 12 4" xfId="13489" xr:uid="{225D4170-F0D3-4462-93CE-45B495A02E79}"/>
    <cellStyle name="Percent 3 9 12 5" xfId="13490" xr:uid="{AB94FFDB-0DE6-4284-A0AE-38A9CDE9D367}"/>
    <cellStyle name="Percent 3 9 12 6" xfId="13491" xr:uid="{D21299D7-03F7-4F1E-A17B-BD4F9BDD9EF5}"/>
    <cellStyle name="Percent 3 9 12 7" xfId="15934" xr:uid="{B183954D-8049-4232-A573-5717BBCE5BAC}"/>
    <cellStyle name="Percent 3 9 12 8" xfId="15557" xr:uid="{0AB8512F-6943-4C2E-948A-0530F2243B7E}"/>
    <cellStyle name="Percent 3 9 12 9" xfId="11961" xr:uid="{ACE56B3F-1F87-4EB6-9003-A5316A45DDA9}"/>
    <cellStyle name="Percent 3 9 13" xfId="6997" xr:uid="{E6D78D29-CE7C-4CDE-9406-20943412185E}"/>
    <cellStyle name="Percent 3 9 13 2" xfId="13492" xr:uid="{81B88742-22EF-423A-A370-49BA4E8B0BF7}"/>
    <cellStyle name="Percent 3 9 13 3" xfId="13493" xr:uid="{F99A07D6-1CB4-48DC-8625-83E950B99F79}"/>
    <cellStyle name="Percent 3 9 13 4" xfId="13494" xr:uid="{A27B5458-89F6-4CC5-B852-77EC6EA919C6}"/>
    <cellStyle name="Percent 3 9 13 5" xfId="13495" xr:uid="{8ADFD784-D38C-43A4-8F84-C0F429D06C37}"/>
    <cellStyle name="Percent 3 9 13 6" xfId="13496" xr:uid="{A6C1DA5A-58EB-4735-9EB7-E343A3A18223}"/>
    <cellStyle name="Percent 3 9 13 7" xfId="15935" xr:uid="{7BC2B2C1-98E4-427C-8D42-17A35094422A}"/>
    <cellStyle name="Percent 3 9 13 8" xfId="15670" xr:uid="{EDAD58B7-3188-4A24-8B21-B068FB03006E}"/>
    <cellStyle name="Percent 3 9 13 9" xfId="11962" xr:uid="{B3C74D6C-52BF-4E29-8CCC-B1BCEBDD2FF0}"/>
    <cellStyle name="Percent 3 9 14" xfId="6998" xr:uid="{1432B5BF-5F41-4142-9067-775632A3AB5F}"/>
    <cellStyle name="Percent 3 9 14 2" xfId="13497" xr:uid="{DDBCF9DB-028B-4113-80A5-96FC6030DBEA}"/>
    <cellStyle name="Percent 3 9 14 3" xfId="13498" xr:uid="{53588BFB-0CFF-4301-BEA4-5CB464A2E46F}"/>
    <cellStyle name="Percent 3 9 14 4" xfId="13499" xr:uid="{E6A876EC-4CDD-4A80-9BED-804CE04F6262}"/>
    <cellStyle name="Percent 3 9 14 5" xfId="13500" xr:uid="{96CC6923-AB3B-479F-A2E6-C79E90F7B6AC}"/>
    <cellStyle name="Percent 3 9 14 6" xfId="13501" xr:uid="{272D9FBE-4F96-406D-BFD9-08F2ABE67E74}"/>
    <cellStyle name="Percent 3 9 14 7" xfId="15936" xr:uid="{70A0320E-8090-407E-B00B-8B5CA8D54301}"/>
    <cellStyle name="Percent 3 9 14 8" xfId="15686" xr:uid="{9D499525-042F-4C23-B260-AEFC4B1F5421}"/>
    <cellStyle name="Percent 3 9 14 9" xfId="11963" xr:uid="{030507F3-3AAD-4D38-AA5A-B6930B54CD13}"/>
    <cellStyle name="Percent 3 9 15" xfId="6999" xr:uid="{8D1D320E-7F61-497C-9460-91C9F2452DC2}"/>
    <cellStyle name="Percent 3 9 15 2" xfId="13502" xr:uid="{C4FB21B1-0FCE-46C6-A446-6E59D317AF55}"/>
    <cellStyle name="Percent 3 9 15 3" xfId="13503" xr:uid="{B864D0CD-DC7B-4211-81DE-24C0DE48EABB}"/>
    <cellStyle name="Percent 3 9 15 4" xfId="13504" xr:uid="{584CA27C-ACF7-4543-B56E-5131031C2190}"/>
    <cellStyle name="Percent 3 9 15 5" xfId="13505" xr:uid="{42DD7D55-9859-4764-92C0-35A52C8826AD}"/>
    <cellStyle name="Percent 3 9 15 6" xfId="13506" xr:uid="{2B39772F-E3AA-48FD-9300-6E8E7C51B9CD}"/>
    <cellStyle name="Percent 3 9 15 7" xfId="15937" xr:uid="{70068781-4F3E-4139-A851-7BB4A056E9D2}"/>
    <cellStyle name="Percent 3 9 15 8" xfId="16362" xr:uid="{17575003-680E-4082-A22E-09D946252F77}"/>
    <cellStyle name="Percent 3 9 15 9" xfId="11964" xr:uid="{66D2BAE7-9FF4-4486-9772-8D37CBE89D8D}"/>
    <cellStyle name="Percent 3 9 16" xfId="13507" xr:uid="{941714D5-BFC7-4850-A88B-A8B6FFEAD904}"/>
    <cellStyle name="Percent 3 9 17" xfId="13508" xr:uid="{924FC3E2-A92F-478B-AE62-8F3E8307FB9D}"/>
    <cellStyle name="Percent 3 9 18" xfId="13509" xr:uid="{3C393523-9FCA-4440-B67C-032D4BF41F58}"/>
    <cellStyle name="Percent 3 9 19" xfId="13510" xr:uid="{494E4D08-B8D4-4E2A-BFD7-563EC094AA0D}"/>
    <cellStyle name="Percent 3 9 2" xfId="3148" xr:uid="{5FD26F43-E714-4813-A584-6C86A1E3C023}"/>
    <cellStyle name="Percent 3 9 2 10" xfId="7000" xr:uid="{5C3B67C3-AA2A-4BBD-8B78-94549D77E67F}"/>
    <cellStyle name="Percent 3 9 2 2" xfId="4206" xr:uid="{7F81BD9B-BD7A-4BCA-9B0E-5680DCD08E84}"/>
    <cellStyle name="Percent 3 9 2 2 2" xfId="13511" xr:uid="{E1C86AD0-7CEB-4A64-9200-5D667083745E}"/>
    <cellStyle name="Percent 3 9 2 3" xfId="13512" xr:uid="{08527FE4-4B62-400F-98F2-927AA8C71854}"/>
    <cellStyle name="Percent 3 9 2 4" xfId="13513" xr:uid="{E071738F-14B1-4953-915C-E53293B13159}"/>
    <cellStyle name="Percent 3 9 2 5" xfId="13514" xr:uid="{7F6AD3DC-F3E3-4D7D-939A-8F8365D05EF8}"/>
    <cellStyle name="Percent 3 9 2 6" xfId="13515" xr:uid="{CAD6D489-7C6D-48C5-9940-9B330744F5FB}"/>
    <cellStyle name="Percent 3 9 2 7" xfId="15938" xr:uid="{5FE84525-03DC-4995-9A2B-4C7EE4289805}"/>
    <cellStyle name="Percent 3 9 2 8" xfId="15665" xr:uid="{A4CD472D-9037-43FD-A760-3738FB35CF54}"/>
    <cellStyle name="Percent 3 9 2 9" xfId="11965" xr:uid="{EFFF20A6-5E96-4937-A844-4BC8BF2C2633}"/>
    <cellStyle name="Percent 3 9 20" xfId="13516" xr:uid="{25541516-467F-4A93-A562-090BE035B63F}"/>
    <cellStyle name="Percent 3 9 21" xfId="15931" xr:uid="{50C466F1-D018-4BD4-AA36-7080D5DB11EF}"/>
    <cellStyle name="Percent 3 9 22" xfId="16671" xr:uid="{F1EC7BF1-B199-441C-BB46-35A298B11D58}"/>
    <cellStyle name="Percent 3 9 23" xfId="11958" xr:uid="{CCDEA146-2DB5-4AB5-8561-63EF04960DA5}"/>
    <cellStyle name="Percent 3 9 24" xfId="6993" xr:uid="{637BB344-76A5-4F6C-9E9C-78D97A7CEF37}"/>
    <cellStyle name="Percent 3 9 3" xfId="3374" xr:uid="{79E8C267-F02A-4052-9626-27D41A3BA6B5}"/>
    <cellStyle name="Percent 3 9 3 10" xfId="7001" xr:uid="{2DDFC739-F0D1-4C3F-8793-5C8250B63B59}"/>
    <cellStyle name="Percent 3 9 3 2" xfId="4416" xr:uid="{B3BEA4C9-5499-4197-8E04-378506428F0F}"/>
    <cellStyle name="Percent 3 9 3 2 2" xfId="13517" xr:uid="{BDE2A332-21FB-4CBE-B761-00F7658B7B3E}"/>
    <cellStyle name="Percent 3 9 3 3" xfId="13518" xr:uid="{1EBA56AD-758D-4596-92FA-741CD17AB10A}"/>
    <cellStyle name="Percent 3 9 3 4" xfId="13519" xr:uid="{D479203B-7D4C-4482-BBF2-6BAEBAE35956}"/>
    <cellStyle name="Percent 3 9 3 5" xfId="13520" xr:uid="{4A5DC0A3-BFB1-4978-8DAB-D28CBB37DB7F}"/>
    <cellStyle name="Percent 3 9 3 6" xfId="13521" xr:uid="{4A76F0FF-6588-4651-BBAF-DB2F8D2DA14D}"/>
    <cellStyle name="Percent 3 9 3 7" xfId="15939" xr:uid="{FCFDE060-C212-4321-AABC-C55E59C95D53}"/>
    <cellStyle name="Percent 3 9 3 8" xfId="16782" xr:uid="{DE778378-64DF-41BC-9609-A48A5ACA73B4}"/>
    <cellStyle name="Percent 3 9 3 9" xfId="11966" xr:uid="{E1128DE5-2307-485A-ABD6-47438C980E6D}"/>
    <cellStyle name="Percent 3 9 4" xfId="3996" xr:uid="{09A2D48F-FFE5-4204-90D9-7BEB3EF24BAE}"/>
    <cellStyle name="Percent 3 9 4 10" xfId="7002" xr:uid="{F5B06CFD-9E97-4E3F-836C-1C15B83373D3}"/>
    <cellStyle name="Percent 3 9 4 2" xfId="13522" xr:uid="{9645C072-E35D-442B-AF21-4A58049F8AD1}"/>
    <cellStyle name="Percent 3 9 4 3" xfId="13523" xr:uid="{997C02C7-BE67-4E6B-BCDB-A18E3520ED9B}"/>
    <cellStyle name="Percent 3 9 4 4" xfId="13524" xr:uid="{34A0FC31-654D-40B1-8D83-C984A5A0E5A6}"/>
    <cellStyle name="Percent 3 9 4 5" xfId="13525" xr:uid="{7A9E2EB5-4E1C-4388-AB10-2B120BD22675}"/>
    <cellStyle name="Percent 3 9 4 6" xfId="13526" xr:uid="{092EEC10-8F79-452D-BFFA-2DC4BBE0FDE3}"/>
    <cellStyle name="Percent 3 9 4 7" xfId="15940" xr:uid="{3C62F09F-0A04-46CE-8D6E-DD1E83148BA8}"/>
    <cellStyle name="Percent 3 9 4 8" xfId="19540" xr:uid="{322E5B52-DA17-488B-A7B4-5067780B9504}"/>
    <cellStyle name="Percent 3 9 4 9" xfId="11967" xr:uid="{002D629C-81F8-4C1A-A237-2E02B9AF6D73}"/>
    <cellStyle name="Percent 3 9 5" xfId="7003" xr:uid="{B166314D-7549-4356-95EE-CC199A6ECCBA}"/>
    <cellStyle name="Percent 3 9 5 2" xfId="13527" xr:uid="{6745F803-B0DE-4EB5-B5D4-3B949C4D6970}"/>
    <cellStyle name="Percent 3 9 5 3" xfId="13528" xr:uid="{EF9A66C2-2F23-471F-AAB5-D5941A237515}"/>
    <cellStyle name="Percent 3 9 5 4" xfId="13529" xr:uid="{68CDAFA7-C53B-4795-AA4F-879616D35737}"/>
    <cellStyle name="Percent 3 9 5 5" xfId="13530" xr:uid="{9F462056-28BF-408A-98F4-8A911EFF1F4F}"/>
    <cellStyle name="Percent 3 9 5 6" xfId="13531" xr:uid="{2A4F9E00-92AC-4D6A-9C2F-13DBE03BA6C2}"/>
    <cellStyle name="Percent 3 9 5 7" xfId="15941" xr:uid="{DE7AA16D-1770-4743-B6E2-AB1008699332}"/>
    <cellStyle name="Percent 3 9 5 8" xfId="15430" xr:uid="{B27C75C6-4ABE-4579-87C4-679349856E43}"/>
    <cellStyle name="Percent 3 9 5 9" xfId="11968" xr:uid="{78636068-1927-45AC-A952-201AB4316C0F}"/>
    <cellStyle name="Percent 3 9 6" xfId="7004" xr:uid="{4465A6A7-4DE4-4F6A-9CF3-17CA1EF59DEC}"/>
    <cellStyle name="Percent 3 9 6 2" xfId="13532" xr:uid="{280B8DDD-6DF5-43F1-942E-AF18A77956CA}"/>
    <cellStyle name="Percent 3 9 6 3" xfId="13533" xr:uid="{6A501A3D-E6F4-4C4B-A6E4-10280898B61C}"/>
    <cellStyle name="Percent 3 9 6 4" xfId="13534" xr:uid="{A7080793-4515-4F99-A8E9-3DC30D189547}"/>
    <cellStyle name="Percent 3 9 6 5" xfId="13535" xr:uid="{179CC2F4-CA31-41AB-BAFF-14DD9097EB14}"/>
    <cellStyle name="Percent 3 9 6 6" xfId="13536" xr:uid="{381EFE15-5416-405C-9F20-32812D4E07B3}"/>
    <cellStyle name="Percent 3 9 6 7" xfId="15942" xr:uid="{6587F1F1-325D-4116-97FF-D2D66F95EE32}"/>
    <cellStyle name="Percent 3 9 6 8" xfId="15761" xr:uid="{D4FA5CED-CC8B-43F2-B730-5525CB4CB01F}"/>
    <cellStyle name="Percent 3 9 6 9" xfId="11969" xr:uid="{5CFCFD29-E841-4D9E-86E6-FBBE5DABAE29}"/>
    <cellStyle name="Percent 3 9 7" xfId="7005" xr:uid="{07C97E60-27C2-4EC0-AE45-66D40841AF3C}"/>
    <cellStyle name="Percent 3 9 7 2" xfId="13537" xr:uid="{BE70D224-921C-4E83-ABFC-0BF0F4B60247}"/>
    <cellStyle name="Percent 3 9 7 3" xfId="13538" xr:uid="{3EE43958-69B9-4294-AD6C-2F1F6A9D1DF7}"/>
    <cellStyle name="Percent 3 9 7 4" xfId="13539" xr:uid="{6463D497-2CAB-42C6-BE15-9351E042C8C3}"/>
    <cellStyle name="Percent 3 9 7 5" xfId="13540" xr:uid="{702787E1-A0ED-438D-BC5F-B23357BBD2A5}"/>
    <cellStyle name="Percent 3 9 7 6" xfId="13541" xr:uid="{E716CACB-0B4A-4874-9CDB-6DA1711A80D3}"/>
    <cellStyle name="Percent 3 9 7 7" xfId="15943" xr:uid="{81AB5867-7A34-4B34-8783-A7B34AFBD160}"/>
    <cellStyle name="Percent 3 9 7 8" xfId="19133" xr:uid="{06F53EEF-AF65-4380-9F73-6352EEE049DF}"/>
    <cellStyle name="Percent 3 9 7 9" xfId="11970" xr:uid="{25ABA427-1D87-454A-AE30-170A545D6B23}"/>
    <cellStyle name="Percent 3 9 8" xfId="7006" xr:uid="{07909A40-3956-4A88-B27C-985ABE8563F0}"/>
    <cellStyle name="Percent 3 9 8 2" xfId="13542" xr:uid="{91B1C518-F566-422B-9604-20ED0E9FF504}"/>
    <cellStyle name="Percent 3 9 8 3" xfId="13543" xr:uid="{0AD6737A-510A-468E-B579-F96273D0022F}"/>
    <cellStyle name="Percent 3 9 8 4" xfId="13544" xr:uid="{EA566A6B-425B-4EF3-AFD3-E8FB12A81D9B}"/>
    <cellStyle name="Percent 3 9 8 5" xfId="13545" xr:uid="{7DBB08C1-8AC9-4BBA-B79B-330E28448FDF}"/>
    <cellStyle name="Percent 3 9 8 6" xfId="13546" xr:uid="{C4303166-76C5-40A3-980D-F95BAFAE68D8}"/>
    <cellStyle name="Percent 3 9 8 7" xfId="15944" xr:uid="{3A14A137-D49F-4C45-BA3C-BF53BCC2FB2D}"/>
    <cellStyle name="Percent 3 9 8 8" xfId="19378" xr:uid="{8CC8AF06-6B34-4C8C-B0AA-E892E3D20CE4}"/>
    <cellStyle name="Percent 3 9 8 9" xfId="11971" xr:uid="{B8F67194-B78B-400C-95FE-77AC5F31490B}"/>
    <cellStyle name="Percent 3 9 9" xfId="7007" xr:uid="{BB17EA99-60C4-45AD-92D6-7CEF655423D0}"/>
    <cellStyle name="Percent 3 9 9 2" xfId="13547" xr:uid="{81F5038C-83E3-4957-B264-298776A6C044}"/>
    <cellStyle name="Percent 3 9 9 3" xfId="13548" xr:uid="{665FE9E5-F3E7-4AD0-BEBB-F4B123FF653F}"/>
    <cellStyle name="Percent 3 9 9 4" xfId="13549" xr:uid="{E16998B0-09A3-489A-BE4B-9655881279C3}"/>
    <cellStyle name="Percent 3 9 9 5" xfId="13550" xr:uid="{6F068C88-C6F0-41D9-9B62-7752251DE236}"/>
    <cellStyle name="Percent 3 9 9 6" xfId="13551" xr:uid="{F27AFC62-4BA6-4947-84A0-AED16AF566ED}"/>
    <cellStyle name="Percent 3 9 9 7" xfId="15945" xr:uid="{331315FA-3574-43E8-910D-2181D6D11F3D}"/>
    <cellStyle name="Percent 3 9 9 8" xfId="19402" xr:uid="{8B2F6E1E-8017-4423-B766-DA3B3A7885AE}"/>
    <cellStyle name="Percent 3 9 9 9" xfId="11972" xr:uid="{0B5CE755-0E97-4A53-A442-EB60DDFCFF2F}"/>
    <cellStyle name="Percent 31" xfId="7008" xr:uid="{3BAD4D25-16AA-4827-8444-E8C86CC25CFD}"/>
    <cellStyle name="Percent 31 2" xfId="13552" xr:uid="{9BAF6267-12B2-4E5D-AE31-58AA2166A0B1}"/>
    <cellStyle name="Percent 31 3" xfId="13553" xr:uid="{EF156B5E-D3D5-4FF4-95E1-CB108EC34687}"/>
    <cellStyle name="Percent 31 4" xfId="13554" xr:uid="{953FF049-9969-4569-820A-6BE73DE2EE92}"/>
    <cellStyle name="Percent 31 5" xfId="13555" xr:uid="{766E6FC6-F4D4-4833-8D94-718F28D8D811}"/>
    <cellStyle name="Percent 31 6" xfId="13556" xr:uid="{8CF6FBC2-6565-4D15-BEBB-977D7C80EF9E}"/>
    <cellStyle name="Percent 31 7" xfId="15946" xr:uid="{4D66D15C-F7AC-49B7-A88F-A562EFB41A75}"/>
    <cellStyle name="Percent 31 8" xfId="15528" xr:uid="{D549A407-CCD1-440F-BAEA-391172E7AE18}"/>
    <cellStyle name="Percent 31 9" xfId="11973" xr:uid="{28D1CCF8-491D-4542-95F3-2E99C682F516}"/>
    <cellStyle name="Percent 4" xfId="148" xr:uid="{00000000-0005-0000-0000-0000A3000000}"/>
    <cellStyle name="Percent 4 10" xfId="1709" xr:uid="{BB7E0A09-F0F6-488E-AC03-D3579D7DE03A}"/>
    <cellStyle name="Percent 4 10 2" xfId="2829" xr:uid="{47A39F8C-DEDD-4295-A659-1CD7F21EA14A}"/>
    <cellStyle name="Percent 4 10 2 2" xfId="13557" xr:uid="{BD0D306D-8ECE-404E-83EF-CA075BCFA1F6}"/>
    <cellStyle name="Percent 4 10 3" xfId="13558" xr:uid="{B7D1D3D2-390D-44E4-A8A5-E0E5BC4EB0C9}"/>
    <cellStyle name="Percent 4 10 4" xfId="13559" xr:uid="{BB64030D-932D-4769-A806-FD275C12387B}"/>
    <cellStyle name="Percent 4 10 5" xfId="13560" xr:uid="{04AC034F-651D-43F7-937C-1042EE383590}"/>
    <cellStyle name="Percent 4 10 6" xfId="13561" xr:uid="{D0B321A5-EA91-4F4E-8E29-D3D75642A37E}"/>
    <cellStyle name="Percent 4 10 7" xfId="15117" xr:uid="{CF4EC771-4522-40E0-8127-D1DDFD605949}"/>
    <cellStyle name="Percent 4 10 8" xfId="15755" xr:uid="{C4C12315-CE7C-4D6D-B810-75AE6E88C0D9}"/>
    <cellStyle name="Percent 4 10 9" xfId="11975" xr:uid="{26ABC852-D892-44CB-A08E-1AB1C8171D63}"/>
    <cellStyle name="Percent 4 11" xfId="1710" xr:uid="{BC57482D-BCC7-402A-A971-1F5B46AC4BCA}"/>
    <cellStyle name="Percent 4 11 2" xfId="2830" xr:uid="{E103200E-A60E-4FD0-95A8-53AAE4B80252}"/>
    <cellStyle name="Percent 4 11 2 2" xfId="13562" xr:uid="{49E2B421-7BBA-415F-B339-26D93914A993}"/>
    <cellStyle name="Percent 4 11 3" xfId="13563" xr:uid="{DF852AA1-018A-4D0E-B484-A0F8F65BD296}"/>
    <cellStyle name="Percent 4 11 4" xfId="13564" xr:uid="{78D89A2F-634F-4C62-98CB-2B944B3F1E20}"/>
    <cellStyle name="Percent 4 11 5" xfId="13565" xr:uid="{CE0235EA-3C0D-4CF0-A1AF-A238A9351FC2}"/>
    <cellStyle name="Percent 4 11 6" xfId="13566" xr:uid="{A83A20E1-8769-4D42-B93A-9D424DD38B6D}"/>
    <cellStyle name="Percent 4 11 7" xfId="15118" xr:uid="{3CF273B6-3E78-4D86-9FA9-3DB357F3C14D}"/>
    <cellStyle name="Percent 4 11 8" xfId="19172" xr:uid="{95B8E41C-7030-43D7-AE30-E5AFE54A1985}"/>
    <cellStyle name="Percent 4 11 9" xfId="11976" xr:uid="{74EFE4B5-04F1-4300-A15A-EF74C24B01E2}"/>
    <cellStyle name="Percent 4 12" xfId="1711" xr:uid="{C5F99C99-0886-44D0-A9D0-EF1C1CEA467C}"/>
    <cellStyle name="Percent 4 12 2" xfId="2831" xr:uid="{26514CDF-848F-412A-9AAC-4929808CC558}"/>
    <cellStyle name="Percent 4 12 2 2" xfId="13567" xr:uid="{11786B47-62BC-40A4-A9A5-FBCA19A65125}"/>
    <cellStyle name="Percent 4 12 3" xfId="13568" xr:uid="{4B33AD23-A981-4EB2-A68B-354C230C7472}"/>
    <cellStyle name="Percent 4 12 4" xfId="13569" xr:uid="{EBE3AE01-FF66-4681-9B0E-A3EBE7BB07C2}"/>
    <cellStyle name="Percent 4 12 5" xfId="13570" xr:uid="{D2AA3B25-EC2B-4EF4-8636-1F0B40C34813}"/>
    <cellStyle name="Percent 4 12 6" xfId="13571" xr:uid="{A1F736E2-CB09-4B72-9365-90AFBC6B4028}"/>
    <cellStyle name="Percent 4 12 7" xfId="15119" xr:uid="{EA2706F9-376A-48D8-B597-E9EBC6FEB1FB}"/>
    <cellStyle name="Percent 4 12 8" xfId="15443" xr:uid="{463CADC5-124E-49D6-A32B-483DF500F6D0}"/>
    <cellStyle name="Percent 4 12 9" xfId="11977" xr:uid="{CB2FE4F1-CAA1-4564-BBC7-109C873D643A}"/>
    <cellStyle name="Percent 4 13" xfId="1712" xr:uid="{7BC9D404-D03B-4E01-928C-2FE1A9AABA10}"/>
    <cellStyle name="Percent 4 13 2" xfId="2832" xr:uid="{FFAEBBBB-CA5A-4E45-9244-7BF7BF54DDD2}"/>
    <cellStyle name="Percent 4 13 2 2" xfId="13572" xr:uid="{D10D6EAF-93D6-4A9E-9260-239C58D13D86}"/>
    <cellStyle name="Percent 4 13 3" xfId="13573" xr:uid="{4BE82617-8C46-429F-8E38-3B6FF714A20A}"/>
    <cellStyle name="Percent 4 13 4" xfId="13574" xr:uid="{B06AC7D6-3F44-4451-94E7-B74DDB965021}"/>
    <cellStyle name="Percent 4 13 5" xfId="13575" xr:uid="{87905D62-E0F2-40B8-A414-11679B43769D}"/>
    <cellStyle name="Percent 4 13 6" xfId="13576" xr:uid="{B2B07681-1936-4F25-9A9D-94A0A7BDB3C3}"/>
    <cellStyle name="Percent 4 13 7" xfId="15120" xr:uid="{EFE15334-B9EE-4C0C-A996-58DB28292D3A}"/>
    <cellStyle name="Percent 4 13 8" xfId="15747" xr:uid="{28ED569A-5C02-4ADA-BB78-60FF5E2E126B}"/>
    <cellStyle name="Percent 4 13 9" xfId="11978" xr:uid="{98BED936-F04B-4670-A898-503A78DA1B5D}"/>
    <cellStyle name="Percent 4 14" xfId="2828" xr:uid="{3C9914AE-4DD3-4671-8B3A-0BA21F7D1E98}"/>
    <cellStyle name="Percent 4 14 10" xfId="11979" xr:uid="{D225E489-D862-4CF6-824C-711569619669}"/>
    <cellStyle name="Percent 4 14 2" xfId="9528" xr:uid="{DFA8B537-5249-4E78-8055-0D0A1F546351}"/>
    <cellStyle name="Percent 4 14 2 2" xfId="13578" xr:uid="{4EA9EB95-055A-4DA2-A86E-0E2076B8C297}"/>
    <cellStyle name="Percent 4 14 2 3" xfId="13579" xr:uid="{ED93A45C-AB34-465B-9E2A-B0A6131D1EF1}"/>
    <cellStyle name="Percent 4 14 2 4" xfId="13580" xr:uid="{DD509CB9-750D-4EA9-ACC2-C2ACE997F69E}"/>
    <cellStyle name="Percent 4 14 2 5" xfId="13581" xr:uid="{131EB2F2-6771-48B8-9991-83DB8A52447E}"/>
    <cellStyle name="Percent 4 14 2 6" xfId="15122" xr:uid="{27D09CE3-94F1-4DC3-A6D8-3FF51EB7D7EC}"/>
    <cellStyle name="Percent 4 14 2 7" xfId="13577" xr:uid="{959A6C09-64E1-4AD7-BD73-2300216C3810}"/>
    <cellStyle name="Percent 4 14 3" xfId="13582" xr:uid="{FA4F156B-8D60-4DC3-A810-4B5C9EF95D96}"/>
    <cellStyle name="Percent 4 14 4" xfId="13583" xr:uid="{DC758CC4-904F-42A6-8823-7F54E50FC4C4}"/>
    <cellStyle name="Percent 4 14 5" xfId="13584" xr:uid="{DB0CB786-8501-4667-9739-FC2AEF108BEB}"/>
    <cellStyle name="Percent 4 14 6" xfId="13585" xr:uid="{3D8142EC-9033-496B-9BC8-B991C40491F0}"/>
    <cellStyle name="Percent 4 14 7" xfId="13586" xr:uid="{36238BB1-9F50-43C0-BECC-F3F194017B95}"/>
    <cellStyle name="Percent 4 14 8" xfId="15121" xr:uid="{86BE9211-41E9-4BCD-8706-3376172AC50B}"/>
    <cellStyle name="Percent 4 14 9" xfId="19506" xr:uid="{BA06E11E-26C5-4ADC-BA55-C6B9D4989302}"/>
    <cellStyle name="Percent 4 15" xfId="1708" xr:uid="{3E10CD5B-8988-4630-BE9A-7E9633A6F413}"/>
    <cellStyle name="Percent 4 15 2" xfId="13587" xr:uid="{D060EA55-543C-487F-9C71-D8C303F2B8C2}"/>
    <cellStyle name="Percent 4 15 3" xfId="13588" xr:uid="{9500E5D5-478D-4456-9E3C-ECB763CE7FE3}"/>
    <cellStyle name="Percent 4 15 4" xfId="13589" xr:uid="{A9A7560A-BC42-4E34-B486-ADED2CBB49F2}"/>
    <cellStyle name="Percent 4 15 5" xfId="13590" xr:uid="{398EAA56-E4FD-4730-9493-30C3E97387D8}"/>
    <cellStyle name="Percent 4 15 6" xfId="13591" xr:uid="{7521A823-2AAC-40CA-A2C4-E0D5D8986794}"/>
    <cellStyle name="Percent 4 15 7" xfId="15123" xr:uid="{7FC2126B-10DB-40F8-8721-DD79283B3F17}"/>
    <cellStyle name="Percent 4 15 8" xfId="19092" xr:uid="{4E0EFEC7-7B51-41D0-B78F-085C213ABAB7}"/>
    <cellStyle name="Percent 4 15 9" xfId="11980" xr:uid="{76F83B8F-F96D-4DE5-8CD3-0D08CCFA30A5}"/>
    <cellStyle name="Percent 4 16" xfId="7010" xr:uid="{3E89F986-48D7-4890-BF2D-6034D9715466}"/>
    <cellStyle name="Percent 4 16 2" xfId="7865" xr:uid="{7CFF9709-B037-4180-84C7-4B49E996CF3E}"/>
    <cellStyle name="Percent 4 16 2 2" xfId="15125" xr:uid="{E6717884-E4EE-4530-A5AA-FBA40B413821}"/>
    <cellStyle name="Percent 4 16 2 3" xfId="19424" xr:uid="{C1233927-9835-4F78-B040-5798BC9086BD}"/>
    <cellStyle name="Percent 4 16 2 4" xfId="11982" xr:uid="{E5B12EC5-C114-49BD-8A42-6FBB2CBD89DA}"/>
    <cellStyle name="Percent 4 16 3" xfId="13592" xr:uid="{552C76C3-A83B-429A-80EC-5251D4848AF8}"/>
    <cellStyle name="Percent 4 16 3 2" xfId="15127" xr:uid="{6541B0A4-F0E5-4DEC-AB4D-881702C3CA77}"/>
    <cellStyle name="Percent 4 16 3 3" xfId="15126" xr:uid="{99294552-4A9E-4AD7-ABC8-DECC0586BF33}"/>
    <cellStyle name="Percent 4 16 4" xfId="13593" xr:uid="{DDFFE15C-C340-4475-94D8-0723340D6D9F}"/>
    <cellStyle name="Percent 4 16 5" xfId="13594" xr:uid="{26318F3B-35A5-4DC6-9DA8-145C0CE40256}"/>
    <cellStyle name="Percent 4 16 6" xfId="13595" xr:uid="{B6AF858C-14C5-45E4-BA5D-1D6E8D15D399}"/>
    <cellStyle name="Percent 4 16 7" xfId="15124" xr:uid="{C172AFB4-90E0-41F6-B66D-857CC1BEDFDB}"/>
    <cellStyle name="Percent 4 16 8" xfId="15706" xr:uid="{87CF1654-0098-4E73-895B-22C2AEDCC52A}"/>
    <cellStyle name="Percent 4 16 9" xfId="11981" xr:uid="{55375039-63CF-4F64-A5F5-8FF4942B80A4}"/>
    <cellStyle name="Percent 4 17" xfId="7011" xr:uid="{4CD1EDD1-CA37-4A37-8393-0868DC564D27}"/>
    <cellStyle name="Percent 4 17 2" xfId="13596" xr:uid="{24E3132F-B1F7-4A63-B0DC-A360418A5358}"/>
    <cellStyle name="Percent 4 17 3" xfId="13597" xr:uid="{91C138F2-D975-4579-93A5-64985533D8CB}"/>
    <cellStyle name="Percent 4 17 4" xfId="13598" xr:uid="{EC9B5F35-B403-498E-A608-6147F30F11FC}"/>
    <cellStyle name="Percent 4 17 5" xfId="13599" xr:uid="{3D526F67-1EC4-418B-B229-CCFB7358109D}"/>
    <cellStyle name="Percent 4 17 6" xfId="13600" xr:uid="{8A2C13F3-DEFB-4697-9C7A-D0E1D3359179}"/>
    <cellStyle name="Percent 4 17 7" xfId="15128" xr:uid="{85F33204-BC1C-4196-946C-36505E7D448C}"/>
    <cellStyle name="Percent 4 17 8" xfId="15637" xr:uid="{2183EC40-AAC9-4DE7-B897-0437C19F15C6}"/>
    <cellStyle name="Percent 4 17 9" xfId="11983" xr:uid="{F1F6DBDB-21D4-47DB-A2B0-674FA90AEB9C}"/>
    <cellStyle name="Percent 4 18" xfId="7012" xr:uid="{4ECA35DC-A837-4162-90AF-20817B81C834}"/>
    <cellStyle name="Percent 4 18 2" xfId="11985" xr:uid="{3276014A-E72F-4F4F-B6F0-3C642994212F}"/>
    <cellStyle name="Percent 4 18 2 2" xfId="19035" xr:uid="{ECD4775E-C3D2-4A25-BF23-3E0BA608C95F}"/>
    <cellStyle name="Percent 4 18 3" xfId="13601" xr:uid="{F15B9C9B-E0BA-4A6A-A0B6-2516B0F6DA82}"/>
    <cellStyle name="Percent 4 18 4" xfId="13602" xr:uid="{D6A633E0-CA34-4B1D-AE54-20117F387953}"/>
    <cellStyle name="Percent 4 18 5" xfId="13603" xr:uid="{E6429938-E6C5-477D-A5F6-FC8153BD9755}"/>
    <cellStyle name="Percent 4 18 6" xfId="13604" xr:uid="{1E63D005-0A28-4D7F-A199-8636520AA050}"/>
    <cellStyle name="Percent 4 18 7" xfId="15952" xr:uid="{404168B7-2AA8-4CB2-81C9-7A2CC2D7F83C}"/>
    <cellStyle name="Percent 4 18 8" xfId="15541" xr:uid="{7889E029-22EB-483F-B6CA-F672AF8BAA4D}"/>
    <cellStyle name="Percent 4 18 9" xfId="11984" xr:uid="{A937F7AF-3680-422E-B582-591FCEE98189}"/>
    <cellStyle name="Percent 4 19" xfId="7013" xr:uid="{35F4C0F5-2C21-49D1-9843-EFD0DF925297}"/>
    <cellStyle name="Percent 4 19 2" xfId="13605" xr:uid="{C84F871F-B335-4862-A902-7C04D1D33699}"/>
    <cellStyle name="Percent 4 19 3" xfId="13606" xr:uid="{A23BCDE0-5DF2-49F1-9DB1-7A0CAE0576BD}"/>
    <cellStyle name="Percent 4 19 4" xfId="13607" xr:uid="{B039711A-312F-4992-ABA9-F2510728C20F}"/>
    <cellStyle name="Percent 4 19 5" xfId="13608" xr:uid="{D735770F-6E61-4665-B83C-D3550F4F4517}"/>
    <cellStyle name="Percent 4 19 6" xfId="13609" xr:uid="{9CB30E67-1E3C-4867-A2A3-4ADBC60E35B2}"/>
    <cellStyle name="Percent 4 19 7" xfId="15953" xr:uid="{D40FCF21-F60B-49BF-8992-2C98D71F4446}"/>
    <cellStyle name="Percent 4 19 8" xfId="19564" xr:uid="{D5CD5B3E-0BD1-42B1-803A-9B1E34750A00}"/>
    <cellStyle name="Percent 4 19 9" xfId="11986" xr:uid="{4BF516C9-CC39-4786-AF3D-39A5D6AB0EC9}"/>
    <cellStyle name="Percent 4 2" xfId="149" xr:uid="{00000000-0005-0000-0000-0000A4000000}"/>
    <cellStyle name="Percent 4 2 10" xfId="1713" xr:uid="{CF540E1D-78FF-4DCB-B73C-74DA0E9A0785}"/>
    <cellStyle name="Percent 4 2 10 2" xfId="13610" xr:uid="{0BE42950-EC43-4D33-B093-C785FD3C00D1}"/>
    <cellStyle name="Percent 4 2 11" xfId="13611" xr:uid="{34AD7630-F991-4BCB-A8D7-27968F30771B}"/>
    <cellStyle name="Percent 4 2 12" xfId="13612" xr:uid="{E045DC94-9512-48F2-BC5B-8029AC2DC7C1}"/>
    <cellStyle name="Percent 4 2 13" xfId="13613" xr:uid="{33F7CCEC-3310-4367-8AA1-3D3C4A021E9D}"/>
    <cellStyle name="Percent 4 2 14" xfId="15129" xr:uid="{9FF7F6EA-D924-46FB-A972-BB55EF282A21}"/>
    <cellStyle name="Percent 4 2 15" xfId="16349" xr:uid="{22A613CD-EA30-482C-B5F6-6C4C3AF0D94C}"/>
    <cellStyle name="Percent 4 2 16" xfId="11987" xr:uid="{9973E781-86EB-4227-BF75-012EB8FF88B6}"/>
    <cellStyle name="Percent 4 2 2" xfId="150" xr:uid="{00000000-0005-0000-0000-0000A5000000}"/>
    <cellStyle name="Percent 4 2 2 2" xfId="2834" xr:uid="{B6C2C096-982F-4AF3-8D2A-471C68BBDD35}"/>
    <cellStyle name="Percent 4 2 2 2 2" xfId="13614" xr:uid="{AADA0293-9C16-40BE-B931-BAA94F8B981D}"/>
    <cellStyle name="Percent 4 2 2 3" xfId="1714" xr:uid="{53982092-60A9-4005-A413-3668EC613AC5}"/>
    <cellStyle name="Percent 4 2 2 3 2" xfId="13615" xr:uid="{4E921B3D-0CE1-4347-887C-D4EA7F7032BD}"/>
    <cellStyle name="Percent 4 2 2 4" xfId="13616" xr:uid="{0E671570-4F3F-4EE4-BCC1-821C284A4D5F}"/>
    <cellStyle name="Percent 4 2 2 5" xfId="13617" xr:uid="{21E30B84-62EB-4C03-813F-67EF8C431E9D}"/>
    <cellStyle name="Percent 4 2 2 6" xfId="15130" xr:uid="{943FAB88-AF3E-403C-AC50-444325AA9D40}"/>
    <cellStyle name="Percent 4 2 2 7" xfId="19456" xr:uid="{670DCDBD-BFBE-4885-89EB-E02ECAEEA66D}"/>
    <cellStyle name="Percent 4 2 2 8" xfId="11988" xr:uid="{6A487DD8-B39D-4814-A73E-3C13FF79C2A6}"/>
    <cellStyle name="Percent 4 2 3" xfId="1715" xr:uid="{CC6824B3-4A81-4FED-A310-F85158CB0F02}"/>
    <cellStyle name="Percent 4 2 3 2" xfId="2835" xr:uid="{A8E06425-6933-4F27-9AA5-1FD2B6CBDF2D}"/>
    <cellStyle name="Percent 4 2 3 2 2" xfId="13618" xr:uid="{8BB5685F-C9A1-4304-932E-5062B3C76437}"/>
    <cellStyle name="Percent 4 2 3 3" xfId="13619" xr:uid="{079C9D7C-38C7-4F6F-A82A-1CC78925F951}"/>
    <cellStyle name="Percent 4 2 3 4" xfId="13620" xr:uid="{8F318FDD-781B-4B8F-8906-DDAEEB06CD37}"/>
    <cellStyle name="Percent 4 2 3 5" xfId="13621" xr:uid="{5E530FF8-02F1-43AD-8322-6E139DC041AB}"/>
    <cellStyle name="Percent 4 2 3 6" xfId="15131" xr:uid="{EB76BB17-863D-48A7-A02A-A22F4C1BD0F5}"/>
    <cellStyle name="Percent 4 2 3 7" xfId="19268" xr:uid="{6D751D20-A2B8-4C25-8260-2193402C2CF6}"/>
    <cellStyle name="Percent 4 2 3 8" xfId="11989" xr:uid="{9A00AE66-67A6-48D9-B36D-99A05E05A787}"/>
    <cellStyle name="Percent 4 2 4" xfId="1716" xr:uid="{79E5AFD6-6577-4660-A434-4D6C12D5A0AF}"/>
    <cellStyle name="Percent 4 2 4 2" xfId="2836" xr:uid="{37589137-8D7D-46C1-87D3-F3CC02528B9B}"/>
    <cellStyle name="Percent 4 2 4 2 2" xfId="15955" xr:uid="{43C6C7DA-E457-4776-BA86-E3F341B8E21E}"/>
    <cellStyle name="Percent 4 2 4 2 3" xfId="19283" xr:uid="{A9B6A952-6784-43A9-A69E-433F07BDDBB1}"/>
    <cellStyle name="Percent 4 2 4 2 4" xfId="11991" xr:uid="{27B44CE0-F17F-467F-AC4D-E66EAD3245E5}"/>
    <cellStyle name="Percent 4 2 4 2 5" xfId="7015" xr:uid="{B3560F1C-309A-4141-AC62-325048E8AD3F}"/>
    <cellStyle name="Percent 4 2 4 3" xfId="7866" xr:uid="{92866BA0-0030-4E20-9967-B1767E6FA69C}"/>
    <cellStyle name="Percent 4 2 4 3 2" xfId="16735" xr:uid="{818D8C0C-9B37-4A83-BCD6-6B1FEDBEF5C4}"/>
    <cellStyle name="Percent 4 2 4 3 3" xfId="19245" xr:uid="{5BD59E40-D592-43D7-A88A-E7EC8D8C7049}"/>
    <cellStyle name="Percent 4 2 4 3 4" xfId="11992" xr:uid="{4C753880-FE91-45B7-9FA0-1A64FFA62CA8}"/>
    <cellStyle name="Percent 4 2 4 4" xfId="13622" xr:uid="{C97D6D74-F0F4-4D76-A4F5-C32B05927F70}"/>
    <cellStyle name="Percent 4 2 4 5" xfId="13623" xr:uid="{55F6408A-56BE-44B6-B30C-90E0529174F7}"/>
    <cellStyle name="Percent 4 2 4 6" xfId="15132" xr:uid="{49864CF6-8048-4433-824D-C4B26112AEF7}"/>
    <cellStyle name="Percent 4 2 4 7" xfId="17266" xr:uid="{89032D21-057D-4B35-B4EF-E83530EFD0B2}"/>
    <cellStyle name="Percent 4 2 4 8" xfId="11990" xr:uid="{CCF37E35-B67B-4264-A816-D7D568E9D174}"/>
    <cellStyle name="Percent 4 2 5" xfId="1717" xr:uid="{79C8FFCA-6C4F-497F-8A32-4D716D6D2F66}"/>
    <cellStyle name="Percent 4 2 5 2" xfId="2837" xr:uid="{CE55D7EB-B123-4C48-8D1A-44F8F7915554}"/>
    <cellStyle name="Percent 4 2 5 2 2" xfId="13624" xr:uid="{4BE47BBB-F927-440E-8046-63A9E10A5B78}"/>
    <cellStyle name="Percent 4 2 5 3" xfId="13625" xr:uid="{73200EBD-9616-49D7-BD34-76643BB047D0}"/>
    <cellStyle name="Percent 4 2 5 4" xfId="13626" xr:uid="{E9F8F493-D0FA-4724-9BDD-CD21E981C5FF}"/>
    <cellStyle name="Percent 4 2 5 5" xfId="13627" xr:uid="{B2970511-58D7-4963-BCE9-BBF190B0B3C0}"/>
    <cellStyle name="Percent 4 2 5 6" xfId="15133" xr:uid="{17A3B8DA-30FA-4268-A890-5CE0F4EB22DB}"/>
    <cellStyle name="Percent 4 2 5 7" xfId="15760" xr:uid="{EE1E9CD7-6BED-457A-B478-3B1BF54FD627}"/>
    <cellStyle name="Percent 4 2 5 8" xfId="11993" xr:uid="{2C922925-D081-4D24-BFB8-446FEC400F1D}"/>
    <cellStyle name="Percent 4 2 6" xfId="1718" xr:uid="{D47EC6FC-7DD7-4B8A-8BCE-2E78E8A37CFF}"/>
    <cellStyle name="Percent 4 2 6 10" xfId="7014" xr:uid="{8339F70B-90D8-4BB4-AE43-3330DB074E5A}"/>
    <cellStyle name="Percent 4 2 6 2" xfId="2838" xr:uid="{5E06B757-06FE-4088-A323-1F2ED458009A}"/>
    <cellStyle name="Percent 4 2 6 2 2" xfId="16736" xr:uid="{DFFAD10A-4E8F-466B-AECE-FD0CE2AFE8EE}"/>
    <cellStyle name="Percent 4 2 6 2 3" xfId="17233" xr:uid="{66EE29E6-AFC2-4E9A-B6D3-336893FAA94E}"/>
    <cellStyle name="Percent 4 2 6 2 4" xfId="11995" xr:uid="{B46F52BD-5CD1-4D1D-B150-63C191C8D0F7}"/>
    <cellStyle name="Percent 4 2 6 3" xfId="9529" xr:uid="{09026A9F-5EB2-4D05-8483-37145292DAA1}"/>
    <cellStyle name="Percent 4 2 6 3 2" xfId="17758" xr:uid="{89884EBC-243A-4001-81E7-EF98C3844A38}"/>
    <cellStyle name="Percent 4 2 6 3 3" xfId="16380" xr:uid="{96D4E2D4-A287-463B-A5F4-5593C73E2ED1}"/>
    <cellStyle name="Percent 4 2 6 3 4" xfId="11996" xr:uid="{AED7E0C0-F3AF-4130-A0A3-35936635EC4D}"/>
    <cellStyle name="Percent 4 2 6 4" xfId="13628" xr:uid="{958315F8-3F8E-4DAD-B334-849713D7D405}"/>
    <cellStyle name="Percent 4 2 6 5" xfId="13629" xr:uid="{4CA18FEE-6AB9-4058-86E9-F7343BAD6725}"/>
    <cellStyle name="Percent 4 2 6 6" xfId="15134" xr:uid="{0C05D426-1421-4D5C-A238-F29BF800C97C}"/>
    <cellStyle name="Percent 4 2 6 7" xfId="15954" xr:uid="{44C4674C-C149-474D-9CAB-837604738910}"/>
    <cellStyle name="Percent 4 2 6 8" xfId="19396" xr:uid="{41DE6C32-0A20-4D2B-B078-CF210F8E5BC7}"/>
    <cellStyle name="Percent 4 2 6 9" xfId="11994" xr:uid="{782BC1D7-787C-43F8-9AB4-2A361DE285DB}"/>
    <cellStyle name="Percent 4 2 7" xfId="1719" xr:uid="{20E558A0-0B15-41AB-A33B-3745F84FE13E}"/>
    <cellStyle name="Percent 4 2 7 2" xfId="2839" xr:uid="{27E4E4B0-2A45-4642-A092-4831647FC249}"/>
    <cellStyle name="Percent 4 2 7 2 2" xfId="13630" xr:uid="{91F3823F-4B25-41FC-B544-70E10096C44F}"/>
    <cellStyle name="Percent 4 2 7 3" xfId="13631" xr:uid="{404459F5-4D56-41D8-9A87-AC5BC4D2567F}"/>
    <cellStyle name="Percent 4 2 7 4" xfId="13632" xr:uid="{E2DC9C5E-D58D-4028-8637-717A292BE2B4}"/>
    <cellStyle name="Percent 4 2 7 5" xfId="13633" xr:uid="{06302352-ABCB-46BB-8DA1-EE058E498998}"/>
    <cellStyle name="Percent 4 2 7 6" xfId="15135" xr:uid="{4E04BD68-FD8F-4E88-923A-C9779BB06726}"/>
    <cellStyle name="Percent 4 2 7 7" xfId="15778" xr:uid="{06F067DF-495A-4ECD-95CA-524F3074BE79}"/>
    <cellStyle name="Percent 4 2 7 8" xfId="11997" xr:uid="{C9C4DBC9-56B3-4DAA-AC42-C7046F7170D3}"/>
    <cellStyle name="Percent 4 2 8" xfId="1720" xr:uid="{90225911-AAEB-4178-987A-3CBCE9A9CF1F}"/>
    <cellStyle name="Percent 4 2 8 2" xfId="2840" xr:uid="{9E54511E-911D-41EA-81C1-E21F6D511A92}"/>
    <cellStyle name="Percent 4 2 8 2 2" xfId="13634" xr:uid="{C08A0198-D430-47C3-B5CF-0EAC09CEB2C6}"/>
    <cellStyle name="Percent 4 2 8 3" xfId="13635" xr:uid="{831EB9FB-7224-4CC3-8F6D-DDF954C170B5}"/>
    <cellStyle name="Percent 4 2 8 4" xfId="13636" xr:uid="{44442ED1-7AF5-4497-9FDD-107F60D59882}"/>
    <cellStyle name="Percent 4 2 8 5" xfId="13637" xr:uid="{855CF879-25E6-4E1C-9FB9-64CD0AB248C4}"/>
    <cellStyle name="Percent 4 2 8 6" xfId="15136" xr:uid="{774A3AF3-2FFC-45B0-8876-975BB62C3F4E}"/>
    <cellStyle name="Percent 4 2 8 7" xfId="19375" xr:uid="{29810ECA-0631-4552-9274-38EA9B3D2049}"/>
    <cellStyle name="Percent 4 2 8 8" xfId="11998" xr:uid="{5A8CE0B9-2B25-4DC3-932C-E0CBD0333A4F}"/>
    <cellStyle name="Percent 4 2 9" xfId="2833" xr:uid="{1C81A4F5-FCE7-4A91-A0A0-A94BEBB7ECD5}"/>
    <cellStyle name="Percent 4 2 9 2" xfId="15137" xr:uid="{37763520-8B67-4717-8628-F9F069DD563D}"/>
    <cellStyle name="Percent 4 2 9 3" xfId="15469" xr:uid="{645E6C6B-BE6D-46DC-9831-82ED45067BA8}"/>
    <cellStyle name="Percent 4 2 9 4" xfId="11999" xr:uid="{215201F6-EE35-4F69-A105-935AEDE41E3B}"/>
    <cellStyle name="Percent 4 20" xfId="7016" xr:uid="{823F37A2-4EF0-4431-B8E3-914615B88758}"/>
    <cellStyle name="Percent 4 20 2" xfId="13638" xr:uid="{59BC0306-1DAE-4D1A-92CD-134407329C1E}"/>
    <cellStyle name="Percent 4 20 3" xfId="13639" xr:uid="{27F18D2B-F7DF-4570-AA99-A5F2A38111D7}"/>
    <cellStyle name="Percent 4 20 4" xfId="13640" xr:uid="{25E10E99-BDE7-495B-A4A7-937D1B16F6BD}"/>
    <cellStyle name="Percent 4 20 5" xfId="13641" xr:uid="{12C7B85E-C2A1-469E-8CD8-7D7C22C33277}"/>
    <cellStyle name="Percent 4 20 6" xfId="13642" xr:uid="{DA2637EF-5882-4550-8890-9D4C669D9996}"/>
    <cellStyle name="Percent 4 20 7" xfId="15956" xr:uid="{72C04FF2-D8BE-46E5-AC20-37FBB5DD67F5}"/>
    <cellStyle name="Percent 4 20 8" xfId="19391" xr:uid="{817D7C27-D1E0-44A1-9470-06C92F4A74D1}"/>
    <cellStyle name="Percent 4 20 9" xfId="12000" xr:uid="{7B5C8A4A-4822-4767-B636-693D6322C019}"/>
    <cellStyle name="Percent 4 21" xfId="7017" xr:uid="{7660F2BE-CE95-42FE-829D-4283807560FB}"/>
    <cellStyle name="Percent 4 21 2" xfId="13643" xr:uid="{E5A2C897-ACAF-4BD8-BBDC-D09195D03B13}"/>
    <cellStyle name="Percent 4 21 3" xfId="13644" xr:uid="{1A06578F-6527-4C9E-B404-DE0100C2F09B}"/>
    <cellStyle name="Percent 4 21 4" xfId="13645" xr:uid="{C7ADD9C4-BAD7-4765-973E-3391E37F4109}"/>
    <cellStyle name="Percent 4 21 5" xfId="13646" xr:uid="{3ACF1901-0C9F-483A-A8F6-6275181D495D}"/>
    <cellStyle name="Percent 4 21 6" xfId="13647" xr:uid="{C0824D0B-A72F-41A0-861C-350F75DB1F34}"/>
    <cellStyle name="Percent 4 21 7" xfId="15957" xr:uid="{73A50B0C-68C3-431B-9CFC-FB92EEFC38A7}"/>
    <cellStyle name="Percent 4 21 8" xfId="15530" xr:uid="{FF840EE9-A925-4967-8CA4-582BF168F59D}"/>
    <cellStyle name="Percent 4 21 9" xfId="12001" xr:uid="{23717E61-AE7E-40F5-A733-E81D5165278F}"/>
    <cellStyle name="Percent 4 22" xfId="7018" xr:uid="{07A84864-008D-43B7-B303-59C0B5C5C064}"/>
    <cellStyle name="Percent 4 22 2" xfId="13648" xr:uid="{E2C917B7-3B19-4BE6-8AD7-A2A1ADDD1A31}"/>
    <cellStyle name="Percent 4 22 3" xfId="13649" xr:uid="{1241B118-838D-489F-8147-B97C3382E50D}"/>
    <cellStyle name="Percent 4 22 4" xfId="13650" xr:uid="{3528DB9D-859C-4E43-AA4B-810CA653FB5E}"/>
    <cellStyle name="Percent 4 22 5" xfId="13651" xr:uid="{2B496543-F7B7-4F76-9CD2-FFA1C1659508}"/>
    <cellStyle name="Percent 4 22 6" xfId="13652" xr:uid="{14F54BF8-1E9E-4B5F-814D-7AA5489A6963}"/>
    <cellStyle name="Percent 4 22 7" xfId="15958" xr:uid="{3D6D60FB-635A-4781-B8B2-945A2C022789}"/>
    <cellStyle name="Percent 4 22 8" xfId="19346" xr:uid="{E18710C9-EB5C-4852-8307-ACFEE5DA5532}"/>
    <cellStyle name="Percent 4 22 9" xfId="12002" xr:uid="{F68D1666-48B7-4472-916F-11E1EDA6C5E5}"/>
    <cellStyle name="Percent 4 23" xfId="7019" xr:uid="{9461EB15-78A9-483C-8709-ED87929AA1C2}"/>
    <cellStyle name="Percent 4 23 2" xfId="13653" xr:uid="{0CD6AC16-1008-488E-89E0-F5FE79F7ADC7}"/>
    <cellStyle name="Percent 4 23 3" xfId="13654" xr:uid="{90F05D33-41A7-430C-990D-C5C94700C16E}"/>
    <cellStyle name="Percent 4 23 4" xfId="13655" xr:uid="{6F8791C1-3699-4CE9-AC2E-A0C352DE612D}"/>
    <cellStyle name="Percent 4 23 5" xfId="13656" xr:uid="{D7CF1AC7-94D4-4AAC-8EEB-48618F90CD49}"/>
    <cellStyle name="Percent 4 23 6" xfId="13657" xr:uid="{CBE1E07E-2F8E-4BA8-A338-EDA6AD1CCDFC}"/>
    <cellStyle name="Percent 4 23 7" xfId="15959" xr:uid="{761EBAD1-C622-46DA-8A56-25B83FA2953B}"/>
    <cellStyle name="Percent 4 23 8" xfId="19335" xr:uid="{57E7F4D6-66B3-499A-A66A-E5424983BFFB}"/>
    <cellStyle name="Percent 4 23 9" xfId="12003" xr:uid="{1221B005-EDB3-40E5-A788-24D70DEBB19D}"/>
    <cellStyle name="Percent 4 24" xfId="7020" xr:uid="{9C555FFF-0204-4359-9793-297F31065286}"/>
    <cellStyle name="Percent 4 24 2" xfId="13658" xr:uid="{2E38AE48-DEB5-4E84-8E47-6EDC7976F344}"/>
    <cellStyle name="Percent 4 24 3" xfId="13659" xr:uid="{6D904B93-DA3E-4B43-8ABF-99C469D53A36}"/>
    <cellStyle name="Percent 4 24 4" xfId="13660" xr:uid="{502C20CB-0E8A-4604-A1BD-4EA7FF2E96F3}"/>
    <cellStyle name="Percent 4 24 5" xfId="13661" xr:uid="{A1DCD206-BE2C-405F-AD8E-C35A30692F45}"/>
    <cellStyle name="Percent 4 24 6" xfId="13662" xr:uid="{B11C1EF3-4DE0-4772-8966-957CB522BDED}"/>
    <cellStyle name="Percent 4 24 7" xfId="15960" xr:uid="{5219CDB3-C908-4A03-8C02-776AE54188CE}"/>
    <cellStyle name="Percent 4 24 8" xfId="16668" xr:uid="{D21D3570-9284-4961-8994-8A380BF24F3E}"/>
    <cellStyle name="Percent 4 24 9" xfId="12004" xr:uid="{DE4E25FA-553D-4079-8E5D-72D24BBFDEBC}"/>
    <cellStyle name="Percent 4 25" xfId="7021" xr:uid="{B2DF9929-BD8B-44E6-8775-EFB8BD9CDC79}"/>
    <cellStyle name="Percent 4 25 2" xfId="13663" xr:uid="{1AFA6ECD-BA3C-4CD5-91D6-C644C0FDA2D6}"/>
    <cellStyle name="Percent 4 25 3" xfId="13664" xr:uid="{6C0EE9EC-53E6-46DB-8B13-8C4FA51EE43E}"/>
    <cellStyle name="Percent 4 25 4" xfId="13665" xr:uid="{47DFE086-63DA-4D55-B6DA-5BC278317BE2}"/>
    <cellStyle name="Percent 4 25 5" xfId="13666" xr:uid="{626CC9DC-FD19-4405-B63B-53ECEB0725B5}"/>
    <cellStyle name="Percent 4 25 6" xfId="13667" xr:uid="{EC3EBA39-A35E-4321-8D74-69E363233F9E}"/>
    <cellStyle name="Percent 4 25 7" xfId="15961" xr:uid="{FFA794B4-D45E-42BD-9B7D-67C278A42258}"/>
    <cellStyle name="Percent 4 25 8" xfId="15606" xr:uid="{06C8040D-B4E6-4C78-A455-C9BF25254541}"/>
    <cellStyle name="Percent 4 25 9" xfId="12005" xr:uid="{6F226218-2684-4B2C-B52C-3F5680E8AC6A}"/>
    <cellStyle name="Percent 4 26" xfId="7022" xr:uid="{7110B74C-29D4-49FA-ABEB-0C89F721E0EF}"/>
    <cellStyle name="Percent 4 26 2" xfId="13668" xr:uid="{9C8D74E3-8852-4DDE-A368-C3F12CFA07F0}"/>
    <cellStyle name="Percent 4 26 3" xfId="13669" xr:uid="{90442BEA-AEE4-4F08-9858-CEBBFDCDA3A2}"/>
    <cellStyle name="Percent 4 26 4" xfId="13670" xr:uid="{68D36204-D5BC-404A-AEED-68A4AD49797D}"/>
    <cellStyle name="Percent 4 26 5" xfId="13671" xr:uid="{FBA0730D-F219-4523-9700-7BDA95C79413}"/>
    <cellStyle name="Percent 4 26 6" xfId="13672" xr:uid="{1B1C4602-3CA3-49D1-BED1-3E7A8EC822A4}"/>
    <cellStyle name="Percent 4 26 7" xfId="15962" xr:uid="{9497C4A1-03C3-449C-BAFB-BEC2A9763955}"/>
    <cellStyle name="Percent 4 26 8" xfId="17295" xr:uid="{1D580D88-858B-4806-9F80-03472C2EE4B4}"/>
    <cellStyle name="Percent 4 26 9" xfId="12006" xr:uid="{D3A8BDB3-4AAC-4C04-936B-1770EAA01C0D}"/>
    <cellStyle name="Percent 4 27" xfId="7023" xr:uid="{8B647787-75B2-4177-8034-3F9C001272E7}"/>
    <cellStyle name="Percent 4 27 2" xfId="13673" xr:uid="{1D12C139-8125-4E8E-BB7B-ADEC4AFA890C}"/>
    <cellStyle name="Percent 4 27 3" xfId="13674" xr:uid="{C8D48A40-8EE9-4926-8416-75CDB1799C33}"/>
    <cellStyle name="Percent 4 27 4" xfId="13675" xr:uid="{12BF5155-160B-4489-9279-00025014A97C}"/>
    <cellStyle name="Percent 4 27 5" xfId="13676" xr:uid="{179DA8C6-6F27-45FF-9709-D5E1E6524FFA}"/>
    <cellStyle name="Percent 4 27 6" xfId="13677" xr:uid="{D5616287-DA7D-4375-A23D-FFE6C7140BC4}"/>
    <cellStyle name="Percent 4 27 7" xfId="15963" xr:uid="{F5E3CEAA-F118-4ABD-BF0F-02A6189259B1}"/>
    <cellStyle name="Percent 4 27 8" xfId="16715" xr:uid="{4DC86B5C-ECB4-4376-A7F3-6DF2A80D98F7}"/>
    <cellStyle name="Percent 4 27 9" xfId="12007" xr:uid="{8847E645-9AB2-426A-BD90-60F888A810CA}"/>
    <cellStyle name="Percent 4 28" xfId="7024" xr:uid="{FAB57F9C-E6AD-4BC0-8DB8-4D63586CCE97}"/>
    <cellStyle name="Percent 4 28 2" xfId="13678" xr:uid="{7D466F84-28DF-4ECA-8402-4A393DA4D2E5}"/>
    <cellStyle name="Percent 4 28 3" xfId="13679" xr:uid="{C80980B9-8207-4552-9B0D-F05CA828411B}"/>
    <cellStyle name="Percent 4 28 4" xfId="13680" xr:uid="{03574F9E-2A5D-4A7E-B2D8-44A62CBF72DA}"/>
    <cellStyle name="Percent 4 28 5" xfId="13681" xr:uid="{DC8A7A50-8300-4135-B7B6-A166F90AF87D}"/>
    <cellStyle name="Percent 4 28 6" xfId="13682" xr:uid="{2DE67339-05FD-43B2-A7BA-87BB38123C95}"/>
    <cellStyle name="Percent 4 28 7" xfId="15964" xr:uid="{4480FBF6-4863-4DCC-B0CB-567334680803}"/>
    <cellStyle name="Percent 4 28 8" xfId="16797" xr:uid="{4F41E18F-9287-4636-A260-74C46F8555A3}"/>
    <cellStyle name="Percent 4 28 9" xfId="12008" xr:uid="{C60037A3-DBB9-4C81-A07C-7C9E65693351}"/>
    <cellStyle name="Percent 4 29" xfId="7025" xr:uid="{2F3CF25A-7057-4ACE-B8E8-516C692A82C6}"/>
    <cellStyle name="Percent 4 29 10" xfId="19747" xr:uid="{9031B30D-10A3-416D-BAD9-30217CDF67A0}"/>
    <cellStyle name="Percent 4 29 2" xfId="7026" xr:uid="{E90638C7-E4E4-4485-ABFA-BAE764404E40}"/>
    <cellStyle name="Percent 4 29 2 2" xfId="15966" xr:uid="{46FEC783-35D1-4F9F-9769-BAF70C8EC4C5}"/>
    <cellStyle name="Percent 4 29 2 3" xfId="16680" xr:uid="{2B3A846E-06E7-4FBB-9486-C661D5A8F74E}"/>
    <cellStyle name="Percent 4 29 2 4" xfId="12010" xr:uid="{1D7EB222-B184-4646-B7F3-E24B5B5E1B64}"/>
    <cellStyle name="Percent 4 29 3" xfId="7976" xr:uid="{9FA9E323-353B-427D-966C-DD9DF45F448B}"/>
    <cellStyle name="Percent 4 29 3 2" xfId="8395" xr:uid="{03C0FD77-68E0-4873-9E8E-036E16B9558E}"/>
    <cellStyle name="Percent 4 29 3 2 2" xfId="10257" xr:uid="{F6C21F2C-E134-4A6C-B80A-6CC8558496F2}"/>
    <cellStyle name="Percent 4 29 3 2 2 2" xfId="18485" xr:uid="{6AEE2DCF-2B2C-4B99-8225-49167899F03D}"/>
    <cellStyle name="Percent 4 29 3 2 2 2 2" xfId="24997" xr:uid="{7BE226C5-1684-4B1D-8F02-088C77D9BD0F}"/>
    <cellStyle name="Percent 4 29 3 2 2 3" xfId="22162" xr:uid="{6FE74D50-95EB-4EFD-B9AE-05E23578C5DE}"/>
    <cellStyle name="Percent 4 29 3 2 3" xfId="17075" xr:uid="{790182E5-42F9-4770-91B1-4CAC6387C2D3}"/>
    <cellStyle name="Percent 4 29 3 2 3 2" xfId="23732" xr:uid="{FFE86F5A-3CEE-4017-B516-5B4587E1720C}"/>
    <cellStyle name="Percent 4 29 3 2 4" xfId="20600" xr:uid="{876A3430-5A70-4B9C-AC7D-E093772930D9}"/>
    <cellStyle name="Percent 4 29 3 3" xfId="9531" xr:uid="{E7B8F25A-2A4E-40FD-AB95-BE6CC4208CB5}"/>
    <cellStyle name="Percent 4 29 3 3 2" xfId="10799" xr:uid="{C6D40293-F746-4D2A-AC90-9E248887894D}"/>
    <cellStyle name="Percent 4 29 3 3 2 2" xfId="19027" xr:uid="{8FECEE5B-E9E3-4F4C-82C8-E96B44B04E55}"/>
    <cellStyle name="Percent 4 29 3 3 2 2 2" xfId="25539" xr:uid="{69D6045D-2134-4A42-B9A6-505315036153}"/>
    <cellStyle name="Percent 4 29 3 3 2 3" xfId="22704" xr:uid="{85E486DC-B0A2-4643-806D-0418AEC80BBE}"/>
    <cellStyle name="Percent 4 29 3 3 3" xfId="17760" xr:uid="{14ED3AD1-26EC-45CC-93BE-B5A0F1A31BAC}"/>
    <cellStyle name="Percent 4 29 3 3 3 2" xfId="24283" xr:uid="{524FB399-01C6-4A0B-A051-C460444CC1A6}"/>
    <cellStyle name="Percent 4 29 3 3 4" xfId="21448" xr:uid="{709EAA83-C9FB-4F13-B457-16277E5042CD}"/>
    <cellStyle name="Percent 4 29 3 4" xfId="9839" xr:uid="{5A023387-3EE0-464D-9A3D-7B95AEA80E5E}"/>
    <cellStyle name="Percent 4 29 3 4 2" xfId="18067" xr:uid="{2BB00A9D-0865-4EFA-934D-9EC6E95C9C92}"/>
    <cellStyle name="Percent 4 29 3 4 2 2" xfId="24579" xr:uid="{3503BFBE-8E70-4BFD-BB5C-C42C852F7ED9}"/>
    <cellStyle name="Percent 4 29 3 4 3" xfId="21744" xr:uid="{44A6E4F7-E4A8-4CF0-81C8-45482086B2F0}"/>
    <cellStyle name="Percent 4 29 3 5" xfId="16788" xr:uid="{3664C576-DC94-4612-8794-61E11E0B8A8B}"/>
    <cellStyle name="Percent 4 29 3 5 2" xfId="23468" xr:uid="{719E53FA-F98F-494F-8C30-08E79B739911}"/>
    <cellStyle name="Percent 4 29 3 6" xfId="15544" xr:uid="{7C45349F-273A-4E03-8A31-6886FA162E54}"/>
    <cellStyle name="Percent 4 29 3 7" xfId="12011" xr:uid="{39C83E45-611F-4712-B3DB-6F81D66F1983}"/>
    <cellStyle name="Percent 4 29 3 8" xfId="20182" xr:uid="{487DACC3-336E-4808-B1AF-E37BE1EF8311}"/>
    <cellStyle name="Percent 4 29 4" xfId="8186" xr:uid="{D596196B-3A5B-4FD0-9A75-4B4763F43DED}"/>
    <cellStyle name="Percent 4 29 4 2" xfId="10048" xr:uid="{96B11A57-E5CC-4FC5-B366-138464A65EE4}"/>
    <cellStyle name="Percent 4 29 4 2 2" xfId="18276" xr:uid="{D7C5F6AF-780C-4EAD-BC5E-3F35B508D53E}"/>
    <cellStyle name="Percent 4 29 4 2 2 2" xfId="24788" xr:uid="{C9201479-5FAB-4C72-A767-39D05735DBBD}"/>
    <cellStyle name="Percent 4 29 4 2 3" xfId="21953" xr:uid="{E3E17F95-52BE-4AB0-80C2-F1FBBD6D3EBE}"/>
    <cellStyle name="Percent 4 29 4 3" xfId="16867" xr:uid="{C442029F-E7E3-48F4-83E3-D37FCB08BA6A}"/>
    <cellStyle name="Percent 4 29 4 3 2" xfId="23524" xr:uid="{1249C2D2-19CC-4AEF-8B86-0E5FF2CADA1C}"/>
    <cellStyle name="Percent 4 29 4 4" xfId="13683" xr:uid="{500E55C7-4D23-4A77-AAF3-BFAD17900DDE}"/>
    <cellStyle name="Percent 4 29 4 5" xfId="20391" xr:uid="{21DC7299-342D-4141-824F-68F4AC58B2E8}"/>
    <cellStyle name="Percent 4 29 5" xfId="9530" xr:uid="{55C32A81-02D5-4FFF-A0F8-47EF4D2F3AD0}"/>
    <cellStyle name="Percent 4 29 5 2" xfId="10798" xr:uid="{3411511A-52DC-48DB-9308-3B2EB17FCE7A}"/>
    <cellStyle name="Percent 4 29 5 2 2" xfId="19026" xr:uid="{7AA829B6-64BA-428B-B04D-6C55E3564EA5}"/>
    <cellStyle name="Percent 4 29 5 2 2 2" xfId="25538" xr:uid="{1DB92D0E-B350-4975-9CA0-05763BDFD3B0}"/>
    <cellStyle name="Percent 4 29 5 2 3" xfId="22703" xr:uid="{E56BBF4C-A30D-4121-93BF-1960197ECDE3}"/>
    <cellStyle name="Percent 4 29 5 3" xfId="17759" xr:uid="{0BDC2B9E-9D2B-4416-B342-F62AD6AFCE5A}"/>
    <cellStyle name="Percent 4 29 5 3 2" xfId="24282" xr:uid="{AE66EE4F-817D-496F-97D4-B3D303E9EA01}"/>
    <cellStyle name="Percent 4 29 5 4" xfId="13684" xr:uid="{C2EC35B6-F44B-4092-BCBC-D593E312068A}"/>
    <cellStyle name="Percent 4 29 5 5" xfId="21447" xr:uid="{2166F0C8-680C-4B58-A69F-51D2D399DEC1}"/>
    <cellStyle name="Percent 4 29 6" xfId="9630" xr:uid="{CD96587A-5F45-4D32-81A8-A0498DCE32BB}"/>
    <cellStyle name="Percent 4 29 6 2" xfId="17858" xr:uid="{65B69A65-0A3A-44BA-A125-0B7C2D991A46}"/>
    <cellStyle name="Percent 4 29 6 2 2" xfId="24370" xr:uid="{9524543C-7600-4E63-977B-67B536067331}"/>
    <cellStyle name="Percent 4 29 6 3" xfId="13685" xr:uid="{9B35B96D-022C-4D25-9BC2-4E0876E55BBB}"/>
    <cellStyle name="Percent 4 29 6 4" xfId="21535" xr:uid="{61159F3B-3CF6-490A-9947-468B8E4476F1}"/>
    <cellStyle name="Percent 4 29 7" xfId="15965" xr:uid="{A956F4E3-AC6C-4593-9289-9A6F5E7E2D9C}"/>
    <cellStyle name="Percent 4 29 7 2" xfId="23267" xr:uid="{259E1BA5-B2CE-437A-A0D6-CE7B9CF2A92B}"/>
    <cellStyle name="Percent 4 29 8" xfId="15489" xr:uid="{94E2C0C1-0993-43C5-A094-79F6BB9C95CF}"/>
    <cellStyle name="Percent 4 29 9" xfId="12009" xr:uid="{21718280-013B-485F-8B72-3C3F6F98E979}"/>
    <cellStyle name="Percent 4 3" xfId="151" xr:uid="{00000000-0005-0000-0000-0000A6000000}"/>
    <cellStyle name="Percent 4 3 10" xfId="1721" xr:uid="{2EF5E016-13DA-47E9-8996-BDCB57E8472F}"/>
    <cellStyle name="Percent 4 3 10 2" xfId="13686" xr:uid="{3F21D095-0C81-43FF-AD4E-507D0A7438E6}"/>
    <cellStyle name="Percent 4 3 11" xfId="13687" xr:uid="{6737F05B-BFDC-4A19-8A11-04E3E949E98B}"/>
    <cellStyle name="Percent 4 3 12" xfId="13688" xr:uid="{859D6498-AEAB-4150-AA8D-070F377CDE14}"/>
    <cellStyle name="Percent 4 3 13" xfId="13689" xr:uid="{4B2A9A1E-535D-4436-B1E2-D07902AA1A78}"/>
    <cellStyle name="Percent 4 3 14" xfId="15138" xr:uid="{C1843B2A-6511-4854-BC97-C23C781A0337}"/>
    <cellStyle name="Percent 4 3 15" xfId="19062" xr:uid="{4FFE6881-5C18-4496-9A89-175DAED31778}"/>
    <cellStyle name="Percent 4 3 16" xfId="12012" xr:uid="{6DF7AA66-3E42-48E6-BBA3-38FCFF7E59FE}"/>
    <cellStyle name="Percent 4 3 2" xfId="1722" xr:uid="{206DE932-5DB5-4B04-A17D-125C049E6E07}"/>
    <cellStyle name="Percent 4 3 2 2" xfId="2842" xr:uid="{A23633A7-790B-4822-85C8-D3C4C1435711}"/>
    <cellStyle name="Percent 4 3 2 2 2" xfId="13690" xr:uid="{18375DFF-F8D2-4352-B53A-D1C1E4767C77}"/>
    <cellStyle name="Percent 4 3 2 3" xfId="13691" xr:uid="{2E44E0F9-AB9A-4C8C-BDC9-0AF98EBA3BCA}"/>
    <cellStyle name="Percent 4 3 2 4" xfId="13692" xr:uid="{30A2B836-06D6-485E-AE49-8D78593E490A}"/>
    <cellStyle name="Percent 4 3 2 5" xfId="13693" xr:uid="{CF64D1C6-F8DF-4375-83FC-CBB976216BDD}"/>
    <cellStyle name="Percent 4 3 2 6" xfId="15139" xr:uid="{E8949F12-7602-47D9-9E90-B1660D4C402C}"/>
    <cellStyle name="Percent 4 3 2 7" xfId="19258" xr:uid="{3E119284-4C11-4AB9-9A67-ABB464553E42}"/>
    <cellStyle name="Percent 4 3 2 8" xfId="12013" xr:uid="{A22E87FA-AC92-44D1-BFCA-1A52D2A58322}"/>
    <cellStyle name="Percent 4 3 3" xfId="1723" xr:uid="{0509BF1E-9CCF-4654-8EA9-770463217D94}"/>
    <cellStyle name="Percent 4 3 3 2" xfId="2843" xr:uid="{2B16B27D-4262-460B-B1F7-845757A0118E}"/>
    <cellStyle name="Percent 4 3 3 2 2" xfId="13694" xr:uid="{53C37D6A-2C09-4C85-B978-8C7904636210}"/>
    <cellStyle name="Percent 4 3 3 3" xfId="13695" xr:uid="{A01147A6-F1AD-4C2C-B951-2CCC17FA90AB}"/>
    <cellStyle name="Percent 4 3 3 4" xfId="13696" xr:uid="{FC1B0C6A-64B7-4388-A159-734D8E5B245E}"/>
    <cellStyle name="Percent 4 3 3 5" xfId="13697" xr:uid="{981F33AF-37F9-4521-9758-EF30A98C9485}"/>
    <cellStyle name="Percent 4 3 3 6" xfId="15140" xr:uid="{945BFC4F-CEA7-4028-B81A-42B6175FAB0D}"/>
    <cellStyle name="Percent 4 3 3 7" xfId="19110" xr:uid="{706AD459-FE47-45CD-9C74-FB0E60B57CA6}"/>
    <cellStyle name="Percent 4 3 3 8" xfId="12014" xr:uid="{E0F9B3D6-709E-47BC-8E17-DBC8C3909C4A}"/>
    <cellStyle name="Percent 4 3 4" xfId="1724" xr:uid="{8B21E547-4C2E-4264-B46E-523A42607B1B}"/>
    <cellStyle name="Percent 4 3 4 2" xfId="2844" xr:uid="{D13A1AC1-AF5C-4844-92B7-D18E256DEF56}"/>
    <cellStyle name="Percent 4 3 4 2 2" xfId="13698" xr:uid="{EBF510DC-602D-45C5-9FB5-94B9F54AE9C2}"/>
    <cellStyle name="Percent 4 3 4 3" xfId="13699" xr:uid="{E3F37B1A-AE37-46FC-8583-A3930CDF6E5E}"/>
    <cellStyle name="Percent 4 3 4 4" xfId="13700" xr:uid="{152EA95D-532C-46E5-80AB-C082D911EB3C}"/>
    <cellStyle name="Percent 4 3 4 5" xfId="13701" xr:uid="{83FD9C02-EC10-44CD-8578-CB505215B911}"/>
    <cellStyle name="Percent 4 3 4 6" xfId="15141" xr:uid="{BF039D20-67AB-4545-84E5-901F14AF2FCD}"/>
    <cellStyle name="Percent 4 3 4 7" xfId="19145" xr:uid="{68217D26-D6D4-4AAF-8A60-D97E9589F9A0}"/>
    <cellStyle name="Percent 4 3 4 8" xfId="12015" xr:uid="{8B7E1C3A-33B5-43BE-8031-114848183C08}"/>
    <cellStyle name="Percent 4 3 5" xfId="1725" xr:uid="{7DB8C39D-DA65-4393-B259-87E17FF6A8DA}"/>
    <cellStyle name="Percent 4 3 5 2" xfId="2845" xr:uid="{F59F2369-66A3-420F-AD7D-7FEAE48DBDAD}"/>
    <cellStyle name="Percent 4 3 5 2 2" xfId="13702" xr:uid="{967CBA3E-34A1-401F-8630-8D344E60427B}"/>
    <cellStyle name="Percent 4 3 5 3" xfId="13703" xr:uid="{E284C5D1-2C64-41F4-9839-6D29CF08BB3F}"/>
    <cellStyle name="Percent 4 3 5 4" xfId="13704" xr:uid="{12CA1586-25C9-47DC-96C7-499E16E72295}"/>
    <cellStyle name="Percent 4 3 5 5" xfId="13705" xr:uid="{C3E73404-B19F-45FB-8D45-871310639931}"/>
    <cellStyle name="Percent 4 3 5 6" xfId="15142" xr:uid="{2A6CFC91-EE78-464E-A6BF-DA2857C0D9DF}"/>
    <cellStyle name="Percent 4 3 5 7" xfId="19286" xr:uid="{77346D1A-7469-4980-8662-EFBB8440E8AE}"/>
    <cellStyle name="Percent 4 3 5 8" xfId="12016" xr:uid="{23EC4892-343E-4168-9652-998546A5F65D}"/>
    <cellStyle name="Percent 4 3 6" xfId="1726" xr:uid="{D0B7B8CE-11F5-4E15-87BC-310A16F146FF}"/>
    <cellStyle name="Percent 4 3 6 2" xfId="2846" xr:uid="{2AA4B85C-30E3-472A-A7C3-2912DBF095FF}"/>
    <cellStyle name="Percent 4 3 6 2 2" xfId="13706" xr:uid="{8EE7E5A2-B280-44F0-9D40-9DB53137DEB9}"/>
    <cellStyle name="Percent 4 3 6 3" xfId="13707" xr:uid="{584A5D9A-6DBD-4AA1-83D9-BB82E85F6885}"/>
    <cellStyle name="Percent 4 3 6 4" xfId="13708" xr:uid="{9BC1CBA3-198E-4D87-B74D-4EC97445321A}"/>
    <cellStyle name="Percent 4 3 6 5" xfId="13709" xr:uid="{455CCE7E-226E-4811-ADC4-CC91966BDA85}"/>
    <cellStyle name="Percent 4 3 6 6" xfId="15143" xr:uid="{8D29A376-561B-4B64-80EE-B42E04734C9E}"/>
    <cellStyle name="Percent 4 3 6 7" xfId="16628" xr:uid="{61E3B5D7-B801-48F5-9472-A4E9F75B6709}"/>
    <cellStyle name="Percent 4 3 6 8" xfId="12017" xr:uid="{72888208-94B6-4F66-9574-EF3D18E1F489}"/>
    <cellStyle name="Percent 4 3 7" xfId="1727" xr:uid="{09127F28-C796-4350-A4AA-59686D786018}"/>
    <cellStyle name="Percent 4 3 7 2" xfId="2847" xr:uid="{3D9333DA-6E7E-4E7F-8932-EEA89E90A6FB}"/>
    <cellStyle name="Percent 4 3 7 2 2" xfId="13710" xr:uid="{CB674A47-5B7D-46CA-BC76-54C2F0419248}"/>
    <cellStyle name="Percent 4 3 7 3" xfId="13711" xr:uid="{6C48296F-E744-4667-9372-1E37F39B8197}"/>
    <cellStyle name="Percent 4 3 7 4" xfId="13712" xr:uid="{F60208C7-33F5-4EBA-BC40-8984013CA0B6}"/>
    <cellStyle name="Percent 4 3 7 5" xfId="13713" xr:uid="{B6A25A13-2084-4859-9F4A-FAFF6F196226}"/>
    <cellStyle name="Percent 4 3 7 6" xfId="15144" xr:uid="{5ACABDB9-EA55-4C1D-A5BC-627493F7D526}"/>
    <cellStyle name="Percent 4 3 7 7" xfId="19093" xr:uid="{81E7A316-B61D-407E-9DB9-62FF0A0945F8}"/>
    <cellStyle name="Percent 4 3 7 8" xfId="12018" xr:uid="{DF0D9914-FC55-45BC-B297-412519E1C573}"/>
    <cellStyle name="Percent 4 3 8" xfId="1728" xr:uid="{192C91C4-DE2F-49FE-A395-DA4274B6739C}"/>
    <cellStyle name="Percent 4 3 8 2" xfId="2848" xr:uid="{91187CB8-6530-40EC-9E1F-258E63390802}"/>
    <cellStyle name="Percent 4 3 8 2 2" xfId="13714" xr:uid="{CD507159-5F31-4776-8574-2FB487193EAC}"/>
    <cellStyle name="Percent 4 3 8 3" xfId="13715" xr:uid="{35178AE4-4DA1-4682-9A3E-DAE6F1BEAA0D}"/>
    <cellStyle name="Percent 4 3 8 4" xfId="13716" xr:uid="{D34D2606-7E4B-4D84-84C5-4C2D1F46170C}"/>
    <cellStyle name="Percent 4 3 8 5" xfId="13717" xr:uid="{5D262B36-8C1D-4543-B36F-36FD96C1745A}"/>
    <cellStyle name="Percent 4 3 8 6" xfId="15145" xr:uid="{EAE9F88C-BA3E-4A08-AD36-21CC4A9DC730}"/>
    <cellStyle name="Percent 4 3 8 7" xfId="19411" xr:uid="{D9B10A46-CD47-4095-80EB-F0BFDE6B2710}"/>
    <cellStyle name="Percent 4 3 8 8" xfId="12019" xr:uid="{F82ECA6B-D062-498A-9AFC-23CAA9D76B89}"/>
    <cellStyle name="Percent 4 3 9" xfId="2841" xr:uid="{C09150C3-44E7-41C0-ADE1-3DFA27E2BFDC}"/>
    <cellStyle name="Percent 4 3 9 2" xfId="13718" xr:uid="{6499EEE7-F8D5-49E7-9561-95F962A3266D}"/>
    <cellStyle name="Percent 4 30" xfId="7009" xr:uid="{6D50E2A2-3017-47E7-8658-B77302A39503}"/>
    <cellStyle name="Percent 4 30 2" xfId="15947" xr:uid="{E7C2AAF5-2FBE-4B56-BA13-4C32D056ABCB}"/>
    <cellStyle name="Percent 4 30 3" xfId="17298" xr:uid="{E3A1FABD-7BD8-4190-8B86-B284458ABCE5}"/>
    <cellStyle name="Percent 4 30 4" xfId="12020" xr:uid="{4684E05A-884E-4AA3-ACE1-8E9038604D73}"/>
    <cellStyle name="Percent 4 31" xfId="8908" xr:uid="{AE149674-D29B-4A11-AD70-88121739EEC3}"/>
    <cellStyle name="Percent 4 31 2" xfId="17279" xr:uid="{3207C42A-FF5E-48C6-BE59-6D5CE5579E2F}"/>
    <cellStyle name="Percent 4 31 3" xfId="16639" xr:uid="{954E002A-C693-49B4-A4F4-C245F84DBFDF}"/>
    <cellStyle name="Percent 4 31 4" xfId="12021" xr:uid="{F3BFEE66-AF6D-48ED-87F7-F26785D55B87}"/>
    <cellStyle name="Percent 4 32" xfId="13719" xr:uid="{76D9C245-6923-4205-87C3-6FE51C052A1E}"/>
    <cellStyle name="Percent 4 33" xfId="13720" xr:uid="{3F874BA8-5131-4628-9E17-FB2E2F73CCE6}"/>
    <cellStyle name="Percent 4 34" xfId="13721" xr:uid="{FE5F40E8-7549-45EC-ADA8-D444E6429B87}"/>
    <cellStyle name="Percent 4 35" xfId="15116" xr:uid="{742E1BD2-E795-4435-A7E4-DCB2260FCA33}"/>
    <cellStyle name="Percent 4 36" xfId="15345" xr:uid="{B00332B0-4837-4394-9DA9-D51E393CCC16}"/>
    <cellStyle name="Percent 4 37" xfId="16635" xr:uid="{CF9905B1-BB61-499C-9B7C-8094A30A806B}"/>
    <cellStyle name="Percent 4 38" xfId="11974" xr:uid="{E2CB9B32-832D-400D-A7FF-7F30B3F9C990}"/>
    <cellStyle name="Percent 4 4" xfId="152" xr:uid="{00000000-0005-0000-0000-0000A7000000}"/>
    <cellStyle name="Percent 4 4 10" xfId="1729" xr:uid="{FD50F377-6CC0-4985-BCB6-1EE7A6CC2789}"/>
    <cellStyle name="Percent 4 4 10 2" xfId="13722" xr:uid="{FA965263-ADC2-43F0-A789-2F633C6B8A86}"/>
    <cellStyle name="Percent 4 4 11" xfId="13723" xr:uid="{2EEC559E-9BC9-41EC-B748-6F3092D27A00}"/>
    <cellStyle name="Percent 4 4 12" xfId="13724" xr:uid="{B5637AE9-D2A5-41D4-818E-74F12FDDCC49}"/>
    <cellStyle name="Percent 4 4 13" xfId="13725" xr:uid="{6C084BD7-2B98-401C-B417-213501CBFDD5}"/>
    <cellStyle name="Percent 4 4 14" xfId="15146" xr:uid="{B4394617-3EF6-48E3-80A5-919D03D260AD}"/>
    <cellStyle name="Percent 4 4 15" xfId="15347" xr:uid="{0EECD126-FE9C-4285-9F42-15772A7D0177}"/>
    <cellStyle name="Percent 4 4 16" xfId="19419" xr:uid="{F44A3A45-F95B-46EB-B06C-AD75FD110145}"/>
    <cellStyle name="Percent 4 4 17" xfId="12022" xr:uid="{773BA834-EAC2-4594-B235-2650B23E2A0E}"/>
    <cellStyle name="Percent 4 4 2" xfId="1730" xr:uid="{EF7D2DF8-2D8C-4A49-8035-ABE311A72307}"/>
    <cellStyle name="Percent 4 4 2 2" xfId="2850" xr:uid="{77BB016B-F59F-40D7-9319-FDFA100ACCD1}"/>
    <cellStyle name="Percent 4 4 2 2 2" xfId="13726" xr:uid="{C703219B-385A-4C02-9473-C165CC31F447}"/>
    <cellStyle name="Percent 4 4 2 3" xfId="13727" xr:uid="{A6F5A0EA-2BFF-48A5-8C47-BE9951F925F6}"/>
    <cellStyle name="Percent 4 4 2 4" xfId="13728" xr:uid="{A1CEFB53-42AD-4593-8036-A3CE6BAEC132}"/>
    <cellStyle name="Percent 4 4 2 5" xfId="13729" xr:uid="{D2A2AC91-C666-4044-A517-99D559791F04}"/>
    <cellStyle name="Percent 4 4 2 6" xfId="15147" xr:uid="{FAD6FE9B-7E87-4455-B28A-875052F18990}"/>
    <cellStyle name="Percent 4 4 2 7" xfId="15450" xr:uid="{939F0281-B9C5-4D21-9303-081883707F81}"/>
    <cellStyle name="Percent 4 4 2 8" xfId="12023" xr:uid="{38FBB5F7-9F7A-478A-96F4-5E5B790AC354}"/>
    <cellStyle name="Percent 4 4 3" xfId="1731" xr:uid="{F61262B7-39B3-4FE9-A461-ADD318051694}"/>
    <cellStyle name="Percent 4 4 3 2" xfId="2851" xr:uid="{C790504D-17BD-474B-A464-DF5D7E635812}"/>
    <cellStyle name="Percent 4 4 3 2 2" xfId="13730" xr:uid="{68C33381-529C-4F19-9BC2-F9714754E0F8}"/>
    <cellStyle name="Percent 4 4 3 3" xfId="13731" xr:uid="{E2BCB3A5-C827-4383-9877-0589C3ECF52F}"/>
    <cellStyle name="Percent 4 4 3 4" xfId="13732" xr:uid="{3C27EEEA-D56D-4026-9898-89064642C99F}"/>
    <cellStyle name="Percent 4 4 3 5" xfId="13733" xr:uid="{5ED8D24B-9AC7-439D-BB0A-B2F1954F4EAD}"/>
    <cellStyle name="Percent 4 4 3 6" xfId="15148" xr:uid="{6FC36BA6-4E50-4B8D-8B78-E469CD2E509A}"/>
    <cellStyle name="Percent 4 4 3 7" xfId="19569" xr:uid="{2E781397-DF18-4BDC-B95C-BB1DAE764242}"/>
    <cellStyle name="Percent 4 4 3 8" xfId="12024" xr:uid="{374B2B6C-F4C6-44D4-9EB7-ADEAD3B67D0E}"/>
    <cellStyle name="Percent 4 4 4" xfId="1732" xr:uid="{91E3ACC2-9DC2-49AD-8F88-A88FA06A378C}"/>
    <cellStyle name="Percent 4 4 4 2" xfId="2852" xr:uid="{D0557A02-3387-4CD7-A63B-1005C05E6838}"/>
    <cellStyle name="Percent 4 4 4 2 2" xfId="13734" xr:uid="{43B2EC9E-6F01-46A7-AE1E-000BC4450BCA}"/>
    <cellStyle name="Percent 4 4 4 3" xfId="13735" xr:uid="{FAEC69F3-1010-4048-BDBA-D30B57019631}"/>
    <cellStyle name="Percent 4 4 4 4" xfId="13736" xr:uid="{30415E82-452B-453D-A101-AAA8AB1F7F1B}"/>
    <cellStyle name="Percent 4 4 4 5" xfId="13737" xr:uid="{6B443581-DCBE-4A61-88B5-005C47024870}"/>
    <cellStyle name="Percent 4 4 4 6" xfId="15149" xr:uid="{E96FDB48-59B4-4064-AF62-A4FFBB074CFE}"/>
    <cellStyle name="Percent 4 4 4 7" xfId="19041" xr:uid="{6C3C1056-FF25-4379-956E-74370BFA2E65}"/>
    <cellStyle name="Percent 4 4 4 8" xfId="12025" xr:uid="{6ECE8220-2EE6-445E-9A95-2D0FBF1AE983}"/>
    <cellStyle name="Percent 4 4 5" xfId="1733" xr:uid="{CBB7358D-70E4-4776-9BC8-9E6F103020F5}"/>
    <cellStyle name="Percent 4 4 5 2" xfId="2853" xr:uid="{5A6ADCEC-A94D-4AA9-A3EE-02FE80126280}"/>
    <cellStyle name="Percent 4 4 5 2 2" xfId="13738" xr:uid="{A5697DA5-8535-4044-BCFB-C5D2F28B02CD}"/>
    <cellStyle name="Percent 4 4 5 3" xfId="13739" xr:uid="{9CD078A0-17CE-4F10-B3D1-B255F84204A4}"/>
    <cellStyle name="Percent 4 4 5 4" xfId="13740" xr:uid="{D2044909-1617-4BC7-BA11-E2C6F358BCA2}"/>
    <cellStyle name="Percent 4 4 5 5" xfId="13741" xr:uid="{E62A9BE5-234F-4A88-A9E8-9DB0FB97E696}"/>
    <cellStyle name="Percent 4 4 5 6" xfId="15150" xr:uid="{31A0C26C-F2B1-4B32-9A9B-7F8FCE5D1440}"/>
    <cellStyle name="Percent 4 4 5 7" xfId="17289" xr:uid="{3EE39BD7-FB49-4DB1-8478-EB8FCEB64EBA}"/>
    <cellStyle name="Percent 4 4 5 8" xfId="12026" xr:uid="{3AEF98EF-B58A-462C-91CB-1E382633507C}"/>
    <cellStyle name="Percent 4 4 6" xfId="1734" xr:uid="{628FD275-978F-448E-8D80-E4713C817901}"/>
    <cellStyle name="Percent 4 4 6 2" xfId="2854" xr:uid="{28EE4EDF-0D62-478C-B036-12C8276A45FA}"/>
    <cellStyle name="Percent 4 4 6 2 2" xfId="13742" xr:uid="{2E58B87A-C244-4ADE-A6CB-89DF74659D30}"/>
    <cellStyle name="Percent 4 4 6 3" xfId="13743" xr:uid="{F211E74E-9BC3-4D10-8A95-20FCAE139B2A}"/>
    <cellStyle name="Percent 4 4 6 4" xfId="13744" xr:uid="{ACDDDCB2-7F95-478B-9A9A-DDD72D4B1FC1}"/>
    <cellStyle name="Percent 4 4 6 5" xfId="13745" xr:uid="{B1E51827-46DD-489F-BAE1-C7D333444634}"/>
    <cellStyle name="Percent 4 4 6 6" xfId="15151" xr:uid="{225CC37A-5E17-41AE-B3C6-B3FCC2884C3A}"/>
    <cellStyle name="Percent 4 4 6 7" xfId="16700" xr:uid="{C2381241-8259-4C6C-B75E-8F34C3885B0E}"/>
    <cellStyle name="Percent 4 4 6 8" xfId="12027" xr:uid="{E4BDF123-9B38-45F1-9D29-7C258ACBA056}"/>
    <cellStyle name="Percent 4 4 7" xfId="1735" xr:uid="{F5176A6E-F8E5-4321-A0F8-34B80BD16375}"/>
    <cellStyle name="Percent 4 4 7 2" xfId="2855" xr:uid="{85821AB3-C554-42A6-B88E-5F48A45D4808}"/>
    <cellStyle name="Percent 4 4 7 2 2" xfId="13746" xr:uid="{CD98ABA3-58BD-43F2-B8E5-62142E435464}"/>
    <cellStyle name="Percent 4 4 7 3" xfId="13747" xr:uid="{E1701EAE-C043-4BBD-8C29-9F865D1EB5A2}"/>
    <cellStyle name="Percent 4 4 7 4" xfId="13748" xr:uid="{9D1DF9DA-DA58-4CF1-8361-340048ED8BC1}"/>
    <cellStyle name="Percent 4 4 7 5" xfId="13749" xr:uid="{F50270C8-D500-44C5-AF0B-F42D475F68C3}"/>
    <cellStyle name="Percent 4 4 7 6" xfId="15152" xr:uid="{AD1F4E1C-B52D-46E6-919E-D7F5CA8199D6}"/>
    <cellStyle name="Percent 4 4 7 7" xfId="16800" xr:uid="{F7AA268D-1626-4B60-B4D3-CCD9075B322C}"/>
    <cellStyle name="Percent 4 4 7 8" xfId="12028" xr:uid="{AC9C3070-6848-4093-8BF5-5B3913CC5C5E}"/>
    <cellStyle name="Percent 4 4 8" xfId="1736" xr:uid="{DB7C49A1-F09B-4BE4-A9B6-96A01BCDC1B5}"/>
    <cellStyle name="Percent 4 4 8 2" xfId="2856" xr:uid="{5007B064-4783-4DDF-A1B9-8FF3FBFA49E1}"/>
    <cellStyle name="Percent 4 4 8 2 2" xfId="13750" xr:uid="{28FCBD3E-CB03-44F0-9C18-9206F7EE5A7B}"/>
    <cellStyle name="Percent 4 4 8 3" xfId="13751" xr:uid="{9C21D20A-872F-47E3-ADC8-1DB95F2BA90A}"/>
    <cellStyle name="Percent 4 4 8 4" xfId="13752" xr:uid="{5C79C3AC-5E86-44ED-A05C-927A4558B28C}"/>
    <cellStyle name="Percent 4 4 8 5" xfId="13753" xr:uid="{6C5EB928-36E4-4734-8E34-0A7E4E07A4B1}"/>
    <cellStyle name="Percent 4 4 8 6" xfId="15153" xr:uid="{B19B3A6B-944A-4547-A782-9D0B5714A913}"/>
    <cellStyle name="Percent 4 4 8 7" xfId="16758" xr:uid="{B26826F1-57BF-4E1F-8BDD-52EE6959D015}"/>
    <cellStyle name="Percent 4 4 8 8" xfId="12029" xr:uid="{76FD9FC2-AE1F-4D23-ACEF-5974156B2A1C}"/>
    <cellStyle name="Percent 4 4 9" xfId="2849" xr:uid="{EE714C44-8EC3-4B62-9F1C-C3BAAFE91B7C}"/>
    <cellStyle name="Percent 4 4 9 2" xfId="17280" xr:uid="{8796E750-2676-408C-8772-A2882F6F3B10}"/>
    <cellStyle name="Percent 4 4 9 3" xfId="15484" xr:uid="{108072C3-8974-401A-A223-B66C19B1E739}"/>
    <cellStyle name="Percent 4 4 9 4" xfId="12030" xr:uid="{23354657-5E61-49FF-8B9E-0B66665AE9FA}"/>
    <cellStyle name="Percent 4 4 9 5" xfId="8909" xr:uid="{DD92BEF7-A428-4B42-BD8C-D7760B9E5C0A}"/>
    <cellStyle name="Percent 4 5" xfId="1737" xr:uid="{13922954-4325-4CB7-AA58-3D4A5587BF27}"/>
    <cellStyle name="Percent 4 5 10" xfId="13754" xr:uid="{F8AA3497-2A1D-4774-8884-584D4E0220BD}"/>
    <cellStyle name="Percent 4 5 11" xfId="13755" xr:uid="{7A10216E-F9FF-4923-9DCD-E13BBCC7E3FD}"/>
    <cellStyle name="Percent 4 5 12" xfId="13756" xr:uid="{15092A66-57F5-4453-B500-D368C85106A8}"/>
    <cellStyle name="Percent 4 5 13" xfId="13757" xr:uid="{0BC2537D-BF11-4C91-BA3C-B1A2309CFCFB}"/>
    <cellStyle name="Percent 4 5 14" xfId="15154" xr:uid="{40B2E5D7-6A67-4AE3-928F-8FA9030CE537}"/>
    <cellStyle name="Percent 4 5 15" xfId="15967" xr:uid="{6EEBC05B-AE9C-44D2-8522-134A026EB445}"/>
    <cellStyle name="Percent 4 5 16" xfId="19168" xr:uid="{CD10A041-1FAD-4736-B305-D27CCCA10754}"/>
    <cellStyle name="Percent 4 5 17" xfId="12031" xr:uid="{7A1E86E2-89CE-42DF-A4AA-ADD52AC5166B}"/>
    <cellStyle name="Percent 4 5 18" xfId="7027" xr:uid="{A2F43D48-CA4A-433B-986C-26DCC5D3C738}"/>
    <cellStyle name="Percent 4 5 2" xfId="1738" xr:uid="{F3CD6F32-6813-40F8-A979-E95ABF96F8BC}"/>
    <cellStyle name="Percent 4 5 2 2" xfId="2858" xr:uid="{E3DF3B46-D063-4385-9777-1AB55F2D33D2}"/>
    <cellStyle name="Percent 4 5 2 2 2" xfId="13758" xr:uid="{7084B623-7A58-492E-B803-513522BDE635}"/>
    <cellStyle name="Percent 4 5 2 3" xfId="13759" xr:uid="{D093AC3C-9310-4FC0-93FA-CBC453641C6F}"/>
    <cellStyle name="Percent 4 5 2 4" xfId="13760" xr:uid="{0DC385D6-91D1-4502-97FE-4960718756A6}"/>
    <cellStyle name="Percent 4 5 2 5" xfId="13761" xr:uid="{48D74F4A-0A31-4738-9559-05332D2E2419}"/>
    <cellStyle name="Percent 4 5 2 6" xfId="15155" xr:uid="{303EA9EF-8403-4CD2-B90C-927E9C2F63EE}"/>
    <cellStyle name="Percent 4 5 2 7" xfId="15772" xr:uid="{5F4D5B2D-099D-40C7-BB5E-0D5AC4E2A891}"/>
    <cellStyle name="Percent 4 5 2 8" xfId="12032" xr:uid="{00F9A859-30A4-4767-8853-CDCDA80A66A2}"/>
    <cellStyle name="Percent 4 5 3" xfId="1739" xr:uid="{6FE5AE50-A8F5-4C8F-912B-92558ACD6FD2}"/>
    <cellStyle name="Percent 4 5 3 2" xfId="2859" xr:uid="{3D2B0C87-1810-4C6E-B448-93FD294473FB}"/>
    <cellStyle name="Percent 4 5 3 2 2" xfId="13762" xr:uid="{7A4991C3-FA56-40DE-8FF7-C15E6B572881}"/>
    <cellStyle name="Percent 4 5 3 3" xfId="13763" xr:uid="{2DA2914D-3521-4DB0-AE1F-FF5F59F41F6F}"/>
    <cellStyle name="Percent 4 5 3 4" xfId="13764" xr:uid="{2E57B816-3C5A-4B12-A187-0CFC5D5AB37C}"/>
    <cellStyle name="Percent 4 5 3 5" xfId="13765" xr:uid="{DC16BB06-091C-42A0-A204-F57A873BD77E}"/>
    <cellStyle name="Percent 4 5 3 6" xfId="15156" xr:uid="{C7E98EF7-4D58-492C-902F-DC7DAD7FEF39}"/>
    <cellStyle name="Percent 4 5 3 7" xfId="15478" xr:uid="{52545B15-F743-4E93-BD7D-2B9F0DB7796A}"/>
    <cellStyle name="Percent 4 5 3 8" xfId="12033" xr:uid="{5F7A4A0F-D83B-4B22-B3CA-B979074D7D3F}"/>
    <cellStyle name="Percent 4 5 4" xfId="1740" xr:uid="{4B36A617-9553-453F-BE1E-F8B4B7A14E75}"/>
    <cellStyle name="Percent 4 5 4 2" xfId="2860" xr:uid="{E044E79A-EC8E-448F-A73B-2C90BA39BD9B}"/>
    <cellStyle name="Percent 4 5 4 2 2" xfId="13766" xr:uid="{31C07A30-2109-4984-99F6-9F0356F4900A}"/>
    <cellStyle name="Percent 4 5 4 3" xfId="13767" xr:uid="{CEE40AE2-93EF-4A8A-BFAD-E37064237546}"/>
    <cellStyle name="Percent 4 5 4 4" xfId="13768" xr:uid="{4072552B-A807-4CD0-AFA2-4CE8109AD635}"/>
    <cellStyle name="Percent 4 5 4 5" xfId="13769" xr:uid="{828D565D-1CAC-4B7A-B51D-DF75518C547A}"/>
    <cellStyle name="Percent 4 5 4 6" xfId="15157" xr:uid="{71005F52-190B-45D7-9AA6-598DA627B5DF}"/>
    <cellStyle name="Percent 4 5 4 7" xfId="19101" xr:uid="{4D109ED4-07B9-4344-B7C2-1059634DF533}"/>
    <cellStyle name="Percent 4 5 4 8" xfId="12034" xr:uid="{90A04E07-CBEA-4AEC-BC81-E2E58CB287FA}"/>
    <cellStyle name="Percent 4 5 5" xfId="1741" xr:uid="{29C5D1D5-CACB-4A41-AF05-11A8F48CD10A}"/>
    <cellStyle name="Percent 4 5 5 2" xfId="2861" xr:uid="{4927F19D-35AB-4B8F-BF96-4B22BCDB1150}"/>
    <cellStyle name="Percent 4 5 5 2 2" xfId="13770" xr:uid="{93D130CC-A644-4957-9F5D-79AD253692A8}"/>
    <cellStyle name="Percent 4 5 5 3" xfId="13771" xr:uid="{4C36E6AA-4F5A-4B9E-A3CF-9E41B6515157}"/>
    <cellStyle name="Percent 4 5 5 4" xfId="13772" xr:uid="{46FC9D59-03DE-49A4-ABFC-2FE4A9DC2592}"/>
    <cellStyle name="Percent 4 5 5 5" xfId="13773" xr:uid="{098375AF-F104-48B4-97DD-7BCB3E825464}"/>
    <cellStyle name="Percent 4 5 5 6" xfId="15158" xr:uid="{E867530D-C03C-49A3-8825-60BB335FB104}"/>
    <cellStyle name="Percent 4 5 5 7" xfId="16712" xr:uid="{0DD778ED-34DD-41F8-9288-3B74C49CBC72}"/>
    <cellStyle name="Percent 4 5 5 8" xfId="12035" xr:uid="{1B79466D-B079-4CC5-826B-2E67556D1EEB}"/>
    <cellStyle name="Percent 4 5 6" xfId="1742" xr:uid="{56CF0B8B-3415-430E-B60E-26384C5B8263}"/>
    <cellStyle name="Percent 4 5 6 2" xfId="2862" xr:uid="{88557C89-BEF2-49C8-8DF7-2DDD9B289F4B}"/>
    <cellStyle name="Percent 4 5 6 2 2" xfId="13774" xr:uid="{3FC40DF1-463D-4772-A8FC-4B1CFC5EA5E8}"/>
    <cellStyle name="Percent 4 5 6 3" xfId="13775" xr:uid="{C9ACEBF7-83AD-45F0-BDE7-E9E27EA2DD38}"/>
    <cellStyle name="Percent 4 5 6 4" xfId="13776" xr:uid="{8AAC9DEC-CE1C-4AFD-ADEE-6CD4DA4AE1CA}"/>
    <cellStyle name="Percent 4 5 6 5" xfId="13777" xr:uid="{6667F85F-731A-4864-B37E-4D78EB12BDFF}"/>
    <cellStyle name="Percent 4 5 6 6" xfId="15159" xr:uid="{15C76A36-FDD4-4FD6-A023-1298321932CB}"/>
    <cellStyle name="Percent 4 5 6 7" xfId="15949" xr:uid="{26632335-78A6-4D2D-807F-0C4406FF58F3}"/>
    <cellStyle name="Percent 4 5 6 8" xfId="12036" xr:uid="{085504A2-252E-48B0-BE68-6B4CC4463C06}"/>
    <cellStyle name="Percent 4 5 7" xfId="1743" xr:uid="{85D28367-152E-48E8-8725-EF0B4467B99B}"/>
    <cellStyle name="Percent 4 5 7 2" xfId="2863" xr:uid="{CE46A2E5-DE87-463B-85DF-CDC0D803BB97}"/>
    <cellStyle name="Percent 4 5 7 2 2" xfId="13778" xr:uid="{E9CE5F00-08D2-4888-88E8-04FEA2651EFC}"/>
    <cellStyle name="Percent 4 5 7 3" xfId="13779" xr:uid="{A9948AAE-0003-4D1E-8A3E-11C631D4DDA7}"/>
    <cellStyle name="Percent 4 5 7 4" xfId="13780" xr:uid="{3DB94B70-7FD4-428A-A9AB-12367CA82B86}"/>
    <cellStyle name="Percent 4 5 7 5" xfId="13781" xr:uid="{8738DE31-67A8-4F92-B7F3-81C5F03D3325}"/>
    <cellStyle name="Percent 4 5 7 6" xfId="15160" xr:uid="{4C86776C-7143-4967-A417-86ED32DD265D}"/>
    <cellStyle name="Percent 4 5 7 7" xfId="19312" xr:uid="{3E6F9D9A-5CDE-4E04-BE59-3E12251B4703}"/>
    <cellStyle name="Percent 4 5 7 8" xfId="12037" xr:uid="{5A9EBCED-33C1-45FF-AC16-FB6E0ADDE57B}"/>
    <cellStyle name="Percent 4 5 8" xfId="1744" xr:uid="{E29E05AC-96DD-445E-857A-FA9B85F10C15}"/>
    <cellStyle name="Percent 4 5 8 2" xfId="2864" xr:uid="{D887FBC4-D89A-4438-9AF3-6CF32B9D731E}"/>
    <cellStyle name="Percent 4 5 8 2 2" xfId="13782" xr:uid="{79FA6DF1-8AC0-48D6-86DC-9CC5E11B3757}"/>
    <cellStyle name="Percent 4 5 8 3" xfId="13783" xr:uid="{3CE27032-48DA-4CD1-AB3E-7BFD2EC2E477}"/>
    <cellStyle name="Percent 4 5 8 4" xfId="13784" xr:uid="{F3724713-D436-4B86-9111-34467FC0B358}"/>
    <cellStyle name="Percent 4 5 8 5" xfId="13785" xr:uid="{233208AB-C0CE-4BB4-814B-A9EE499B10EF}"/>
    <cellStyle name="Percent 4 5 8 6" xfId="15161" xr:uid="{55E30C0B-9C80-4A21-8329-11BE9369C297}"/>
    <cellStyle name="Percent 4 5 8 7" xfId="19055" xr:uid="{4693F85C-9E97-455C-90E7-49E0F1AD3645}"/>
    <cellStyle name="Percent 4 5 8 8" xfId="12038" xr:uid="{5D00F14F-9DB9-4FB4-AD4C-3B8AC9039580}"/>
    <cellStyle name="Percent 4 5 9" xfId="2857" xr:uid="{7F309DB3-46C5-44FD-8F2C-7188497E69A2}"/>
    <cellStyle name="Percent 4 5 9 2" xfId="17761" xr:uid="{8173BF18-3051-4748-88B9-147D542E77C2}"/>
    <cellStyle name="Percent 4 5 9 3" xfId="16730" xr:uid="{E22ED8B4-E620-4987-9A6D-2FCD14209F29}"/>
    <cellStyle name="Percent 4 5 9 4" xfId="12039" xr:uid="{31D93F46-5141-4960-8CD5-27F17805AA9E}"/>
    <cellStyle name="Percent 4 5 9 5" xfId="9532" xr:uid="{FB04181E-AA54-4EB7-AAF9-BE633825A174}"/>
    <cellStyle name="Percent 4 6" xfId="1745" xr:uid="{A5D830F0-3AD3-4DB0-96CA-3DBACC3F8E0D}"/>
    <cellStyle name="Percent 4 6 10" xfId="13786" xr:uid="{F61142FC-10F2-4746-A2CA-DBEDE7A88C2E}"/>
    <cellStyle name="Percent 4 6 11" xfId="13787" xr:uid="{0415CF70-E7CF-4335-A890-8D2298C83D74}"/>
    <cellStyle name="Percent 4 6 12" xfId="13788" xr:uid="{73828753-85D2-460B-ACED-D22E0D408E92}"/>
    <cellStyle name="Percent 4 6 13" xfId="13789" xr:uid="{DAF37C31-C2C2-475C-B5E6-79B3DB86FB0C}"/>
    <cellStyle name="Percent 4 6 14" xfId="15162" xr:uid="{F7BB0662-1F47-405C-A5A5-9B5D5C4F0D63}"/>
    <cellStyle name="Percent 4 6 15" xfId="16400" xr:uid="{A9C67A10-B6C9-4C91-A922-7FC5A96F7E6E}"/>
    <cellStyle name="Percent 4 6 16" xfId="12040" xr:uid="{CC1F56E3-8BC2-4991-8DED-033005DDE32D}"/>
    <cellStyle name="Percent 4 6 2" xfId="1746" xr:uid="{9B79324D-5EAD-4DFE-AA26-7DC42107DDE3}"/>
    <cellStyle name="Percent 4 6 2 2" xfId="2866" xr:uid="{74E33F10-BEC4-42CC-8C4B-FEBC67D71EB5}"/>
    <cellStyle name="Percent 4 6 2 2 2" xfId="13790" xr:uid="{7C4CD75C-B09C-47EB-907B-E87353D9D018}"/>
    <cellStyle name="Percent 4 6 2 3" xfId="13791" xr:uid="{2F5FCEE7-7891-4710-9D00-0899D7B441F9}"/>
    <cellStyle name="Percent 4 6 2 4" xfId="13792" xr:uid="{8F097DAC-6F7F-4455-9DC9-1291F2894E2E}"/>
    <cellStyle name="Percent 4 6 2 5" xfId="13793" xr:uid="{1E621B28-9878-4C2A-ADD2-828BD384E3AB}"/>
    <cellStyle name="Percent 4 6 2 6" xfId="15163" xr:uid="{B86BD04E-958C-4006-8417-862188E7058B}"/>
    <cellStyle name="Percent 4 6 2 7" xfId="19163" xr:uid="{42501B17-03D9-442D-BE32-EE7D53D42BF0}"/>
    <cellStyle name="Percent 4 6 2 8" xfId="12041" xr:uid="{795ADCF5-4DF0-4F42-BB99-6BFB2E0F985F}"/>
    <cellStyle name="Percent 4 6 3" xfId="1747" xr:uid="{58AF3474-08DB-4BC7-8BD7-C9A60BA97D3A}"/>
    <cellStyle name="Percent 4 6 3 2" xfId="2867" xr:uid="{0FDD6611-E035-4B40-BEB8-3F19CCE22E43}"/>
    <cellStyle name="Percent 4 6 3 2 2" xfId="13794" xr:uid="{E7203C8D-C448-4A98-BD9E-9C56F9D78245}"/>
    <cellStyle name="Percent 4 6 3 3" xfId="13795" xr:uid="{589D55B5-82DC-4437-8FCF-993533DA7F6C}"/>
    <cellStyle name="Percent 4 6 3 4" xfId="13796" xr:uid="{2B477DD2-57F2-404C-BA6F-7F3544F04536}"/>
    <cellStyle name="Percent 4 6 3 5" xfId="13797" xr:uid="{AAA56968-27D3-4D69-8762-E062D65BBACE}"/>
    <cellStyle name="Percent 4 6 3 6" xfId="15164" xr:uid="{151BDD22-5729-4DC4-9239-008E1676AC8F}"/>
    <cellStyle name="Percent 4 6 3 7" xfId="15445" xr:uid="{7C297EA0-E04E-44CD-A5B1-7DB7A5C61D55}"/>
    <cellStyle name="Percent 4 6 3 8" xfId="12042" xr:uid="{E8D8DA24-2058-4D4E-8974-F3F354656156}"/>
    <cellStyle name="Percent 4 6 4" xfId="1748" xr:uid="{C4022EC9-9596-4F06-B2ED-085324A2F939}"/>
    <cellStyle name="Percent 4 6 4 2" xfId="2868" xr:uid="{11646B60-6863-47C4-8EEE-1D21D71C8008}"/>
    <cellStyle name="Percent 4 6 4 2 2" xfId="13798" xr:uid="{75D79497-CD4F-4BF6-8956-945258EF1B18}"/>
    <cellStyle name="Percent 4 6 4 3" xfId="13799" xr:uid="{47FD4462-3113-4771-A04D-9D7B5E7D6E7E}"/>
    <cellStyle name="Percent 4 6 4 4" xfId="13800" xr:uid="{B1A82D95-4326-41B8-8353-7D55B900C12D}"/>
    <cellStyle name="Percent 4 6 4 5" xfId="13801" xr:uid="{8CCE0C88-4983-4315-BBFF-3A0EF8EB26EA}"/>
    <cellStyle name="Percent 4 6 4 6" xfId="15165" xr:uid="{968F1F68-B44F-430D-A024-7306D83C6205}"/>
    <cellStyle name="Percent 4 6 4 7" xfId="16625" xr:uid="{3578E339-DD51-4BC5-824C-C7D29EF08352}"/>
    <cellStyle name="Percent 4 6 4 8" xfId="12043" xr:uid="{B98A4B1B-8542-4F04-8F58-5ECBADF1FB7F}"/>
    <cellStyle name="Percent 4 6 5" xfId="1749" xr:uid="{6CB774A0-E845-4F2B-A648-059EF5235239}"/>
    <cellStyle name="Percent 4 6 5 2" xfId="2869" xr:uid="{A6041581-EDBF-4B01-94A8-C5366F42905F}"/>
    <cellStyle name="Percent 4 6 5 2 2" xfId="13802" xr:uid="{E3565F9C-D89D-45E3-9C77-6B12FF5A9395}"/>
    <cellStyle name="Percent 4 6 5 3" xfId="13803" xr:uid="{90A35CD7-0CC0-4EBC-94C2-326B430F771C}"/>
    <cellStyle name="Percent 4 6 5 4" xfId="13804" xr:uid="{3D13AADB-A620-4F45-BF6F-DA21C9568AF3}"/>
    <cellStyle name="Percent 4 6 5 5" xfId="13805" xr:uid="{7612933B-0848-47F2-BF2E-48AD3DB1EDA0}"/>
    <cellStyle name="Percent 4 6 5 6" xfId="15166" xr:uid="{51457C12-3599-4A17-B7DF-E1376E550CEB}"/>
    <cellStyle name="Percent 4 6 5 7" xfId="19295" xr:uid="{9184E4EB-CFC2-4C6F-BEBA-749DBA2F3E02}"/>
    <cellStyle name="Percent 4 6 5 8" xfId="12044" xr:uid="{B027DD01-5834-4030-8FC2-8F835AD1049E}"/>
    <cellStyle name="Percent 4 6 6" xfId="1750" xr:uid="{92829F9A-B6C6-4BE4-859C-7AF6E86CDDF1}"/>
    <cellStyle name="Percent 4 6 6 2" xfId="2870" xr:uid="{360A8E36-D56A-433E-AB43-7154730D0123}"/>
    <cellStyle name="Percent 4 6 6 2 2" xfId="13806" xr:uid="{88AAF937-9C54-4283-9821-90857A0D6A66}"/>
    <cellStyle name="Percent 4 6 6 3" xfId="13807" xr:uid="{7C5A5B37-9FFE-4505-A608-F0523D0FEC60}"/>
    <cellStyle name="Percent 4 6 6 4" xfId="13808" xr:uid="{EA026212-4456-43A1-BCF0-A33F884A1766}"/>
    <cellStyle name="Percent 4 6 6 5" xfId="13809" xr:uid="{F5DC26FA-8711-49C0-A2DA-F948FD79E999}"/>
    <cellStyle name="Percent 4 6 6 6" xfId="15167" xr:uid="{33B86880-3EAA-4FB3-88B9-4D6B28201D0B}"/>
    <cellStyle name="Percent 4 6 6 7" xfId="17296" xr:uid="{BB0C814B-8621-41BD-9AB0-7DFB2DDA17E6}"/>
    <cellStyle name="Percent 4 6 6 8" xfId="12045" xr:uid="{86F8C6B9-54A6-448B-A55E-AB6B93EE4533}"/>
    <cellStyle name="Percent 4 6 7" xfId="1751" xr:uid="{DFF447AD-6C21-4DAC-87C0-DA7A6AA327EA}"/>
    <cellStyle name="Percent 4 6 7 2" xfId="2871" xr:uid="{7053E8EB-5178-451A-9BD4-4857C8C768BD}"/>
    <cellStyle name="Percent 4 6 7 2 2" xfId="13810" xr:uid="{9512B278-0719-4620-85F5-E1C21691F6B5}"/>
    <cellStyle name="Percent 4 6 7 3" xfId="13811" xr:uid="{71D043D7-0412-4B22-952A-9CEC026C44BD}"/>
    <cellStyle name="Percent 4 6 7 4" xfId="13812" xr:uid="{CF796FAF-5ED5-4E17-9905-29E269D6A0FE}"/>
    <cellStyle name="Percent 4 6 7 5" xfId="13813" xr:uid="{9142B86C-9B28-4739-8EAA-C1B0707A0F87}"/>
    <cellStyle name="Percent 4 6 7 6" xfId="15168" xr:uid="{C329ACF5-F847-40B2-AB4C-24C37F7FD8AA}"/>
    <cellStyle name="Percent 4 6 7 7" xfId="16621" xr:uid="{36162087-130E-401D-88DB-FAAB3E4C29B5}"/>
    <cellStyle name="Percent 4 6 7 8" xfId="12046" xr:uid="{7DACF9C7-D282-4BDB-83B6-69BE65E9A754}"/>
    <cellStyle name="Percent 4 6 8" xfId="1752" xr:uid="{246010F8-3681-4BAF-B377-058EFD588266}"/>
    <cellStyle name="Percent 4 6 8 2" xfId="2872" xr:uid="{AAC8C051-A9F8-4066-B070-D273A5D1EDB7}"/>
    <cellStyle name="Percent 4 6 8 2 2" xfId="13814" xr:uid="{70462419-3D3D-4CE3-9167-F35A5C2A78B4}"/>
    <cellStyle name="Percent 4 6 8 3" xfId="13815" xr:uid="{A6FE4EFD-5907-40D8-9D2F-3DE759584345}"/>
    <cellStyle name="Percent 4 6 8 4" xfId="13816" xr:uid="{13416F86-5CE8-458D-BC4C-DCCAC5CC6E89}"/>
    <cellStyle name="Percent 4 6 8 5" xfId="13817" xr:uid="{D5D1303B-398F-41FE-8457-74D474B1AB22}"/>
    <cellStyle name="Percent 4 6 8 6" xfId="15169" xr:uid="{F19AC100-CB8E-48AF-BE86-F8FE16ECB1DD}"/>
    <cellStyle name="Percent 4 6 8 7" xfId="19476" xr:uid="{5DDBD67E-C139-4B5A-BA92-B6F5F268987F}"/>
    <cellStyle name="Percent 4 6 8 8" xfId="12047" xr:uid="{48BD6ACF-347B-4DF5-A613-B908F7D7EEF9}"/>
    <cellStyle name="Percent 4 6 9" xfId="2865" xr:uid="{7D0E1F2D-CE46-49CF-A0BF-4080F221D17A}"/>
    <cellStyle name="Percent 4 6 9 2" xfId="13818" xr:uid="{06C97769-C1AB-4D7E-BD64-7C03AB7251DE}"/>
    <cellStyle name="Percent 4 7" xfId="1753" xr:uid="{5E18D634-FC11-4FD7-BFEA-AE5FDA1D6B4C}"/>
    <cellStyle name="Percent 4 7 2" xfId="2873" xr:uid="{D17E7495-3A4F-45ED-A320-E39E61C6BA55}"/>
    <cellStyle name="Percent 4 7 2 2" xfId="13819" xr:uid="{3876F1AA-1D94-4D0A-A5F5-99CA878ED4C7}"/>
    <cellStyle name="Percent 4 7 3" xfId="13820" xr:uid="{1561E9FF-2F5C-4D71-B0D7-CD2DC71A9605}"/>
    <cellStyle name="Percent 4 7 4" xfId="13821" xr:uid="{497C2EDF-03AC-4F19-AF44-5FB1B1322246}"/>
    <cellStyle name="Percent 4 7 5" xfId="13822" xr:uid="{2C3047E7-DD44-4C20-BC99-7436A7BAAC7C}"/>
    <cellStyle name="Percent 4 7 6" xfId="13823" xr:uid="{08F410DA-7EB0-469D-A194-3DED54F0EA49}"/>
    <cellStyle name="Percent 4 7 7" xfId="15170" xr:uid="{C54BB0DC-8C67-4271-87C8-4ACEBE2D2979}"/>
    <cellStyle name="Percent 4 7 8" xfId="15622" xr:uid="{A6BA92D2-6B82-438B-9165-178716217E02}"/>
    <cellStyle name="Percent 4 7 9" xfId="12048" xr:uid="{90A25F7B-6C63-479B-8334-235DE236EE70}"/>
    <cellStyle name="Percent 4 8" xfId="1754" xr:uid="{5F6D9B26-8DD6-43DB-AE4E-996FD853125A}"/>
    <cellStyle name="Percent 4 8 2" xfId="2874" xr:uid="{A148606D-879E-4F84-8550-05DCB2AF6F66}"/>
    <cellStyle name="Percent 4 8 2 2" xfId="13824" xr:uid="{5739D45D-D746-4734-B1D6-63225E98E6E4}"/>
    <cellStyle name="Percent 4 8 3" xfId="13825" xr:uid="{A1127354-791F-4EFF-820F-05CBC961D850}"/>
    <cellStyle name="Percent 4 8 4" xfId="13826" xr:uid="{23AEEB0C-9DB9-4910-8D40-6CB9F26E2CF8}"/>
    <cellStyle name="Percent 4 8 5" xfId="13827" xr:uid="{0C6E10A4-42F6-4AA3-AD5A-0B8451BC0456}"/>
    <cellStyle name="Percent 4 8 6" xfId="13828" xr:uid="{B775D00F-8C3F-4F0D-82AF-2BF06D8DBCC3}"/>
    <cellStyle name="Percent 4 8 7" xfId="15171" xr:uid="{813D4CEE-4F18-4FF4-9A82-8CFE6053401A}"/>
    <cellStyle name="Percent 4 8 8" xfId="19557" xr:uid="{D67F6D79-45E2-4C40-B8E6-CCF9F18647FB}"/>
    <cellStyle name="Percent 4 8 9" xfId="12049" xr:uid="{56702627-AF34-47A6-9C84-B7F1DCC3F3D1}"/>
    <cellStyle name="Percent 4 9" xfId="1755" xr:uid="{D9F55B34-66EC-4422-B540-B715B42CBD88}"/>
    <cellStyle name="Percent 4 9 2" xfId="2875" xr:uid="{A004A088-9A68-4D31-B407-B8D16ABF35B9}"/>
    <cellStyle name="Percent 4 9 2 2" xfId="13829" xr:uid="{E61F47DC-F64F-494E-861E-04B965D9AF28}"/>
    <cellStyle name="Percent 4 9 3" xfId="13830" xr:uid="{E0D11363-C3E1-49FB-A477-C8938C062B50}"/>
    <cellStyle name="Percent 4 9 4" xfId="13831" xr:uid="{083CC12C-FBE5-4C20-893B-5498D29E6F38}"/>
    <cellStyle name="Percent 4 9 5" xfId="13832" xr:uid="{C9E410F1-7ED6-4645-AECF-DF634669DEDE}"/>
    <cellStyle name="Percent 4 9 6" xfId="13833" xr:uid="{84FE10E8-246C-4836-B834-E1856A23A1BD}"/>
    <cellStyle name="Percent 4 9 7" xfId="15172" xr:uid="{8947AB8E-36E6-4C76-B858-D219E08976FD}"/>
    <cellStyle name="Percent 4 9 8" xfId="15531" xr:uid="{984B23E2-C0FC-44D8-8F8E-90C25AB8D26C}"/>
    <cellStyle name="Percent 4 9 9" xfId="12050" xr:uid="{D8FB191D-38DC-4EDE-BC8C-1949567BDCFE}"/>
    <cellStyle name="Percent 5" xfId="153" xr:uid="{00000000-0005-0000-0000-0000A8000000}"/>
    <cellStyle name="Percent 5 10" xfId="1756" xr:uid="{44008BC7-09EC-410B-996B-B5995420A5D8}"/>
    <cellStyle name="Percent 5 10 2" xfId="15174" xr:uid="{DF063711-8534-4B08-AB37-A75C45627E92}"/>
    <cellStyle name="Percent 5 10 3" xfId="19060" xr:uid="{EEB3FC08-0CDD-4EE8-A042-5FB11B02BB81}"/>
    <cellStyle name="Percent 5 10 4" xfId="12052" xr:uid="{6F90DDA3-2019-4140-8367-5A76A0B01771}"/>
    <cellStyle name="Percent 5 11" xfId="7867" xr:uid="{E3CA43BF-CF4A-43E0-8853-165C3E89A1CF}"/>
    <cellStyle name="Percent 5 11 2" xfId="8087" xr:uid="{1FB57A17-F258-493F-9E10-78BF7E5A846D}"/>
    <cellStyle name="Percent 5 11 2 2" xfId="8505" xr:uid="{21EE14F2-80CB-4A73-9FFF-649C58C07E0C}"/>
    <cellStyle name="Percent 5 11 2 2 2" xfId="10367" xr:uid="{989F47D9-1810-4550-8964-D1A81D970649}"/>
    <cellStyle name="Percent 5 11 2 2 2 2" xfId="18595" xr:uid="{884E1DC6-C123-493B-B5DC-21032599D941}"/>
    <cellStyle name="Percent 5 11 2 2 2 2 2" xfId="25107" xr:uid="{DB98C21C-8D6A-4501-BB74-5D544E15EE97}"/>
    <cellStyle name="Percent 5 11 2 2 2 3" xfId="22272" xr:uid="{7F8E24DC-E16E-4DB8-9F0D-67812BD150D6}"/>
    <cellStyle name="Percent 5 11 2 2 3" xfId="17185" xr:uid="{25870F9D-DB6D-4977-8BC8-E3348F0DD0AB}"/>
    <cellStyle name="Percent 5 11 2 2 3 2" xfId="23842" xr:uid="{F5719D66-D3A8-42CC-9CD6-0DE88F4706CE}"/>
    <cellStyle name="Percent 5 11 2 2 4" xfId="20710" xr:uid="{2FB52537-A622-4F3A-B946-5676AD9F6A5F}"/>
    <cellStyle name="Percent 5 11 2 3" xfId="9534" xr:uid="{BB9EED16-FFFD-4764-8E86-C14CAF3F2D0A}"/>
    <cellStyle name="Percent 5 11 2 3 2" xfId="10801" xr:uid="{02915770-FD7E-4488-9A6C-B96BB6BFEEDD}"/>
    <cellStyle name="Percent 5 11 2 3 2 2" xfId="19029" xr:uid="{28294FE5-1FCF-43F7-A9E1-CE7D5B3D148C}"/>
    <cellStyle name="Percent 5 11 2 3 2 2 2" xfId="25541" xr:uid="{B62C062C-DF90-45EE-BAF0-18D4ADFD6A61}"/>
    <cellStyle name="Percent 5 11 2 3 2 3" xfId="22706" xr:uid="{A64345B5-5E94-46DC-82B8-67CDEB0AFF24}"/>
    <cellStyle name="Percent 5 11 2 3 3" xfId="17763" xr:uid="{38705417-C540-4CE6-B619-80E0E7F0A7E1}"/>
    <cellStyle name="Percent 5 11 2 3 3 2" xfId="24285" xr:uid="{C0B0B0CC-3355-4947-ACC0-FB081668A513}"/>
    <cellStyle name="Percent 5 11 2 3 4" xfId="21450" xr:uid="{3C3E1DBF-5C55-4765-B3D7-510A9FA27822}"/>
    <cellStyle name="Percent 5 11 2 4" xfId="9949" xr:uid="{FA9F0A0C-AAF3-40B9-A829-AADBB1A279CB}"/>
    <cellStyle name="Percent 5 11 2 4 2" xfId="18177" xr:uid="{AFC5ABF2-1206-4968-9F08-2941A64D6ED5}"/>
    <cellStyle name="Percent 5 11 2 4 2 2" xfId="24689" xr:uid="{587B8E1E-7B7C-4FA8-808A-8F0748F2FD58}"/>
    <cellStyle name="Percent 5 11 2 4 3" xfId="21854" xr:uid="{B952FFE0-D842-4CEF-B2A4-204EBC0B968C}"/>
    <cellStyle name="Percent 5 11 2 5" xfId="16808" xr:uid="{31C49A5B-96C6-4556-BBB8-27D68B1ED182}"/>
    <cellStyle name="Percent 5 11 2 5 2" xfId="23469" xr:uid="{4C80889D-6963-4E4E-A899-953ABD592AB8}"/>
    <cellStyle name="Percent 5 11 2 6" xfId="17305" xr:uid="{3BC5034E-CA5E-4B96-A282-C8EC72D82866}"/>
    <cellStyle name="Percent 5 11 2 7" xfId="12054" xr:uid="{4B103B33-28DB-47DC-88AE-1AC036152403}"/>
    <cellStyle name="Percent 5 11 2 8" xfId="20292" xr:uid="{BE8E40C8-F50E-45F8-86E2-CA95C79C3560}"/>
    <cellStyle name="Percent 5 11 3" xfId="8296" xr:uid="{B78FADA4-16A8-455E-8944-2E76EEA0F0CF}"/>
    <cellStyle name="Percent 5 11 3 2" xfId="10158" xr:uid="{5C810018-B70B-46D5-AEDC-058DD720C46F}"/>
    <cellStyle name="Percent 5 11 3 2 2" xfId="18386" xr:uid="{DF2B3FF1-E95D-467C-A427-BEBBC8641F0E}"/>
    <cellStyle name="Percent 5 11 3 2 2 2" xfId="24898" xr:uid="{DFA062CA-3AA1-45B7-8BBA-626A87CF689D}"/>
    <cellStyle name="Percent 5 11 3 2 3" xfId="22063" xr:uid="{8DBF6037-9395-493C-9AC4-18F0AF3C0B9D}"/>
    <cellStyle name="Percent 5 11 3 3" xfId="15175" xr:uid="{2B8897D4-B23C-4895-A18A-44DB10882B65}"/>
    <cellStyle name="Percent 5 11 3 3 2" xfId="23194" xr:uid="{1BAD9814-679C-4695-A336-5A956E0583CA}"/>
    <cellStyle name="Percent 5 11 3 4" xfId="20501" xr:uid="{141000BA-7405-4735-A972-5617A0EE5591}"/>
    <cellStyle name="Percent 5 11 4" xfId="9533" xr:uid="{440E1425-DE85-486C-A84B-547EEC0B67EB}"/>
    <cellStyle name="Percent 5 11 4 2" xfId="10800" xr:uid="{3FB34F3D-77D0-44BD-ADD8-5EAAB0CA2B64}"/>
    <cellStyle name="Percent 5 11 4 2 2" xfId="19028" xr:uid="{23E7E0B3-F635-4BC1-900A-A99CF070310C}"/>
    <cellStyle name="Percent 5 11 4 2 2 2" xfId="25540" xr:uid="{4DEC8B90-14D5-4D72-8C74-4ECCA8227D41}"/>
    <cellStyle name="Percent 5 11 4 2 3" xfId="22705" xr:uid="{20589020-C314-4088-9797-E65B7B85F67F}"/>
    <cellStyle name="Percent 5 11 4 3" xfId="17762" xr:uid="{E10614CA-18A1-4676-9548-9BB16A7E85B9}"/>
    <cellStyle name="Percent 5 11 4 3 2" xfId="24284" xr:uid="{FC986C26-E4EE-4DB9-85F7-7AC141BDCB3F}"/>
    <cellStyle name="Percent 5 11 4 4" xfId="21449" xr:uid="{22233A7F-B923-48A9-B3A8-F1E7765EB3E0}"/>
    <cellStyle name="Percent 5 11 5" xfId="9740" xr:uid="{FABD4427-6D62-4265-A232-3E53CAB4C330}"/>
    <cellStyle name="Percent 5 11 5 2" xfId="17968" xr:uid="{47F8F1FC-825A-47FC-965B-17BA45EA0A09}"/>
    <cellStyle name="Percent 5 11 5 2 2" xfId="24480" xr:uid="{C9F05244-7FCE-4F02-BF3A-FE3A960ECE39}"/>
    <cellStyle name="Percent 5 11 5 3" xfId="21645" xr:uid="{6B1E2D83-A861-490D-B556-074283DC19CC}"/>
    <cellStyle name="Percent 5 11 6" xfId="19576" xr:uid="{7B7DA945-467B-495D-9AD2-11B24A92E77B}"/>
    <cellStyle name="Percent 5 11 7" xfId="12053" xr:uid="{5AA3A921-02B6-4C24-A640-23909FE306B0}"/>
    <cellStyle name="Percent 5 11 8" xfId="20083" xr:uid="{CDFA6502-136C-4EC8-9BB8-1786253F0DFE}"/>
    <cellStyle name="Percent 5 12" xfId="13834" xr:uid="{D7FA94F2-B210-4030-B1EE-A401B20F2CD4}"/>
    <cellStyle name="Percent 5 13" xfId="13835" xr:uid="{AC394F20-430E-4E2D-A567-921CE60E480B}"/>
    <cellStyle name="Percent 5 14" xfId="13836" xr:uid="{C2AC561E-6B2C-4EF7-B4FF-6A6509DA736B}"/>
    <cellStyle name="Percent 5 15" xfId="15173" xr:uid="{209351F2-F4F8-4DE1-BBC1-16B5BCDA7B51}"/>
    <cellStyle name="Percent 5 16" xfId="15736" xr:uid="{06EE0F7B-71E2-4C8F-8C4E-798CDD7F5B46}"/>
    <cellStyle name="Percent 5 17" xfId="12051" xr:uid="{7A8E1288-B5BF-46A9-96F9-861F749FCD5F}"/>
    <cellStyle name="Percent 5 2" xfId="154" xr:uid="{00000000-0005-0000-0000-0000A9000000}"/>
    <cellStyle name="Percent 5 2 2" xfId="2877" xr:uid="{8B643B7F-FEC5-4F65-841B-BEB9580D245C}"/>
    <cellStyle name="Percent 5 2 2 2" xfId="13837" xr:uid="{A237ED9F-4FFC-4E27-83A8-ADCA6A16679A}"/>
    <cellStyle name="Percent 5 2 3" xfId="1757" xr:uid="{661B9152-5962-4EC9-A2E1-D647F3D80657}"/>
    <cellStyle name="Percent 5 2 3 2" xfId="13838" xr:uid="{64C23E02-F7D1-4FB6-A55E-9ADAD6E1872B}"/>
    <cellStyle name="Percent 5 2 4" xfId="13839" xr:uid="{B8E28FE1-B162-4808-B2A9-686ED3FEFAAE}"/>
    <cellStyle name="Percent 5 2 5" xfId="13840" xr:uid="{11E16BA9-5F08-4C44-911B-A01B1D90FA06}"/>
    <cellStyle name="Percent 5 2 6" xfId="15176" xr:uid="{37CC82F5-FC60-4035-BCD9-7FAD9E417E56}"/>
    <cellStyle name="Percent 5 2 7" xfId="15524" xr:uid="{BC682914-AEE1-4078-8514-C2F293CDC75C}"/>
    <cellStyle name="Percent 5 2 8" xfId="12055" xr:uid="{3B38EA4A-0210-444C-9B3A-0546DEBDD5C1}"/>
    <cellStyle name="Percent 5 3" xfId="1758" xr:uid="{3EAD9277-F05D-4FB9-996E-5BFD872D5BB5}"/>
    <cellStyle name="Percent 5 3 2" xfId="2878" xr:uid="{C52BB570-2F6B-4B4E-BF2B-8417C6A3FB86}"/>
    <cellStyle name="Percent 5 3 2 2" xfId="13841" xr:uid="{19001B21-74AD-4F7A-B2B1-7E49C093C396}"/>
    <cellStyle name="Percent 5 3 2 3" xfId="13842" xr:uid="{1CA29C1C-2DA1-4CCB-A060-FBF89990F10F}"/>
    <cellStyle name="Percent 5 3 2 4" xfId="13843" xr:uid="{F24DCA37-0E99-48CA-A9ED-9F902797D44C}"/>
    <cellStyle name="Percent 5 3 2 5" xfId="13844" xr:uid="{CF4DE0B4-7E45-4AA5-A87E-2EAC99039AD4}"/>
    <cellStyle name="Percent 5 3 2 6" xfId="15969" xr:uid="{194F40B8-EC7E-4575-80F5-29207A57193D}"/>
    <cellStyle name="Percent 5 3 2 7" xfId="19438" xr:uid="{58C0A124-BB59-4884-A75D-BF971FAAF56D}"/>
    <cellStyle name="Percent 5 3 2 8" xfId="12057" xr:uid="{80FE11C8-2ECE-4F89-9E42-2AD9A0E928DC}"/>
    <cellStyle name="Percent 5 3 2 9" xfId="7029" xr:uid="{2B864C2C-5C42-42A0-ADD5-18C0E9F5D3DE}"/>
    <cellStyle name="Percent 5 3 3" xfId="13845" xr:uid="{4AC5C0B2-83D5-4416-BEDD-5789B8118567}"/>
    <cellStyle name="Percent 5 3 4" xfId="13846" xr:uid="{E6C37B9F-D088-4E14-A955-E1127B7107DC}"/>
    <cellStyle name="Percent 5 3 5" xfId="13847" xr:uid="{347DF1EE-7C33-451E-8313-3174C0B193C8}"/>
    <cellStyle name="Percent 5 3 6" xfId="13848" xr:uid="{19C9C950-CF05-4E30-A835-BA841600ACE7}"/>
    <cellStyle name="Percent 5 3 7" xfId="15177" xr:uid="{47200FFD-0962-45B9-BE1A-CB11D790B92C}"/>
    <cellStyle name="Percent 5 3 8" xfId="15318" xr:uid="{EB17B172-59A3-4BA8-BDB0-A090201F3B1E}"/>
    <cellStyle name="Percent 5 3 9" xfId="12056" xr:uid="{074E2EE5-DF4F-4A02-9858-43E0F52D75D7}"/>
    <cellStyle name="Percent 5 4" xfId="1759" xr:uid="{B0FBBCB3-8022-4B68-9D91-9FD7DD55E9A9}"/>
    <cellStyle name="Percent 5 4 2" xfId="2879" xr:uid="{8DB9D3BE-7473-43EE-B607-CD3ED67E7DEE}"/>
    <cellStyle name="Percent 5 4 2 2" xfId="15970" xr:uid="{049E1634-B421-40AB-B791-536B59F417E0}"/>
    <cellStyle name="Percent 5 4 2 3" xfId="15688" xr:uid="{A10CE906-084B-44D6-81C4-7FA617396853}"/>
    <cellStyle name="Percent 5 4 2 4" xfId="12059" xr:uid="{4EC225CD-0754-4321-8AC0-23A5D5C2045C}"/>
    <cellStyle name="Percent 5 4 3" xfId="13849" xr:uid="{69E17787-1BF3-4E3D-840E-A8C90BAF643B}"/>
    <cellStyle name="Percent 5 4 4" xfId="13850" xr:uid="{A634F3D7-90A3-46DF-9F91-B8AB40C3B44C}"/>
    <cellStyle name="Percent 5 4 5" xfId="13851" xr:uid="{DD921FAC-B1D6-4F3C-9250-ED48C9FA04F4}"/>
    <cellStyle name="Percent 5 4 6" xfId="15178" xr:uid="{7D416BB2-1DD1-4DEA-9247-7988DA9C230A}"/>
    <cellStyle name="Percent 5 4 7" xfId="19192" xr:uid="{33FBBBD0-A9FC-424B-A9C6-080962372C53}"/>
    <cellStyle name="Percent 5 4 8" xfId="12058" xr:uid="{09E4EE30-15C6-4909-9628-FC1FFFC8D99C}"/>
    <cellStyle name="Percent 5 5" xfId="1760" xr:uid="{2E49AD4E-F6E3-412D-8B31-4660A4A313B0}"/>
    <cellStyle name="Percent 5 5 10" xfId="7028" xr:uid="{063AF701-4FA1-4D3C-95C2-84CD1CCB8C71}"/>
    <cellStyle name="Percent 5 5 2" xfId="2880" xr:uid="{DC5FB4D2-A1BC-41F5-880A-DFE7F3929C4F}"/>
    <cellStyle name="Percent 5 5 2 2" xfId="16741" xr:uid="{972C47A1-B8CB-43C3-9BB8-CDCF800D7942}"/>
    <cellStyle name="Percent 5 5 2 3" xfId="17210" xr:uid="{993573CB-5DFB-4C3E-8E27-E1115E8D360E}"/>
    <cellStyle name="Percent 5 5 2 4" xfId="12061" xr:uid="{E940FE34-F143-4D76-96C9-A668B9005B47}"/>
    <cellStyle name="Percent 5 5 3" xfId="9535" xr:uid="{2D0FD11D-3BF0-492B-A93B-E53CEC8EB8EC}"/>
    <cellStyle name="Percent 5 5 3 2" xfId="17764" xr:uid="{AD49E79E-C5D6-4140-ACEB-1D225745E2C3}"/>
    <cellStyle name="Percent 5 5 3 3" xfId="15494" xr:uid="{44A2827E-F49B-40BE-9CDF-6C2E276640A4}"/>
    <cellStyle name="Percent 5 5 3 4" xfId="12062" xr:uid="{C9E0682B-9E07-45A1-BABF-4F5EF377C843}"/>
    <cellStyle name="Percent 5 5 4" xfId="13852" xr:uid="{A48477B4-AA8C-49AF-9E6D-E6ECC599DDF2}"/>
    <cellStyle name="Percent 5 5 5" xfId="13853" xr:uid="{D99D1F1E-4AC6-43AE-9029-6AB64335E060}"/>
    <cellStyle name="Percent 5 5 6" xfId="15179" xr:uid="{06D85BFD-2589-4217-8640-312C5D6692A3}"/>
    <cellStyle name="Percent 5 5 7" xfId="15968" xr:uid="{AB2DD27A-394E-416C-87B6-01A3A9B5BE42}"/>
    <cellStyle name="Percent 5 5 8" xfId="15545" xr:uid="{E1A383EE-E4F2-48D1-8229-A4E63386357B}"/>
    <cellStyle name="Percent 5 5 9" xfId="12060" xr:uid="{869EEF7C-F460-4A4F-BDE0-CD7FBBC3A4DC}"/>
    <cellStyle name="Percent 5 6" xfId="1761" xr:uid="{D7BCCA41-306F-4966-A616-3ABEDB2BE800}"/>
    <cellStyle name="Percent 5 6 2" xfId="2881" xr:uid="{DBF405E5-E692-49B9-978E-FBBAD37911B9}"/>
    <cellStyle name="Percent 5 6 2 2" xfId="13854" xr:uid="{A35791A4-740D-484F-8877-EC9805144CDE}"/>
    <cellStyle name="Percent 5 6 3" xfId="13855" xr:uid="{6D015DAB-9955-427E-8C15-2A3FE7CBA820}"/>
    <cellStyle name="Percent 5 6 4" xfId="13856" xr:uid="{F0C2698D-15C1-4170-88E4-29F3B7C93079}"/>
    <cellStyle name="Percent 5 6 5" xfId="13857" xr:uid="{1888644F-FA04-4391-ADBD-5EA2AB1E4004}"/>
    <cellStyle name="Percent 5 6 6" xfId="15180" xr:uid="{405D7AD9-1C0E-40E7-9003-ACB83C8EFDF5}"/>
    <cellStyle name="Percent 5 6 7" xfId="16704" xr:uid="{B41ED588-6355-4E41-9721-1F1926A02963}"/>
    <cellStyle name="Percent 5 6 8" xfId="12063" xr:uid="{15FC923D-93B1-462B-9351-57CF0912EAE8}"/>
    <cellStyle name="Percent 5 7" xfId="1762" xr:uid="{ECE48FC0-19EC-4AE9-85CF-B741B97789E1}"/>
    <cellStyle name="Percent 5 7 2" xfId="2882" xr:uid="{FD880E4E-9E62-4BDF-9E2E-9068DCD6FFE3}"/>
    <cellStyle name="Percent 5 7 2 2" xfId="13858" xr:uid="{B59330A9-BE2A-48E3-8ED4-A75AECB78FAB}"/>
    <cellStyle name="Percent 5 7 3" xfId="13859" xr:uid="{C219A521-32F1-47E6-9300-2B2D644A5DB3}"/>
    <cellStyle name="Percent 5 7 4" xfId="13860" xr:uid="{ED12CDAF-2B62-4686-9F04-003DB5F7F7F5}"/>
    <cellStyle name="Percent 5 7 5" xfId="13861" xr:uid="{200C9CB3-9448-497C-9136-D426E21DB29E}"/>
    <cellStyle name="Percent 5 7 6" xfId="15181" xr:uid="{816CA17D-E6CD-4EB8-A896-122FD6AC6830}"/>
    <cellStyle name="Percent 5 7 7" xfId="19238" xr:uid="{86A105E9-6507-4D04-849D-2CFDD6D3A767}"/>
    <cellStyle name="Percent 5 7 8" xfId="12064" xr:uid="{F79F36A2-F996-4CDA-8DEF-29A516A03A96}"/>
    <cellStyle name="Percent 5 8" xfId="1763" xr:uid="{AC72AEE0-D904-47B1-B933-BF4815CD133A}"/>
    <cellStyle name="Percent 5 8 2" xfId="2883" xr:uid="{D7F003FF-AA8E-4217-9F77-DCFD107647CA}"/>
    <cellStyle name="Percent 5 8 2 2" xfId="13862" xr:uid="{8468B8FA-10D9-4357-9960-ECE8929D6AD5}"/>
    <cellStyle name="Percent 5 8 3" xfId="13863" xr:uid="{EC2AA37E-500B-4CC6-8BB7-AC8BF484FD17}"/>
    <cellStyle name="Percent 5 8 4" xfId="13864" xr:uid="{531C9330-55FC-49BD-BE1E-4AE47E8EEE58}"/>
    <cellStyle name="Percent 5 8 5" xfId="13865" xr:uid="{430639C3-1BF7-4DAB-A3AB-E87474489B81}"/>
    <cellStyle name="Percent 5 8 6" xfId="15182" xr:uid="{A0716DE2-709D-400D-A239-963B1923CA70}"/>
    <cellStyle name="Percent 5 8 7" xfId="15355" xr:uid="{C9E16627-5F80-45E1-9A1C-405DA1938F22}"/>
    <cellStyle name="Percent 5 8 8" xfId="12065" xr:uid="{A579879D-2549-4D6B-98DB-CC16A7CC0F88}"/>
    <cellStyle name="Percent 5 9" xfId="2876" xr:uid="{6603EF13-68F5-49DC-B979-6535145FC1FE}"/>
    <cellStyle name="Percent 5 9 2" xfId="7868" xr:uid="{4A6F9C7E-D833-446D-AC65-19707B94CB8E}"/>
    <cellStyle name="Percent 5 9 2 2" xfId="12068" xr:uid="{BC05E020-AB7E-4E60-AEFB-0ACB6C22FC49}"/>
    <cellStyle name="Percent 5 9 2 2 2" xfId="19291" xr:uid="{00577C65-1FA9-40ED-8DBB-B0915FEEA148}"/>
    <cellStyle name="Percent 5 9 2 3" xfId="15184" xr:uid="{D25DCBE7-3720-427C-931B-1E0C5A633100}"/>
    <cellStyle name="Percent 5 9 2 3 2" xfId="23195" xr:uid="{04DC7F0D-A12E-4617-A944-51D9B5ED9EA4}"/>
    <cellStyle name="Percent 5 9 2 4" xfId="16744" xr:uid="{22934FFF-CE5C-4487-A72B-65307CC94CFD}"/>
    <cellStyle name="Percent 5 9 2 5" xfId="15692" xr:uid="{F0F81002-8C96-419C-8189-50AC048AC84D}"/>
    <cellStyle name="Percent 5 9 2 6" xfId="12067" xr:uid="{503FBB66-C8C5-4C7E-BEB6-E3367A6D32CE}"/>
    <cellStyle name="Percent 5 9 3" xfId="9536" xr:uid="{9205DFE6-4BDD-428D-81F0-E61CA4141E25}"/>
    <cellStyle name="Percent 5 9 3 2" xfId="15185" xr:uid="{8328179B-06C3-4E69-8272-E6A778B396A1}"/>
    <cellStyle name="Percent 5 9 3 3" xfId="13866" xr:uid="{7FB75FEA-5F48-4B59-B14D-4FA8A5F83964}"/>
    <cellStyle name="Percent 5 9 4" xfId="8816" xr:uid="{DD683FD3-0C5B-4F91-8EE7-DD4F0A7BF7AD}"/>
    <cellStyle name="Percent 5 9 4 2" xfId="10389" xr:uid="{40A93FAA-98A1-4D3E-A43E-B7AD7C96C0DF}"/>
    <cellStyle name="Percent 5 9 4 2 2" xfId="18617" xr:uid="{A1434D62-7FD0-411E-A6FF-BBA0CF49AD50}"/>
    <cellStyle name="Percent 5 9 4 2 2 2" xfId="25129" xr:uid="{687C346A-BFAF-4030-A30E-0C1F18B066B5}"/>
    <cellStyle name="Percent 5 9 4 2 3" xfId="22294" xr:uid="{E7251161-652F-4E08-8519-FE909CE09E18}"/>
    <cellStyle name="Percent 5 9 4 3" xfId="17243" xr:uid="{4CF39E55-3DF3-425A-A5B3-611D646D7F1F}"/>
    <cellStyle name="Percent 5 9 4 3 2" xfId="23866" xr:uid="{F20A6A88-FEF6-4963-A5F5-BD9348C50176}"/>
    <cellStyle name="Percent 5 9 4 4" xfId="13867" xr:uid="{982A13BC-D618-4C26-AFAD-24ADF931DE77}"/>
    <cellStyle name="Percent 5 9 4 5" xfId="20926" xr:uid="{295F48DE-9E9B-44B2-95B0-FD13C22B36BE}"/>
    <cellStyle name="Percent 5 9 5" xfId="13868" xr:uid="{F9AB056C-301F-4722-884D-694A3328628E}"/>
    <cellStyle name="Percent 5 9 6" xfId="15183" xr:uid="{F734EBB0-4CAA-4D11-A76D-E4829BA99392}"/>
    <cellStyle name="Percent 5 9 7" xfId="15497" xr:uid="{F4D4CCD5-0938-47D4-8838-D7DB8185C359}"/>
    <cellStyle name="Percent 5 9 8" xfId="12066" xr:uid="{A11F75BE-4190-4AD3-BD21-53C5241CF0B2}"/>
    <cellStyle name="Percent 6" xfId="155" xr:uid="{00000000-0005-0000-0000-0000AA000000}"/>
    <cellStyle name="Percent 6 10" xfId="1764" xr:uid="{B8024F4E-62FE-4DA2-BE50-A553807EAEA5}"/>
    <cellStyle name="Percent 6 10 2" xfId="9537" xr:uid="{5CD7B9CB-D039-4E42-AE4B-71042EA06240}"/>
    <cellStyle name="Percent 6 10 2 2" xfId="10802" xr:uid="{421E01E4-8F08-4D29-ADF5-049AA6A1BC05}"/>
    <cellStyle name="Percent 6 10 2 2 2" xfId="19030" xr:uid="{03F26612-8780-4C4E-BB57-7A657ED079DA}"/>
    <cellStyle name="Percent 6 10 2 2 2 2" xfId="25542" xr:uid="{E89B85D8-E6E1-4109-A41E-A4D098D5FACA}"/>
    <cellStyle name="Percent 6 10 2 2 3" xfId="22707" xr:uid="{F38E6E35-0442-4366-84C1-B854F3F7800D}"/>
    <cellStyle name="Percent 6 10 2 3" xfId="17765" xr:uid="{184954A5-087F-4559-A66E-1745CE27ABC4}"/>
    <cellStyle name="Percent 6 10 2 3 2" xfId="24286" xr:uid="{1B4FDCFE-A9B4-44CB-B99C-BAA25E915561}"/>
    <cellStyle name="Percent 6 10 2 4" xfId="21451" xr:uid="{BE9BB059-0257-4E40-B516-C612F8FCB406}"/>
    <cellStyle name="Percent 6 10 3" xfId="9984" xr:uid="{978BC7FC-5514-424C-9263-A0264F244FC2}"/>
    <cellStyle name="Percent 6 10 3 2" xfId="18212" xr:uid="{3BC3CACB-3EEA-4BDA-A91A-3AA25D97AFD4}"/>
    <cellStyle name="Percent 6 10 3 2 2" xfId="24724" xr:uid="{9F1F0B05-5D09-43B7-8F4C-0AB28C5503C2}"/>
    <cellStyle name="Percent 6 10 3 3" xfId="21889" xr:uid="{F0144A73-73CC-43F7-83F3-CB6C2B74C251}"/>
    <cellStyle name="Percent 6 10 4" xfId="16820" xr:uid="{640598F7-2504-4055-BC85-183292AC2243}"/>
    <cellStyle name="Percent 6 10 4 2" xfId="23479" xr:uid="{C2154A73-C214-4D65-B15E-DA630C5F7360}"/>
    <cellStyle name="Percent 6 10 5" xfId="15689" xr:uid="{7D90C610-EF3F-4560-A291-FFFC97B28F3A}"/>
    <cellStyle name="Percent 6 10 6" xfId="12070" xr:uid="{8DB05FDB-AAEE-4BBA-B1B7-59DC09953911}"/>
    <cellStyle name="Percent 6 10 7" xfId="20327" xr:uid="{A1D88CDB-A08C-4689-9249-F58377F29259}"/>
    <cellStyle name="Percent 6 10 8" xfId="8122" xr:uid="{8933E2C0-22BB-411E-A31F-46019867FBDF}"/>
    <cellStyle name="Percent 6 11" xfId="9566" xr:uid="{96253FCE-2C47-4B40-B7EF-D8754FD57077}"/>
    <cellStyle name="Percent 6 11 2" xfId="17794" xr:uid="{A8DCC1D6-05DB-4CE6-84B1-F31F72DD1BDC}"/>
    <cellStyle name="Percent 6 11 2 2" xfId="24306" xr:uid="{2A3DB74C-53AA-41F2-B2F2-4B5FC5F7E781}"/>
    <cellStyle name="Percent 6 11 3" xfId="13869" xr:uid="{44517471-51B9-4605-8A69-D472617B251D}"/>
    <cellStyle name="Percent 6 11 4" xfId="21471" xr:uid="{97FF4FD5-E578-490E-ACE4-39E0A9D0A0A3}"/>
    <cellStyle name="Percent 6 12" xfId="13870" xr:uid="{E25972EE-E334-4E6E-AA9C-24D78C6E06EC}"/>
    <cellStyle name="Percent 6 13" xfId="13871" xr:uid="{CA28ECAF-3FC6-4699-ADDB-1B04F914DB64}"/>
    <cellStyle name="Percent 6 14" xfId="13872" xr:uid="{A578ECF1-5C1B-4685-848D-5A298320E5B5}"/>
    <cellStyle name="Percent 6 15" xfId="15186" xr:uid="{88F79249-968E-4594-9799-9C10786F2454}"/>
    <cellStyle name="Percent 6 16" xfId="15359" xr:uid="{4ADFCFE4-1E13-491C-A093-29AC6FFF3851}"/>
    <cellStyle name="Percent 6 16 2" xfId="23217" xr:uid="{9B95607D-90CD-46E2-9D90-CA6DB2B1AFCD}"/>
    <cellStyle name="Percent 6 17" xfId="19091" xr:uid="{254CBF00-6046-4B4B-B6A0-FC2CBDB80E97}"/>
    <cellStyle name="Percent 6 18" xfId="12069" xr:uid="{74A8F7C3-4FE8-4AE7-BCE6-2AB6C0915668}"/>
    <cellStyle name="Percent 6 19" xfId="19632" xr:uid="{A8F03BAD-4272-40CC-A295-DB7A3F1E4C3D}"/>
    <cellStyle name="Percent 6 2" xfId="1765" xr:uid="{8248F4FA-96A4-4F19-8B77-8C0A532C6644}"/>
    <cellStyle name="Percent 6 2 2" xfId="2885" xr:uid="{C1C4DBA8-DF6B-418D-A1BF-C5B09BCF2EF9}"/>
    <cellStyle name="Percent 6 2 2 2" xfId="13873" xr:uid="{2832B197-CE53-404B-ADCD-1CD023E501D4}"/>
    <cellStyle name="Percent 6 2 3" xfId="13874" xr:uid="{6BAF1332-2240-4E1F-8DD2-EC896EEA33F7}"/>
    <cellStyle name="Percent 6 2 4" xfId="13875" xr:uid="{5551A98E-03A4-487F-8691-DA865409E8E6}"/>
    <cellStyle name="Percent 6 2 5" xfId="13876" xr:uid="{DE98AFA4-8C97-4A4E-8836-AEB92A9F4314}"/>
    <cellStyle name="Percent 6 2 6" xfId="15187" xr:uid="{4324C1F1-6538-4E58-86DF-BFA01ED06458}"/>
    <cellStyle name="Percent 6 2 7" xfId="19497" xr:uid="{40B74E7F-B535-475D-9713-81AE02B4D6DD}"/>
    <cellStyle name="Percent 6 2 8" xfId="12071" xr:uid="{8718BF32-F6F0-4F04-964F-1383B84944BC}"/>
    <cellStyle name="Percent 6 20" xfId="4552" xr:uid="{6B87C1BB-0DAD-44FE-9FF3-43F7C395CBD2}"/>
    <cellStyle name="Percent 6 3" xfId="1766" xr:uid="{1859C912-B395-4455-96C7-8A73CBCF45C9}"/>
    <cellStyle name="Percent 6 3 10" xfId="7030" xr:uid="{7F874D50-9BC5-4595-A77C-E77376D5C26A}"/>
    <cellStyle name="Percent 6 3 2" xfId="2886" xr:uid="{817DB68A-3382-4187-BDA5-5E5396849797}"/>
    <cellStyle name="Percent 6 3 2 2" xfId="16745" xr:uid="{5BB80D72-3A60-4E56-B016-554B57B80DF0}"/>
    <cellStyle name="Percent 6 3 2 3" xfId="19562" xr:uid="{14AD190A-D954-46AB-9083-4883B204AE1F}"/>
    <cellStyle name="Percent 6 3 2 4" xfId="12073" xr:uid="{627F3418-ACC5-4532-991D-53923FD9E5B3}"/>
    <cellStyle name="Percent 6 3 3" xfId="9538" xr:uid="{D0D7A1A7-4352-414E-B319-2B3C52066064}"/>
    <cellStyle name="Percent 6 3 3 2" xfId="17766" xr:uid="{80CC0919-6488-4465-BD76-8BF5159B0C1A}"/>
    <cellStyle name="Percent 6 3 3 3" xfId="16769" xr:uid="{B2A75568-F93B-4F9C-8C24-9DB99A5B6DD3}"/>
    <cellStyle name="Percent 6 3 3 4" xfId="12074" xr:uid="{186E0E7E-636D-41D5-B35B-08AE9B596338}"/>
    <cellStyle name="Percent 6 3 4" xfId="13877" xr:uid="{60FAE4EE-878E-46C0-9EB7-7EEB74281D5A}"/>
    <cellStyle name="Percent 6 3 5" xfId="13878" xr:uid="{20593C51-E8EF-48EF-BFA6-8FDDB6475808}"/>
    <cellStyle name="Percent 6 3 6" xfId="15188" xr:uid="{E420D0DD-FEC3-4DC7-BB94-E9433920635F}"/>
    <cellStyle name="Percent 6 3 7" xfId="15971" xr:uid="{879F2338-AAA1-4DBF-B4B8-3940D409F544}"/>
    <cellStyle name="Percent 6 3 8" xfId="19508" xr:uid="{26B4F5B2-CA02-4875-8AA5-AC72AE3E901C}"/>
    <cellStyle name="Percent 6 3 9" xfId="12072" xr:uid="{3CFD17C6-B7D4-4D51-92BB-70D8BA10F727}"/>
    <cellStyle name="Percent 6 4" xfId="1767" xr:uid="{BD5303F7-4079-4184-90B4-6E5ED155A637}"/>
    <cellStyle name="Percent 6 4 2" xfId="2887" xr:uid="{AD42AC9D-4F68-4397-AAD8-92AEB3D01FDC}"/>
    <cellStyle name="Percent 6 4 2 2" xfId="13879" xr:uid="{4D6CF047-4736-4967-BF2A-6DBA5A0E68CC}"/>
    <cellStyle name="Percent 6 4 3" xfId="13880" xr:uid="{F93000EF-CDEC-4D2F-9927-AF875D1EBB4D}"/>
    <cellStyle name="Percent 6 4 4" xfId="13881" xr:uid="{9C372869-5367-48BA-B247-77E09A4BFE5A}"/>
    <cellStyle name="Percent 6 4 5" xfId="13882" xr:uid="{77638C0B-84F8-4CCD-9FDF-DAF5743C38AE}"/>
    <cellStyle name="Percent 6 4 6" xfId="15189" xr:uid="{A39B651B-5D1D-49EE-B68E-EEBBD69DE023}"/>
    <cellStyle name="Percent 6 4 7" xfId="19511" xr:uid="{958AE1BB-0950-4B48-9F12-0185346E4B2E}"/>
    <cellStyle name="Percent 6 4 8" xfId="12075" xr:uid="{4A776F0C-9E0E-4E75-B5B2-AAB372E5C510}"/>
    <cellStyle name="Percent 6 5" xfId="1768" xr:uid="{13E6DC61-F6FA-4F2F-9E59-691E918894DE}"/>
    <cellStyle name="Percent 6 5 2" xfId="2888" xr:uid="{561BF116-F3F3-451F-88E3-E44F04C8E559}"/>
    <cellStyle name="Percent 6 5 2 2" xfId="13883" xr:uid="{0FE0682F-8B74-44EF-9C87-581E0AE65BF0}"/>
    <cellStyle name="Percent 6 5 3" xfId="13884" xr:uid="{C6686B95-17B0-4EB6-A2BF-85DD7AAC7B30}"/>
    <cellStyle name="Percent 6 5 4" xfId="13885" xr:uid="{E0FC224C-3996-4E60-8A4A-E2477C1A9FA6}"/>
    <cellStyle name="Percent 6 5 5" xfId="13886" xr:uid="{FDB80D5B-B4D7-4046-BB03-09675D23E079}"/>
    <cellStyle name="Percent 6 5 6" xfId="15190" xr:uid="{723D7B79-AB37-4480-9514-9E5A0626EC84}"/>
    <cellStyle name="Percent 6 5 7" xfId="15487" xr:uid="{A257EC79-9382-4DA2-8119-F3D95827234F}"/>
    <cellStyle name="Percent 6 5 8" xfId="12076" xr:uid="{55F1512A-2E92-41CF-9346-347E73A140D5}"/>
    <cellStyle name="Percent 6 6" xfId="1769" xr:uid="{C76703B3-9A65-41C3-8ADC-96228DC17BE9}"/>
    <cellStyle name="Percent 6 6 2" xfId="2889" xr:uid="{63C0CF80-94DD-4C78-ADF2-095288BB70BD}"/>
    <cellStyle name="Percent 6 6 2 2" xfId="13887" xr:uid="{C2EE24CD-22C5-450B-84E8-AD0E360AFFBB}"/>
    <cellStyle name="Percent 6 6 3" xfId="13888" xr:uid="{D0ED4BAF-57A3-4519-854B-64B9AC99EE31}"/>
    <cellStyle name="Percent 6 6 4" xfId="13889" xr:uid="{A808087F-EE86-4F47-98F3-23D28B2D964E}"/>
    <cellStyle name="Percent 6 6 5" xfId="13890" xr:uid="{9D5AA931-8B8A-46A8-9B5D-1D5369EB1FE0}"/>
    <cellStyle name="Percent 6 6 6" xfId="15191" xr:uid="{6B693A78-C815-4E5F-960E-51DAD9DF1F23}"/>
    <cellStyle name="Percent 6 6 7" xfId="15710" xr:uid="{6574D28A-C24C-46B5-8519-6283B7A1E940}"/>
    <cellStyle name="Percent 6 6 8" xfId="12077" xr:uid="{54B87C56-9702-4F67-80A3-7D0093D288F4}"/>
    <cellStyle name="Percent 6 7" xfId="1770" xr:uid="{B31DC428-EA9E-4F53-9CD4-86CA19CA483E}"/>
    <cellStyle name="Percent 6 7 2" xfId="2890" xr:uid="{0FC5B3DA-A904-49A8-BCFD-CA0A2C6C8111}"/>
    <cellStyle name="Percent 6 7 2 2" xfId="13891" xr:uid="{EA1ABAC9-411F-4555-B8F9-FDB325C81B59}"/>
    <cellStyle name="Percent 6 7 3" xfId="13892" xr:uid="{50D6842F-9C91-42F0-A29B-C13623DC2308}"/>
    <cellStyle name="Percent 6 7 4" xfId="13893" xr:uid="{84CC2ED9-9A8A-41DE-8EB0-FC285150B3CF}"/>
    <cellStyle name="Percent 6 7 5" xfId="13894" xr:uid="{7D64105D-23D9-44F0-8C7B-E0BBFECDAE2F}"/>
    <cellStyle name="Percent 6 7 6" xfId="15192" xr:uid="{A7092C63-A305-497B-8A03-AC45CA0A1DC7}"/>
    <cellStyle name="Percent 6 7 7" xfId="19352" xr:uid="{FDFBF582-1D84-48BC-B868-C94CEB0C06F5}"/>
    <cellStyle name="Percent 6 7 8" xfId="12078" xr:uid="{0BEC1CC1-B409-42FA-B3E3-0C178A034F17}"/>
    <cellStyle name="Percent 6 8" xfId="1771" xr:uid="{D4FBF5B7-314A-4304-85AA-90A9A5B767C4}"/>
    <cellStyle name="Percent 6 8 2" xfId="2891" xr:uid="{EA435FCD-AFA7-4944-B697-2359A5068BF1}"/>
    <cellStyle name="Percent 6 8 2 2" xfId="13895" xr:uid="{0C5CC94D-95BE-4D43-AF72-DC003EDC0267}"/>
    <cellStyle name="Percent 6 8 3" xfId="13896" xr:uid="{A8CFC657-1CDB-43C6-99AA-98AD1966A7B7}"/>
    <cellStyle name="Percent 6 8 4" xfId="13897" xr:uid="{FC66D3F4-E8FD-4BC4-9D80-BEB67B5D63F2}"/>
    <cellStyle name="Percent 6 8 5" xfId="13898" xr:uid="{64044ABA-2EBD-4FE0-8BE1-CC3525E9C2C1}"/>
    <cellStyle name="Percent 6 8 6" xfId="15193" xr:uid="{4D626D91-F0D6-48C4-AF34-5EBAA4AA286C}"/>
    <cellStyle name="Percent 6 8 7" xfId="19240" xr:uid="{6423FA57-D0A8-488B-854C-3A09CBACFA7A}"/>
    <cellStyle name="Percent 6 8 8" xfId="12079" xr:uid="{756583C8-01CB-4E2B-93D9-9ADC962F1BAD}"/>
    <cellStyle name="Percent 6 9" xfId="2884" xr:uid="{87BE7BDC-2A0E-47D5-955C-9A351D744D30}"/>
    <cellStyle name="Percent 6 9 10" xfId="7909" xr:uid="{5AD0F87B-F8EB-4876-8BF5-B607EB98FBBB}"/>
    <cellStyle name="Percent 6 9 2" xfId="8331" xr:uid="{D17B1779-F4D3-4549-919C-E0A06E37CF4B}"/>
    <cellStyle name="Percent 6 9 2 2" xfId="10193" xr:uid="{F3D3398D-3180-4903-93C5-2AE903C7DDE8}"/>
    <cellStyle name="Percent 6 9 2 2 2" xfId="18421" xr:uid="{F1013BA4-5021-423B-8A82-C536E2A8DF33}"/>
    <cellStyle name="Percent 6 9 2 2 2 2" xfId="24933" xr:uid="{0DEE6885-7A55-410E-A97A-0B837CF1ABAE}"/>
    <cellStyle name="Percent 6 9 2 2 3" xfId="22098" xr:uid="{0FA90043-7D1D-4E69-8684-60CE776ABFDF}"/>
    <cellStyle name="Percent 6 9 2 3" xfId="17011" xr:uid="{A61FF21A-24AD-4EF8-9CBD-DB0A042932D8}"/>
    <cellStyle name="Percent 6 9 2 3 2" xfId="23668" xr:uid="{D0CC7722-4A97-4293-ABC3-36010B734323}"/>
    <cellStyle name="Percent 6 9 2 4" xfId="13899" xr:uid="{D699C5AB-CF5D-4A9C-8B17-F851331D63A6}"/>
    <cellStyle name="Percent 6 9 2 5" xfId="20536" xr:uid="{61A13297-1DDF-4A57-A7B8-F5ED174D9FB9}"/>
    <cellStyle name="Percent 6 9 3" xfId="9539" xr:uid="{CC57F1C2-877A-43B4-96FE-7C1148C300CB}"/>
    <cellStyle name="Percent 6 9 3 2" xfId="10803" xr:uid="{42199EA1-A388-4494-B46A-CFE2652C4F3A}"/>
    <cellStyle name="Percent 6 9 3 2 2" xfId="19031" xr:uid="{DADD3FBF-20F0-4FB5-835C-381738605011}"/>
    <cellStyle name="Percent 6 9 3 2 2 2" xfId="25543" xr:uid="{828FF7DE-95A2-488D-8222-30024FE10963}"/>
    <cellStyle name="Percent 6 9 3 2 3" xfId="22708" xr:uid="{9F10072F-4FD0-4834-A9A3-C7C5AE9EB950}"/>
    <cellStyle name="Percent 6 9 3 3" xfId="17767" xr:uid="{B15A7C18-70C5-4E20-B05F-8BFCC6C1A002}"/>
    <cellStyle name="Percent 6 9 3 3 2" xfId="24287" xr:uid="{D6EEBC1E-DD7F-4078-AD8B-442BC4F9FD94}"/>
    <cellStyle name="Percent 6 9 3 4" xfId="13900" xr:uid="{9D8FE415-133E-4B3C-B13B-4D503A739B43}"/>
    <cellStyle name="Percent 6 9 3 5" xfId="21452" xr:uid="{9AC4B1BB-64DD-44FE-97CC-5AB457B0510C}"/>
    <cellStyle name="Percent 6 9 4" xfId="9775" xr:uid="{05F12F2B-E2DE-4145-90FF-D0879E2D68C9}"/>
    <cellStyle name="Percent 6 9 4 2" xfId="18003" xr:uid="{92D0412C-258A-4FB1-889C-45BA639AD440}"/>
    <cellStyle name="Percent 6 9 4 2 2" xfId="24515" xr:uid="{194097A9-6FE9-4044-8272-B92CEB2F1B41}"/>
    <cellStyle name="Percent 6 9 4 3" xfId="13901" xr:uid="{5944E267-5203-4689-A3C8-A2578F67C1C1}"/>
    <cellStyle name="Percent 6 9 4 4" xfId="21680" xr:uid="{128ADC62-40BE-41BE-92E1-EC568FA74A30}"/>
    <cellStyle name="Percent 6 9 5" xfId="13902" xr:uid="{4AE7AAD9-568A-4B2A-AD34-2FE182E68CF5}"/>
    <cellStyle name="Percent 6 9 6" xfId="16771" xr:uid="{F5544160-58D3-48DD-9680-3F74B45F5851}"/>
    <cellStyle name="Percent 6 9 6 2" xfId="23465" xr:uid="{E683EBD4-2A36-4290-A898-2A10B7F9C1D5}"/>
    <cellStyle name="Percent 6 9 7" xfId="16693" xr:uid="{7949992B-60C0-46BB-ADD4-4FF20E4D8365}"/>
    <cellStyle name="Percent 6 9 8" xfId="12080" xr:uid="{C02DF245-DA46-4FA3-8CE4-375DBD086FA2}"/>
    <cellStyle name="Percent 6 9 9" xfId="20118" xr:uid="{49C31057-9411-42F4-9B2B-6F64BB24BF7C}"/>
    <cellStyle name="Percent 7" xfId="1772" xr:uid="{D7E2B242-0B81-4F4F-8E9B-58D80AFE9F55}"/>
    <cellStyle name="Percent 7 10" xfId="8124" xr:uid="{6D34CFF9-B93D-4F23-980E-D9A3B8125727}"/>
    <cellStyle name="Percent 7 10 2" xfId="9540" xr:uid="{50B59FD9-8636-4876-9259-1126AAA500AC}"/>
    <cellStyle name="Percent 7 10 2 2" xfId="10804" xr:uid="{315C7C02-3112-472D-A41A-D6D4D0723BBF}"/>
    <cellStyle name="Percent 7 10 2 2 2" xfId="19032" xr:uid="{8C9C38D7-243D-4639-89FE-607154E08374}"/>
    <cellStyle name="Percent 7 10 2 2 2 2" xfId="25544" xr:uid="{9115DCAC-28D4-48DD-9537-2F23A9015F58}"/>
    <cellStyle name="Percent 7 10 2 2 3" xfId="22709" xr:uid="{B58600E8-C060-46A3-AF62-8B7082B0DC5A}"/>
    <cellStyle name="Percent 7 10 2 3" xfId="17768" xr:uid="{DFAF4A43-E0E7-40C5-9721-A4FA42E08D77}"/>
    <cellStyle name="Percent 7 10 2 3 2" xfId="24288" xr:uid="{4E037913-068C-4761-9F20-67F2B4F60CBE}"/>
    <cellStyle name="Percent 7 10 2 4" xfId="21453" xr:uid="{CC562AFB-C666-4433-889F-9ED5A3868475}"/>
    <cellStyle name="Percent 7 10 3" xfId="9986" xr:uid="{12FAAED5-1C91-4D29-9B4F-42F62889E30D}"/>
    <cellStyle name="Percent 7 10 3 2" xfId="18214" xr:uid="{D029763D-4D30-458C-BFE3-CD726CE25061}"/>
    <cellStyle name="Percent 7 10 3 2 2" xfId="24726" xr:uid="{FDDCF366-0725-4085-BAF0-22F163BBB6A9}"/>
    <cellStyle name="Percent 7 10 3 3" xfId="21891" xr:uid="{5CC1202C-5E3D-4500-8616-BC953699A74E}"/>
    <cellStyle name="Percent 7 10 4" xfId="16822" xr:uid="{11C0BB52-6903-402C-AB68-EF1C8A1EF043}"/>
    <cellStyle name="Percent 7 10 4 2" xfId="23481" xr:uid="{2DD5A300-C6BA-4ADD-A4F6-2C7D3ADB6838}"/>
    <cellStyle name="Percent 7 10 5" xfId="19570" xr:uid="{606C795A-CA88-46F5-8F1D-F96EE94CF68F}"/>
    <cellStyle name="Percent 7 10 6" xfId="12082" xr:uid="{10893325-E251-42F2-A041-60775A2CDB74}"/>
    <cellStyle name="Percent 7 10 7" xfId="20329" xr:uid="{6AA4F489-56C1-4AF7-B2EB-68A6632B421E}"/>
    <cellStyle name="Percent 7 11" xfId="9568" xr:uid="{216A91C1-ED28-428D-8F9A-D8B6F58AEC61}"/>
    <cellStyle name="Percent 7 11 2" xfId="17796" xr:uid="{4AB40B11-F931-493B-80D7-DEDCA0C215E8}"/>
    <cellStyle name="Percent 7 11 2 2" xfId="24308" xr:uid="{C6C4E3C7-82AA-4887-ADCF-7FB937CD8398}"/>
    <cellStyle name="Percent 7 11 3" xfId="13903" xr:uid="{DE92BD2A-992F-4298-BDB7-A08653C6C1B0}"/>
    <cellStyle name="Percent 7 11 4" xfId="21473" xr:uid="{EF137DE0-8D2A-4D32-9612-00B4C336536D}"/>
    <cellStyle name="Percent 7 12" xfId="13904" xr:uid="{8C1928C0-9943-407B-BA8D-4E931F4F49B7}"/>
    <cellStyle name="Percent 7 13" xfId="13905" xr:uid="{D6E5AF52-0121-4C11-B988-FE5BF96C55EF}"/>
    <cellStyle name="Percent 7 14" xfId="13906" xr:uid="{289E0C62-9D82-46CF-A1B4-BA4E7040A817}"/>
    <cellStyle name="Percent 7 15" xfId="15194" xr:uid="{E124FEE4-62DD-44C6-BD7E-E7588F8D1FA1}"/>
    <cellStyle name="Percent 7 16" xfId="15360" xr:uid="{B1A61E05-4A27-41C0-8744-2EF6C8ED607C}"/>
    <cellStyle name="Percent 7 16 2" xfId="23218" xr:uid="{5B418B32-8435-43D8-A780-6C1F14C453B8}"/>
    <cellStyle name="Percent 7 17" xfId="17216" xr:uid="{BD12CAB4-1110-4CAB-8704-769E2B43B562}"/>
    <cellStyle name="Percent 7 18" xfId="12081" xr:uid="{9E5D9D23-D6B6-49D9-A682-E828C28E1AFD}"/>
    <cellStyle name="Percent 7 19" xfId="19634" xr:uid="{3D5C5F41-54E8-42C3-98F7-B08E44B0BCF7}"/>
    <cellStyle name="Percent 7 2" xfId="1773" xr:uid="{CF1AB9D0-CB17-4765-9AFD-1B8E32C22273}"/>
    <cellStyle name="Percent 7 2 2" xfId="2893" xr:uid="{3CA3D320-4AA2-4BBF-97C2-8CC57BF58A6A}"/>
    <cellStyle name="Percent 7 2 2 2" xfId="13907" xr:uid="{79019240-AF2A-4E72-BFC6-7C1027B2EB8B}"/>
    <cellStyle name="Percent 7 2 3" xfId="13908" xr:uid="{0B0968B6-0F77-4107-B70B-8008389D7A81}"/>
    <cellStyle name="Percent 7 2 4" xfId="13909" xr:uid="{E7603C04-7DDB-46CC-9A1A-A065B54E2537}"/>
    <cellStyle name="Percent 7 2 5" xfId="13910" xr:uid="{888AF150-0C30-4063-9C65-019D60E026D8}"/>
    <cellStyle name="Percent 7 2 6" xfId="15195" xr:uid="{69C1D6AE-D464-4EAD-922D-BE6E85741CCE}"/>
    <cellStyle name="Percent 7 2 7" xfId="17205" xr:uid="{D39CB733-2D71-40B8-AAB1-2B32EDBD17D9}"/>
    <cellStyle name="Percent 7 2 8" xfId="12083" xr:uid="{2B9619AF-3181-488C-972C-63CDD70F6968}"/>
    <cellStyle name="Percent 7 20" xfId="4554" xr:uid="{915B2883-CD9E-4A3A-81A8-0923C454EE33}"/>
    <cellStyle name="Percent 7 3" xfId="1774" xr:uid="{FF44DC19-8AE5-4526-B9F4-D5A160A49B10}"/>
    <cellStyle name="Percent 7 3 2" xfId="2894" xr:uid="{1F5F0730-B14D-4E4D-B050-252F853E5A01}"/>
    <cellStyle name="Percent 7 3 2 2" xfId="13911" xr:uid="{64C3C2A6-BD60-4C93-8C3A-759477A2EB70}"/>
    <cellStyle name="Percent 7 3 3" xfId="13912" xr:uid="{D07AD5FE-01B4-49C4-8CCC-1FD2DBCEE49C}"/>
    <cellStyle name="Percent 7 3 4" xfId="13913" xr:uid="{4E5CF049-0A13-4264-AAA1-1C9E83C6CE96}"/>
    <cellStyle name="Percent 7 3 5" xfId="13914" xr:uid="{318B91BA-B6A0-4E2A-B335-4E4D4CAC7123}"/>
    <cellStyle name="Percent 7 3 6" xfId="15196" xr:uid="{A1599CEE-5F4B-43BA-BFD9-B35A3C59E731}"/>
    <cellStyle name="Percent 7 3 7" xfId="16746" xr:uid="{CEC92DD5-B168-41FF-B4A9-400F33993F9F}"/>
    <cellStyle name="Percent 7 3 8" xfId="12084" xr:uid="{5825F5DC-865B-4924-939D-4B34C92340C2}"/>
    <cellStyle name="Percent 7 4" xfId="1775" xr:uid="{D77045A0-8BFA-47D2-8DA6-DCA68391D173}"/>
    <cellStyle name="Percent 7 4 2" xfId="2895" xr:uid="{B6EF1C24-06BB-4C45-80A3-36C9602FFB3F}"/>
    <cellStyle name="Percent 7 4 2 2" xfId="13915" xr:uid="{99A56733-3186-483B-8F5E-5B6D620B5768}"/>
    <cellStyle name="Percent 7 4 3" xfId="13916" xr:uid="{4DFDFAB2-FF07-4B9D-B8A2-76AA4AB57E1B}"/>
    <cellStyle name="Percent 7 4 4" xfId="13917" xr:uid="{E44695ED-CD27-4AB6-9589-04DDFCC0BD08}"/>
    <cellStyle name="Percent 7 4 5" xfId="13918" xr:uid="{8432E622-5C5C-4BC0-9172-ECA1D800385A}"/>
    <cellStyle name="Percent 7 4 6" xfId="15197" xr:uid="{F517254A-3E4A-4187-9EFE-16EE734392E2}"/>
    <cellStyle name="Percent 7 4 7" xfId="16747" xr:uid="{BCBF8484-FCA8-44F0-B7B1-95CC85DDD9EC}"/>
    <cellStyle name="Percent 7 4 8" xfId="12085" xr:uid="{A9173E9A-8893-478F-AA94-A2E47E183098}"/>
    <cellStyle name="Percent 7 5" xfId="1776" xr:uid="{1935B6A8-1FCE-4AC2-9742-A568724968AB}"/>
    <cellStyle name="Percent 7 5 2" xfId="2896" xr:uid="{EAFDF308-671C-46CB-9E7A-780419CC7988}"/>
    <cellStyle name="Percent 7 5 2 2" xfId="13919" xr:uid="{6742B332-70DD-48DF-9884-CBC8807328A9}"/>
    <cellStyle name="Percent 7 5 3" xfId="13920" xr:uid="{B659B260-700D-4ECA-89CD-B01C2C09989E}"/>
    <cellStyle name="Percent 7 5 4" xfId="13921" xr:uid="{7791C482-E90C-46E0-B7DC-AE776EC2A197}"/>
    <cellStyle name="Percent 7 5 5" xfId="13922" xr:uid="{79AF96F2-BD48-47CC-948C-B7EF1575699E}"/>
    <cellStyle name="Percent 7 5 6" xfId="15198" xr:uid="{20BABFAE-8972-498B-8E4E-00D4FA3848BF}"/>
    <cellStyle name="Percent 7 5 7" xfId="16724" xr:uid="{119E2AA4-895F-46FD-923D-63F668BD0752}"/>
    <cellStyle name="Percent 7 5 8" xfId="12086" xr:uid="{2FAD565C-C969-41BB-8289-3DEB907642F3}"/>
    <cellStyle name="Percent 7 6" xfId="1777" xr:uid="{900511C8-923A-4E40-AE8C-EBA06F2EBAE3}"/>
    <cellStyle name="Percent 7 6 2" xfId="2897" xr:uid="{6381B502-23B1-4C65-8E08-457DC93FA64D}"/>
    <cellStyle name="Percent 7 6 2 2" xfId="13923" xr:uid="{86030450-3982-4CDD-9946-70A335BB9391}"/>
    <cellStyle name="Percent 7 6 3" xfId="13924" xr:uid="{08F42E72-AF3D-42CD-9773-EF31589CEF17}"/>
    <cellStyle name="Percent 7 6 4" xfId="13925" xr:uid="{E5A6A437-FB60-4E44-8ED1-D4A5B5946B95}"/>
    <cellStyle name="Percent 7 6 5" xfId="13926" xr:uid="{193742DB-A67C-4052-AB48-9A636C664CE2}"/>
    <cellStyle name="Percent 7 6 6" xfId="15199" xr:uid="{75F500A1-D0BB-470B-B2F8-ECC50FBE1BD2}"/>
    <cellStyle name="Percent 7 6 7" xfId="19516" xr:uid="{F18D4B13-9507-4161-8B7F-30CEAE1F1510}"/>
    <cellStyle name="Percent 7 6 8" xfId="12087" xr:uid="{7398F6E2-9135-41E4-93A6-D7FF1B06A572}"/>
    <cellStyle name="Percent 7 7" xfId="1778" xr:uid="{610F1B04-B944-40FB-9B14-22CE861EC0A8}"/>
    <cellStyle name="Percent 7 7 2" xfId="2898" xr:uid="{3A0EF046-C1E7-4C92-BFDA-EC37E963CE49}"/>
    <cellStyle name="Percent 7 7 2 2" xfId="13927" xr:uid="{ABD7CEE7-AE54-490D-ACD7-79AA1D79C314}"/>
    <cellStyle name="Percent 7 7 3" xfId="13928" xr:uid="{93D72F20-F827-403C-80D1-983B00619A9C}"/>
    <cellStyle name="Percent 7 7 4" xfId="13929" xr:uid="{43E6CD6F-35D6-4292-81EC-7FF676D72755}"/>
    <cellStyle name="Percent 7 7 5" xfId="13930" xr:uid="{8F673E6B-A25C-4E77-9548-76B3CF0C6A90}"/>
    <cellStyle name="Percent 7 7 6" xfId="15200" xr:uid="{BCE9876E-E955-4990-A64C-3140335510BC}"/>
    <cellStyle name="Percent 7 7 7" xfId="15671" xr:uid="{D03D199A-4572-44DC-9B05-C313903C23FC}"/>
    <cellStyle name="Percent 7 7 8" xfId="12088" xr:uid="{E0D7DB3E-1639-4F4F-8D27-C7328109ABD3}"/>
    <cellStyle name="Percent 7 8" xfId="1779" xr:uid="{FEA76A7C-4727-4DF6-8E2A-123B8D1E5509}"/>
    <cellStyle name="Percent 7 8 2" xfId="2899" xr:uid="{500F72DF-BD96-4A83-BB2B-BBBCAD5F9266}"/>
    <cellStyle name="Percent 7 8 2 2" xfId="13931" xr:uid="{5A098353-DDC4-4DE2-B1CF-878F69CEA17D}"/>
    <cellStyle name="Percent 7 8 3" xfId="13932" xr:uid="{980FB0A4-4E6E-4F40-823B-DC52B1C98F85}"/>
    <cellStyle name="Percent 7 8 4" xfId="13933" xr:uid="{35A69DF0-E478-4E89-BB8F-833A7F7C7989}"/>
    <cellStyle name="Percent 7 8 5" xfId="13934" xr:uid="{544F9235-568D-4B84-AF49-48CB55041A60}"/>
    <cellStyle name="Percent 7 8 6" xfId="15201" xr:uid="{8CEF9EAD-0222-4E25-8E86-2BFB56048975}"/>
    <cellStyle name="Percent 7 8 7" xfId="16660" xr:uid="{1DB16CE6-C1B7-4F05-8895-B885A4AE2DA8}"/>
    <cellStyle name="Percent 7 8 8" xfId="12089" xr:uid="{6F7F9CB3-38FE-40E0-9426-E808FBB7DD49}"/>
    <cellStyle name="Percent 7 9" xfId="2892" xr:uid="{94F1AE4F-7BEA-4255-8FD9-835DF59767D3}"/>
    <cellStyle name="Percent 7 9 10" xfId="7911" xr:uid="{5F2A0F6B-F0A7-4EE6-957A-66C6CABFE15F}"/>
    <cellStyle name="Percent 7 9 2" xfId="8333" xr:uid="{F7AE6E66-0FA3-437E-BC3D-F5FABD6E2022}"/>
    <cellStyle name="Percent 7 9 2 2" xfId="10195" xr:uid="{482DD729-B768-44C9-8140-A57F50858119}"/>
    <cellStyle name="Percent 7 9 2 2 2" xfId="18423" xr:uid="{960D1E49-FA2F-4757-A0A8-D9A6E9BD09F7}"/>
    <cellStyle name="Percent 7 9 2 2 2 2" xfId="24935" xr:uid="{B1D492A3-FBA3-4C76-A5AE-F015AA78833A}"/>
    <cellStyle name="Percent 7 9 2 2 3" xfId="22100" xr:uid="{3BBC3A5C-A493-4F9A-96E3-6434C7ACB418}"/>
    <cellStyle name="Percent 7 9 2 3" xfId="17013" xr:uid="{D1611D8A-303A-4282-A3A3-EF3AC6CF2F12}"/>
    <cellStyle name="Percent 7 9 2 3 2" xfId="23670" xr:uid="{FBC1DFCB-FE20-4DF0-B568-8B724B0F0FDA}"/>
    <cellStyle name="Percent 7 9 2 4" xfId="13935" xr:uid="{5851FD4A-C403-4786-937F-37658D5B5868}"/>
    <cellStyle name="Percent 7 9 2 5" xfId="20538" xr:uid="{7EF1BAAB-B1A0-4268-9DEE-39DC52ADCDD0}"/>
    <cellStyle name="Percent 7 9 3" xfId="9541" xr:uid="{6E00B198-3085-46EF-87D9-46D5A2D07B1B}"/>
    <cellStyle name="Percent 7 9 3 2" xfId="10805" xr:uid="{7E9043AC-E37E-412E-8DF4-B6A013B56EE9}"/>
    <cellStyle name="Percent 7 9 3 2 2" xfId="19033" xr:uid="{9BC40E61-773C-49E4-AB48-8FB2909848CE}"/>
    <cellStyle name="Percent 7 9 3 2 2 2" xfId="25545" xr:uid="{990A0BEC-CD3C-40C6-AB1E-346F8EA6AF53}"/>
    <cellStyle name="Percent 7 9 3 2 3" xfId="22710" xr:uid="{4317AD71-0C6D-40A6-B78B-C7CCEDB34DEF}"/>
    <cellStyle name="Percent 7 9 3 3" xfId="17769" xr:uid="{9C21E7B2-8440-48D3-97F4-6FB20DF04C93}"/>
    <cellStyle name="Percent 7 9 3 3 2" xfId="24289" xr:uid="{DAFD41BA-69E2-4B9E-B897-B4495253BE2F}"/>
    <cellStyle name="Percent 7 9 3 4" xfId="13936" xr:uid="{26EB2DB1-1609-4691-8BFC-5D66407A73FE}"/>
    <cellStyle name="Percent 7 9 3 5" xfId="21454" xr:uid="{780AC3C5-ABEA-445F-9612-5F01AD1B1BEF}"/>
    <cellStyle name="Percent 7 9 4" xfId="9777" xr:uid="{FB8546F7-29CC-44E7-AAA3-35ECE56C3869}"/>
    <cellStyle name="Percent 7 9 4 2" xfId="18005" xr:uid="{33F6AE92-7BF7-4349-B79A-9E5B126BE2FA}"/>
    <cellStyle name="Percent 7 9 4 2 2" xfId="24517" xr:uid="{3D5453DD-68C5-4FB5-B158-4E4F44982543}"/>
    <cellStyle name="Percent 7 9 4 3" xfId="13937" xr:uid="{2B8CE915-E117-4FC2-9ACC-0CAF91693A95}"/>
    <cellStyle name="Percent 7 9 4 4" xfId="21682" xr:uid="{0904F113-16D4-4C46-92E0-DE3A5F7E75D6}"/>
    <cellStyle name="Percent 7 9 5" xfId="13938" xr:uid="{DBBB39E7-AB34-477F-B0F2-F814A9203464}"/>
    <cellStyle name="Percent 7 9 6" xfId="16772" xr:uid="{BB4055F9-B260-44A8-BA65-7DB31D95176B}"/>
    <cellStyle name="Percent 7 9 6 2" xfId="23466" xr:uid="{93719CC5-EFB0-4EC3-9653-35121A9BE75D}"/>
    <cellStyle name="Percent 7 9 7" xfId="16405" xr:uid="{1ACE082A-8CDE-4CE3-BD00-3FFB5D4B562B}"/>
    <cellStyle name="Percent 7 9 8" xfId="12090" xr:uid="{671925AA-20A3-446B-967E-D227F82054D9}"/>
    <cellStyle name="Percent 7 9 9" xfId="20120" xr:uid="{156438E5-68A8-4A80-A4EF-A2E57D712ADC}"/>
    <cellStyle name="Percent 8" xfId="1780" xr:uid="{353F6A82-591D-455E-BA32-AA0F9A62ECB3}"/>
    <cellStyle name="Percent 8 10" xfId="13939" xr:uid="{B7CD20BB-D5F4-466A-BD7E-CD5D3F2CD9C3}"/>
    <cellStyle name="Percent 8 11" xfId="13940" xr:uid="{36966297-A919-4043-8B2C-D12A94D7320A}"/>
    <cellStyle name="Percent 8 12" xfId="13941" xr:uid="{C51FFB5B-DAA4-4969-B9EC-CCB71D717B3F}"/>
    <cellStyle name="Percent 8 13" xfId="15202" xr:uid="{026321CB-A758-4D7A-9438-ACA9F4D4B964}"/>
    <cellStyle name="Percent 8 14" xfId="15611" xr:uid="{9E88C0C4-A6D5-432C-9030-0D64F51D8D95}"/>
    <cellStyle name="Percent 8 15" xfId="12091" xr:uid="{D33A8650-8D14-49EB-A512-6F89C219D358}"/>
    <cellStyle name="Percent 8 2" xfId="1781" xr:uid="{8CADB716-3E6F-43CD-80D9-EDA48E93A41C}"/>
    <cellStyle name="Percent 8 2 2" xfId="2901" xr:uid="{81268657-45FF-4EAF-9FC2-2D5926B91066}"/>
    <cellStyle name="Percent 8 2 2 2" xfId="13942" xr:uid="{06C1C069-8BE9-48D8-A8BC-0F1771A9B25A}"/>
    <cellStyle name="Percent 8 2 3" xfId="13943" xr:uid="{B997F01B-7065-442F-8B5C-CF542667DAF5}"/>
    <cellStyle name="Percent 8 2 4" xfId="13944" xr:uid="{677047EF-83FF-4955-92C7-1AC6A2E5FC7A}"/>
    <cellStyle name="Percent 8 2 5" xfId="13945" xr:uid="{D5F38A57-232A-4388-BAD6-E3A118A05163}"/>
    <cellStyle name="Percent 8 2 6" xfId="15203" xr:uid="{EFBCB27D-4097-40CF-8ED6-401E0844445A}"/>
    <cellStyle name="Percent 8 2 7" xfId="15609" xr:uid="{E1BA80EB-30DC-4516-873B-4FE54D1EDB61}"/>
    <cellStyle name="Percent 8 2 8" xfId="12092" xr:uid="{9E9B023C-399A-4329-BF52-74501A0ECB7D}"/>
    <cellStyle name="Percent 8 3" xfId="1782" xr:uid="{17DFE4E3-1B96-4352-AE29-A1F34CE884BC}"/>
    <cellStyle name="Percent 8 3 2" xfId="2902" xr:uid="{CFABD648-E449-4BF7-BF94-9CD7F281D363}"/>
    <cellStyle name="Percent 8 3 2 2" xfId="13946" xr:uid="{9104A66F-A5DE-4EF8-B318-CC7F6FDF07F1}"/>
    <cellStyle name="Percent 8 3 3" xfId="13947" xr:uid="{E1EC8374-9D46-4CD4-8451-F7F9E7EF57B1}"/>
    <cellStyle name="Percent 8 3 4" xfId="13948" xr:uid="{F4AFA5E8-9CB9-464B-B2B3-A04443261543}"/>
    <cellStyle name="Percent 8 3 5" xfId="13949" xr:uid="{D6AA2D7D-C812-4FD9-85BF-BBBFD605FC56}"/>
    <cellStyle name="Percent 8 3 6" xfId="15204" xr:uid="{3839C577-81CD-4F94-AAA0-33A5A1B15D99}"/>
    <cellStyle name="Percent 8 3 7" xfId="16356" xr:uid="{68AF86F4-B975-4A83-BB92-E509EA254272}"/>
    <cellStyle name="Percent 8 3 8" xfId="12093" xr:uid="{670D3AA5-CC8A-4FB9-AAA0-E9B1D12F2892}"/>
    <cellStyle name="Percent 8 4" xfId="1783" xr:uid="{3FFDD7C9-6433-4C76-82A4-86B99B893535}"/>
    <cellStyle name="Percent 8 4 2" xfId="2903" xr:uid="{438C2DEE-2CC6-4F4B-B81E-32CC89D6A52D}"/>
    <cellStyle name="Percent 8 4 2 2" xfId="13950" xr:uid="{69C8A9EC-9C14-4804-B60E-2C285EFD23CD}"/>
    <cellStyle name="Percent 8 4 3" xfId="13951" xr:uid="{0CD3D786-C6BD-49C5-ADFB-05D5B985E78F}"/>
    <cellStyle name="Percent 8 4 4" xfId="13952" xr:uid="{8C4B7413-295A-42AB-845B-9CC5D6CC6E2C}"/>
    <cellStyle name="Percent 8 4 5" xfId="13953" xr:uid="{A3C50A2E-3C26-4D6A-87C5-E9AC931D3C14}"/>
    <cellStyle name="Percent 8 4 6" xfId="15205" xr:uid="{A190646C-BCFC-4C63-9BA6-E06DC32D4D91}"/>
    <cellStyle name="Percent 8 4 7" xfId="19211" xr:uid="{D34FB55A-C37B-4BC4-84A0-5DB339EBE088}"/>
    <cellStyle name="Percent 8 4 8" xfId="12094" xr:uid="{0E1A9572-6415-4EAD-BD2A-DE77C020212D}"/>
    <cellStyle name="Percent 8 5" xfId="1784" xr:uid="{4E30BB06-819C-4E5D-B4DC-212F746725D0}"/>
    <cellStyle name="Percent 8 5 2" xfId="2904" xr:uid="{93B27402-FB9D-4974-A7F7-C6A305545C03}"/>
    <cellStyle name="Percent 8 5 2 2" xfId="13954" xr:uid="{BA33CE3E-54FA-4AEA-B564-8B2EEE588BBB}"/>
    <cellStyle name="Percent 8 5 3" xfId="13955" xr:uid="{63ED4825-09CB-4299-B312-360FB5267174}"/>
    <cellStyle name="Percent 8 5 4" xfId="13956" xr:uid="{21885441-65DE-4B76-BA69-6A0D83BECDC0}"/>
    <cellStyle name="Percent 8 5 5" xfId="13957" xr:uid="{E0174830-3E90-42D2-9C31-A12F200812B9}"/>
    <cellStyle name="Percent 8 5 6" xfId="15206" xr:uid="{87E74FC1-E60E-4E08-86E6-E2FFC7051E11}"/>
    <cellStyle name="Percent 8 5 7" xfId="15719" xr:uid="{7F721F29-D0A0-4D7F-9695-5B33C02D346C}"/>
    <cellStyle name="Percent 8 5 8" xfId="12095" xr:uid="{998E77CF-A939-4493-8318-7672E48F2216}"/>
    <cellStyle name="Percent 8 6" xfId="1785" xr:uid="{9394B6E3-2F2E-4F2F-BC58-AE695103EE34}"/>
    <cellStyle name="Percent 8 6 2" xfId="2905" xr:uid="{44E07BCE-5A94-4089-B078-0B23CD6F163B}"/>
    <cellStyle name="Percent 8 6 2 2" xfId="13958" xr:uid="{3726CC6A-FCC7-456B-BAE3-E128C45272E9}"/>
    <cellStyle name="Percent 8 6 3" xfId="13959" xr:uid="{7A0EB57A-0041-4A14-B866-DAE45A0AAA65}"/>
    <cellStyle name="Percent 8 6 4" xfId="13960" xr:uid="{32C5EAC6-6B5E-4A9C-B7E5-7A2F96D0F9C7}"/>
    <cellStyle name="Percent 8 6 5" xfId="13961" xr:uid="{7F7F0721-8C1D-496E-9675-368AEB932E20}"/>
    <cellStyle name="Percent 8 6 6" xfId="15207" xr:uid="{097737D4-5FDD-4075-A90D-215ABC4AFDAE}"/>
    <cellStyle name="Percent 8 6 7" xfId="15535" xr:uid="{697C1505-79A5-4888-97E7-71C5514F4C07}"/>
    <cellStyle name="Percent 8 6 8" xfId="12096" xr:uid="{32EEC69F-E1CC-4C3B-9926-A2B130F7BAB0}"/>
    <cellStyle name="Percent 8 7" xfId="1786" xr:uid="{F4483836-35C5-457B-AC1F-2C98AADAB6BA}"/>
    <cellStyle name="Percent 8 7 2" xfId="2906" xr:uid="{1B75E0CE-9780-41C5-BE07-2B9ADC8E1721}"/>
    <cellStyle name="Percent 8 7 2 2" xfId="13962" xr:uid="{C3CD87ED-8B83-4DA9-A42F-62B658F0C50C}"/>
    <cellStyle name="Percent 8 7 3" xfId="13963" xr:uid="{166B178C-6ECA-4B35-B816-4A070734DDA4}"/>
    <cellStyle name="Percent 8 7 4" xfId="13964" xr:uid="{63AF1FD6-2B86-46BD-B5C4-696637D9DE66}"/>
    <cellStyle name="Percent 8 7 5" xfId="13965" xr:uid="{B80FE48E-669C-4661-902F-39B321A3A6FF}"/>
    <cellStyle name="Percent 8 7 6" xfId="15208" xr:uid="{AFA3F7D5-F53A-4168-809C-75A5D4C168A4}"/>
    <cellStyle name="Percent 8 7 7" xfId="16734" xr:uid="{47B2C6C6-21EF-44F0-AE9E-565FB1DA9972}"/>
    <cellStyle name="Percent 8 7 8" xfId="12097" xr:uid="{88C14850-B3C5-4256-9BFD-3352956394DD}"/>
    <cellStyle name="Percent 8 8" xfId="1787" xr:uid="{B8D76EB2-F6A0-451E-983E-1CB9B305DE69}"/>
    <cellStyle name="Percent 8 8 2" xfId="2907" xr:uid="{0ED4D90D-9027-44CC-8F04-38C5E056550D}"/>
    <cellStyle name="Percent 8 8 2 2" xfId="13966" xr:uid="{696731EF-B991-4FF1-B833-F0B4C0FBD670}"/>
    <cellStyle name="Percent 8 8 3" xfId="13967" xr:uid="{6E6023AF-4335-4073-8852-8FAF56053396}"/>
    <cellStyle name="Percent 8 8 4" xfId="13968" xr:uid="{9E500DE3-20A3-42A6-9F1F-3A2F875888EC}"/>
    <cellStyle name="Percent 8 8 5" xfId="13969" xr:uid="{A760EB3A-18AE-48B4-9897-D94E1DFF280B}"/>
    <cellStyle name="Percent 8 8 6" xfId="15209" xr:uid="{74FE77A0-A50C-407F-AB51-4F559A4737C5}"/>
    <cellStyle name="Percent 8 8 7" xfId="19107" xr:uid="{3398B087-48CC-4BED-AF0A-BEE18CCFB0FF}"/>
    <cellStyle name="Percent 8 8 8" xfId="12098" xr:uid="{AFFE97C0-FAB2-4C04-A211-EFF4FD5FE2BF}"/>
    <cellStyle name="Percent 8 9" xfId="2900" xr:uid="{8322629E-BA8D-402C-8C32-824B8009C985}"/>
    <cellStyle name="Percent 8 9 2" xfId="13970" xr:uid="{BD3B0C01-029C-4AF1-9FBB-3D8060FA1A15}"/>
    <cellStyle name="Percent 9" xfId="1788" xr:uid="{44AC6926-1F00-4B28-BFD6-516A238CD968}"/>
    <cellStyle name="Percent 9 10" xfId="7031" xr:uid="{CBA5E361-D6DE-4B47-890A-90A0A57D11BD}"/>
    <cellStyle name="Percent 9 10 2" xfId="13971" xr:uid="{52820548-7BDD-4D56-8925-CD44E20AB44C}"/>
    <cellStyle name="Percent 9 10 3" xfId="13972" xr:uid="{253A14D5-7750-4CE4-84E5-199D4DE1C37E}"/>
    <cellStyle name="Percent 9 10 4" xfId="13973" xr:uid="{902AE78A-DF23-471D-8D9F-15ABF004CFAD}"/>
    <cellStyle name="Percent 9 10 5" xfId="13974" xr:uid="{94979FB5-820E-4E76-B04E-FF6043AD3A9A}"/>
    <cellStyle name="Percent 9 10 6" xfId="13975" xr:uid="{90A057E8-D8E7-46B6-906A-3A443DBA0BE7}"/>
    <cellStyle name="Percent 9 10 7" xfId="15974" xr:uid="{7F2CEE4F-6797-454B-B8F0-459C759D396B}"/>
    <cellStyle name="Percent 9 10 8" xfId="15972" xr:uid="{CFB53AEC-3495-4252-A780-D98E08CC0B79}"/>
    <cellStyle name="Percent 9 10 9" xfId="12100" xr:uid="{BBD93D2F-AA55-4133-B77A-4BE48303E52E}"/>
    <cellStyle name="Percent 9 11" xfId="7032" xr:uid="{10B7026C-9C1B-41A8-9D68-E5D664CEDDAE}"/>
    <cellStyle name="Percent 9 11 2" xfId="13976" xr:uid="{39EEDB2D-5A8F-49D9-AD99-F93D538C7B8B}"/>
    <cellStyle name="Percent 9 11 3" xfId="13977" xr:uid="{E486F488-8510-42C4-B716-6882E7944C79}"/>
    <cellStyle name="Percent 9 11 4" xfId="13978" xr:uid="{0D5CC158-CBA9-41E4-97C9-A23B51B546FF}"/>
    <cellStyle name="Percent 9 11 5" xfId="13979" xr:uid="{4FB29493-2222-4B5C-B16D-9738FE1581E3}"/>
    <cellStyle name="Percent 9 11 6" xfId="13980" xr:uid="{BA710036-6BF4-4DC3-B3E8-5D29E9C0A3DD}"/>
    <cellStyle name="Percent 9 11 7" xfId="15975" xr:uid="{30FFFF4F-1CAF-4B88-9B22-F58653569DB2}"/>
    <cellStyle name="Percent 9 11 8" xfId="15385" xr:uid="{FB90DCA3-EF4E-493F-AF4E-126472D4CE3A}"/>
    <cellStyle name="Percent 9 11 9" xfId="12101" xr:uid="{25743B35-3F85-403D-B029-CEB337CDFC52}"/>
    <cellStyle name="Percent 9 12" xfId="7033" xr:uid="{FE463353-8175-4881-B5E6-E83B9B8E0449}"/>
    <cellStyle name="Percent 9 12 2" xfId="13981" xr:uid="{694E348A-794F-4D2F-8106-27BD950EEF47}"/>
    <cellStyle name="Percent 9 12 3" xfId="13982" xr:uid="{69E422FB-DEC5-4E10-8E5C-1A84715A4B85}"/>
    <cellStyle name="Percent 9 12 4" xfId="13983" xr:uid="{5BC8E8A9-26E4-4A45-A9E2-BCB8264332E1}"/>
    <cellStyle name="Percent 9 12 5" xfId="13984" xr:uid="{160BEA3B-E25A-4E51-8393-87C895D939AD}"/>
    <cellStyle name="Percent 9 12 6" xfId="13985" xr:uid="{D95143A2-D809-401B-9E4D-2018A4E5A0BD}"/>
    <cellStyle name="Percent 9 12 7" xfId="15976" xr:uid="{25455A34-1DA1-493B-894A-7CCE79CB64B5}"/>
    <cellStyle name="Percent 9 12 8" xfId="15682" xr:uid="{0B23F670-8B5A-49EC-82A5-135837FBAC1F}"/>
    <cellStyle name="Percent 9 12 9" xfId="12102" xr:uid="{5DD3CA02-9DDB-49BF-92F9-1CD15C029D4B}"/>
    <cellStyle name="Percent 9 13" xfId="7034" xr:uid="{1D8BAA33-2100-467D-BF8F-9EA9CE8FF30E}"/>
    <cellStyle name="Percent 9 13 2" xfId="13986" xr:uid="{A2CE8AB3-E3D0-47B3-A2BF-F9D329C608B3}"/>
    <cellStyle name="Percent 9 13 3" xfId="13987" xr:uid="{23098A4B-9B28-47D6-81E3-2D98DEC35186}"/>
    <cellStyle name="Percent 9 13 4" xfId="13988" xr:uid="{967EC907-4B00-484B-8743-3207D2390E53}"/>
    <cellStyle name="Percent 9 13 5" xfId="13989" xr:uid="{6F190C83-4E53-4124-8A5F-2B470F8F910F}"/>
    <cellStyle name="Percent 9 13 6" xfId="13990" xr:uid="{E89D3F29-602C-4E09-8778-5CFF086D18B3}"/>
    <cellStyle name="Percent 9 13 7" xfId="15977" xr:uid="{7E68740F-F42B-45EA-A294-09363100A316}"/>
    <cellStyle name="Percent 9 13 8" xfId="15646" xr:uid="{37A5A7B8-A696-4EDE-BAA4-635AF264330E}"/>
    <cellStyle name="Percent 9 13 9" xfId="12103" xr:uid="{6574E44C-83AD-436F-822A-6C102CF2AA72}"/>
    <cellStyle name="Percent 9 14" xfId="7035" xr:uid="{5154C97C-D742-44A9-B0F3-9E70D44D56FD}"/>
    <cellStyle name="Percent 9 14 2" xfId="13991" xr:uid="{39168D6A-141B-4701-AF1F-394E0D110C5B}"/>
    <cellStyle name="Percent 9 14 3" xfId="13992" xr:uid="{354C32AE-287D-4776-A636-9A4137EB8BA4}"/>
    <cellStyle name="Percent 9 14 4" xfId="13993" xr:uid="{80C79E65-1EF2-45A0-9B7C-C61EA75B7BC5}"/>
    <cellStyle name="Percent 9 14 5" xfId="13994" xr:uid="{D3B53664-0AD9-46C9-BDEB-ABF483D7BED1}"/>
    <cellStyle name="Percent 9 14 6" xfId="13995" xr:uid="{76978234-1DB1-4308-BA4D-B7E3C4219F81}"/>
    <cellStyle name="Percent 9 14 7" xfId="15978" xr:uid="{AC3E6F86-98BA-4A51-BBDB-E3A7EBD2A9AE}"/>
    <cellStyle name="Percent 9 14 8" xfId="16685" xr:uid="{A9363E9C-08CC-4838-B717-53B10B5B78DC}"/>
    <cellStyle name="Percent 9 14 9" xfId="12104" xr:uid="{2247F673-0CC5-4ACC-99A8-A7C9A5FB2737}"/>
    <cellStyle name="Percent 9 15" xfId="7036" xr:uid="{AA2E1654-6DA5-41C7-8E8F-A77D91A73E99}"/>
    <cellStyle name="Percent 9 15 2" xfId="13996" xr:uid="{3261F99F-6F82-41FE-9C1B-D748EBC6B566}"/>
    <cellStyle name="Percent 9 15 3" xfId="13997" xr:uid="{756ECA3B-EBBD-4809-B4D6-56EF6CD3F1BC}"/>
    <cellStyle name="Percent 9 15 4" xfId="13998" xr:uid="{74D8F765-3FDE-4B5A-82E1-833F38C032F1}"/>
    <cellStyle name="Percent 9 15 5" xfId="13999" xr:uid="{D3038F7A-4289-4CC1-920C-3AE95793608C}"/>
    <cellStyle name="Percent 9 15 6" xfId="14000" xr:uid="{2A909300-2F45-4AC6-8B54-D9DD60CCC861}"/>
    <cellStyle name="Percent 9 15 7" xfId="15979" xr:uid="{28C94040-95FF-428C-A993-30984C3C0700}"/>
    <cellStyle name="Percent 9 15 8" xfId="15507" xr:uid="{8C0CD90F-438A-4DE9-AC05-E203D70B8529}"/>
    <cellStyle name="Percent 9 15 9" xfId="12105" xr:uid="{FA6C7A31-D63D-4AFD-BF75-22CC61563DCB}"/>
    <cellStyle name="Percent 9 16" xfId="7037" xr:uid="{ED45B2A7-BBB2-4025-8D07-CC4A93825E3F}"/>
    <cellStyle name="Percent 9 16 2" xfId="14001" xr:uid="{191D0072-77FE-4943-A841-E68BFE194CE1}"/>
    <cellStyle name="Percent 9 16 3" xfId="14002" xr:uid="{138F8EB1-BDF5-4AAF-9079-88FB8DA3BD02}"/>
    <cellStyle name="Percent 9 16 4" xfId="14003" xr:uid="{14FB195A-1624-482A-A653-F018B307F9D8}"/>
    <cellStyle name="Percent 9 16 5" xfId="14004" xr:uid="{1F616C6F-C1FF-4C48-A452-83376C3B6B6F}"/>
    <cellStyle name="Percent 9 16 6" xfId="14005" xr:uid="{29604EA2-D77B-4B17-8806-357C131A21E8}"/>
    <cellStyle name="Percent 9 16 7" xfId="15980" xr:uid="{9FCAF0BE-757A-4F84-B431-752253BD4D9C}"/>
    <cellStyle name="Percent 9 16 8" xfId="19188" xr:uid="{8423EE5F-649F-475C-B7D5-F1A364F51DC8}"/>
    <cellStyle name="Percent 9 16 9" xfId="12106" xr:uid="{A3A14B83-F48E-46AF-A2BB-219DFB3CE0F1}"/>
    <cellStyle name="Percent 9 17" xfId="7038" xr:uid="{322D6EF4-EE9A-49E1-84E6-3F66B91F7F05}"/>
    <cellStyle name="Percent 9 17 2" xfId="14006" xr:uid="{F82C2D06-2AB2-4872-A52F-6398769837E9}"/>
    <cellStyle name="Percent 9 17 3" xfId="14007" xr:uid="{826D21DB-E578-49D2-B969-D4F75FBA0A4B}"/>
    <cellStyle name="Percent 9 17 4" xfId="14008" xr:uid="{4130FDFB-006C-4600-8D31-2A9BE9CADB47}"/>
    <cellStyle name="Percent 9 17 5" xfId="14009" xr:uid="{33F1A242-DF83-44A4-A3D7-01B573A0D8C2}"/>
    <cellStyle name="Percent 9 17 6" xfId="14010" xr:uid="{4298FAA5-A8B7-4B7B-9052-EBAD6A18B9B6}"/>
    <cellStyle name="Percent 9 17 7" xfId="15981" xr:uid="{9C25F558-482A-482F-864A-D31E679B9321}"/>
    <cellStyle name="Percent 9 17 8" xfId="19284" xr:uid="{6B9AE0FA-F945-459A-A83F-DAA65ABB4429}"/>
    <cellStyle name="Percent 9 17 9" xfId="12107" xr:uid="{D22DD54F-113A-439F-934B-F02AAB76CB92}"/>
    <cellStyle name="Percent 9 18" xfId="7039" xr:uid="{7C4E9B6E-DAC8-4F01-A64A-46DD39CFD198}"/>
    <cellStyle name="Percent 9 18 2" xfId="14011" xr:uid="{64862537-9882-4BF5-9A01-E4B6F13257BE}"/>
    <cellStyle name="Percent 9 18 3" xfId="14012" xr:uid="{2495FF9B-9596-4C17-ACEF-32A9008E9FF5}"/>
    <cellStyle name="Percent 9 18 4" xfId="14013" xr:uid="{15DDAD4F-DB12-4306-90BA-81C112FC09CD}"/>
    <cellStyle name="Percent 9 18 5" xfId="14014" xr:uid="{60F95751-9151-4472-93DF-ACB5245B489D}"/>
    <cellStyle name="Percent 9 18 6" xfId="14015" xr:uid="{43161149-5D6A-485D-8D5B-4AB6C3816714}"/>
    <cellStyle name="Percent 9 18 7" xfId="15982" xr:uid="{A3360914-B155-4869-B72C-5331E4560EDA}"/>
    <cellStyle name="Percent 9 18 8" xfId="19503" xr:uid="{53A1B941-A9CF-41F0-AB41-4E2A9A955F8F}"/>
    <cellStyle name="Percent 9 18 9" xfId="12108" xr:uid="{85673217-688F-4180-8B3C-070ECC5C3647}"/>
    <cellStyle name="Percent 9 19" xfId="7040" xr:uid="{212875F2-D284-49B9-9B7A-40BC35E37A88}"/>
    <cellStyle name="Percent 9 19 2" xfId="14016" xr:uid="{B7F8610D-9679-429B-9B65-3840A2CDDC35}"/>
    <cellStyle name="Percent 9 19 3" xfId="14017" xr:uid="{507E82AF-3814-4C73-B2EC-7456CABA7B1B}"/>
    <cellStyle name="Percent 9 19 4" xfId="14018" xr:uid="{8748E735-C2E7-4764-8248-B260D9C65203}"/>
    <cellStyle name="Percent 9 19 5" xfId="14019" xr:uid="{1E4EF85C-4EB2-4DDB-A5D7-932191BC7E2C}"/>
    <cellStyle name="Percent 9 19 6" xfId="14020" xr:uid="{F2316364-8344-4C30-B9F0-A9E9271DC58F}"/>
    <cellStyle name="Percent 9 19 7" xfId="15983" xr:uid="{242B060E-9B6F-4CA5-A5BA-E231516D5A2E}"/>
    <cellStyle name="Percent 9 19 8" xfId="19568" xr:uid="{B32EE018-0286-425D-B491-EFCC2657913C}"/>
    <cellStyle name="Percent 9 19 9" xfId="12109" xr:uid="{2E9E2995-A8C1-4C17-85D1-CDA48A3AF9CF}"/>
    <cellStyle name="Percent 9 2" xfId="1789" xr:uid="{BC5B1E39-E63B-491B-BA15-1C2C4489C0F2}"/>
    <cellStyle name="Percent 9 2 10" xfId="15722" xr:uid="{BB1835E4-10F9-43E8-9B89-748353EBF5DA}"/>
    <cellStyle name="Percent 9 2 11" xfId="12110" xr:uid="{529D9629-F8DA-4BA5-96AE-3DD1C612C35E}"/>
    <cellStyle name="Percent 9 2 12" xfId="7041" xr:uid="{FB421454-8951-4E2E-A506-1B7227ADE49C}"/>
    <cellStyle name="Percent 9 2 2" xfId="2909" xr:uid="{E75BE346-AFB6-47A0-8AC0-AB80C803A4A6}"/>
    <cellStyle name="Percent 9 2 2 2" xfId="14021" xr:uid="{CB9CE2A8-04DC-4882-A849-E9F657AC683B}"/>
    <cellStyle name="Percent 9 2 2 3" xfId="14022" xr:uid="{82B83C49-B4C4-4D2C-9A76-87DF04D26127}"/>
    <cellStyle name="Percent 9 2 2 4" xfId="14023" xr:uid="{402B51DC-D10F-4E9F-843D-1BF452DA1F0E}"/>
    <cellStyle name="Percent 9 2 2 5" xfId="14024" xr:uid="{3C6ED36A-7126-4312-9D53-C18646413AA7}"/>
    <cellStyle name="Percent 9 2 2 6" xfId="16749" xr:uid="{B346FD28-649E-4590-B3D1-2032354AC9E1}"/>
    <cellStyle name="Percent 9 2 2 7" xfId="19455" xr:uid="{B8F4587B-5FC8-4FC2-93EB-60796382A3BF}"/>
    <cellStyle name="Percent 9 2 2 8" xfId="12111" xr:uid="{66DF4259-CC89-43E3-B4BA-67B86B342661}"/>
    <cellStyle name="Percent 9 2 3" xfId="9543" xr:uid="{BB0BD105-95A0-40E3-A778-F4F818235A70}"/>
    <cellStyle name="Percent 9 2 3 2" xfId="17771" xr:uid="{4829DD5A-4B43-48AC-BE1B-EB85F4CD0C34}"/>
    <cellStyle name="Percent 9 2 3 3" xfId="17222" xr:uid="{04F658F8-16D8-4A84-B23A-7CB8A37AA507}"/>
    <cellStyle name="Percent 9 2 3 4" xfId="12112" xr:uid="{84CA8DBF-C4EA-4588-8524-5E9889FF7CF9}"/>
    <cellStyle name="Percent 9 2 4" xfId="14025" xr:uid="{C036D3A3-5CF2-439B-835C-48A7A4F59C44}"/>
    <cellStyle name="Percent 9 2 5" xfId="14026" xr:uid="{F6483314-D44D-4A32-BA3B-4DFE712986A2}"/>
    <cellStyle name="Percent 9 2 6" xfId="14027" xr:uid="{8DD5DBD3-3A19-47A2-A210-8995A6D313FF}"/>
    <cellStyle name="Percent 9 2 7" xfId="14028" xr:uid="{9C988AD0-4A81-4A95-87AF-44B8993E0845}"/>
    <cellStyle name="Percent 9 2 8" xfId="15211" xr:uid="{545EBA2C-00BE-4B6C-9CAF-253A16D65FF4}"/>
    <cellStyle name="Percent 9 2 9" xfId="15984" xr:uid="{7858E4C4-8E15-485A-BD1C-0E7A6684D217}"/>
    <cellStyle name="Percent 9 20" xfId="7042" xr:uid="{79843E98-86E6-476A-94AB-50437993732B}"/>
    <cellStyle name="Percent 9 20 2" xfId="14029" xr:uid="{E710A4DE-916C-48DF-ABAF-8611562C70CA}"/>
    <cellStyle name="Percent 9 20 3" xfId="14030" xr:uid="{F133F479-E0FD-45A9-AA7D-42C708AD3A12}"/>
    <cellStyle name="Percent 9 20 4" xfId="14031" xr:uid="{D444A935-E6E9-465E-8F66-4E07811E349C}"/>
    <cellStyle name="Percent 9 20 5" xfId="14032" xr:uid="{6F98CFC8-6EB4-4790-B726-3EA6976EDFE1}"/>
    <cellStyle name="Percent 9 20 6" xfId="14033" xr:uid="{5409C5D6-F3B9-4543-AE1F-1970A7884A16}"/>
    <cellStyle name="Percent 9 20 7" xfId="15985" xr:uid="{BA0ACF1D-AD80-4829-BF97-883DDAD439D7}"/>
    <cellStyle name="Percent 9 20 8" xfId="17204" xr:uid="{28AB4CB2-60CF-45E9-B708-CF0511EDC276}"/>
    <cellStyle name="Percent 9 20 9" xfId="12113" xr:uid="{1E43B74B-028C-4DAC-9121-E1394A13B5EF}"/>
    <cellStyle name="Percent 9 21" xfId="7869" xr:uid="{6192F13E-2CF8-43BC-B3CD-529FFA1BAF77}"/>
    <cellStyle name="Percent 9 21 2" xfId="16748" xr:uid="{104DE531-6E4A-4588-86FF-73DF4B22AB3B}"/>
    <cellStyle name="Percent 9 21 3" xfId="16785" xr:uid="{758CDACD-CF08-4763-A286-9C5F78F31BD0}"/>
    <cellStyle name="Percent 9 21 4" xfId="12114" xr:uid="{6E822211-C781-48EB-900F-34812E9A2728}"/>
    <cellStyle name="Percent 9 22" xfId="9542" xr:uid="{B1CB66EF-85B7-4D8F-8758-F6DA133E9C1D}"/>
    <cellStyle name="Percent 9 22 2" xfId="17770" xr:uid="{34240C92-B8C8-48A1-9463-CEDDDD5E6986}"/>
    <cellStyle name="Percent 9 22 3" xfId="19089" xr:uid="{36B65ACC-61BA-40BC-815B-C0E08BBA5D9B}"/>
    <cellStyle name="Percent 9 22 4" xfId="12115" xr:uid="{5B1274A8-A10A-4EA7-B23F-13DAB1FAE867}"/>
    <cellStyle name="Percent 9 23" xfId="14034" xr:uid="{BE44FF1D-E2F5-470E-B280-4F0D9C573CB9}"/>
    <cellStyle name="Percent 9 24" xfId="14035" xr:uid="{C31C3CAB-0BD8-4AE0-B198-18E19FBAFBDC}"/>
    <cellStyle name="Percent 9 25" xfId="15210" xr:uid="{6DFFC87D-0EE8-4863-8A41-B6C0F09F39CC}"/>
    <cellStyle name="Percent 9 26" xfId="15774" xr:uid="{BAF1A00D-785C-4B0D-8472-96FD0A6AFF98}"/>
    <cellStyle name="Percent 9 27" xfId="16351" xr:uid="{C221F11A-2583-45FC-B916-A9E3A81CECD8}"/>
    <cellStyle name="Percent 9 28" xfId="12099" xr:uid="{B7B58E20-AF98-4B46-8367-9977B782BDC8}"/>
    <cellStyle name="Percent 9 29" xfId="6659" xr:uid="{9D0417EC-AC9C-4F14-8F02-841A532419AD}"/>
    <cellStyle name="Percent 9 3" xfId="1790" xr:uid="{236242B7-00CA-41B0-8E18-0E53B5D47D30}"/>
    <cellStyle name="Percent 9 3 10" xfId="19559" xr:uid="{FDB980FD-8C98-4005-A810-3579E466E475}"/>
    <cellStyle name="Percent 9 3 11" xfId="12116" xr:uid="{717D05DB-95FD-4524-9382-871FFBFBC89D}"/>
    <cellStyle name="Percent 9 3 12" xfId="7043" xr:uid="{93C7925C-4F85-4772-8879-56017679F071}"/>
    <cellStyle name="Percent 9 3 2" xfId="2910" xr:uid="{3235B72B-EFFD-4534-9ACA-1398491F39F2}"/>
    <cellStyle name="Percent 9 3 2 2" xfId="14036" xr:uid="{C35A493E-8626-4F21-9D8F-D75F5803C8AF}"/>
    <cellStyle name="Percent 9 3 2 3" xfId="14037" xr:uid="{43A93D51-7ABD-4354-B68F-340B35C93FFD}"/>
    <cellStyle name="Percent 9 3 2 4" xfId="14038" xr:uid="{EC196E68-96B6-40AB-A7C5-08CF5F3D081E}"/>
    <cellStyle name="Percent 9 3 2 5" xfId="14039" xr:uid="{45D81DF4-211D-4E02-9C13-EC85B2479557}"/>
    <cellStyle name="Percent 9 3 2 6" xfId="16750" xr:uid="{EAD62D05-3397-40F6-ADF3-E04294E6C267}"/>
    <cellStyle name="Percent 9 3 2 7" xfId="15401" xr:uid="{419D2ADA-B726-4604-BE7D-370DFB8B0987}"/>
    <cellStyle name="Percent 9 3 2 8" xfId="12117" xr:uid="{C8D14843-485B-4F37-91B1-8EB229326ADD}"/>
    <cellStyle name="Percent 9 3 3" xfId="9544" xr:uid="{EF6D3228-96AC-4315-BCDE-834C3F882A05}"/>
    <cellStyle name="Percent 9 3 3 2" xfId="17772" xr:uid="{EE3EB351-E2DA-426D-AF37-D6D7FD4DD775}"/>
    <cellStyle name="Percent 9 3 3 3" xfId="15479" xr:uid="{BDD2AF99-1788-4CFA-812A-571660A45330}"/>
    <cellStyle name="Percent 9 3 3 4" xfId="12118" xr:uid="{109D3A29-DCBD-4A40-85C6-94166220930F}"/>
    <cellStyle name="Percent 9 3 4" xfId="14040" xr:uid="{2FACBA1C-977A-467E-8694-4BDF6EBD1206}"/>
    <cellStyle name="Percent 9 3 5" xfId="14041" xr:uid="{77D0E841-7D27-495D-A4CF-D555E7C35BC4}"/>
    <cellStyle name="Percent 9 3 6" xfId="14042" xr:uid="{22EC3C2D-9888-4BF2-94AF-5408145120DE}"/>
    <cellStyle name="Percent 9 3 7" xfId="14043" xr:uid="{BAE6A715-9E8C-480E-A347-8EA636D0CEC1}"/>
    <cellStyle name="Percent 9 3 8" xfId="15212" xr:uid="{1C16E413-5147-4A07-9934-220D1F36E79C}"/>
    <cellStyle name="Percent 9 3 9" xfId="15986" xr:uid="{9A15349D-A291-4C99-ADA3-0B2403AFAEA7}"/>
    <cellStyle name="Percent 9 4" xfId="1791" xr:uid="{7019ED79-9FB5-40BD-B831-C28000B523F2}"/>
    <cellStyle name="Percent 9 4 10" xfId="16656" xr:uid="{A272E77B-B1C2-4F51-B5DA-4FFB6396A790}"/>
    <cellStyle name="Percent 9 4 11" xfId="12119" xr:uid="{8E53FC7A-F2F1-46B3-A98F-B8906063A22A}"/>
    <cellStyle name="Percent 9 4 12" xfId="7044" xr:uid="{517380CE-B6F3-4261-8FB5-E3401EDB7BC9}"/>
    <cellStyle name="Percent 9 4 2" xfId="2911" xr:uid="{9D219665-147E-4826-B348-042590D4423F}"/>
    <cellStyle name="Percent 9 4 2 2" xfId="14044" xr:uid="{7E041232-2DAB-4084-BE71-FBF7664E3393}"/>
    <cellStyle name="Percent 9 4 2 3" xfId="14045" xr:uid="{2161C93B-9E7D-4530-9D0F-722D96A1EB34}"/>
    <cellStyle name="Percent 9 4 2 4" xfId="14046" xr:uid="{941EACEE-70F4-49D8-9867-F6C3EBEDF8BE}"/>
    <cellStyle name="Percent 9 4 2 5" xfId="14047" xr:uid="{503725B6-DF6B-408F-918E-D601690CE1FF}"/>
    <cellStyle name="Percent 9 4 2 6" xfId="16751" xr:uid="{2F217871-BFBE-4BDF-B204-2837CC0E5261}"/>
    <cellStyle name="Percent 9 4 2 7" xfId="19095" xr:uid="{342E431B-D7E4-4407-B34F-5F3A6E0D6677}"/>
    <cellStyle name="Percent 9 4 2 8" xfId="12120" xr:uid="{139E58E9-9A86-4746-A3FC-B59C095AC937}"/>
    <cellStyle name="Percent 9 4 3" xfId="9545" xr:uid="{34BB3B32-8E35-41F3-8C84-41FFEBEBEFC9}"/>
    <cellStyle name="Percent 9 4 3 2" xfId="17773" xr:uid="{11D606D9-86E9-43D0-A313-6A112182EE10}"/>
    <cellStyle name="Percent 9 4 3 3" xfId="19142" xr:uid="{B04EB4B1-EA4B-466B-8D66-136959F5F210}"/>
    <cellStyle name="Percent 9 4 3 4" xfId="12121" xr:uid="{828BA468-DAC5-4513-AA97-FBF42B2DC62E}"/>
    <cellStyle name="Percent 9 4 4" xfId="14048" xr:uid="{AE3A1583-D9E7-4E67-ABE1-6EC98AD48042}"/>
    <cellStyle name="Percent 9 4 5" xfId="14049" xr:uid="{F31D6521-1F7B-4AA9-B583-5E6940B04C88}"/>
    <cellStyle name="Percent 9 4 6" xfId="14050" xr:uid="{AD377841-859B-4D9C-997C-61E413B4EFAE}"/>
    <cellStyle name="Percent 9 4 7" xfId="14051" xr:uid="{DA85ACF4-A3B6-41A0-8225-F4752E7A7DB5}"/>
    <cellStyle name="Percent 9 4 8" xfId="15213" xr:uid="{28262763-E4C9-42FD-89A5-BD4DBB7A9F67}"/>
    <cellStyle name="Percent 9 4 9" xfId="15987" xr:uid="{E24C23A9-7EC0-45CB-92F9-8DC61511D556}"/>
    <cellStyle name="Percent 9 5" xfId="1792" xr:uid="{714062D7-C042-4E03-8A4F-CF5129C2F1BF}"/>
    <cellStyle name="Percent 9 5 10" xfId="19414" xr:uid="{0E9954DC-ED1A-4883-9DBB-F0996231595E}"/>
    <cellStyle name="Percent 9 5 11" xfId="12122" xr:uid="{22119AED-62FD-4BA2-B77B-BCCDF0EC96F2}"/>
    <cellStyle name="Percent 9 5 12" xfId="7045" xr:uid="{DF626779-188D-4468-AF59-56C826546B2D}"/>
    <cellStyle name="Percent 9 5 2" xfId="2912" xr:uid="{1F59000E-3CA2-4FE9-8898-76DFF318FDBB}"/>
    <cellStyle name="Percent 9 5 2 2" xfId="14052" xr:uid="{0D2AE991-0E64-4F7F-8EEB-658AECD3BABA}"/>
    <cellStyle name="Percent 9 5 2 3" xfId="14053" xr:uid="{6DEEB280-5E34-4E97-985B-5B77AEA39D77}"/>
    <cellStyle name="Percent 9 5 2 4" xfId="14054" xr:uid="{5E71C368-C248-4CE3-94CC-DFFB47EB283B}"/>
    <cellStyle name="Percent 9 5 2 5" xfId="14055" xr:uid="{F174602D-2663-445C-83C9-0B8046FCC7F2}"/>
    <cellStyle name="Percent 9 5 2 6" xfId="16752" xr:uid="{11E9B7E7-7835-424A-BF80-8A5C7CB8A7EF}"/>
    <cellStyle name="Percent 9 5 2 7" xfId="19040" xr:uid="{0E1E256E-94D9-46C4-8DBB-C52648A6EA66}"/>
    <cellStyle name="Percent 9 5 2 8" xfId="12123" xr:uid="{C5E26358-870A-4A0D-A844-B2FC409C51E2}"/>
    <cellStyle name="Percent 9 5 3" xfId="9546" xr:uid="{EDA7D93E-BD1E-4DFA-986B-9EB29FDD4E1F}"/>
    <cellStyle name="Percent 9 5 3 2" xfId="17774" xr:uid="{D1E2D8FB-8F71-41DF-974C-E84779AC48AD}"/>
    <cellStyle name="Percent 9 5 3 3" xfId="15470" xr:uid="{DD31E8EE-26D9-44BD-B5D6-65C1A1A74BC1}"/>
    <cellStyle name="Percent 9 5 3 4" xfId="12124" xr:uid="{6AA512D7-F5B5-419F-A6BA-96CA9925CEDA}"/>
    <cellStyle name="Percent 9 5 4" xfId="14056" xr:uid="{2B66A8A5-A230-46E3-9EBD-18E86A87B5E6}"/>
    <cellStyle name="Percent 9 5 5" xfId="14057" xr:uid="{0E97F1CA-7375-4F42-B19D-F9E404BD19B8}"/>
    <cellStyle name="Percent 9 5 6" xfId="14058" xr:uid="{EB2ACD5A-A3FD-4DF0-AD9C-A6694FA2D0DD}"/>
    <cellStyle name="Percent 9 5 7" xfId="14059" xr:uid="{1DBD3520-2659-4FA7-BC7C-FFEA3188B0B2}"/>
    <cellStyle name="Percent 9 5 8" xfId="15214" xr:uid="{3D190F86-42BF-4383-AA99-7C59978F731C}"/>
    <cellStyle name="Percent 9 5 9" xfId="15988" xr:uid="{C02A83F4-A16A-42C3-957A-044152F2DB66}"/>
    <cellStyle name="Percent 9 6" xfId="1793" xr:uid="{8FA6FABA-DF47-4A8C-A973-86D19E81B81D}"/>
    <cellStyle name="Percent 9 6 10" xfId="16619" xr:uid="{ECF98CDD-3F5B-4CB2-A27F-34593C60F48F}"/>
    <cellStyle name="Percent 9 6 11" xfId="12125" xr:uid="{4A4B2C01-273C-4209-BC0B-A8A388286EA0}"/>
    <cellStyle name="Percent 9 6 12" xfId="7046" xr:uid="{C225DC65-5E77-4DDB-92C6-E7E9DD257AB4}"/>
    <cellStyle name="Percent 9 6 2" xfId="2913" xr:uid="{BCF97456-749A-470F-9EF4-9BA76348960F}"/>
    <cellStyle name="Percent 9 6 2 2" xfId="14060" xr:uid="{C117C828-E456-40F2-8A95-478E9EB1A25A}"/>
    <cellStyle name="Percent 9 6 2 3" xfId="14061" xr:uid="{058827EC-1EAE-4994-A929-3DFB7A965C7D}"/>
    <cellStyle name="Percent 9 6 2 4" xfId="14062" xr:uid="{352CEE2A-8A7A-42A1-9C18-E5114BAE33C7}"/>
    <cellStyle name="Percent 9 6 2 5" xfId="14063" xr:uid="{574934BF-2790-4C90-90F2-4A3CD6AFBFEB}"/>
    <cellStyle name="Percent 9 6 2 6" xfId="16753" xr:uid="{5F29325C-1D0E-4C83-A727-F8A19C6F654B}"/>
    <cellStyle name="Percent 9 6 2 7" xfId="19105" xr:uid="{BB42A9F6-2789-4F39-A106-E9048B88D39F}"/>
    <cellStyle name="Percent 9 6 2 8" xfId="12126" xr:uid="{368C3F96-A45A-4082-9E78-F1F99473CD8C}"/>
    <cellStyle name="Percent 9 6 3" xfId="9547" xr:uid="{70F3FBFE-4DC8-452D-98DF-5EF06B01237C}"/>
    <cellStyle name="Percent 9 6 3 2" xfId="17775" xr:uid="{7199B380-81B1-4F0F-9A49-F8A8DEBF9DFA}"/>
    <cellStyle name="Percent 9 6 3 3" xfId="19315" xr:uid="{1E126BD5-5EAC-49AA-83C6-8622005AC8D7}"/>
    <cellStyle name="Percent 9 6 3 4" xfId="12127" xr:uid="{A13E47E0-88F8-4056-8B0D-0665E264B8E4}"/>
    <cellStyle name="Percent 9 6 4" xfId="14064" xr:uid="{026EEA6C-8FCA-4606-A718-A5A6CEBB3BC3}"/>
    <cellStyle name="Percent 9 6 5" xfId="14065" xr:uid="{78FA1B70-D7C3-4ADF-BC9D-F4DD60446872}"/>
    <cellStyle name="Percent 9 6 6" xfId="14066" xr:uid="{9E89E01D-F78C-47B6-9DB1-62B9653B5E63}"/>
    <cellStyle name="Percent 9 6 7" xfId="14067" xr:uid="{7CC4C4D4-B226-4629-AD92-5850B93E9C61}"/>
    <cellStyle name="Percent 9 6 8" xfId="15215" xr:uid="{90579ED3-974B-474B-841F-2F4E6DCE158E}"/>
    <cellStyle name="Percent 9 6 9" xfId="15989" xr:uid="{6F7C9C29-3C79-4046-88E5-D7224F256045}"/>
    <cellStyle name="Percent 9 7" xfId="1794" xr:uid="{6534A587-4331-4C2F-8810-EFDC256AACE1}"/>
    <cellStyle name="Percent 9 7 10" xfId="15216" xr:uid="{CBD1B59D-68B9-4ECD-82E5-91768CF37711}"/>
    <cellStyle name="Percent 9 7 11" xfId="15990" xr:uid="{DCDA48D6-C301-4295-84F8-2CFA844EEF47}"/>
    <cellStyle name="Percent 9 7 12" xfId="15425" xr:uid="{9BAB7373-3A87-4840-AF6B-5BC962EEC96D}"/>
    <cellStyle name="Percent 9 7 13" xfId="12128" xr:uid="{2FA7302E-9BC8-433A-9B31-920E21A8100B}"/>
    <cellStyle name="Percent 9 7 14" xfId="7047" xr:uid="{9B9982EB-2454-4249-950E-80302B667EB5}"/>
    <cellStyle name="Percent 9 7 2" xfId="2914" xr:uid="{7D63FB9C-54A1-48B0-A07E-E684B485D5D1}"/>
    <cellStyle name="Percent 9 7 2 10" xfId="7048" xr:uid="{E391B9EA-28AB-4166-95D1-1FDC126BFDCF}"/>
    <cellStyle name="Percent 9 7 2 2" xfId="14068" xr:uid="{F09DB3E5-6341-47AA-ACD0-99F09C3AFECB}"/>
    <cellStyle name="Percent 9 7 2 3" xfId="14069" xr:uid="{73B31EFF-5B42-4023-AF1A-8E475291F42A}"/>
    <cellStyle name="Percent 9 7 2 4" xfId="14070" xr:uid="{BF33DEAF-5A7E-48EF-A175-6C9E730C7D2D}"/>
    <cellStyle name="Percent 9 7 2 5" xfId="14071" xr:uid="{1B7D520E-BD53-4E2C-97A4-BE43C2C23DA1}"/>
    <cellStyle name="Percent 9 7 2 6" xfId="14072" xr:uid="{28C1E067-9613-463E-A92F-EBD01EBA5FE9}"/>
    <cellStyle name="Percent 9 7 2 7" xfId="15991" xr:uid="{7DAFCBAA-2830-4A0F-866B-6378E955C088}"/>
    <cellStyle name="Percent 9 7 2 8" xfId="16795" xr:uid="{DD3B8B3C-043A-45FD-AB24-880D634AF059}"/>
    <cellStyle name="Percent 9 7 2 9" xfId="12129" xr:uid="{84E5D381-3C1C-48B4-AA79-33C865630E40}"/>
    <cellStyle name="Percent 9 7 3" xfId="7049" xr:uid="{BCBAF810-00E0-4A6A-8101-72E22A10CE27}"/>
    <cellStyle name="Percent 9 7 3 2" xfId="14073" xr:uid="{DD9BA3E6-148E-4B05-82C9-0E5090D97E88}"/>
    <cellStyle name="Percent 9 7 3 3" xfId="14074" xr:uid="{9DE29B20-BB49-4395-A8C2-88456F7409AC}"/>
    <cellStyle name="Percent 9 7 3 4" xfId="14075" xr:uid="{5FAB0C77-5C0A-4D9A-BD1B-1B4105FEF8E4}"/>
    <cellStyle name="Percent 9 7 3 5" xfId="14076" xr:uid="{4C819604-607F-4565-96E3-C22A577C3F2C}"/>
    <cellStyle name="Percent 9 7 3 6" xfId="14077" xr:uid="{3EB5EA73-0237-4FDC-AD01-F2E847E11048}"/>
    <cellStyle name="Percent 9 7 3 7" xfId="15992" xr:uid="{041FFDB8-598C-475C-A390-F863CAE8BCA9}"/>
    <cellStyle name="Percent 9 7 3 8" xfId="15288" xr:uid="{44B0716E-BF3B-447F-9D19-5F166BAF4DA1}"/>
    <cellStyle name="Percent 9 7 3 9" xfId="12130" xr:uid="{A7785E26-37DF-4863-9624-C085C9EA355D}"/>
    <cellStyle name="Percent 9 7 4" xfId="7870" xr:uid="{D6C45AE4-DB49-4F1D-AC51-E9DFE81312AC}"/>
    <cellStyle name="Percent 9 7 4 2" xfId="14078" xr:uid="{240C75EB-2ADF-426E-9F5A-02B43E2C2FEB}"/>
    <cellStyle name="Percent 9 7 4 3" xfId="14079" xr:uid="{D62904F6-4657-4818-A873-FDA281192C5E}"/>
    <cellStyle name="Percent 9 7 4 4" xfId="14080" xr:uid="{C2E91CEE-365C-4814-B998-FD20A06D0426}"/>
    <cellStyle name="Percent 9 7 4 5" xfId="14081" xr:uid="{9A69DACA-B137-4A6A-8524-438790A187A9}"/>
    <cellStyle name="Percent 9 7 4 6" xfId="16754" xr:uid="{AB6E578D-7519-4E20-9522-A7E56B258357}"/>
    <cellStyle name="Percent 9 7 4 7" xfId="19382" xr:uid="{EB34ADD2-5203-4E02-9811-7A8C988C0AF7}"/>
    <cellStyle name="Percent 9 7 4 8" xfId="12131" xr:uid="{8B1D086F-F03D-4719-AB96-D2B09C37065F}"/>
    <cellStyle name="Percent 9 7 5" xfId="9548" xr:uid="{1B14A5CB-F93B-491C-BE05-5F299FBC27EE}"/>
    <cellStyle name="Percent 9 7 5 2" xfId="17776" xr:uid="{55031D70-0419-4B1A-999E-FF8EDB0DFE6C}"/>
    <cellStyle name="Percent 9 7 5 3" xfId="17254" xr:uid="{5554504F-158D-475D-8B58-18E0A13E2932}"/>
    <cellStyle name="Percent 9 7 5 4" xfId="12132" xr:uid="{142FDCB8-CD9F-4D74-89F8-DF6796F83742}"/>
    <cellStyle name="Percent 9 7 6" xfId="14082" xr:uid="{56D1F53C-A612-4F6E-8B5B-AA7932F7B6DE}"/>
    <cellStyle name="Percent 9 7 7" xfId="14083" xr:uid="{ED426700-66A0-4AA5-B8CC-CEDF7C80739E}"/>
    <cellStyle name="Percent 9 7 8" xfId="14084" xr:uid="{FD47209D-E0A3-4D50-87A2-475DDC9EE708}"/>
    <cellStyle name="Percent 9 7 9" xfId="14085" xr:uid="{028E2DF0-C69F-41D4-AF61-9C06CD0C10A6}"/>
    <cellStyle name="Percent 9 8" xfId="1795" xr:uid="{BDF0937A-DE8E-45FA-8CAD-D08D4275B05E}"/>
    <cellStyle name="Percent 9 8 10" xfId="15509" xr:uid="{ABFACF1A-CB25-4077-A607-CC6D711F718B}"/>
    <cellStyle name="Percent 9 8 11" xfId="12133" xr:uid="{B62C6A24-70CA-40CB-87C1-C287AE081057}"/>
    <cellStyle name="Percent 9 8 12" xfId="7050" xr:uid="{24CE6AF9-296A-4059-AC41-18E7832B0935}"/>
    <cellStyle name="Percent 9 8 2" xfId="2915" xr:uid="{5E90DF77-F3DA-452F-B1D9-C1ECB4E364C2}"/>
    <cellStyle name="Percent 9 8 2 2" xfId="14086" xr:uid="{F71AE95D-AADF-4CD8-8A92-299178B8AE68}"/>
    <cellStyle name="Percent 9 8 2 3" xfId="14087" xr:uid="{24B8C2DE-3B90-4212-B632-333D3BC6A7D3}"/>
    <cellStyle name="Percent 9 8 2 4" xfId="14088" xr:uid="{EDB2F276-507D-4711-A80A-6FFE2E078BBC}"/>
    <cellStyle name="Percent 9 8 2 5" xfId="14089" xr:uid="{4A3BD078-FA09-4AFE-AC9C-B346D0F3655C}"/>
    <cellStyle name="Percent 9 8 2 6" xfId="16755" xr:uid="{D1B13D7C-EBEF-4202-AF2E-83F56C167DC2}"/>
    <cellStyle name="Percent 9 8 2 7" xfId="16811" xr:uid="{E9EE0DE0-3ABF-4108-943A-8AE47F154622}"/>
    <cellStyle name="Percent 9 8 2 8" xfId="12134" xr:uid="{2B9F0A66-818E-4EC3-A555-45024360F1F5}"/>
    <cellStyle name="Percent 9 8 3" xfId="9549" xr:uid="{EC921A64-D0A3-46C2-9571-D2178436088F}"/>
    <cellStyle name="Percent 9 8 3 2" xfId="17777" xr:uid="{4B8593EC-AEB6-4501-8545-AE6FCB485A0D}"/>
    <cellStyle name="Percent 9 8 3 3" xfId="15540" xr:uid="{BB61E7D5-7AE5-420A-ACA8-71CE80DC08C4}"/>
    <cellStyle name="Percent 9 8 3 4" xfId="12135" xr:uid="{BAD22D8F-2155-4B5D-9C87-899856134563}"/>
    <cellStyle name="Percent 9 8 4" xfId="14090" xr:uid="{F9BD5162-26E3-4801-BBAB-4241B933C803}"/>
    <cellStyle name="Percent 9 8 5" xfId="14091" xr:uid="{08B80D67-AF72-4EF0-AC6D-928FD1B2D75E}"/>
    <cellStyle name="Percent 9 8 6" xfId="14092" xr:uid="{178CFD3F-0119-4D94-AE67-13C13A310D65}"/>
    <cellStyle name="Percent 9 8 7" xfId="14093" xr:uid="{05A3ADD1-CA12-42C8-A75B-09CC4E07D5B5}"/>
    <cellStyle name="Percent 9 8 8" xfId="15217" xr:uid="{078577CC-8842-48FE-9E7F-6852B6A40343}"/>
    <cellStyle name="Percent 9 8 9" xfId="15993" xr:uid="{351552CF-EE4B-4FFB-836B-8030DB818686}"/>
    <cellStyle name="Percent 9 9" xfId="2908" xr:uid="{036F8BD9-A8E0-413E-90D0-2099CB29D192}"/>
    <cellStyle name="Percent 9 9 10" xfId="7051" xr:uid="{E9C9045C-DB98-4691-83A4-E03556E374EE}"/>
    <cellStyle name="Percent 9 9 2" xfId="14094" xr:uid="{CCC4B580-1830-4B66-A5E6-C0C99C1A6CCB}"/>
    <cellStyle name="Percent 9 9 3" xfId="14095" xr:uid="{8EA8E159-6274-412B-A1E4-2707280FA139}"/>
    <cellStyle name="Percent 9 9 4" xfId="14096" xr:uid="{B391575F-24D9-407C-B30E-DF2C0FB9B11F}"/>
    <cellStyle name="Percent 9 9 5" xfId="14097" xr:uid="{8A9FCACB-E6D6-4770-A636-8BD5C9C086E6}"/>
    <cellStyle name="Percent 9 9 6" xfId="14098" xr:uid="{B6E68F8A-0FCC-4FBA-813E-A3E3B64984BA}"/>
    <cellStyle name="Percent 9 9 7" xfId="15994" xr:uid="{DDA56192-92CE-4087-9043-1F0BEEAB099B}"/>
    <cellStyle name="Percent 9 9 8" xfId="15319" xr:uid="{D4509418-9A5F-4E14-9648-D9D3BCA69897}"/>
    <cellStyle name="Percent 9 9 9" xfId="12136" xr:uid="{D3385135-B0E3-4406-83A9-A6F1B40E9860}"/>
    <cellStyle name="Percentagem 2 2" xfId="7052" xr:uid="{F7D165FF-29C4-4084-B905-27068E90C2F3}"/>
    <cellStyle name="Percentagem 2 2 2" xfId="14099" xr:uid="{EBF261E4-AD26-43A4-B98C-69A00E59A3D3}"/>
    <cellStyle name="Percentagem 2 2 3" xfId="14100" xr:uid="{85708DA6-1E2B-43F6-BF2B-2242430438EF}"/>
    <cellStyle name="Percentagem 2 2 4" xfId="14101" xr:uid="{BA28D1A2-1E43-44DA-A4E9-8DE3933DA39C}"/>
    <cellStyle name="Percentagem 2 2 5" xfId="14102" xr:uid="{995FE702-ED8A-4F20-AA19-F4672F7F3568}"/>
    <cellStyle name="Percentagem 2 2 6" xfId="14103" xr:uid="{EE057897-827A-4E1B-8030-9C737AC5DC1E}"/>
    <cellStyle name="Percentagem 2 2 7" xfId="15995" xr:uid="{E0A73C0F-B510-4FB7-9BC5-1896677D5C8A}"/>
    <cellStyle name="Percentagem 2 2 8" xfId="19181" xr:uid="{82A3F8FF-BF3E-4A61-8C43-427670BC8469}"/>
    <cellStyle name="Percentagem 2 2 9" xfId="12137" xr:uid="{43891E37-E1D9-487A-9925-52739D5FB142}"/>
    <cellStyle name="Percentagem 2 3" xfId="7053" xr:uid="{51DED7F8-2E5F-448F-BE28-3712156B4B7F}"/>
    <cellStyle name="Percentagem 2 3 2" xfId="14104" xr:uid="{14DBC234-B478-4BF7-9688-391B0BB8C57D}"/>
    <cellStyle name="Percentagem 2 3 3" xfId="14105" xr:uid="{429598B7-3C1C-4C65-9023-E7764BDD6EF5}"/>
    <cellStyle name="Percentagem 2 3 4" xfId="14106" xr:uid="{ADF07E24-F5EE-47EB-A4C2-AC0327FDBAEC}"/>
    <cellStyle name="Percentagem 2 3 5" xfId="14107" xr:uid="{0F38AAD6-9175-4E98-A4F1-1A7EB29917D1}"/>
    <cellStyle name="Percentagem 2 3 6" xfId="14108" xr:uid="{A058D04B-D4AF-4DBF-9979-5028A823E1DC}"/>
    <cellStyle name="Percentagem 2 3 7" xfId="15996" xr:uid="{CBD86F72-9F55-4101-A58E-DB9E8EAE49F1}"/>
    <cellStyle name="Percentagem 2 3 8" xfId="19292" xr:uid="{71D64819-53EE-4F1F-B65D-8CB1F992D413}"/>
    <cellStyle name="Percentagem 2 3 9" xfId="12138" xr:uid="{C36D35FD-01EC-416F-9989-435E29DCA34B}"/>
    <cellStyle name="Pilkku_Layo9704" xfId="156" xr:uid="{00000000-0005-0000-0000-0000AB000000}"/>
    <cellStyle name="Pourcentage 2" xfId="4471" xr:uid="{3E88BD78-8223-4AA1-8D0F-EEA8283B8745}"/>
    <cellStyle name="Pourcentage 3" xfId="4468" xr:uid="{DEC8F003-A910-4FB5-85AC-BD137BEB376C}"/>
    <cellStyle name="Pourcentage 4" xfId="29424" xr:uid="{19DDEEC0-9E9D-4F68-9D33-ECE87A77F15B}"/>
    <cellStyle name="Pyör. luku_Layo9704" xfId="157" xr:uid="{00000000-0005-0000-0000-0000AC000000}"/>
    <cellStyle name="Pyör. valuutta_Layo9704" xfId="158" xr:uid="{00000000-0005-0000-0000-0000AD000000}"/>
    <cellStyle name="Satisfaisant 2" xfId="29421" xr:uid="{AF479E14-9F79-4526-A04C-EE3B88C79306}"/>
    <cellStyle name="Schlecht" xfId="7054" xr:uid="{951F3DA9-E76D-4AFD-906E-5B17D0B8DE17}"/>
    <cellStyle name="Schlecht 2" xfId="14109" xr:uid="{C35A9392-8435-43B8-BCCC-8C371D1CDEA6}"/>
    <cellStyle name="Schlecht 3" xfId="14110" xr:uid="{6ACACB60-8A49-4DFD-A9E5-0557FCA4CFD3}"/>
    <cellStyle name="Schlecht 4" xfId="14111" xr:uid="{B2B4573E-E112-45C0-AC9B-6E382946AFDB}"/>
    <cellStyle name="Schlecht 5" xfId="14112" xr:uid="{A907BB78-50A1-4E82-BC04-A09F96395845}"/>
    <cellStyle name="Schlecht 6" xfId="14113" xr:uid="{C1F9933E-BA33-46AC-AC12-519709C32766}"/>
    <cellStyle name="Schlecht 7" xfId="15997" xr:uid="{F99701A0-A55F-4221-B8E7-D3D44D6E3A15}"/>
    <cellStyle name="Schlecht 8" xfId="16614" xr:uid="{042C5B78-E5FE-49B9-92F8-8B9C0BEAB1F6}"/>
    <cellStyle name="Schlecht 9" xfId="12139" xr:uid="{DF22C73D-814B-4FD1-BD57-70326CCB46E6}"/>
    <cellStyle name="Shade" xfId="7055" xr:uid="{5217983D-EF59-4C15-8277-BC67B5A35C68}"/>
    <cellStyle name="Shade 2" xfId="14114" xr:uid="{A3490C13-AD03-4878-BD94-09C99430465E}"/>
    <cellStyle name="Shade 3" xfId="14115" xr:uid="{9BB876E5-4C63-4B49-BFB5-066B3179BBDA}"/>
    <cellStyle name="Shade 4" xfId="14116" xr:uid="{B088905D-0B1D-44B6-A5AB-7541578C459F}"/>
    <cellStyle name="Shade 5" xfId="14117" xr:uid="{BC613FB1-BAB6-4C28-B635-C534201000E7}"/>
    <cellStyle name="Shade 6" xfId="14118" xr:uid="{999DC580-B6EF-4649-9591-46583E6D4F65}"/>
    <cellStyle name="Shade 7" xfId="15998" xr:uid="{A1E038F4-7144-46C1-B2ED-79D9247CAE8F}"/>
    <cellStyle name="Shade 8" xfId="19431" xr:uid="{56C222C7-F853-4B33-9819-C8584E00DC06}"/>
    <cellStyle name="Shade 9" xfId="12140" xr:uid="{6AE0D065-6EB4-4DD8-BDF2-92891341B8A9}"/>
    <cellStyle name="source" xfId="1796" xr:uid="{E713ACEB-47E5-483F-B464-FA84CE2140BE}"/>
    <cellStyle name="source 2" xfId="7056" xr:uid="{F4B81B89-A141-4BEA-9D72-6812B76606E7}"/>
    <cellStyle name="source 2 2" xfId="15999" xr:uid="{C7DE5AE4-E4EE-4770-B08F-C24D39E3BE4E}"/>
    <cellStyle name="source 2 3" xfId="16762" xr:uid="{44839E44-7BDA-4A37-8510-8F4BF25FF88E}"/>
    <cellStyle name="source 2 4" xfId="12142" xr:uid="{1906F2F8-1E3E-48D4-A327-7647C79B2EA8}"/>
    <cellStyle name="source 3" xfId="14119" xr:uid="{117C397E-9C14-45B1-A60B-D5DE71900DA3}"/>
    <cellStyle name="source 4" xfId="14120" xr:uid="{0B276A01-BEE4-4703-AB30-1BCA6832D7FD}"/>
    <cellStyle name="source 5" xfId="14121" xr:uid="{1388ECBA-5102-4D65-B477-EA3173934833}"/>
    <cellStyle name="source 6" xfId="14122" xr:uid="{A05F169D-DDAD-4B2D-AC88-B9466F83F514}"/>
    <cellStyle name="source 7" xfId="15275" xr:uid="{87976F6C-A723-4BFD-9AC8-2B53051E6CE5}"/>
    <cellStyle name="source 8" xfId="15314" xr:uid="{9A82A42A-3701-45C9-8741-F2763A0465AE}"/>
    <cellStyle name="source 9" xfId="12141" xr:uid="{B3EB2165-11A1-4F6E-9ECB-469A7AF4CFDC}"/>
    <cellStyle name="Standaard_Blad1" xfId="7057" xr:uid="{2DB61BC9-145F-47A4-A009-CA574742C826}"/>
    <cellStyle name="Standard 2" xfId="7058" xr:uid="{4E350557-2483-4C7E-8249-3FBA2149FF0F}"/>
    <cellStyle name="Standard 2 2" xfId="14123" xr:uid="{12F794C4-1AFC-48C3-A5FB-7D348DAC1C23}"/>
    <cellStyle name="Standard 2 3" xfId="14124" xr:uid="{02DDD3F8-9726-4F4D-BDF4-2E11EA478B45}"/>
    <cellStyle name="Standard 2 4" xfId="14125" xr:uid="{64A9349A-6880-4817-842D-F69C8B537B0A}"/>
    <cellStyle name="Standard 2 5" xfId="14126" xr:uid="{116989FA-5865-4C95-9BA0-A6ECD93EED91}"/>
    <cellStyle name="Standard 2 6" xfId="16348" xr:uid="{1F4AA4C3-69F0-4299-ADD6-EE83D68E1A78}"/>
    <cellStyle name="Standard 3" xfId="7059" xr:uid="{C9D53AAA-F4A0-48C3-8033-2CC94A95E4D0}"/>
    <cellStyle name="Standard 3 2" xfId="14127" xr:uid="{031C2C88-67B0-45B8-98EE-501250697917}"/>
    <cellStyle name="Standard 3 3" xfId="14128" xr:uid="{167AFCEF-5DF3-4652-A5DB-0A741F514983}"/>
    <cellStyle name="Standard 3 4" xfId="14129" xr:uid="{D7353ADC-35CE-4E3B-B61B-376724290B1A}"/>
    <cellStyle name="Standard 3 5" xfId="14130" xr:uid="{5182BC0B-2146-473D-8A6E-680902B35920}"/>
    <cellStyle name="Standard 3 6" xfId="16778" xr:uid="{92C01FE0-660A-49A5-AC4A-68720AC744BF}"/>
    <cellStyle name="Standard_Sce_D_Extraction" xfId="159" xr:uid="{00000000-0005-0000-0000-0000AE000000}"/>
    <cellStyle name="Style 1" xfId="7060" xr:uid="{A323DA44-A869-44C0-9D41-FE86AC15E87B}"/>
    <cellStyle name="Style 1 2" xfId="14131" xr:uid="{0CC0D420-B6CF-4FF3-A50C-9590360E1B0D}"/>
    <cellStyle name="Style 1 3" xfId="14132" xr:uid="{CE444327-668E-4459-A116-03908BDFFDC8}"/>
    <cellStyle name="Style 1 4" xfId="14151" xr:uid="{279B81F0-DFC6-4649-AA1A-8AF51B5FD3DB}"/>
    <cellStyle name="Style 1 5" xfId="14152" xr:uid="{9CE00EE2-A3CB-4573-84C5-212A145F1586}"/>
    <cellStyle name="Style 1 6" xfId="14153" xr:uid="{EEC5376F-C2EA-4E7B-9E7F-36099D209F0E}"/>
    <cellStyle name="Style 1 7" xfId="16000" xr:uid="{0A893645-755F-49E0-8C80-15BD994AD71A}"/>
    <cellStyle name="Style 1 8" xfId="19483" xr:uid="{77B8CFA0-8179-4D36-B60F-1DAA6A44C6EC}"/>
    <cellStyle name="Style 1 9" xfId="12143" xr:uid="{D6C522E7-6E0C-4DFE-80A5-ABAEB189F642}"/>
    <cellStyle name="Style 103" xfId="7061" xr:uid="{EB9368DB-9CC0-48DF-9EF3-A240E86E1105}"/>
    <cellStyle name="Style 103 2" xfId="7062" xr:uid="{6FCF7F54-EBE2-4A5B-BEAE-1B4569F946A8}"/>
    <cellStyle name="Style 103 2 2" xfId="16002" xr:uid="{8EB2E8AA-5A34-4FAD-8CF4-6A6C168AD1B9}"/>
    <cellStyle name="Style 103 2 3" xfId="15534" xr:uid="{45FED9E2-2AF1-4F9A-8819-507D0F2AAE51}"/>
    <cellStyle name="Style 103 2 4" xfId="12145" xr:uid="{17E14034-574C-4DDD-BADC-3C928F1C1BD8}"/>
    <cellStyle name="Style 103 3" xfId="7063" xr:uid="{10D10D89-F75A-4457-B11A-F7D722AD76DB}"/>
    <cellStyle name="Style 103 3 2" xfId="16003" xr:uid="{F2C1204A-2FB9-45A7-8955-633E9A88E5D6}"/>
    <cellStyle name="Style 103 3 3" xfId="16347" xr:uid="{AF35F2CC-A354-4AF6-8588-1778E7CE240E}"/>
    <cellStyle name="Style 103 3 4" xfId="12146" xr:uid="{07DD99B9-AEC2-44C8-9EE7-018E8E6301A1}"/>
    <cellStyle name="Style 103 4" xfId="16001" xr:uid="{3131F70A-B9FA-4754-8967-442CFFEE0A19}"/>
    <cellStyle name="Style 103 5" xfId="15394" xr:uid="{67D56612-E011-4AE7-B1BE-A9A07B989344}"/>
    <cellStyle name="Style 103 6" xfId="12144" xr:uid="{79993346-40E9-447B-83F0-0457978DA8F1}"/>
    <cellStyle name="Style 104" xfId="7064" xr:uid="{C84357CF-4B44-401D-890A-2AF57FA260ED}"/>
    <cellStyle name="Style 104 2" xfId="7065" xr:uid="{1566D1D4-FD68-4657-9475-261D385F8142}"/>
    <cellStyle name="Style 104 2 2" xfId="16005" xr:uid="{A75B8492-7F2A-4346-BD05-C3408942A5D4}"/>
    <cellStyle name="Style 104 2 3" xfId="16670" xr:uid="{976ACE2E-A83E-4F0C-8571-FC10D15CB2E2}"/>
    <cellStyle name="Style 104 2 4" xfId="12148" xr:uid="{93AF6CC4-F915-4E36-980B-47D7C26807C2}"/>
    <cellStyle name="Style 104 3" xfId="7066" xr:uid="{49A9969A-54F0-443D-BFE9-80C18BB89572}"/>
    <cellStyle name="Style 104 3 2" xfId="16006" xr:uid="{C95E76FF-0ED8-4E0D-B6BC-7818D74E279E}"/>
    <cellStyle name="Style 104 3 3" xfId="15617" xr:uid="{A32E2FBC-EA3C-4567-9993-848352388A8E}"/>
    <cellStyle name="Style 104 3 4" xfId="12149" xr:uid="{89B24C15-8FEB-4E59-9AFC-85AF587878F7}"/>
    <cellStyle name="Style 104 4" xfId="16004" xr:uid="{C9D37582-B8C8-42C0-8B02-2B856DC28260}"/>
    <cellStyle name="Style 104 5" xfId="15517" xr:uid="{A805E089-A85E-46AF-8FBA-D821340F72C3}"/>
    <cellStyle name="Style 104 6" xfId="12147" xr:uid="{A9965EDD-B9C4-4094-99D9-C971F0E0DA8E}"/>
    <cellStyle name="Style 105" xfId="7067" xr:uid="{F1003DF5-7A6E-47B9-B221-DEA05B527A5A}"/>
    <cellStyle name="Style 105 2" xfId="7068" xr:uid="{F2248E17-5331-4DBE-895E-E54A9F0A10C4}"/>
    <cellStyle name="Style 105 2 2" xfId="16008" xr:uid="{0F5B2EE0-9B89-4574-A759-337EDA8F9F67}"/>
    <cellStyle name="Style 105 2 3" xfId="19124" xr:uid="{C1CB99B4-4B48-4E37-A601-CC7CD217D79A}"/>
    <cellStyle name="Style 105 2 4" xfId="12151" xr:uid="{DF859483-8C6C-4834-8107-1112FA465472}"/>
    <cellStyle name="Style 105 3" xfId="16007" xr:uid="{1A30377E-2879-4B2A-B606-DC6E0AA776AD}"/>
    <cellStyle name="Style 105 4" xfId="16804" xr:uid="{2B444379-0D04-41EE-8D0C-37B006624CC5}"/>
    <cellStyle name="Style 105 5" xfId="12150" xr:uid="{2CA86DCF-5885-4661-990C-6905C16800C8}"/>
    <cellStyle name="Style 106" xfId="7069" xr:uid="{DF8B5FF3-6D4C-494F-9B88-470A1A2C1208}"/>
    <cellStyle name="Style 106 2" xfId="7070" xr:uid="{3C3EE189-ECC2-47B3-BD88-0296B71EF3D9}"/>
    <cellStyle name="Style 106 2 2" xfId="16010" xr:uid="{08029478-BC63-4B51-A96E-F827648ED8C6}"/>
    <cellStyle name="Style 106 2 3" xfId="15604" xr:uid="{FA8D6F46-E30C-485D-BA5F-C90DE6F6E2D6}"/>
    <cellStyle name="Style 106 2 4" xfId="12153" xr:uid="{CA796DBA-8620-4AD7-9F72-CA5B80C89207}"/>
    <cellStyle name="Style 106 3" xfId="16009" xr:uid="{9386875D-5A77-4597-95A7-C926A72924E0}"/>
    <cellStyle name="Style 106 4" xfId="15404" xr:uid="{15AAF35C-428E-4B99-A8A8-DB94D0801A29}"/>
    <cellStyle name="Style 106 5" xfId="12152" xr:uid="{F60BF18E-A6B4-4C66-A212-64A285012C0A}"/>
    <cellStyle name="Style 107" xfId="7071" xr:uid="{4730D266-3151-4A50-BA3E-24BD2DBEE930}"/>
    <cellStyle name="Style 107 2" xfId="7072" xr:uid="{CE2449A5-FE79-4891-83A8-654BBD4DF437}"/>
    <cellStyle name="Style 107 2 2" xfId="16012" xr:uid="{3080F45C-C9A8-4DED-BA5F-2B1FAACD6631}"/>
    <cellStyle name="Style 107 2 3" xfId="16690" xr:uid="{BCDE9F9F-2735-46FB-B4A4-27D14C3BA143}"/>
    <cellStyle name="Style 107 2 4" xfId="12155" xr:uid="{67AE1C2C-1E55-4322-9097-7E1485C22D26}"/>
    <cellStyle name="Style 107 3" xfId="16011" xr:uid="{83C81307-F579-4698-9914-EFAA89F4E380}"/>
    <cellStyle name="Style 107 4" xfId="16864" xr:uid="{B4C5DF47-171B-4421-B2FD-8C5394206394}"/>
    <cellStyle name="Style 107 5" xfId="12154" xr:uid="{B519C79A-36C5-4B0A-8597-955B4B0DC12C}"/>
    <cellStyle name="Style 108" xfId="7073" xr:uid="{C090D380-3D25-467A-BB9C-A7251F6549DD}"/>
    <cellStyle name="Style 108 2" xfId="7074" xr:uid="{E1E435DB-1B8C-4A91-ADDD-D30E456E5E2C}"/>
    <cellStyle name="Style 108 2 2" xfId="16014" xr:uid="{2FEEACDF-F56E-4194-B875-BBB48EF42238}"/>
    <cellStyle name="Style 108 2 3" xfId="15712" xr:uid="{D845441A-9160-4875-A5F2-0C6BC632EAC9}"/>
    <cellStyle name="Style 108 2 4" xfId="12157" xr:uid="{4E4D4765-F13F-4331-9C98-8B1982F04F9C}"/>
    <cellStyle name="Style 108 3" xfId="7075" xr:uid="{492914F5-E1EA-41FB-9E7A-506BFF2B4C73}"/>
    <cellStyle name="Style 108 3 2" xfId="16015" xr:uid="{4F0575EB-12C2-49D3-B688-60EF7BC49FA9}"/>
    <cellStyle name="Style 108 3 3" xfId="19189" xr:uid="{A794848B-CFAF-4C6D-93A4-BD5061BAE36C}"/>
    <cellStyle name="Style 108 3 4" xfId="12158" xr:uid="{A6EE6B25-DA88-4A84-BB93-9A180772F816}"/>
    <cellStyle name="Style 108 4" xfId="16013" xr:uid="{0C8E05BF-82D6-4D98-9051-56B080544A79}"/>
    <cellStyle name="Style 108 5" xfId="19475" xr:uid="{21A858BA-1D81-4D77-95B2-5C3040001E22}"/>
    <cellStyle name="Style 108 6" xfId="12156" xr:uid="{D42863AE-E60A-409B-AE5C-6E025F077BB5}"/>
    <cellStyle name="Style 109" xfId="7076" xr:uid="{38EF4866-1301-490C-A87A-C10B76DD85C6}"/>
    <cellStyle name="Style 109 2" xfId="7077" xr:uid="{8AA72A58-3638-40A1-A636-A654652265D3}"/>
    <cellStyle name="Style 109 2 2" xfId="16017" xr:uid="{14FA76CE-2DAF-449F-AA80-C81BDB7C89C3}"/>
    <cellStyle name="Style 109 2 3" xfId="19046" xr:uid="{FC234DA9-93B5-40C0-AD0E-E39C858B8FD9}"/>
    <cellStyle name="Style 109 2 4" xfId="12160" xr:uid="{D5149A73-FA02-4A0C-804A-B0F409D1ABE2}"/>
    <cellStyle name="Style 109 3" xfId="16016" xr:uid="{CEDFF942-1CA5-443C-9042-3A354D6E42D5}"/>
    <cellStyle name="Style 109 4" xfId="16707" xr:uid="{EFC23420-1B1C-4C5D-A782-9F83CD90F2F0}"/>
    <cellStyle name="Style 109 5" xfId="12159" xr:uid="{8D696B10-6E55-4CA5-A135-0B682A198198}"/>
    <cellStyle name="Style 110" xfId="7078" xr:uid="{ADB4DB9B-DFA1-4015-BAFC-58C2A81CE628}"/>
    <cellStyle name="Style 110 2" xfId="7079" xr:uid="{548118DF-84E3-4187-981D-633120973C68}"/>
    <cellStyle name="Style 110 2 2" xfId="16019" xr:uid="{2BF74091-EF88-4839-B3F3-2227A47D8725}"/>
    <cellStyle name="Style 110 2 3" xfId="15452" xr:uid="{ECC3F288-988B-492A-B2AD-74493B79F9E1}"/>
    <cellStyle name="Style 110 2 4" xfId="12162" xr:uid="{CA034C4D-026B-4A72-A958-151A9AFA7C29}"/>
    <cellStyle name="Style 110 3" xfId="16018" xr:uid="{2708E46F-C305-4EBC-8C2F-6C6981C16E53}"/>
    <cellStyle name="Style 110 4" xfId="19555" xr:uid="{4B01B827-3329-47E2-A518-2BEE46460F77}"/>
    <cellStyle name="Style 110 5" xfId="12161" xr:uid="{C63E0230-D420-4B63-8E67-3136D5354688}"/>
    <cellStyle name="Style 114" xfId="7080" xr:uid="{5CAC8908-9250-4180-8F82-3B6314ACB2AA}"/>
    <cellStyle name="Style 114 2" xfId="7081" xr:uid="{288C811F-32A8-4A9A-AB5C-225937A6AC0E}"/>
    <cellStyle name="Style 114 2 2" xfId="16021" xr:uid="{DE85CDE2-9F25-4C42-8979-30AE35E0C11A}"/>
    <cellStyle name="Style 114 2 3" xfId="16775" xr:uid="{FDC4380B-3511-43F3-96F3-7CF5A66549A5}"/>
    <cellStyle name="Style 114 2 4" xfId="12164" xr:uid="{A85D35E7-A019-4A68-929E-C03119D168F5}"/>
    <cellStyle name="Style 114 3" xfId="7082" xr:uid="{C05B64FA-33C3-4652-90CC-9D9AF81F196F}"/>
    <cellStyle name="Style 114 3 2" xfId="16022" xr:uid="{26935EB6-ED8C-4584-8F99-5812C1174D55}"/>
    <cellStyle name="Style 114 3 3" xfId="16357" xr:uid="{97E7D0BA-030B-4FB6-A61F-40EEF2B98AEC}"/>
    <cellStyle name="Style 114 3 4" xfId="12165" xr:uid="{E672275C-1B64-422C-9570-1DA8BD23E2DA}"/>
    <cellStyle name="Style 114 4" xfId="16020" xr:uid="{663446E3-98E4-4091-9424-78EF7C31C251}"/>
    <cellStyle name="Style 114 5" xfId="15533" xr:uid="{D46EB155-143F-4B22-9296-8AAFDE07BEAD}"/>
    <cellStyle name="Style 114 6" xfId="12163" xr:uid="{9EB6BA6A-7558-45B7-89E2-40A5CF6BDA08}"/>
    <cellStyle name="Style 115" xfId="7083" xr:uid="{9EF40C98-A505-460F-B2FE-B1042498F57D}"/>
    <cellStyle name="Style 115 2" xfId="7084" xr:uid="{19C904A8-1CB1-4DAC-B4C1-9884C64CEBDD}"/>
    <cellStyle name="Style 115 2 2" xfId="16024" xr:uid="{AA2EA995-73C2-471C-A8F6-67FE99289214}"/>
    <cellStyle name="Style 115 2 3" xfId="15382" xr:uid="{2CDBA364-D119-47F8-B6C7-FB87E946B93B}"/>
    <cellStyle name="Style 115 2 4" xfId="12167" xr:uid="{67A53921-0EC1-4CA7-906A-E9DE3514DEED}"/>
    <cellStyle name="Style 115 3" xfId="7085" xr:uid="{BE24DECA-A1C6-4F73-AB72-FF93EEAB25B6}"/>
    <cellStyle name="Style 115 3 2" xfId="16025" xr:uid="{009436AB-2BA7-4198-BA24-8DDA6E4EE023}"/>
    <cellStyle name="Style 115 3 3" xfId="16716" xr:uid="{41BA7CB8-0EA9-479A-A3A2-73D07BBEAD9A}"/>
    <cellStyle name="Style 115 3 4" xfId="12168" xr:uid="{AB593C18-F80E-4FA0-A7FB-F117DEA584F8}"/>
    <cellStyle name="Style 115 4" xfId="16023" xr:uid="{9D8DDE3A-2920-43D2-90CB-C17209B4C089}"/>
    <cellStyle name="Style 115 5" xfId="15434" xr:uid="{EFFE6C5A-FA3F-4E80-91F6-14646D073E89}"/>
    <cellStyle name="Style 115 6" xfId="12166" xr:uid="{A26BF64E-FE30-4907-A2D0-2C473D478A9A}"/>
    <cellStyle name="Style 116" xfId="7086" xr:uid="{7A872CA9-EE62-4B13-8C19-A212F78FF7A3}"/>
    <cellStyle name="Style 116 2" xfId="7087" xr:uid="{00CA9667-40EA-4526-BC64-DC9BCDA3E6D5}"/>
    <cellStyle name="Style 116 2 2" xfId="16027" xr:uid="{EB532A85-BCC5-42F9-A472-B291BD0E5990}"/>
    <cellStyle name="Style 116 2 3" xfId="19157" xr:uid="{E96F6626-C5AE-41FF-9B8F-2CEA01FBAA6A}"/>
    <cellStyle name="Style 116 2 4" xfId="12170" xr:uid="{911E26EC-C257-4E27-A145-70B218E3FC65}"/>
    <cellStyle name="Style 116 3" xfId="16026" xr:uid="{FF4CD8BB-9BE3-4723-872A-738DAE896D6F}"/>
    <cellStyle name="Style 116 4" xfId="19301" xr:uid="{759DA37C-F5B1-4EDE-AF24-2C1BEBC4907B}"/>
    <cellStyle name="Style 116 5" xfId="12169" xr:uid="{51E19187-A2F4-4E62-9556-6D1C8C9D7C4C}"/>
    <cellStyle name="Style 117" xfId="7088" xr:uid="{63ABF2C9-30A2-468E-8EEB-25EA559E051A}"/>
    <cellStyle name="Style 117 2" xfId="7089" xr:uid="{48A5B71C-16AE-4643-B912-ACDCE252D107}"/>
    <cellStyle name="Style 117 2 2" xfId="16029" xr:uid="{9F3697AB-52D1-4C1B-9EDF-70ED24B0EDC3}"/>
    <cellStyle name="Style 117 2 3" xfId="15475" xr:uid="{901CAE58-EA3F-4EDC-AA0A-CE823776AA83}"/>
    <cellStyle name="Style 117 2 4" xfId="12172" xr:uid="{D7AA8A23-2E90-4487-9A86-EE31EEE77E71}"/>
    <cellStyle name="Style 117 3" xfId="16028" xr:uid="{7C2DCF75-AFBC-4A83-8282-0C83D81DC665}"/>
    <cellStyle name="Style 117 4" xfId="15371" xr:uid="{20D715A6-26B6-465F-85E0-6E4D709C8855}"/>
    <cellStyle name="Style 117 5" xfId="12171" xr:uid="{FF253FE5-10E8-4F2A-8945-9FA8EBCC75FE}"/>
    <cellStyle name="Style 118" xfId="7090" xr:uid="{78845582-252F-475E-9512-5C9F9C74F251}"/>
    <cellStyle name="Style 118 2" xfId="7091" xr:uid="{4F222D0B-637F-47FC-9474-B3A5A3ED7333}"/>
    <cellStyle name="Style 118 2 2" xfId="16031" xr:uid="{FE2C7273-F282-4916-B6D7-2D85965B9832}"/>
    <cellStyle name="Style 118 2 3" xfId="19213" xr:uid="{EFA60FC4-85D4-422F-A4D7-2563257490BC}"/>
    <cellStyle name="Style 118 2 4" xfId="12174" xr:uid="{506CCA2F-6CC2-4115-BDDC-377D5AFFAAAD}"/>
    <cellStyle name="Style 118 3" xfId="16030" xr:uid="{15043D34-BE61-41E1-AF14-323A19CC3E4F}"/>
    <cellStyle name="Style 118 4" xfId="19250" xr:uid="{3CB19E2C-B0F7-45D3-8C46-95F5BC68BEA8}"/>
    <cellStyle name="Style 118 5" xfId="12173" xr:uid="{1FEA94B5-4850-4A5D-AD06-DEEF92678344}"/>
    <cellStyle name="Style 119" xfId="7092" xr:uid="{A0444483-692C-4D6D-9C53-4CC5F869D743}"/>
    <cellStyle name="Style 119 2" xfId="7093" xr:uid="{2B579D55-2482-42DB-935E-FE0FEDABD090}"/>
    <cellStyle name="Style 119 2 2" xfId="16033" xr:uid="{9E359F8C-31CB-42EE-A013-A436A9FC3F52}"/>
    <cellStyle name="Style 119 2 3" xfId="16539" xr:uid="{EF583A9B-C262-422D-AFA9-92EA4C19AE49}"/>
    <cellStyle name="Style 119 2 4" xfId="12176" xr:uid="{65E8FBAF-E363-4060-9511-F2084AF415D4}"/>
    <cellStyle name="Style 119 3" xfId="7094" xr:uid="{3D93E110-0832-4F4A-B76B-FF67D12DD041}"/>
    <cellStyle name="Style 119 3 2" xfId="16034" xr:uid="{48466792-ED08-4D82-92D4-6D1F4BF2BF47}"/>
    <cellStyle name="Style 119 3 3" xfId="16383" xr:uid="{EB2D8FBD-BF10-4CE3-A3C7-CC8D221A463C}"/>
    <cellStyle name="Style 119 3 4" xfId="12177" xr:uid="{5F27AD12-ADD8-46EA-A349-209852384FD9}"/>
    <cellStyle name="Style 119 4" xfId="16032" xr:uid="{7D1489DD-9C8B-4852-85E6-DFFFD1886B52}"/>
    <cellStyle name="Style 119 5" xfId="16791" xr:uid="{F7E0DCEE-FDFA-447F-AA84-B67E5B8FA83A}"/>
    <cellStyle name="Style 119 6" xfId="12175" xr:uid="{7A1A928A-9767-46C5-A87B-5546E4738EAD}"/>
    <cellStyle name="Style 120" xfId="7095" xr:uid="{617199F0-46E0-4153-A846-57D0A477C73E}"/>
    <cellStyle name="Style 120 2" xfId="7096" xr:uid="{25B63DDB-71D0-4892-AE7A-12C7463302FD}"/>
    <cellStyle name="Style 120 2 2" xfId="16036" xr:uid="{5C715F5F-C0A3-4501-A853-4571D2AAC061}"/>
    <cellStyle name="Style 120 2 3" xfId="15680" xr:uid="{7189555C-5FC9-44A4-950F-EFD43A960E59}"/>
    <cellStyle name="Style 120 2 4" xfId="12179" xr:uid="{DB1FD298-EF5E-4135-8E5A-397913B6E632}"/>
    <cellStyle name="Style 120 3" xfId="16035" xr:uid="{6C77E11C-5512-4ECC-AC19-E12A573D31DB}"/>
    <cellStyle name="Style 120 4" xfId="15613" xr:uid="{609803E2-DAA6-44A7-8B49-C75EA8F33995}"/>
    <cellStyle name="Style 120 5" xfId="12178" xr:uid="{21D841B1-FF96-4005-85B2-EE56CD235B4E}"/>
    <cellStyle name="Style 121" xfId="7097" xr:uid="{A67BFF3C-AD94-43DB-AB06-F421B93A27A3}"/>
    <cellStyle name="Style 121 2" xfId="7098" xr:uid="{80276830-C39C-41A1-B8EA-8C9519236D00}"/>
    <cellStyle name="Style 121 2 2" xfId="16038" xr:uid="{76D971E5-137F-4706-A3C4-EFB179ED6937}"/>
    <cellStyle name="Style 121 2 3" xfId="19525" xr:uid="{F0D6930A-CD3A-4EC5-A5C5-951872D63FD4}"/>
    <cellStyle name="Style 121 2 4" xfId="12181" xr:uid="{228BDAB9-FF27-46D1-B3CB-597F286BB8DF}"/>
    <cellStyle name="Style 121 3" xfId="16037" xr:uid="{77067A01-39B0-4A5D-BDC9-80108C48B9A0}"/>
    <cellStyle name="Style 121 4" xfId="15780" xr:uid="{32F3D827-4419-4496-8B5A-50F61F748865}"/>
    <cellStyle name="Style 121 5" xfId="12180" xr:uid="{4C3C67B1-17BD-48DF-8505-096CA3E038B3}"/>
    <cellStyle name="Style 126" xfId="7099" xr:uid="{8660876C-D328-40AC-9E86-5CE19C66A9CC}"/>
    <cellStyle name="Style 126 2" xfId="7100" xr:uid="{79AD0F07-B477-4B88-9EC2-6926BCDBEE75}"/>
    <cellStyle name="Style 126 2 2" xfId="16040" xr:uid="{D0BA090C-9353-4D94-9BEF-27F12E1C5EA3}"/>
    <cellStyle name="Style 126 2 3" xfId="15639" xr:uid="{468965C8-FA0A-4892-85F1-DA3A9739EE13}"/>
    <cellStyle name="Style 126 2 4" xfId="12183" xr:uid="{9C770593-BAF1-4F9A-B0FD-F6747055898D}"/>
    <cellStyle name="Style 126 3" xfId="7101" xr:uid="{DB327567-DADF-41E4-88EF-A9A2E90B8124}"/>
    <cellStyle name="Style 126 3 2" xfId="16041" xr:uid="{00E509C8-6722-4355-8675-FD5A9845B160}"/>
    <cellStyle name="Style 126 3 3" xfId="15435" xr:uid="{BF302F37-02D1-4E67-AAB8-8BA253D75867}"/>
    <cellStyle name="Style 126 3 4" xfId="12184" xr:uid="{72E63190-5C9C-42CC-B4B1-8A912559B48B}"/>
    <cellStyle name="Style 126 4" xfId="16039" xr:uid="{F87A73BC-3972-4CEF-B807-9F3D9954AB04}"/>
    <cellStyle name="Style 126 5" xfId="19103" xr:uid="{FC5050EC-109D-431A-B8F3-1CE58918DF32}"/>
    <cellStyle name="Style 126 6" xfId="12182" xr:uid="{538BFA40-6368-431E-8F61-F1CB6D46E1E8}"/>
    <cellStyle name="Style 127" xfId="7102" xr:uid="{BF9B1AB1-D028-4E32-9A82-A7D365252164}"/>
    <cellStyle name="Style 127 2" xfId="7103" xr:uid="{5934C3B5-C1E1-45E4-BB26-12696519CA3E}"/>
    <cellStyle name="Style 127 2 2" xfId="16043" xr:uid="{64C4F556-7273-4EB6-AE5D-5D634F7103DF}"/>
    <cellStyle name="Style 127 2 3" xfId="19361" xr:uid="{0E514466-55E4-4A07-B568-7DE9095B1DF5}"/>
    <cellStyle name="Style 127 2 4" xfId="12186" xr:uid="{00BBEE7B-1065-4919-9F41-2FD1B8AE6B4D}"/>
    <cellStyle name="Style 127 3" xfId="16042" xr:uid="{31F35747-B746-4E6E-8E0F-B308901EE617}"/>
    <cellStyle name="Style 127 4" xfId="19136" xr:uid="{72A1C5D2-43AC-44D3-93EE-13E8E0220009}"/>
    <cellStyle name="Style 127 5" xfId="12185" xr:uid="{EA1501DA-1343-46C2-B91B-A40887486912}"/>
    <cellStyle name="Style 128" xfId="7104" xr:uid="{B34F9476-AA33-4FD2-9AE3-AF27427E6C59}"/>
    <cellStyle name="Style 128 2" xfId="7105" xr:uid="{62193725-5449-4CFD-A50C-D7C596396E43}"/>
    <cellStyle name="Style 128 2 2" xfId="16045" xr:uid="{453E4D5B-0B65-4BC9-B213-D38703D7A0DA}"/>
    <cellStyle name="Style 128 2 3" xfId="19350" xr:uid="{5C3DBE8B-38FB-4828-AC5D-E0BA9810660F}"/>
    <cellStyle name="Style 128 2 4" xfId="12188" xr:uid="{82B76033-2C16-4782-A009-A8718E46ADF9}"/>
    <cellStyle name="Style 128 3" xfId="16044" xr:uid="{8A1E1908-39C5-4742-A71A-1B56C90E7697}"/>
    <cellStyle name="Style 128 4" xfId="19348" xr:uid="{EA481944-B99F-4B45-B64C-D031BCE6C119}"/>
    <cellStyle name="Style 128 5" xfId="12187" xr:uid="{5B8810BE-4089-4D2E-94EA-BC5EEB8A1F4D}"/>
    <cellStyle name="Style 129" xfId="7106" xr:uid="{D711AC14-134B-482D-8439-E1EFD1188418}"/>
    <cellStyle name="Style 129 2" xfId="7107" xr:uid="{7905F698-8CEA-48F0-AD23-CA0DEB2E274B}"/>
    <cellStyle name="Style 129 2 2" xfId="16047" xr:uid="{DC59270C-3057-47FF-A1E2-EC3B9BCCFC13}"/>
    <cellStyle name="Style 129 2 3" xfId="19154" xr:uid="{C341629F-E4C6-4546-999B-65F96154A5A1}"/>
    <cellStyle name="Style 129 2 4" xfId="12190" xr:uid="{4F28172A-29C9-44DA-B3F6-A9F6AD1E4BBA}"/>
    <cellStyle name="Style 129 3" xfId="16046" xr:uid="{2D04D83C-F8A8-41C1-B7A6-4142D0279745}"/>
    <cellStyle name="Style 129 4" xfId="19421" xr:uid="{E6D4C020-A4C4-483D-9FF1-5E174DEA4C26}"/>
    <cellStyle name="Style 129 5" xfId="12189" xr:uid="{B3248ADB-6F1C-47EA-938D-D2C911E807D1}"/>
    <cellStyle name="Style 130" xfId="7108" xr:uid="{2ECE714E-B0E9-4298-BE31-F31135A6B21D}"/>
    <cellStyle name="Style 130 2" xfId="7109" xr:uid="{A5495F57-014A-45FD-B20D-1F01F80CF329}"/>
    <cellStyle name="Style 130 2 2" xfId="16049" xr:uid="{05492242-3FFD-4BF6-AECE-DE2A21FBC7B8}"/>
    <cellStyle name="Style 130 2 3" xfId="19485" xr:uid="{F4ED0A66-068E-407E-A0DE-054DC28FD992}"/>
    <cellStyle name="Style 130 2 4" xfId="12192" xr:uid="{BDD555E0-2EEE-4199-8881-9DAF760C07FB}"/>
    <cellStyle name="Style 130 3" xfId="7110" xr:uid="{A325598C-DECE-42EA-9A91-9A22B7FACE1F}"/>
    <cellStyle name="Style 130 3 2" xfId="16050" xr:uid="{EBE964DF-B5A4-4208-9FB2-024B605B2664}"/>
    <cellStyle name="Style 130 3 3" xfId="16636" xr:uid="{98D86D93-A5D5-44B3-A8DD-63D2014E0F90}"/>
    <cellStyle name="Style 130 3 4" xfId="12193" xr:uid="{68E32A14-C98B-493E-833E-2066B15B4530}"/>
    <cellStyle name="Style 130 4" xfId="16048" xr:uid="{DEE8FF33-DB02-44DA-ABE1-35B5B3100482}"/>
    <cellStyle name="Style 130 5" xfId="15400" xr:uid="{21725D07-6A5E-4078-90EC-BA16A087F57A}"/>
    <cellStyle name="Style 130 6" xfId="12191" xr:uid="{94E90162-3605-45D4-9527-73CE11A6ABC1}"/>
    <cellStyle name="Style 131" xfId="7111" xr:uid="{3317FDB1-A39B-46EF-A254-E7C2CA28E73B}"/>
    <cellStyle name="Style 131 2" xfId="7112" xr:uid="{E99E0215-8EF7-4AE1-8BDB-3E0665078DE2}"/>
    <cellStyle name="Style 131 2 2" xfId="16052" xr:uid="{F4C3B737-4B02-4268-905F-12B6B20F75E9}"/>
    <cellStyle name="Style 131 2 3" xfId="19087" xr:uid="{B074E1C2-ED93-4ECB-8C61-AEB0ED58233E}"/>
    <cellStyle name="Style 131 2 4" xfId="12195" xr:uid="{3FFAC919-5895-46E5-A8A1-15381DD428BC}"/>
    <cellStyle name="Style 131 3" xfId="16051" xr:uid="{4F524DB3-9B6A-4A17-A47F-4E32CF434C23}"/>
    <cellStyle name="Style 131 4" xfId="19392" xr:uid="{A14CD3C0-477F-4F70-B4BF-973586015967}"/>
    <cellStyle name="Style 131 5" xfId="12194" xr:uid="{7A9A5110-CB91-40B8-90A1-41D6336DF3FD}"/>
    <cellStyle name="Style 132" xfId="7113" xr:uid="{3D9122A5-1045-4C95-9850-C6029D47207E}"/>
    <cellStyle name="Style 132 2" xfId="7114" xr:uid="{0DD95C09-4943-4395-B948-1833D8E5FB9F}"/>
    <cellStyle name="Style 132 2 2" xfId="16054" xr:uid="{AA04002B-693A-4B81-AA6A-E5F543F4BB8C}"/>
    <cellStyle name="Style 132 2 3" xfId="15511" xr:uid="{FF085AA5-F16C-4F91-B381-D361F856AFAD}"/>
    <cellStyle name="Style 132 2 4" xfId="12197" xr:uid="{34D8839C-F2E4-469A-A119-D999FC4E9DC7}"/>
    <cellStyle name="Style 132 3" xfId="16053" xr:uid="{8C671AD5-13AF-458A-920B-6113605A1090}"/>
    <cellStyle name="Style 132 4" xfId="15455" xr:uid="{3CB52639-34DB-47AB-B094-0FDB028BCB92}"/>
    <cellStyle name="Style 132 5" xfId="12196" xr:uid="{C5D26723-10F8-48A4-8E44-CA16F138B2A2}"/>
    <cellStyle name="Style 137" xfId="7115" xr:uid="{90F6ECF9-1B8F-43B1-B92D-D43F128BEE04}"/>
    <cellStyle name="Style 137 2" xfId="7116" xr:uid="{D9D48BA4-CD01-48EF-998C-C8EA452FE6F1}"/>
    <cellStyle name="Style 137 2 2" xfId="16056" xr:uid="{4A32C078-0A78-4F99-8D12-E1C7A010C75E}"/>
    <cellStyle name="Style 137 2 3" xfId="16725" xr:uid="{5BD3A9B6-3E35-4157-A0C3-0540DCA431DA}"/>
    <cellStyle name="Style 137 2 4" xfId="12199" xr:uid="{F489F9A3-C941-4CB6-A1ED-A6D33844DC4D}"/>
    <cellStyle name="Style 137 3" xfId="7117" xr:uid="{0B047E7A-EFB9-4A15-8CF9-5887430C637B}"/>
    <cellStyle name="Style 137 3 2" xfId="16057" xr:uid="{6313DC10-BB8D-4519-BD9F-4B484BE64CBB}"/>
    <cellStyle name="Style 137 3 3" xfId="15429" xr:uid="{D646FAFE-DA9F-40CE-BF32-48463C2B8BE3}"/>
    <cellStyle name="Style 137 3 4" xfId="12200" xr:uid="{32F0426D-9465-4A1F-977D-5BDE327BF159}"/>
    <cellStyle name="Style 137 4" xfId="16055" xr:uid="{105586E2-46C2-44D9-BA95-E7D93664915B}"/>
    <cellStyle name="Style 137 5" xfId="16705" xr:uid="{18C4E94D-5D65-470F-AAEE-5C5F4B7E34BB}"/>
    <cellStyle name="Style 137 6" xfId="12198" xr:uid="{A22DC792-1A53-439B-B235-FA6A1650404B}"/>
    <cellStyle name="Style 138" xfId="7118" xr:uid="{BD3B0B96-0DD9-47FF-A58A-B15DF4CDE275}"/>
    <cellStyle name="Style 138 2" xfId="7119" xr:uid="{DA3E339A-F261-4B87-996E-7859267F7830}"/>
    <cellStyle name="Style 138 2 2" xfId="16059" xr:uid="{97B019FB-486E-4FA3-8FC8-89963CFEEEC3}"/>
    <cellStyle name="Style 138 2 3" xfId="19457" xr:uid="{F6474A6C-A94D-4E30-B354-58B66C9770D3}"/>
    <cellStyle name="Style 138 2 4" xfId="12202" xr:uid="{86FAD06D-7E0F-4BEB-A087-3F18C9EC8E2A}"/>
    <cellStyle name="Style 138 3" xfId="16058" xr:uid="{36FD8BC8-1BAF-45CF-A761-481A1C364C49}"/>
    <cellStyle name="Style 138 4" xfId="15725" xr:uid="{92EF8EBE-DC4E-4012-9801-AFDDCB7EFFC7}"/>
    <cellStyle name="Style 138 5" xfId="12201" xr:uid="{C0372602-4CEA-48C5-A5CE-4115AD02E9E2}"/>
    <cellStyle name="Style 139" xfId="7120" xr:uid="{1A7C2C5B-A1F4-4A53-8049-3097CF0795DC}"/>
    <cellStyle name="Style 139 2" xfId="7121" xr:uid="{FEEF186D-D90E-4947-8F9C-C819312AB0B3}"/>
    <cellStyle name="Style 139 2 2" xfId="16061" xr:uid="{0240C0BA-E623-4B6A-B4DF-010A2705D32B}"/>
    <cellStyle name="Style 139 2 3" xfId="15666" xr:uid="{89DDAD4C-802D-46B0-BBEF-6577CAD5EA2F}"/>
    <cellStyle name="Style 139 2 4" xfId="12204" xr:uid="{624C4316-193F-4A88-ACF7-9EA1A6AE0627}"/>
    <cellStyle name="Style 139 3" xfId="16060" xr:uid="{C66217CD-B9AE-4132-B3AE-19DE1B740BC2}"/>
    <cellStyle name="Style 139 4" xfId="15483" xr:uid="{5A013AFD-813E-49F1-BEF9-191ABCE4E5A1}"/>
    <cellStyle name="Style 139 5" xfId="12203" xr:uid="{43536D67-AA7E-4ED3-8301-9F0B0EC63967}"/>
    <cellStyle name="Style 140" xfId="7122" xr:uid="{78D2BBA3-B5F9-4B68-A000-BA2C70DA08AF}"/>
    <cellStyle name="Style 140 2" xfId="7123" xr:uid="{3B8698B8-1EC6-4864-B93F-D20C4519D1CA}"/>
    <cellStyle name="Style 140 2 2" xfId="16063" xr:uid="{C2F0C19D-FB98-4C49-9333-37AB08E8A4B9}"/>
    <cellStyle name="Style 140 2 3" xfId="16708" xr:uid="{C10F3C97-A983-4406-976A-C3CB1EB4261F}"/>
    <cellStyle name="Style 140 2 4" xfId="12206" xr:uid="{A44F3656-7C44-4575-9372-4A64086E6B6E}"/>
    <cellStyle name="Style 140 3" xfId="16062" xr:uid="{A6065190-0E64-4A6E-8A62-E0010A58953E}"/>
    <cellStyle name="Style 140 4" xfId="16721" xr:uid="{49EC8728-41A8-4F1F-A207-2DCFEAC79E8C}"/>
    <cellStyle name="Style 140 5" xfId="12205" xr:uid="{4E78E2EE-21FC-429B-89DF-445B17A35DDE}"/>
    <cellStyle name="Style 141" xfId="7124" xr:uid="{85B760CB-ADE4-45D1-B6D7-50C81AD7DDBD}"/>
    <cellStyle name="Style 141 2" xfId="7125" xr:uid="{68477CA2-1FD3-40A7-A96D-73A9026FB6BC}"/>
    <cellStyle name="Style 141 2 2" xfId="16065" xr:uid="{78C3BB10-F475-48AC-A243-3831B48988E0}"/>
    <cellStyle name="Style 141 2 3" xfId="19155" xr:uid="{01CAD9E1-E58D-429B-A56E-81E5701EED49}"/>
    <cellStyle name="Style 141 2 4" xfId="12208" xr:uid="{29723919-7CBF-4204-AEFD-0B514B8A52EC}"/>
    <cellStyle name="Style 141 3" xfId="7126" xr:uid="{6B0826DE-3213-4820-BBEA-B3A59D2714C9}"/>
    <cellStyle name="Style 141 3 2" xfId="16066" xr:uid="{8A1C1207-103E-4D50-8CDB-BE85BC2E8E04}"/>
    <cellStyle name="Style 141 3 3" xfId="17301" xr:uid="{75E15871-08BA-4DBB-AE5F-340BD7E33DC4}"/>
    <cellStyle name="Style 141 3 4" xfId="12209" xr:uid="{12791D02-B1BF-4626-9845-F822B0809A2A}"/>
    <cellStyle name="Style 141 4" xfId="16064" xr:uid="{F6C891A6-6984-46FF-BE58-FC1DA88D920E}"/>
    <cellStyle name="Style 141 5" xfId="19063" xr:uid="{14C3A02E-736B-4986-A72A-3BF1F26B2585}"/>
    <cellStyle name="Style 141 6" xfId="12207" xr:uid="{A489A50E-7B40-4EE7-950B-D15949A66FA9}"/>
    <cellStyle name="Style 142" xfId="7127" xr:uid="{57164929-785D-4B0C-AB75-BC88A0DD1742}"/>
    <cellStyle name="Style 142 2" xfId="7128" xr:uid="{2D4ABF35-7B5F-47BD-B105-D93AA5D6A634}"/>
    <cellStyle name="Style 142 2 2" xfId="16068" xr:uid="{B1E014B9-FFF8-4763-92B7-142D17304BF4}"/>
    <cellStyle name="Style 142 2 3" xfId="19066" xr:uid="{1E3E6801-ADE2-4344-B8DB-0606B29AB13C}"/>
    <cellStyle name="Style 142 2 4" xfId="12211" xr:uid="{58233B98-E62E-4977-BBE3-A18B42580E12}"/>
    <cellStyle name="Style 142 3" xfId="16067" xr:uid="{0B32414A-FD08-478F-9616-2BEF294FA146}"/>
    <cellStyle name="Style 142 4" xfId="19386" xr:uid="{1CE34E43-AF48-4C17-8F8E-C5944090D3CF}"/>
    <cellStyle name="Style 142 5" xfId="12210" xr:uid="{2B485A3E-3E89-44FA-9836-728A61BFF5DF}"/>
    <cellStyle name="Style 143" xfId="7129" xr:uid="{72DE35FA-91E3-4324-AE4A-D66FF513147D}"/>
    <cellStyle name="Style 143 2" xfId="7130" xr:uid="{691E953D-34FE-4D12-B2F5-3038D40BEF11}"/>
    <cellStyle name="Style 143 2 2" xfId="16070" xr:uid="{0DA20759-50EC-4E89-AEAB-FEE5A8410408}"/>
    <cellStyle name="Style 143 2 3" xfId="17299" xr:uid="{23D7617B-8966-414B-9865-B0D066A4ACE4}"/>
    <cellStyle name="Style 143 2 4" xfId="12213" xr:uid="{3AA6099B-29BE-4FBD-8E0D-9193FFA6C1AD}"/>
    <cellStyle name="Style 143 3" xfId="16069" xr:uid="{65F10CD6-CD64-4FF5-B70A-6A8BA6445BB1}"/>
    <cellStyle name="Style 143 4" xfId="17257" xr:uid="{9FC641E1-2197-4952-B6CA-3BCA77AC4E07}"/>
    <cellStyle name="Style 143 5" xfId="12212" xr:uid="{4B472A33-9AFA-4875-A57C-5317261E1A8C}"/>
    <cellStyle name="Style 148" xfId="7131" xr:uid="{71E8E60B-775F-4BF2-871B-F5E21A36D5DB}"/>
    <cellStyle name="Style 148 2" xfId="7132" xr:uid="{D3DE5AEC-AF8E-4CB6-840B-3460E5A67C15}"/>
    <cellStyle name="Style 148 2 2" xfId="16072" xr:uid="{52E75707-881E-4D66-96EC-EF3D65875678}"/>
    <cellStyle name="Style 148 2 3" xfId="15393" xr:uid="{2A72B8A7-8607-4816-95F6-3FD2F07B726F}"/>
    <cellStyle name="Style 148 2 4" xfId="12215" xr:uid="{A1DC3FF4-F106-4DD9-AF47-816687BAE40E}"/>
    <cellStyle name="Style 148 3" xfId="7133" xr:uid="{B7D48B63-54D6-47D2-B4F7-F98FE557A3D5}"/>
    <cellStyle name="Style 148 3 2" xfId="16073" xr:uid="{654D300A-B566-4BB8-88DE-A44316C59804}"/>
    <cellStyle name="Style 148 3 3" xfId="15344" xr:uid="{6ECC140E-3C9C-4776-9772-72FEB60A2EDF}"/>
    <cellStyle name="Style 148 3 4" xfId="12216" xr:uid="{DD62DFCC-E53B-42D9-A85E-EC4015DA58E4}"/>
    <cellStyle name="Style 148 4" xfId="16071" xr:uid="{A38632DA-8A1A-49D9-BD6B-7651846C05EF}"/>
    <cellStyle name="Style 148 5" xfId="16760" xr:uid="{0C3D9DDF-2E0E-4ED9-AEFB-737A05D3F288}"/>
    <cellStyle name="Style 148 6" xfId="12214" xr:uid="{C34D1F32-E861-4737-B2D3-2DB1E1EF4553}"/>
    <cellStyle name="Style 149" xfId="7134" xr:uid="{92D1A978-5656-41DA-B854-12C0903C31FF}"/>
    <cellStyle name="Style 149 2" xfId="7135" xr:uid="{9058FF58-24C6-49DD-8FF7-167D23E0128A}"/>
    <cellStyle name="Style 149 2 2" xfId="16075" xr:uid="{93345879-5FEE-4A70-B6D7-513500F96712}"/>
    <cellStyle name="Style 149 2 3" xfId="15559" xr:uid="{14BC23DC-BB38-4E48-91FE-E17008BF3E2A}"/>
    <cellStyle name="Style 149 2 4" xfId="12218" xr:uid="{96E8199B-DE58-4E52-8040-0944BF5B595C}"/>
    <cellStyle name="Style 149 3" xfId="16074" xr:uid="{E38F7362-777B-4019-8E52-52F78E638A5A}"/>
    <cellStyle name="Style 149 4" xfId="19441" xr:uid="{81BE1CEB-C963-4BB5-BE37-7060EA7B5F8E}"/>
    <cellStyle name="Style 149 5" xfId="12217" xr:uid="{2F6F28EA-BC68-4E7F-92F4-C1EE0CB4DEDA}"/>
    <cellStyle name="Style 150" xfId="7136" xr:uid="{84785326-CD4F-4037-B84F-19253F347AD7}"/>
    <cellStyle name="Style 150 2" xfId="7137" xr:uid="{E2815E53-ADFD-4A4B-9D49-305B8C5F35C6}"/>
    <cellStyle name="Style 150 2 2" xfId="16077" xr:uid="{6BE30A06-760F-4697-AFA6-EB0D53147C21}"/>
    <cellStyle name="Style 150 2 3" xfId="19228" xr:uid="{6D6B1726-9A8A-4658-A343-2A574F842600}"/>
    <cellStyle name="Style 150 2 4" xfId="12220" xr:uid="{0B02611C-0D4A-4B78-89C2-3D4AF9713026}"/>
    <cellStyle name="Style 150 3" xfId="16076" xr:uid="{86B3F85D-7A91-4C35-8C9B-2F8A7402BF8F}"/>
    <cellStyle name="Style 150 4" xfId="17244" xr:uid="{0FACB632-B221-45F6-8443-D6D93867A290}"/>
    <cellStyle name="Style 150 5" xfId="12219" xr:uid="{FE961951-B65B-4CC3-AD14-76600F6522D4}"/>
    <cellStyle name="Style 151" xfId="7138" xr:uid="{CD9A694C-4256-48C2-8C6A-7BDE0938D85D}"/>
    <cellStyle name="Style 151 2" xfId="7139" xr:uid="{7776FDBD-04F9-415B-95B0-F1CE13039CEC}"/>
    <cellStyle name="Style 151 2 2" xfId="16079" xr:uid="{E4D7B386-93F7-4BD7-B67F-CBFF55753ADB}"/>
    <cellStyle name="Style 151 2 3" xfId="19051" xr:uid="{F3DD2D99-1643-4D25-A03F-0C2D8AC773A9}"/>
    <cellStyle name="Style 151 2 4" xfId="12222" xr:uid="{3FA9ECA6-9B70-4142-8793-64854D5E3E6B}"/>
    <cellStyle name="Style 151 3" xfId="16078" xr:uid="{E8C5723F-3F60-4EB1-A91D-4060A8979D57}"/>
    <cellStyle name="Style 151 4" xfId="16399" xr:uid="{9E280BFD-F10D-439C-B27B-71A53BFA614D}"/>
    <cellStyle name="Style 151 5" xfId="12221" xr:uid="{23B355DF-4977-4AB3-912B-F0F841AC9E5A}"/>
    <cellStyle name="Style 152" xfId="7140" xr:uid="{3FD50DA8-C503-483E-AB8B-CCEC3B8C2248}"/>
    <cellStyle name="Style 152 2" xfId="7141" xr:uid="{728CF5A3-AEC4-45D8-9AAB-7E056A342169}"/>
    <cellStyle name="Style 152 2 2" xfId="16081" xr:uid="{40F41736-3D18-4B4F-894A-D4A7294B5BD4}"/>
    <cellStyle name="Style 152 2 3" xfId="19146" xr:uid="{33149BA0-861A-464B-B108-DF6C21724D52}"/>
    <cellStyle name="Style 152 2 4" xfId="12224" xr:uid="{7045BF4F-B32F-434C-B54E-44B74FB3229E}"/>
    <cellStyle name="Style 152 3" xfId="7142" xr:uid="{8DFD7856-B496-4405-BF41-BE5681F95E74}"/>
    <cellStyle name="Style 152 3 2" xfId="16082" xr:uid="{1572554A-BDAC-4946-8008-104698C5F733}"/>
    <cellStyle name="Style 152 3 3" xfId="19465" xr:uid="{52FF323A-291F-4BE9-817D-444A4C10CDD7}"/>
    <cellStyle name="Style 152 3 4" xfId="12225" xr:uid="{B28D6928-8298-424F-B9FE-36B6A77BDF0B}"/>
    <cellStyle name="Style 152 4" xfId="16080" xr:uid="{294EE898-20A5-4912-80AD-29BB4E72773B}"/>
    <cellStyle name="Style 152 5" xfId="15312" xr:uid="{294B2A6B-D46A-4664-B3E0-A4BAE0FF9D7D}"/>
    <cellStyle name="Style 152 6" xfId="12223" xr:uid="{EFA60A39-87D9-4A20-A379-CC853DDDD354}"/>
    <cellStyle name="Style 153" xfId="7143" xr:uid="{C4E582F7-8EDB-4135-8BBB-742FFF932C20}"/>
    <cellStyle name="Style 153 2" xfId="7144" xr:uid="{F55D968F-69BD-48EE-AEBB-1F40A51B1EFF}"/>
    <cellStyle name="Style 153 2 2" xfId="16084" xr:uid="{A4B8D0A2-5D36-4E0C-82C7-8797BF2C27EB}"/>
    <cellStyle name="Style 153 2 3" xfId="19434" xr:uid="{91557E9B-FB61-427C-9C49-852DE225E727}"/>
    <cellStyle name="Style 153 2 4" xfId="12227" xr:uid="{E7D14950-10C0-43B1-86BC-4507832549D5}"/>
    <cellStyle name="Style 153 3" xfId="16083" xr:uid="{5E6B8604-451E-4C03-9F07-55C609F5F497}"/>
    <cellStyle name="Style 153 4" xfId="15500" xr:uid="{BD01F865-ECDF-4EC7-857D-7C00412B2830}"/>
    <cellStyle name="Style 153 5" xfId="12226" xr:uid="{00F1CDC2-7A2D-4B1E-9F0C-9177FD692117}"/>
    <cellStyle name="Style 154" xfId="7145" xr:uid="{7A3A4F6F-BC6A-4374-ADB1-7AFBEF518B56}"/>
    <cellStyle name="Style 154 2" xfId="7146" xr:uid="{3B7AF320-058B-4D34-97E7-F3DD408D55B4}"/>
    <cellStyle name="Style 154 2 2" xfId="16086" xr:uid="{A7625CF6-FC84-4F5B-8165-0860C0B1526F}"/>
    <cellStyle name="Style 154 2 3" xfId="16375" xr:uid="{A126B9A9-2F38-4492-A5D7-7FA5D88D2F92}"/>
    <cellStyle name="Style 154 2 4" xfId="12229" xr:uid="{755E07AC-2C54-4987-B6C4-694DB9A916CE}"/>
    <cellStyle name="Style 154 3" xfId="16085" xr:uid="{249A3AED-FAA0-4630-BEFC-189846E37CED}"/>
    <cellStyle name="Style 154 4" xfId="19261" xr:uid="{D9B158E4-F7D2-461F-B84E-B309DAE53E4E}"/>
    <cellStyle name="Style 154 5" xfId="12228" xr:uid="{CFBD92AB-F737-4DA0-A602-176DA88DC1AA}"/>
    <cellStyle name="Style 159" xfId="7147" xr:uid="{1E5074B7-5625-49C5-8169-B81451AB9E86}"/>
    <cellStyle name="Style 159 2" xfId="7148" xr:uid="{58996316-AF0F-48C0-8D25-19835B15989B}"/>
    <cellStyle name="Style 159 2 2" xfId="16088" xr:uid="{20F2F422-B22B-4DB3-BAB4-517F9115CBA9}"/>
    <cellStyle name="Style 159 2 3" xfId="19235" xr:uid="{9E0085EE-D556-44DC-BDD0-637C683C27FC}"/>
    <cellStyle name="Style 159 2 4" xfId="12231" xr:uid="{6768AF30-7D63-4D66-A6E3-C4649BA42FFD}"/>
    <cellStyle name="Style 159 3" xfId="7149" xr:uid="{052024D2-C269-4F48-AC41-A2197DFD9313}"/>
    <cellStyle name="Style 159 3 2" xfId="16089" xr:uid="{A84FF915-34E7-4C0E-A2D2-E1EFB2B36C54}"/>
    <cellStyle name="Style 159 3 3" xfId="15782" xr:uid="{0D668512-37D9-4C23-9F2A-AB5F263280E6}"/>
    <cellStyle name="Style 159 3 4" xfId="12232" xr:uid="{906A2B0A-D815-4218-9436-871436EF5683}"/>
    <cellStyle name="Style 159 4" xfId="16087" xr:uid="{1D1F6F40-937F-4AAE-A5DD-E041288E6F5B}"/>
    <cellStyle name="Style 159 5" xfId="16395" xr:uid="{A351AA74-AFFE-49BF-86C7-5CB6BD4C9FC2}"/>
    <cellStyle name="Style 159 6" xfId="12230" xr:uid="{BEEB8826-3762-49D5-84ED-7C37FCC642BC}"/>
    <cellStyle name="Style 160" xfId="7150" xr:uid="{E18E6B84-CCD9-451B-B100-2F271175BAB6}"/>
    <cellStyle name="Style 160 2" xfId="7151" xr:uid="{6A1E8F4B-B9C0-4AF8-864A-7A18AC61A2C8}"/>
    <cellStyle name="Style 160 2 2" xfId="16091" xr:uid="{D333B2CE-B2E9-41B1-A392-2A49654F1640}"/>
    <cellStyle name="Style 160 2 3" xfId="15950" xr:uid="{B29FC287-93CA-444C-B6C5-4A9A844B4F9A}"/>
    <cellStyle name="Style 160 2 4" xfId="12234" xr:uid="{4DEE3FE5-2AF5-4845-95CF-8DBA692BD093}"/>
    <cellStyle name="Style 160 3" xfId="16090" xr:uid="{015B139C-82F3-425E-BCA3-30ED1B908351}"/>
    <cellStyle name="Style 160 4" xfId="16640" xr:uid="{670D6CA1-ACED-49F5-8E51-30E9AA3DABAE}"/>
    <cellStyle name="Style 160 5" xfId="12233" xr:uid="{ED8CB681-FBC3-4934-A600-2DF32489F310}"/>
    <cellStyle name="Style 161" xfId="7152" xr:uid="{D0C3A423-78C1-4514-94D8-44D0D2557DAA}"/>
    <cellStyle name="Style 161 2" xfId="7153" xr:uid="{102C168A-9382-4CF4-90D7-6613C6DE900F}"/>
    <cellStyle name="Style 161 2 2" xfId="16093" xr:uid="{F5998D6B-B1D4-4746-88DA-370DCAAF06E7}"/>
    <cellStyle name="Style 161 2 3" xfId="19446" xr:uid="{81618E45-465D-4D14-8DC7-9F12A4931B5B}"/>
    <cellStyle name="Style 161 2 4" xfId="12236" xr:uid="{458C49A4-35F3-49DF-85BF-FA060ED0AB5D}"/>
    <cellStyle name="Style 161 3" xfId="16092" xr:uid="{999F05CC-FF6D-493B-8671-77D2267BD511}"/>
    <cellStyle name="Style 161 4" xfId="16650" xr:uid="{950843C1-2BDD-41EA-B660-8FF6266A0F16}"/>
    <cellStyle name="Style 161 5" xfId="12235" xr:uid="{F9EA53D1-3DC0-48A8-8B46-C4364AA2E038}"/>
    <cellStyle name="Style 162" xfId="7154" xr:uid="{79B9D8D6-3C37-4523-B776-784790D2FF38}"/>
    <cellStyle name="Style 162 2" xfId="7155" xr:uid="{6B24802A-7215-4309-8BBD-7432F3991090}"/>
    <cellStyle name="Style 162 2 2" xfId="16095" xr:uid="{B4F6E530-21B3-486C-94DA-A7A0CCA01539}"/>
    <cellStyle name="Style 162 2 3" xfId="15757" xr:uid="{B19AFDEB-91E8-457C-93D4-AEB69A8D2F9F}"/>
    <cellStyle name="Style 162 2 4" xfId="12238" xr:uid="{F0E5313F-7761-4565-ABCA-190BA4F63EE5}"/>
    <cellStyle name="Style 162 3" xfId="16094" xr:uid="{15B06ABD-35C4-46D6-8AC8-B7C786FE6722}"/>
    <cellStyle name="Style 162 4" xfId="19454" xr:uid="{1A86EFF0-E165-4153-BFEE-B0145E2649BE}"/>
    <cellStyle name="Style 162 5" xfId="12237" xr:uid="{EDB06C1A-61B4-496E-9528-A7E6F7D48EC6}"/>
    <cellStyle name="Style 163" xfId="7156" xr:uid="{AA2E3405-0635-4EB9-8625-53024297C6B9}"/>
    <cellStyle name="Style 163 2" xfId="7157" xr:uid="{036BD31C-C46B-49FC-A425-EEFDC4079F40}"/>
    <cellStyle name="Style 163 2 2" xfId="16097" xr:uid="{C855956C-1669-42A0-8F34-000F59F055F1}"/>
    <cellStyle name="Style 163 2 3" xfId="15323" xr:uid="{B0DBABE1-8FAE-4183-9A9A-7F2BD21F2E6B}"/>
    <cellStyle name="Style 163 2 4" xfId="12240" xr:uid="{913F4325-CA5D-4C38-BDE2-1577F7C9CBDA}"/>
    <cellStyle name="Style 163 3" xfId="7158" xr:uid="{5B96F6B6-AD2B-44CF-8049-8638BC9FAF7B}"/>
    <cellStyle name="Style 163 3 2" xfId="16098" xr:uid="{651BDBA9-A943-409C-A211-F3C290864CE3}"/>
    <cellStyle name="Style 163 3 3" xfId="16801" xr:uid="{EB4774EF-952D-47C1-BB0C-65B77CF3F654}"/>
    <cellStyle name="Style 163 3 4" xfId="12241" xr:uid="{02A4498A-75F2-4918-9D1E-8F7AF871097A}"/>
    <cellStyle name="Style 163 4" xfId="16096" xr:uid="{8881C618-7564-4B58-B0F3-F7D696196AFA}"/>
    <cellStyle name="Style 163 5" xfId="16702" xr:uid="{71CBBB74-D6C4-4A5B-9EE6-CAE4A6383450}"/>
    <cellStyle name="Style 163 6" xfId="12239" xr:uid="{F69E7F4E-DA74-4920-AB9F-931929011EB3}"/>
    <cellStyle name="Style 164" xfId="7159" xr:uid="{689674EC-CD63-4279-9179-192D95F1D5A6}"/>
    <cellStyle name="Style 164 2" xfId="7160" xr:uid="{023317F6-152A-4BC5-960F-CF87F90D623C}"/>
    <cellStyle name="Style 164 2 2" xfId="16100" xr:uid="{40A91C36-0DB5-48A4-8F1A-D38122BF203C}"/>
    <cellStyle name="Style 164 2 3" xfId="15536" xr:uid="{95D8D615-30A6-4B73-AE81-DAE310B4F8A3}"/>
    <cellStyle name="Style 164 2 4" xfId="12243" xr:uid="{91EF15D0-D598-44A9-B0DB-2890F1F05B43}"/>
    <cellStyle name="Style 164 3" xfId="16099" xr:uid="{99EFE009-37D0-4B5A-BF6E-DE58D5E9BC74}"/>
    <cellStyle name="Style 164 4" xfId="19330" xr:uid="{E936F1F6-727D-47EC-BED2-B93C1120F442}"/>
    <cellStyle name="Style 164 5" xfId="12242" xr:uid="{8C2CFAA2-E74D-4D23-B705-D18960BE9A68}"/>
    <cellStyle name="Style 165" xfId="7161" xr:uid="{B70A1F9F-CC49-4DCD-AEDF-8429680A34D5}"/>
    <cellStyle name="Style 165 2" xfId="7162" xr:uid="{5E27F2A2-7890-420C-A084-1E1C858833AE}"/>
    <cellStyle name="Style 165 2 2" xfId="16102" xr:uid="{48138BAA-7F4E-493A-BFFF-47A43FA230F1}"/>
    <cellStyle name="Style 165 2 3" xfId="16665" xr:uid="{BAA376AC-D9D4-45B9-A6FE-5DFB7FC84AA5}"/>
    <cellStyle name="Style 165 2 4" xfId="12245" xr:uid="{439052BC-17BC-4105-9370-D236D45529F1}"/>
    <cellStyle name="Style 165 3" xfId="16101" xr:uid="{6E86F0E4-3EDA-48C5-BB2C-8CB915379850}"/>
    <cellStyle name="Style 165 4" xfId="15436" xr:uid="{242A95EC-93AE-4887-8E20-21B85806FD61}"/>
    <cellStyle name="Style 165 5" xfId="12244" xr:uid="{865D5E88-03E5-4D00-BE3E-7E8D95909CBE}"/>
    <cellStyle name="Style 21" xfId="160" xr:uid="{00000000-0005-0000-0000-0000AF000000}"/>
    <cellStyle name="Style 21 10" xfId="12246" xr:uid="{105A4CC4-DCBC-480C-B1AE-299C0BC8F00A}"/>
    <cellStyle name="Style 21 2" xfId="161" xr:uid="{00000000-0005-0000-0000-0000B0000000}"/>
    <cellStyle name="Style 21 2 2" xfId="3400" xr:uid="{CD694444-794B-40CA-816F-8723D95C9225}"/>
    <cellStyle name="Style 21 2 2 2" xfId="15220" xr:uid="{BC380114-29DE-4D02-AA34-57B38161DAB8}"/>
    <cellStyle name="Style 21 2 2 3" xfId="19467" xr:uid="{FA7717ED-16A0-4168-866A-86530E728DE2}"/>
    <cellStyle name="Style 21 2 2 4" xfId="12248" xr:uid="{754F25ED-9C77-4086-BB5B-FB94D297B464}"/>
    <cellStyle name="Style 21 2 3" xfId="7164" xr:uid="{8F5F20B4-E8A4-467D-A439-B7232CE7735B}"/>
    <cellStyle name="Style 21 2 3 2" xfId="16104" xr:uid="{65B19E1E-8AFD-4968-B2D8-8263436CD7EA}"/>
    <cellStyle name="Style 21 2 3 3" xfId="15460" xr:uid="{35EE4C76-42D1-4B23-8B2A-DF39FB5AB535}"/>
    <cellStyle name="Style 21 2 3 4" xfId="12249" xr:uid="{811E0A6F-455E-4C17-86E9-7BDABA016C9C}"/>
    <cellStyle name="Style 21 2 4" xfId="14154" xr:uid="{8160D2DC-8B77-43F5-A88B-EA75B3637809}"/>
    <cellStyle name="Style 21 2 5" xfId="14155" xr:uid="{E82B1C84-100A-4146-BC31-612D2CA33878}"/>
    <cellStyle name="Style 21 2 6" xfId="14156" xr:uid="{8828FE6F-396D-4716-9995-5EB92AC8AE30}"/>
    <cellStyle name="Style 21 2 7" xfId="15219" xr:uid="{6D9EDBE4-B2D7-491B-87C1-742A12BD43FB}"/>
    <cellStyle name="Style 21 2 8" xfId="16714" xr:uid="{DCF890DE-4A14-4566-B600-22C3B7E2892B}"/>
    <cellStyle name="Style 21 2 9" xfId="12247" xr:uid="{1D108D69-B53C-44A3-8854-43438232AC21}"/>
    <cellStyle name="Style 21 3" xfId="3399" xr:uid="{934A5EC4-CC17-4FF6-8E35-8F65A78B6DEF}"/>
    <cellStyle name="Style 21 3 2" xfId="7871" xr:uid="{20C364FD-82B4-43A3-BA2D-7F906A9B1607}"/>
    <cellStyle name="Style 21 3 2 2" xfId="16756" xr:uid="{006A384F-79C0-4AE9-B6AD-D067F07BB500}"/>
    <cellStyle name="Style 21 3 2 3" xfId="19389" xr:uid="{8155B174-C9C0-4085-BE1E-693EF57CFA28}"/>
    <cellStyle name="Style 21 3 2 4" xfId="12251" xr:uid="{C9D4070C-C9BD-4C33-B1B4-E2E08B998A4A}"/>
    <cellStyle name="Style 21 3 3" xfId="12252" xr:uid="{B4FBE9C3-224B-40B6-BC15-FEBC651AE2FB}"/>
    <cellStyle name="Style 21 3 3 2" xfId="15538" xr:uid="{60F252D7-8A70-45A0-9EF1-0D19823FC009}"/>
    <cellStyle name="Style 21 3 4" xfId="15221" xr:uid="{4FAFA4DD-0CF8-4DE1-9739-2E4BD34AF081}"/>
    <cellStyle name="Style 21 3 5" xfId="16105" xr:uid="{F20BF40D-DD2E-4DE5-B9B6-74C43A948188}"/>
    <cellStyle name="Style 21 3 6" xfId="19102" xr:uid="{9FA113E5-89AC-409C-8CBD-4AF975AA0F6D}"/>
    <cellStyle name="Style 21 3 7" xfId="12250" xr:uid="{3B6FE980-1A7D-4A1D-B648-76B0DCE622CC}"/>
    <cellStyle name="Style 21 3 8" xfId="7165" xr:uid="{3231A2E3-615B-4669-AB66-E188466D65DD}"/>
    <cellStyle name="Style 21 4" xfId="7166" xr:uid="{994896AD-5A2C-4F72-BF7E-7235DB5F3EA2}"/>
    <cellStyle name="Style 21 4 2" xfId="16106" xr:uid="{B24BB086-3591-4F9E-BD62-78F9C1AF8BEE}"/>
    <cellStyle name="Style 21 4 3" xfId="19171" xr:uid="{6E89C0A7-4E1B-4468-B6D4-9BA2DCDB6C46}"/>
    <cellStyle name="Style 21 4 4" xfId="12253" xr:uid="{F2AA46B9-D380-445B-9D43-34EC2301087C}"/>
    <cellStyle name="Style 21 5" xfId="7163" xr:uid="{485BCD6E-0031-4DC8-BC3C-569E5CB028F4}"/>
    <cellStyle name="Style 21 5 2" xfId="16103" xr:uid="{A56DBAEE-17E8-4AA8-83DB-01EA21402D30}"/>
    <cellStyle name="Style 21 5 3" xfId="16661" xr:uid="{86497A5C-5F92-49ED-8803-2CD5CBCF77A5}"/>
    <cellStyle name="Style 21 5 4" xfId="12254" xr:uid="{992D5A8F-F0EC-44A8-84F0-44AFDC0654FC}"/>
    <cellStyle name="Style 21 6" xfId="14157" xr:uid="{153AF3B2-DCA4-4646-B0B2-DC2081A576D3}"/>
    <cellStyle name="Style 21 7" xfId="14158" xr:uid="{AD558ADF-5E0E-4C6E-BFA9-6D3D158C382F}"/>
    <cellStyle name="Style 21 8" xfId="15218" xr:uid="{9C8D09B3-FC50-4D2A-91C7-71328FC1C69B}"/>
    <cellStyle name="Style 21 9" xfId="16673" xr:uid="{53B3906C-3777-430E-B747-CD3846B3D661}"/>
    <cellStyle name="Style 22" xfId="162" xr:uid="{00000000-0005-0000-0000-0000B1000000}"/>
    <cellStyle name="Style 22 2" xfId="7168" xr:uid="{CC37CB51-B5D0-4E42-A722-8B5F03CCF7FF}"/>
    <cellStyle name="Style 22 2 2" xfId="16108" xr:uid="{1C1FFC5F-03DC-4241-A219-10B9FCA1E0D1}"/>
    <cellStyle name="Style 22 2 3" xfId="15284" xr:uid="{EDC8FC97-8FCA-4F85-AF5F-A1407128C825}"/>
    <cellStyle name="Style 22 2 4" xfId="12256" xr:uid="{7D34FE65-A902-4947-926C-947E9B74A6A7}"/>
    <cellStyle name="Style 22 3" xfId="7167" xr:uid="{00260C2B-B12D-42AA-B6C2-EEA63AED9A8F}"/>
    <cellStyle name="Style 22 3 2" xfId="16107" xr:uid="{970879C2-6506-4756-89C6-7EF78466D263}"/>
    <cellStyle name="Style 22 3 3" xfId="15563" xr:uid="{44B8C76E-9C4B-47FE-8EAC-A625FA7954B4}"/>
    <cellStyle name="Style 22 3 4" xfId="12257" xr:uid="{41564703-C32D-433F-8AF6-D6BB604AAA6C}"/>
    <cellStyle name="Style 22 4" xfId="14159" xr:uid="{EB76DFFD-0719-4B0C-8C5B-EAD3A46133AF}"/>
    <cellStyle name="Style 22 5" xfId="14160" xr:uid="{87EA2256-FCA3-42A2-8D1F-2F33BE04C85D}"/>
    <cellStyle name="Style 22 6" xfId="14161" xr:uid="{D1E302B2-C11E-4B1C-9828-771D8E8BD7AA}"/>
    <cellStyle name="Style 22 7" xfId="15222" xr:uid="{66F455E8-F1F8-4EAB-98B3-A06352CFA5B9}"/>
    <cellStyle name="Style 22 8" xfId="19308" xr:uid="{D5B5ECEA-0333-421A-8F43-66D879D14D35}"/>
    <cellStyle name="Style 22 9" xfId="12255" xr:uid="{11166E51-E8ED-4AEE-BB7C-580E4B8F8C82}"/>
    <cellStyle name="Style 23" xfId="163" xr:uid="{00000000-0005-0000-0000-0000B2000000}"/>
    <cellStyle name="Style 23 2" xfId="7170" xr:uid="{31866D5B-0EEC-4915-8DD6-AE80F7D2CD8C}"/>
    <cellStyle name="Style 23 2 2" xfId="16110" xr:uid="{C3243C24-8F1D-4A1E-9A10-9277F5BAC9CC}"/>
    <cellStyle name="Style 23 2 3" xfId="19221" xr:uid="{D19AC728-9735-44AE-81BE-1BF3C4882F6D}"/>
    <cellStyle name="Style 23 2 4" xfId="12259" xr:uid="{42771B3F-732B-48ED-8431-9E2FE7A5BE20}"/>
    <cellStyle name="Style 23 3" xfId="7169" xr:uid="{7D70398F-ABA1-4A1A-831C-B7AFDDC3E975}"/>
    <cellStyle name="Style 23 3 2" xfId="16109" xr:uid="{843B0B7D-CED8-4FBB-9CDE-23ADD9A5799C}"/>
    <cellStyle name="Style 23 3 3" xfId="15767" xr:uid="{85D4D952-D1D1-4DCA-8254-91F9FB6B66FF}"/>
    <cellStyle name="Style 23 3 4" xfId="12260" xr:uid="{FA312A8B-A38C-4E47-B4BC-9A9238BDAD5E}"/>
    <cellStyle name="Style 23 4" xfId="14162" xr:uid="{F938F84E-EDA5-440B-823F-84715688AA8E}"/>
    <cellStyle name="Style 23 5" xfId="14163" xr:uid="{9566FDFA-B11F-4B67-8791-7F5727DC4173}"/>
    <cellStyle name="Style 23 6" xfId="14164" xr:uid="{AFC479FC-2DBB-46A1-A4F2-805FBFB9DE2B}"/>
    <cellStyle name="Style 23 7" xfId="15223" xr:uid="{E8E564BC-13F6-4505-95B1-19F63531BCCB}"/>
    <cellStyle name="Style 23 8" xfId="15501" xr:uid="{EDAF5649-8CD8-4A85-86C7-08F8AC5EF5CB}"/>
    <cellStyle name="Style 23 9" xfId="12258" xr:uid="{8C70D1BA-B6BE-4D2E-A71D-7A1217AFD2A3}"/>
    <cellStyle name="Style 24" xfId="164" xr:uid="{00000000-0005-0000-0000-0000B3000000}"/>
    <cellStyle name="Style 24 2" xfId="7172" xr:uid="{579111A9-48B7-4701-8097-A336E160BEA1}"/>
    <cellStyle name="Style 24 2 2" xfId="16112" xr:uid="{6A39600D-3A2D-460D-A024-FBBF2A3533B2}"/>
    <cellStyle name="Style 24 2 3" xfId="16798" xr:uid="{456000D5-E33D-4DA5-98B8-C262871E4DAE}"/>
    <cellStyle name="Style 24 2 4" xfId="12262" xr:uid="{6EDDADA0-E604-4B4B-B6EE-0F28F333A512}"/>
    <cellStyle name="Style 24 3" xfId="7171" xr:uid="{89E3BA61-2913-4FFD-8ECF-1830596C710E}"/>
    <cellStyle name="Style 24 3 2" xfId="16111" xr:uid="{79C15DCB-AC28-40B0-8201-42C65FC87FFB}"/>
    <cellStyle name="Style 24 3 3" xfId="19287" xr:uid="{826A8846-5C2C-4B53-BA19-54B952BB4B04}"/>
    <cellStyle name="Style 24 3 4" xfId="12263" xr:uid="{D9401AE5-A84A-43E8-8141-A79334CF5532}"/>
    <cellStyle name="Style 24 4" xfId="14165" xr:uid="{C80B01BC-A80D-4635-8808-8F404F5F0729}"/>
    <cellStyle name="Style 24 5" xfId="14166" xr:uid="{07CE5509-B425-4E45-9A9B-FE1B01544E08}"/>
    <cellStyle name="Style 24 6" xfId="14167" xr:uid="{FB06EFF2-1584-4692-8C06-2A1D20D947C8}"/>
    <cellStyle name="Style 24 7" xfId="15224" xr:uid="{0C72960A-B4D7-405F-8EB1-75F3DFDE01F3}"/>
    <cellStyle name="Style 24 8" xfId="17218" xr:uid="{4360C5F0-E1D6-454D-AF37-95EA767D68FA}"/>
    <cellStyle name="Style 24 9" xfId="12261" xr:uid="{00E10BC6-FAB9-445D-844A-903E6E15F648}"/>
    <cellStyle name="Style 25" xfId="165" xr:uid="{00000000-0005-0000-0000-0000B4000000}"/>
    <cellStyle name="Style 25 10" xfId="12264" xr:uid="{FA6440A2-C77A-4F65-825B-759B031D9254}"/>
    <cellStyle name="Style 25 2" xfId="166" xr:uid="{00000000-0005-0000-0000-0000B5000000}"/>
    <cellStyle name="Style 25 2 2" xfId="3402" xr:uid="{B4EA066A-7696-4D55-BE85-DA70D49AAEFA}"/>
    <cellStyle name="Style 25 2 2 2" xfId="15227" xr:uid="{20F8F7A0-FB95-4CBE-AF1A-69AE07E2DF14}"/>
    <cellStyle name="Style 25 2 2 3" xfId="19111" xr:uid="{9E60F6F1-EA6C-4B47-8012-7F95D28EB30A}"/>
    <cellStyle name="Style 25 2 2 4" xfId="12266" xr:uid="{432FBB95-0F94-4BD6-AFC4-462691C89FA9}"/>
    <cellStyle name="Style 25 2 3" xfId="14168" xr:uid="{92F93C26-D28B-47AF-B51E-9E5C433F14FC}"/>
    <cellStyle name="Style 25 2 4" xfId="14169" xr:uid="{DE2DD7E3-141E-47D9-8B66-8F32C10CA3DF}"/>
    <cellStyle name="Style 25 2 5" xfId="14170" xr:uid="{1CD82372-2DBD-4B29-AF99-3D177C2461B7}"/>
    <cellStyle name="Style 25 2 6" xfId="14171" xr:uid="{C523E9D1-F992-46A4-BCA4-C94877C71B4F}"/>
    <cellStyle name="Style 25 2 7" xfId="15226" xr:uid="{785F8DE4-A235-4CFD-9047-BDBEB821B6E0}"/>
    <cellStyle name="Style 25 2 8" xfId="15648" xr:uid="{1F97CA3E-9ADD-493D-B511-E8512A534C94}"/>
    <cellStyle name="Style 25 2 9" xfId="12265" xr:uid="{6D5698B5-E679-4220-923D-77E43AB27B24}"/>
    <cellStyle name="Style 25 3" xfId="3401" xr:uid="{9EB720AD-7817-4D11-9298-3DB98A0A217B}"/>
    <cellStyle name="Style 25 3 2" xfId="7872" xr:uid="{ED322547-973A-4A1C-A251-EB3A1C753F3F}"/>
    <cellStyle name="Style 25 3 2 2" xfId="16757" xr:uid="{33C42BDD-3F53-4330-AF57-E3D6496B3A68}"/>
    <cellStyle name="Style 25 3 2 3" xfId="15465" xr:uid="{D8D53CEE-AA21-47CE-920A-568FCA4107F2}"/>
    <cellStyle name="Style 25 3 2 4" xfId="12268" xr:uid="{68CD121E-5D2D-4FD6-9E82-1E2D0920B97E}"/>
    <cellStyle name="Style 25 3 3" xfId="12269" xr:uid="{35B1029C-DE65-4264-B846-E3E4A439F5D9}"/>
    <cellStyle name="Style 25 3 3 2" xfId="19270" xr:uid="{357177C3-8160-4576-8FB5-CA986094E6F0}"/>
    <cellStyle name="Style 25 3 4" xfId="15228" xr:uid="{50A75C88-8679-4327-9B38-7B1E2EF1FC96}"/>
    <cellStyle name="Style 25 3 5" xfId="16114" xr:uid="{C6F16121-2A13-4E6B-BF0B-BF6BDD0EB201}"/>
    <cellStyle name="Style 25 3 6" xfId="19410" xr:uid="{92A9D931-5DAF-498D-9949-D0DC78A12F15}"/>
    <cellStyle name="Style 25 3 7" xfId="12267" xr:uid="{A9305D9C-BBD5-471A-81D1-407E89A9555E}"/>
    <cellStyle name="Style 25 3 8" xfId="7174" xr:uid="{800F431E-EB4D-4BD2-945C-B3CB646B2E86}"/>
    <cellStyle name="Style 25 4" xfId="7173" xr:uid="{FB7F2CA7-2B39-429A-A92C-0263D7E4CBD2}"/>
    <cellStyle name="Style 25 4 2" xfId="16113" xr:uid="{67F186C9-F428-445A-836C-073EDB11BEAE}"/>
    <cellStyle name="Style 25 4 3" xfId="19222" xr:uid="{7C29A7CF-70D0-4BC9-9CBB-5EDD4F13A9A5}"/>
    <cellStyle name="Style 25 4 4" xfId="12270" xr:uid="{700DCEC7-D0F8-4641-99BB-DF52EEF0C5CF}"/>
    <cellStyle name="Style 25 5" xfId="14172" xr:uid="{9E7FC7B9-16C7-4CB9-8224-005CDEA8D3D3}"/>
    <cellStyle name="Style 25 6" xfId="14173" xr:uid="{31828E04-87EC-4A19-ADFC-8B3D64335A41}"/>
    <cellStyle name="Style 25 7" xfId="14174" xr:uid="{1A713789-6152-4E16-8A66-A6AC694F7C00}"/>
    <cellStyle name="Style 25 8" xfId="15225" xr:uid="{4562C058-C5F0-4CFD-B1FB-7FC575A64C73}"/>
    <cellStyle name="Style 25 9" xfId="19537" xr:uid="{683D479A-7DBE-4B77-9E98-04EA278C3CB8}"/>
    <cellStyle name="Style 26" xfId="167" xr:uid="{00000000-0005-0000-0000-0000B6000000}"/>
    <cellStyle name="Style 26 2" xfId="7176" xr:uid="{637F782A-5015-4DB8-9FB9-C1BC7CA6F3C2}"/>
    <cellStyle name="Style 26 2 2" xfId="16116" xr:uid="{C2603B50-8289-4901-89B4-1702AD6F7CC6}"/>
    <cellStyle name="Style 26 2 3" xfId="15607" xr:uid="{7EE87379-DD95-468E-9AEA-F565F7301DDC}"/>
    <cellStyle name="Style 26 2 4" xfId="12272" xr:uid="{8EA012B1-02A2-41C1-9512-37BE6EFEB2CE}"/>
    <cellStyle name="Style 26 3" xfId="7175" xr:uid="{3D11B19D-585B-4C98-873E-86A1FC26AE16}"/>
    <cellStyle name="Style 26 3 2" xfId="16115" xr:uid="{EAC790E5-F1F7-427C-848A-186F148CAEB7}"/>
    <cellStyle name="Style 26 3 3" xfId="16787" xr:uid="{4BAE18C2-6543-45BB-A9CE-A00323CE1331}"/>
    <cellStyle name="Style 26 3 4" xfId="12273" xr:uid="{67F848C1-F600-423D-8191-343352BEB0F6}"/>
    <cellStyle name="Style 26 4" xfId="14175" xr:uid="{90A51125-59E3-4782-AA59-75C0F86612DF}"/>
    <cellStyle name="Style 26 5" xfId="14176" xr:uid="{D8AA2DBB-68EA-4BC9-A79C-9635E505C0D5}"/>
    <cellStyle name="Style 26 6" xfId="14177" xr:uid="{A4150EAE-C5F9-4B2B-8FB6-DA76D38F3E70}"/>
    <cellStyle name="Style 26 7" xfId="15229" xr:uid="{872ED0D4-2655-481E-B8B0-0EF72D1A0374}"/>
    <cellStyle name="Style 26 8" xfId="15412" xr:uid="{957D388F-C218-48B1-9945-DE633CE935DA}"/>
    <cellStyle name="Style 26 9" xfId="12271" xr:uid="{F2A9C907-9253-475E-9ED6-CEE4256F58B9}"/>
    <cellStyle name="Style 27" xfId="7177" xr:uid="{9C87D149-80A1-4E58-A6EC-333B9A744588}"/>
    <cellStyle name="Style 27 2" xfId="7178" xr:uid="{3FB26128-713C-41C2-B456-B9422D621FA2}"/>
    <cellStyle name="Style 27 2 2" xfId="16118" xr:uid="{430E49B6-FAE5-40B6-B29A-D7118B46568E}"/>
    <cellStyle name="Style 27 2 3" xfId="19068" xr:uid="{6984E2BD-6E66-4A17-B256-51EA0DC42289}"/>
    <cellStyle name="Style 27 2 4" xfId="12275" xr:uid="{153E998F-8A42-4463-8B21-B9363855646D}"/>
    <cellStyle name="Style 27 3" xfId="16117" xr:uid="{439A2673-6664-4F0A-AEEB-B5AB14FD8E10}"/>
    <cellStyle name="Style 27 4" xfId="15685" xr:uid="{863CE1AA-CBC2-4AC5-B31F-4C096E640AB3}"/>
    <cellStyle name="Style 27 5" xfId="12274" xr:uid="{5340B964-364F-434B-9C08-67511D5B330D}"/>
    <cellStyle name="Style 29" xfId="1797" xr:uid="{F20ECD89-B441-4A13-8894-9CADAD5193A5}"/>
    <cellStyle name="Style 29 2" xfId="1798" xr:uid="{AF8C8442-CA34-460E-B410-D75F08F0570F}"/>
    <cellStyle name="Style 29 2 2" xfId="2917" xr:uid="{789C114C-3732-452A-AE71-7D7D3B50D234}"/>
    <cellStyle name="Style 29 3" xfId="2916" xr:uid="{BCDE0F36-862F-47B7-A566-0375291BE713}"/>
    <cellStyle name="Style 35" xfId="1799" xr:uid="{49D22706-F1D6-4A6B-B03F-E86856E73DC4}"/>
    <cellStyle name="Style 35 2" xfId="1800" xr:uid="{5C314818-DA09-4371-815D-24B5596694FE}"/>
    <cellStyle name="Style 35 2 2" xfId="16120" xr:uid="{80E7C43D-67D1-4F62-A876-5903328F8742}"/>
    <cellStyle name="Style 35 2 3" xfId="19215" xr:uid="{0F4E1B6F-F211-4A2D-8A13-07915FF87570}"/>
    <cellStyle name="Style 35 2 4" xfId="12277" xr:uid="{3FD61D33-0958-47A1-BB9D-312D3541AEBE}"/>
    <cellStyle name="Style 35 2 5" xfId="7180" xr:uid="{F6559B9F-0BE1-4B69-9F0C-77B694705472}"/>
    <cellStyle name="Style 35 3" xfId="7181" xr:uid="{B26DF33F-F2C4-425E-822B-58A2E9180C7F}"/>
    <cellStyle name="Style 35 3 2" xfId="16121" xr:uid="{1A6E4EB2-6936-4119-A5F2-EA28EC670DB2}"/>
    <cellStyle name="Style 35 3 3" xfId="19495" xr:uid="{3FD1AE22-5B7F-45DD-9A29-C920FD4978DE}"/>
    <cellStyle name="Style 35 3 4" xfId="12278" xr:uid="{7DE60AC6-6623-44A2-8221-E323FEF16B68}"/>
    <cellStyle name="Style 35 4" xfId="16119" xr:uid="{BC80C438-C50A-4B86-A492-999066EDD7C9}"/>
    <cellStyle name="Style 35 5" xfId="19507" xr:uid="{F1BE5D50-14D8-43B6-8BF8-EBF8201B2D6E}"/>
    <cellStyle name="Style 35 6" xfId="12276" xr:uid="{07C18678-CF1B-4809-8964-C223883A8779}"/>
    <cellStyle name="Style 35 7" xfId="7179" xr:uid="{39AAE775-DCD7-4A1B-95E6-E9CDC75658AA}"/>
    <cellStyle name="Style 36" xfId="1801" xr:uid="{14EFF5EA-CC62-4754-B6A5-64B7D80D4470}"/>
    <cellStyle name="Style 36 2" xfId="1802" xr:uid="{0E3B5F70-C992-4D45-A219-C7FA1BE8E715}"/>
    <cellStyle name="Style 36 2 2" xfId="16123" xr:uid="{576CC00A-3567-47C6-B5FF-9A5CDC77672D}"/>
    <cellStyle name="Style 36 2 3" xfId="15390" xr:uid="{5F137CD6-CD87-4342-8378-0E700887F47F}"/>
    <cellStyle name="Style 36 2 4" xfId="12280" xr:uid="{94B81A86-781F-4A5C-AA5C-69D3F417C5C2}"/>
    <cellStyle name="Style 36 2 5" xfId="7183" xr:uid="{28019061-BBD7-456B-92A7-B1D673B9E8C1}"/>
    <cellStyle name="Style 36 3" xfId="16122" xr:uid="{500EC880-C178-42E5-AAC4-8AEDC68807B0}"/>
    <cellStyle name="Style 36 4" xfId="15490" xr:uid="{790BF3F9-8EE7-44A4-B781-1981CB5095E5}"/>
    <cellStyle name="Style 36 5" xfId="12279" xr:uid="{0804B656-A649-432E-B588-1BA933D23656}"/>
    <cellStyle name="Style 36 6" xfId="7182" xr:uid="{E3304590-418B-4E92-B5E5-F8D03812D23D}"/>
    <cellStyle name="Style 37" xfId="7184" xr:uid="{DC2554E2-294B-42A8-92D6-7CE9E6E0145A}"/>
    <cellStyle name="Style 37 2" xfId="7185" xr:uid="{BE7B7A10-87E5-46B3-9CEC-DEF4848C6F7C}"/>
    <cellStyle name="Style 37 2 2" xfId="16125" xr:uid="{A3ECB7CB-FB5A-4A45-8E29-A41E71EF2EF8}"/>
    <cellStyle name="Style 37 2 3" xfId="15353" xr:uid="{6E940F5E-00B1-4C21-BB7F-7C2DED97A264}"/>
    <cellStyle name="Style 37 2 4" xfId="12282" xr:uid="{3D39B5E3-93A0-4E2A-975D-44F39A364A0F}"/>
    <cellStyle name="Style 37 3" xfId="16124" xr:uid="{6819DE29-C0D2-436A-8EF5-B54F499D6ED4}"/>
    <cellStyle name="Style 37 4" xfId="17226" xr:uid="{9991C529-B689-4237-BDC8-4DA23F6A6FC6}"/>
    <cellStyle name="Style 37 5" xfId="12281" xr:uid="{F3FDF158-EA57-4ED8-ADE9-A953EB29A822}"/>
    <cellStyle name="Style 38" xfId="7186" xr:uid="{05C3B60F-BB15-4B53-B140-BEB70F65D214}"/>
    <cellStyle name="Style 38 2" xfId="7187" xr:uid="{53491B04-9367-482F-A739-B94A1C352B41}"/>
    <cellStyle name="Style 38 2 2" xfId="16127" xr:uid="{01F33E8D-6277-49F4-960F-9A0AE0964378}"/>
    <cellStyle name="Style 38 2 3" xfId="19329" xr:uid="{9D60B950-2A97-4886-8F36-DEC834DEC12C}"/>
    <cellStyle name="Style 38 2 4" xfId="12284" xr:uid="{6F1FF0A0-DFBF-498F-A83F-235C91CB4820}"/>
    <cellStyle name="Style 38 3" xfId="16126" xr:uid="{E0AF0239-795A-402B-A45A-0A5C23EB1F63}"/>
    <cellStyle name="Style 38 4" xfId="16658" xr:uid="{875606D5-DD00-4A55-BB92-BEED6030D09F}"/>
    <cellStyle name="Style 38 5" xfId="12283" xr:uid="{FDB6498E-EDD2-4E62-A7C8-359F87832104}"/>
    <cellStyle name="Style 39" xfId="7188" xr:uid="{7EA0D89A-B506-4F82-A735-CC107BF0E006}"/>
    <cellStyle name="Style 39 2" xfId="7189" xr:uid="{3B108F3E-BCAD-4B5E-9E78-470B6EFD9717}"/>
    <cellStyle name="Style 39 2 2" xfId="16129" xr:uid="{25EAFDDD-9437-4DBE-9C46-F4914E72B994}"/>
    <cellStyle name="Style 39 2 3" xfId="19345" xr:uid="{B2875AC8-9D28-49D4-8D77-DF1A70397D3E}"/>
    <cellStyle name="Style 39 2 4" xfId="12286" xr:uid="{01FD33CC-7A1F-4CF5-9CAA-C04863CE14DA}"/>
    <cellStyle name="Style 39 3" xfId="7190" xr:uid="{728A4EAD-AF07-4D50-A1FC-2D4ADB335E83}"/>
    <cellStyle name="Style 39 3 2" xfId="16130" xr:uid="{8649FD55-1BC7-4C2B-BC22-EE6A1AF6D35C}"/>
    <cellStyle name="Style 39 3 3" xfId="15658" xr:uid="{B207259E-634E-40E9-8246-DCD8E4963797}"/>
    <cellStyle name="Style 39 3 4" xfId="12287" xr:uid="{47716398-4A2C-43EF-8C05-881CB7865AAE}"/>
    <cellStyle name="Style 39 4" xfId="16128" xr:uid="{5E02B95F-47CB-47EC-BCF8-74537BCE9C51}"/>
    <cellStyle name="Style 39 5" xfId="19547" xr:uid="{FBA7FDBA-BB0D-4F9D-B4EF-E36758C878B5}"/>
    <cellStyle name="Style 39 6" xfId="12285" xr:uid="{E1655751-DFB4-4300-BC1F-CDAE39E0E8CD}"/>
    <cellStyle name="Style 40" xfId="7191" xr:uid="{81FCC310-C4A9-440C-9524-6CE6D64B2EDA}"/>
    <cellStyle name="Style 40 2" xfId="7192" xr:uid="{4B5AAABD-626B-4D58-81F8-3AF063F94327}"/>
    <cellStyle name="Style 40 2 2" xfId="16132" xr:uid="{A71979F6-9572-4096-B8EB-08F68905D938}"/>
    <cellStyle name="Style 40 2 3" xfId="19151" xr:uid="{DBDEACBC-9739-40CA-8163-F9209C26BF1A}"/>
    <cellStyle name="Style 40 2 4" xfId="12289" xr:uid="{B966A1D0-B39D-4D27-B01C-0D4845A97D7E}"/>
    <cellStyle name="Style 40 3" xfId="16131" xr:uid="{DE758D25-0FB4-4C7A-BF91-A243601FBD0E}"/>
    <cellStyle name="Style 40 4" xfId="19412" xr:uid="{1605F021-A7B5-43B4-8EDE-DE18196CFB18}"/>
    <cellStyle name="Style 40 5" xfId="12288" xr:uid="{835FCDDC-C0E6-4364-A59E-CC04546B20C8}"/>
    <cellStyle name="Style 41" xfId="7193" xr:uid="{DA1F37C6-1E38-4D53-8B7F-06AF0A104190}"/>
    <cellStyle name="Style 41 2" xfId="7194" xr:uid="{7C6F07A6-F355-411A-86FC-4A161DAA1E78}"/>
    <cellStyle name="Style 41 2 2" xfId="16134" xr:uid="{AC2F4CB9-6674-4478-B32F-C0CA38F4BE3B}"/>
    <cellStyle name="Style 41 2 3" xfId="15678" xr:uid="{81EB2CC2-4B98-436B-9550-3D6990D4F5D7}"/>
    <cellStyle name="Style 41 2 4" xfId="12291" xr:uid="{1617FEC6-00DD-44DD-AB0F-0F1BFC33A195}"/>
    <cellStyle name="Style 41 3" xfId="16133" xr:uid="{69275E92-82EB-432F-AE38-F5FCB8221D2B}"/>
    <cellStyle name="Style 41 4" xfId="19120" xr:uid="{E7A02717-D254-4B2C-BB70-93B7A945CC41}"/>
    <cellStyle name="Style 41 5" xfId="12290" xr:uid="{AFCCD958-234D-4B8E-BAD8-E4AD20A4B533}"/>
    <cellStyle name="Style 46" xfId="7195" xr:uid="{4A8D657C-917B-4578-BB9B-AC747F510FE6}"/>
    <cellStyle name="Style 46 2" xfId="7196" xr:uid="{E2F61CDB-62F9-44BA-A7CF-598FB4C34D0F}"/>
    <cellStyle name="Style 46 2 2" xfId="16136" xr:uid="{3ABF4CDB-088A-44FB-98A9-4ECF469477CE}"/>
    <cellStyle name="Style 46 2 3" xfId="15806" xr:uid="{0916E731-AFAF-44D4-BFB9-7B51D27F99F6}"/>
    <cellStyle name="Style 46 2 4" xfId="12293" xr:uid="{9F997B62-ECC8-49A3-BC19-39976671C683}"/>
    <cellStyle name="Style 46 3" xfId="7197" xr:uid="{8C69CDA2-F73C-4F1A-90CD-ACAEC9A98719}"/>
    <cellStyle name="Style 46 3 2" xfId="16137" xr:uid="{E6A9B95D-7C69-4323-9C88-D79771973DAD}"/>
    <cellStyle name="Style 46 3 3" xfId="15437" xr:uid="{BEFA1AC8-7761-4458-B901-FB118286FC23}"/>
    <cellStyle name="Style 46 3 4" xfId="12294" xr:uid="{122C187D-92F0-4DFF-AA17-02DC5266B3BA}"/>
    <cellStyle name="Style 46 4" xfId="16135" xr:uid="{335F95FF-A059-4761-8219-2ECBED2A6CA3}"/>
    <cellStyle name="Style 46 5" xfId="19067" xr:uid="{F56789F9-3A0B-4F46-B025-72A34393B752}"/>
    <cellStyle name="Style 46 6" xfId="12292" xr:uid="{1EA63CA1-C241-4C0C-AE33-0041FCB0ADEB}"/>
    <cellStyle name="Style 47" xfId="7198" xr:uid="{0DE77C89-940C-45F2-98B7-72B4CA2E1B1A}"/>
    <cellStyle name="Style 47 2" xfId="7199" xr:uid="{2F456D7A-7FAB-4F3A-91D2-717B2FFD55D9}"/>
    <cellStyle name="Style 47 2 2" xfId="16139" xr:uid="{2BC91818-FF32-4AF5-A2A2-1ABE6A07701C}"/>
    <cellStyle name="Style 47 2 3" xfId="16376" xr:uid="{C7B3012A-D1C0-48B5-BE88-7237C592F2CA}"/>
    <cellStyle name="Style 47 2 4" xfId="12296" xr:uid="{03F176B6-F6D9-4CB8-BDD4-E8693C6BB9B6}"/>
    <cellStyle name="Style 47 3" xfId="16138" xr:uid="{37D38DE8-550F-4035-819C-0EE9C39BFA3A}"/>
    <cellStyle name="Style 47 4" xfId="19038" xr:uid="{26E5521F-222A-4BF9-82DC-347410B5E78D}"/>
    <cellStyle name="Style 47 5" xfId="12295" xr:uid="{22E62BDB-5C52-40BF-B82B-5A687BA7ACC1}"/>
    <cellStyle name="Style 48" xfId="7200" xr:uid="{133D6AD1-92E4-4219-98E6-5C23688FD55B}"/>
    <cellStyle name="Style 48 2" xfId="7201" xr:uid="{B9282B46-1748-4D43-9922-1874318A4171}"/>
    <cellStyle name="Style 48 2 2" xfId="16141" xr:uid="{CF0919A2-8DF8-4D36-8D7E-732C7E80CFF3}"/>
    <cellStyle name="Style 48 2 3" xfId="15655" xr:uid="{07B1A14F-7515-442B-8063-AE5861C42640}"/>
    <cellStyle name="Style 48 2 4" xfId="12298" xr:uid="{0A842E60-3168-4B3C-9135-8720B7CDC46E}"/>
    <cellStyle name="Style 48 3" xfId="16140" xr:uid="{BF793910-D95C-4D4B-8888-051BAB7AF40D}"/>
    <cellStyle name="Style 48 4" xfId="19318" xr:uid="{C33E3B3C-C270-4A16-AD14-3C6D4365AA47}"/>
    <cellStyle name="Style 48 5" xfId="12297" xr:uid="{0BB02373-CEB4-4A6A-9FC8-87438868601F}"/>
    <cellStyle name="Style 49" xfId="7202" xr:uid="{F3D008A0-3A1A-4B1F-B2D2-440871EDC635}"/>
    <cellStyle name="Style 49 2" xfId="7203" xr:uid="{6F2467F7-7963-4CE7-BD58-DEAE2833CB93}"/>
    <cellStyle name="Style 49 2 2" xfId="16143" xr:uid="{D2A6BBAD-3F38-43EF-B9C7-A1F22C56E97B}"/>
    <cellStyle name="Style 49 2 3" xfId="19198" xr:uid="{7A74BD1F-947F-40DC-976A-E4D75AAB2046}"/>
    <cellStyle name="Style 49 2 4" xfId="12300" xr:uid="{0AEAA8DA-B732-4D29-BA94-6EE4C191D423}"/>
    <cellStyle name="Style 49 3" xfId="16142" xr:uid="{F38A67BC-BF6A-4573-AD1C-7EF187D43D46}"/>
    <cellStyle name="Style 49 4" xfId="15781" xr:uid="{334FA83B-EC9D-45DA-8FE3-ADDFA4AB9D3C}"/>
    <cellStyle name="Style 49 5" xfId="12299" xr:uid="{7E982575-94A3-409D-A54D-0BF63AFD5ADE}"/>
    <cellStyle name="Style 50" xfId="7204" xr:uid="{6587DB31-C42F-4B1F-A7C3-E0F8424A95C7}"/>
    <cellStyle name="Style 50 2" xfId="7205" xr:uid="{152EA82D-C8FE-41AE-B650-58FC80724797}"/>
    <cellStyle name="Style 50 2 2" xfId="16145" xr:uid="{BEDB7E86-FC13-4E7B-A1A1-000576D07F33}"/>
    <cellStyle name="Style 50 2 3" xfId="19243" xr:uid="{22097C7D-CDC0-44FA-8CE0-80EA0352F397}"/>
    <cellStyle name="Style 50 2 4" xfId="12302" xr:uid="{C4AB1153-4D5C-4F4E-A58F-F105F4732BDB}"/>
    <cellStyle name="Style 50 3" xfId="7206" xr:uid="{534C076C-D15B-46D4-8FDB-819D2C2E2247}"/>
    <cellStyle name="Style 50 3 2" xfId="16146" xr:uid="{5A6E8E01-1016-431A-8342-24F6649C5DD5}"/>
    <cellStyle name="Style 50 3 3" xfId="19256" xr:uid="{5C0F1A55-5855-49D2-B70D-2437EB6C0EC8}"/>
    <cellStyle name="Style 50 3 4" xfId="12303" xr:uid="{05972EF8-8D3A-4BFA-B259-7085DA5E6D2F}"/>
    <cellStyle name="Style 50 4" xfId="16144" xr:uid="{BE4D9EB3-91C4-4057-AEB8-67C712030F05}"/>
    <cellStyle name="Style 50 5" xfId="16738" xr:uid="{6CEE20C8-FA8C-4966-82ED-A30C8D930E86}"/>
    <cellStyle name="Style 50 6" xfId="12301" xr:uid="{3E4D9044-69DD-48A4-91D6-4BC6C3462F6B}"/>
    <cellStyle name="Style 51" xfId="7207" xr:uid="{3FA32C8A-B6C3-45C1-A121-5CD6A064490B}"/>
    <cellStyle name="Style 51 2" xfId="7208" xr:uid="{881B6B26-175A-44FB-B6DE-2144A674155B}"/>
    <cellStyle name="Style 51 2 2" xfId="16148" xr:uid="{D55A78D3-41EF-43DF-B5E0-990755944C5C}"/>
    <cellStyle name="Style 51 2 3" xfId="15814" xr:uid="{CBBB7A4F-FC18-45DC-ACC8-8150D68AFBAC}"/>
    <cellStyle name="Style 51 2 4" xfId="12305" xr:uid="{4FAFAF0F-1186-45EF-BA4A-6EF8BDED95D9}"/>
    <cellStyle name="Style 51 3" xfId="16147" xr:uid="{4FA41854-C978-47F9-96C4-B4BAFDB3CD21}"/>
    <cellStyle name="Style 51 4" xfId="15468" xr:uid="{1A2F5D93-878A-4D5E-8806-6B13D03365D0}"/>
    <cellStyle name="Style 51 5" xfId="12304" xr:uid="{2603F0DC-9F9B-4A72-8BD2-B206AF245C4D}"/>
    <cellStyle name="Style 52" xfId="7209" xr:uid="{9A7BEDDA-B01E-4001-AF0D-8A0980598537}"/>
    <cellStyle name="Style 52 2" xfId="7210" xr:uid="{52961D05-6D54-490B-9266-6C92824BBDCE}"/>
    <cellStyle name="Style 52 2 2" xfId="16150" xr:uid="{2DE06F85-A7E8-4E5A-9520-81059379A8C9}"/>
    <cellStyle name="Style 52 2 3" xfId="19104" xr:uid="{19FFD134-89B5-4C4C-B5FA-9D03DE4F8C47}"/>
    <cellStyle name="Style 52 2 4" xfId="12307" xr:uid="{4B783A2F-8698-4544-BA2D-438D5B1637E8}"/>
    <cellStyle name="Style 52 3" xfId="16149" xr:uid="{6BFB2FFE-A1A7-4BB6-9EB5-23433A8E480F}"/>
    <cellStyle name="Style 52 4" xfId="16632" xr:uid="{50A2659C-F9B3-4953-BBB0-F83A71A13C12}"/>
    <cellStyle name="Style 52 5" xfId="12306" xr:uid="{A42209B2-B601-4E49-B9FA-1455D475B737}"/>
    <cellStyle name="Style 58" xfId="7211" xr:uid="{30F8E08A-A7A2-4E81-B610-D39EB31FE67B}"/>
    <cellStyle name="Style 58 2" xfId="7212" xr:uid="{4DE331C0-97E9-46AE-A76C-79D3E1377C9F}"/>
    <cellStyle name="Style 58 2 2" xfId="16152" xr:uid="{69D1872B-5D9A-49FB-8221-429E56C71050}"/>
    <cellStyle name="Style 58 2 3" xfId="19122" xr:uid="{1F2F75FE-0D15-4288-8D13-7C5AF6F776E8}"/>
    <cellStyle name="Style 58 2 4" xfId="12309" xr:uid="{C5ACFF0B-2B5C-4667-8288-EC5964F61E5C}"/>
    <cellStyle name="Style 58 3" xfId="7213" xr:uid="{B3FB19F5-816C-4623-A0D4-04F64116AB12}"/>
    <cellStyle name="Style 58 3 2" xfId="16153" xr:uid="{6F190A6F-1097-4F40-B555-831F16809A07}"/>
    <cellStyle name="Style 58 3 3" xfId="19044" xr:uid="{69102338-3BB8-4139-B06B-D818229E9BC1}"/>
    <cellStyle name="Style 58 3 4" xfId="12310" xr:uid="{B51C1FCA-1625-413F-94F6-FC33407ADF45}"/>
    <cellStyle name="Style 58 4" xfId="16151" xr:uid="{9B9494D2-1B39-40CA-84CE-6EE9B322A895}"/>
    <cellStyle name="Style 58 5" xfId="15779" xr:uid="{E31E7E54-4A68-430E-93E6-E5F8FFBF116F}"/>
    <cellStyle name="Style 58 6" xfId="12308" xr:uid="{418B94FE-3D78-4C3D-9A7B-455A3032D622}"/>
    <cellStyle name="Style 59" xfId="7214" xr:uid="{CAC98688-463D-479E-9891-0FCBDD2D7C37}"/>
    <cellStyle name="Style 59 2" xfId="7215" xr:uid="{CAEE14A1-2386-4107-8EE3-F6FD99241106}"/>
    <cellStyle name="Style 59 2 2" xfId="16155" xr:uid="{1245B3E4-E84A-4C8E-9518-7A58447AE700}"/>
    <cellStyle name="Style 59 2 3" xfId="19296" xr:uid="{B15BB010-78A9-4A53-A1F6-CF32F588BB3B}"/>
    <cellStyle name="Style 59 2 4" xfId="12312" xr:uid="{AAE7B95E-DE1B-4256-98C6-221394A06A45}"/>
    <cellStyle name="Style 59 3" xfId="16154" xr:uid="{FA6AC17D-06CD-4862-8EB2-EDDEC34D14B2}"/>
    <cellStyle name="Style 59 4" xfId="19358" xr:uid="{91AB2092-7FB3-467B-ABBC-4F3048B1F95C}"/>
    <cellStyle name="Style 59 5" xfId="12311" xr:uid="{792D9626-07C0-44EF-8C12-5EE11A1E0F61}"/>
    <cellStyle name="Style 60" xfId="7216" xr:uid="{786DAF92-27A4-48D5-8D8D-EC0CADDE74D6}"/>
    <cellStyle name="Style 60 2" xfId="7217" xr:uid="{F9C15069-BF49-428D-8E02-B950F031792D}"/>
    <cellStyle name="Style 60 2 2" xfId="16157" xr:uid="{F0C2BE58-2BE3-4C20-BB0D-F4D8F124CD10}"/>
    <cellStyle name="Style 60 2 3" xfId="15615" xr:uid="{CEE81FFC-CEDB-4E79-8FD8-20A98FA89ABF}"/>
    <cellStyle name="Style 60 2 4" xfId="12314" xr:uid="{094AB5F1-73BB-4329-9F2A-EDAE516D425F}"/>
    <cellStyle name="Style 60 3" xfId="16156" xr:uid="{DAF87161-B27E-497E-A9A9-147C0B45BA60}"/>
    <cellStyle name="Style 60 4" xfId="19505" xr:uid="{B21EBED7-AFFE-47F2-9F3B-571A8820D4D5}"/>
    <cellStyle name="Style 60 5" xfId="12313" xr:uid="{45528DC6-5B9A-40D8-9693-6B962039991C}"/>
    <cellStyle name="Style 61" xfId="7218" xr:uid="{6CFA9C6D-FC7F-4ED7-B0DB-DB83C879474D}"/>
    <cellStyle name="Style 61 2" xfId="7219" xr:uid="{F5027A43-9E0A-40EA-8F18-584C7EA0D465}"/>
    <cellStyle name="Style 61 2 2" xfId="16159" xr:uid="{BCF8F43F-6C03-423B-8AD9-90BF1CC6A099}"/>
    <cellStyle name="Style 61 2 3" xfId="19445" xr:uid="{E1F1E623-B271-4D94-98EA-B43AC7F7AA4D}"/>
    <cellStyle name="Style 61 2 4" xfId="12316" xr:uid="{F3A39A50-79D1-4128-A8BD-B27BE57CF337}"/>
    <cellStyle name="Style 61 3" xfId="16158" xr:uid="{6082240F-8444-430A-BA72-52D190D0AEB7}"/>
    <cellStyle name="Style 61 4" xfId="19418" xr:uid="{B42FADFB-1B2F-4B4F-B1FE-D80F18F56CDB}"/>
    <cellStyle name="Style 61 5" xfId="12315" xr:uid="{C93A8ADE-4769-4E0A-A048-0BA20AB505B4}"/>
    <cellStyle name="Style 62" xfId="7220" xr:uid="{74ABB99E-115E-46DF-90D4-F8F8DCF7F1C6}"/>
    <cellStyle name="Style 62 2" xfId="7221" xr:uid="{29861EB2-6289-4F60-AD8D-5DFF49965C04}"/>
    <cellStyle name="Style 62 2 2" xfId="16161" xr:uid="{E7CB7FAF-08C0-4C61-BF10-5E9A785683C7}"/>
    <cellStyle name="Style 62 2 3" xfId="19274" xr:uid="{DD372E40-D6B0-4D10-959F-FD348C0F3148}"/>
    <cellStyle name="Style 62 2 4" xfId="12318" xr:uid="{3D3F522F-B69C-44D0-8E40-78955BEEF8A5}"/>
    <cellStyle name="Style 62 3" xfId="7222" xr:uid="{39932812-0F9C-4202-AA2D-E9CD342AD509}"/>
    <cellStyle name="Style 62 3 2" xfId="16162" xr:uid="{06DF0CD0-C84F-42E2-860B-242BA66CB5BD}"/>
    <cellStyle name="Style 62 3 3" xfId="17293" xr:uid="{E1063618-8B6C-401D-AF37-5EA4DB60E54E}"/>
    <cellStyle name="Style 62 3 4" xfId="12319" xr:uid="{771E174A-0083-4614-8220-2E15982EB178}"/>
    <cellStyle name="Style 62 4" xfId="16160" xr:uid="{A0968B4B-28FA-4FFA-BEAD-BC915A3E22FA}"/>
    <cellStyle name="Style 62 5" xfId="19546" xr:uid="{6524D9A6-D97B-4686-95E1-D3F3302271F6}"/>
    <cellStyle name="Style 62 6" xfId="12317" xr:uid="{ABECA39A-1249-44A9-8983-759A81488852}"/>
    <cellStyle name="Style 63" xfId="7223" xr:uid="{5DE1031D-D8C8-4ABE-A9BF-6A62C0AEFC57}"/>
    <cellStyle name="Style 63 2" xfId="7224" xr:uid="{6DB57C0B-F430-46DF-B2E6-638C01B3EBA4}"/>
    <cellStyle name="Style 63 2 2" xfId="16164" xr:uid="{92754143-9BF1-4D5D-B347-226F3041DAFC}"/>
    <cellStyle name="Style 63 2 3" xfId="16663" xr:uid="{B1C39BA9-E3E9-4C59-ADAD-25BE125A3E8A}"/>
    <cellStyle name="Style 63 2 4" xfId="12321" xr:uid="{498618E7-3F38-479E-A9EF-3C1059D14FFA}"/>
    <cellStyle name="Style 63 3" xfId="16163" xr:uid="{63B22461-FE97-4EB3-8093-FA5CFA214370}"/>
    <cellStyle name="Style 63 4" xfId="15431" xr:uid="{F1722389-06BD-4888-B4CF-54FFCB06B152}"/>
    <cellStyle name="Style 63 5" xfId="12320" xr:uid="{568C5B18-4700-4E23-9909-96C2E0FAA30F}"/>
    <cellStyle name="Style 64" xfId="7225" xr:uid="{8CF6DD7D-E5DC-459D-A9B0-19B1FB81C2E0}"/>
    <cellStyle name="Style 64 2" xfId="7226" xr:uid="{5873020D-EFC3-42C4-A4CB-D894597E30AD}"/>
    <cellStyle name="Style 64 2 2" xfId="16166" xr:uid="{EE2E8C5A-410C-4B18-A702-4B6EF15FA525}"/>
    <cellStyle name="Style 64 2 3" xfId="15663" xr:uid="{5AE7BC2B-531F-489E-BB5B-5A9A848312D1}"/>
    <cellStyle name="Style 64 2 4" xfId="12323" xr:uid="{5785DEDD-4A0A-4095-9FCC-E67DD9B0221E}"/>
    <cellStyle name="Style 64 3" xfId="16165" xr:uid="{80FCE5D0-B186-4702-A284-C66B4F07900B}"/>
    <cellStyle name="Style 64 4" xfId="16620" xr:uid="{4950C5C4-06C0-4D1E-A4C6-0CAF2576B5D6}"/>
    <cellStyle name="Style 64 5" xfId="12322" xr:uid="{371BFA7F-BEEA-4CF3-B64D-038956B6180B}"/>
    <cellStyle name="Style 69" xfId="7227" xr:uid="{ECB348D3-C9F2-4E27-BC0F-B91789196DDC}"/>
    <cellStyle name="Style 69 2" xfId="7228" xr:uid="{D3012419-373E-4AE8-A784-203B770ABD39}"/>
    <cellStyle name="Style 69 2 2" xfId="16168" xr:uid="{7C48F5A8-7C66-46CC-9127-52C93C166CF9}"/>
    <cellStyle name="Style 69 2 3" xfId="15426" xr:uid="{64A678E7-9F16-469E-A5C7-BD65B4B1C10D}"/>
    <cellStyle name="Style 69 2 4" xfId="12325" xr:uid="{27C09942-EA89-4D34-AEC3-B1751A8B2CDA}"/>
    <cellStyle name="Style 69 3" xfId="7229" xr:uid="{C72701FA-32E2-45E2-AB87-4C91D51AF011}"/>
    <cellStyle name="Style 69 3 2" xfId="16169" xr:uid="{0C2868EA-05CA-4680-A0A1-EE363A4E4BBD}"/>
    <cellStyle name="Style 69 3 3" xfId="19478" xr:uid="{AA427E9E-3F85-4A85-9AD9-FCBD37003E45}"/>
    <cellStyle name="Style 69 3 4" xfId="12326" xr:uid="{0F7D63DC-83B4-4CD6-9A14-F34D40B3ADB7}"/>
    <cellStyle name="Style 69 4" xfId="16167" xr:uid="{0DC4C82B-C0B3-4733-856E-8461054C6B64}"/>
    <cellStyle name="Style 69 5" xfId="19071" xr:uid="{C19B4C15-912A-4449-9148-1625523317D1}"/>
    <cellStyle name="Style 69 6" xfId="12324" xr:uid="{347B965B-4B3C-48EE-BBA4-152CC0D7B714}"/>
    <cellStyle name="Style 70" xfId="7230" xr:uid="{163E46E8-E150-4BEF-BB53-FB8436B43C71}"/>
    <cellStyle name="Style 70 2" xfId="7231" xr:uid="{75B38FD9-4DA2-4230-9ADF-75CCCF7AA2E6}"/>
    <cellStyle name="Style 70 2 2" xfId="16171" xr:uid="{8FBC0D83-0720-4171-959B-8EE61A27D82A}"/>
    <cellStyle name="Style 70 2 3" xfId="15751" xr:uid="{21772845-E11C-420E-B860-88A6EC56C29B}"/>
    <cellStyle name="Style 70 2 4" xfId="12328" xr:uid="{0CDC8D95-2B8E-4DB2-9847-870CB0AAAC36}"/>
    <cellStyle name="Style 70 3" xfId="16170" xr:uid="{28384FBD-916E-4E50-B421-A858C6F3FAF7}"/>
    <cellStyle name="Style 70 4" xfId="15383" xr:uid="{B7A885F3-D7FC-4935-B60A-C1ADFB984B68}"/>
    <cellStyle name="Style 70 5" xfId="12327" xr:uid="{3A98892E-215C-443B-8081-7D0EBFBD2A29}"/>
    <cellStyle name="Style 71" xfId="7232" xr:uid="{D3B45EA9-CBDD-4247-94A6-E3A26B6E94BC}"/>
    <cellStyle name="Style 71 2" xfId="7233" xr:uid="{2506267A-D688-4BD6-8214-C0D76C9B4C14}"/>
    <cellStyle name="Style 71 2 2" xfId="16173" xr:uid="{8EF1E00C-673C-4320-8444-6189A3EA2D72}"/>
    <cellStyle name="Style 71 2 3" xfId="16363" xr:uid="{B951B8CE-7AAF-45DD-B8F8-654392EE02E7}"/>
    <cellStyle name="Style 71 2 4" xfId="12330" xr:uid="{D3D2B668-8DD3-4D16-95C7-087443CA5746}"/>
    <cellStyle name="Style 71 3" xfId="16172" xr:uid="{DD8EA2F1-E965-4F4E-9FE8-9EA3F2EE09C3}"/>
    <cellStyle name="Style 71 4" xfId="15411" xr:uid="{D37BDF88-032E-490A-9FF6-79908F0521AC}"/>
    <cellStyle name="Style 71 5" xfId="12329" xr:uid="{F67B2CC8-1948-4942-91E4-8159D6583AE9}"/>
    <cellStyle name="Style 72" xfId="7234" xr:uid="{47994920-28B8-44BA-AE4C-DD1D6D9EBDB9}"/>
    <cellStyle name="Style 72 2" xfId="7235" xr:uid="{A574A36A-81E0-45AC-A9B2-E73DB84C16EA}"/>
    <cellStyle name="Style 72 2 2" xfId="16175" xr:uid="{7E186753-FF5B-4AE0-BE95-49260E120D27}"/>
    <cellStyle name="Style 72 2 3" xfId="17292" xr:uid="{E74569D2-C458-4FE6-B190-E6AC2AA92715}"/>
    <cellStyle name="Style 72 2 4" xfId="12332" xr:uid="{4546B9C6-5F52-41EA-AAA4-1ADDC7E5FA8B}"/>
    <cellStyle name="Style 72 3" xfId="16174" xr:uid="{C8163CB3-F144-454F-A466-41758F8ADE41}"/>
    <cellStyle name="Style 72 4" xfId="19563" xr:uid="{4253F95C-9BBD-4F58-AA0E-5FAD374C2A1F}"/>
    <cellStyle name="Style 72 5" xfId="12331" xr:uid="{DAE5A634-E411-42BF-8055-E648C462B4E8}"/>
    <cellStyle name="Style 73" xfId="7236" xr:uid="{429CB0A4-530D-42E0-A7B0-249273480560}"/>
    <cellStyle name="Style 73 2" xfId="7237" xr:uid="{19997447-1E3C-44BB-9781-45C5B716AF8E}"/>
    <cellStyle name="Style 73 2 2" xfId="16177" xr:uid="{264BCC91-0219-4F8B-9DD2-F881839F22C5}"/>
    <cellStyle name="Style 73 2 3" xfId="19578" xr:uid="{7C521BFA-3FD8-4B93-8CC8-F0F0685C2256}"/>
    <cellStyle name="Style 73 2 4" xfId="12334" xr:uid="{3CB6B44A-97DB-4B5A-A7E2-FEB8BE54ACE8}"/>
    <cellStyle name="Style 73 3" xfId="7238" xr:uid="{FB99B1F8-A2A8-47EA-9D22-513AAAB7637B}"/>
    <cellStyle name="Style 73 3 2" xfId="16178" xr:uid="{480C2D09-FC77-4368-BCC8-AB2934D7B3D5}"/>
    <cellStyle name="Style 73 3 3" xfId="15628" xr:uid="{3456339C-3D1E-4CA2-8359-9F3AB08F9ECB}"/>
    <cellStyle name="Style 73 3 4" xfId="12335" xr:uid="{A07492E2-6F9E-4175-8C37-D725381627DE}"/>
    <cellStyle name="Style 73 4" xfId="16176" xr:uid="{72AF8579-F714-4FBD-8ADC-45D2A65213D8}"/>
    <cellStyle name="Style 73 5" xfId="15280" xr:uid="{FF5BA58D-AA8D-4C0D-86DE-5938B4299835}"/>
    <cellStyle name="Style 73 6" xfId="12333" xr:uid="{79E98D94-7DD1-4E2E-87E8-9A5CB4EDCE31}"/>
    <cellStyle name="Style 74" xfId="7239" xr:uid="{B0C3CDEB-42CA-420E-A280-F4DEE087E3FC}"/>
    <cellStyle name="Style 74 2" xfId="7240" xr:uid="{1B0C3C53-2312-498E-B6A2-68059FF4B3A3}"/>
    <cellStyle name="Style 74 2 2" xfId="16180" xr:uid="{2296FE24-9227-4836-9164-1F6CF5FEAEF7}"/>
    <cellStyle name="Style 74 2 3" xfId="17206" xr:uid="{680E1955-7DDF-4A8E-98D1-215EC09D202A}"/>
    <cellStyle name="Style 74 2 4" xfId="12337" xr:uid="{8E13E06F-84E8-41AB-820F-775F370505E0}"/>
    <cellStyle name="Style 74 3" xfId="16179" xr:uid="{E480AF30-DABE-46C3-A6CB-9911C1669308}"/>
    <cellStyle name="Style 74 4" xfId="15408" xr:uid="{459360CB-354F-421F-93B3-5C145847394C}"/>
    <cellStyle name="Style 74 5" xfId="12336" xr:uid="{2221BC5A-CDF9-450F-B9A6-B77CA8148A4B}"/>
    <cellStyle name="Style 75" xfId="7241" xr:uid="{88708063-44D3-4CAA-9E27-D4AC0251B0DA}"/>
    <cellStyle name="Style 75 2" xfId="7242" xr:uid="{5CC581FD-1A03-4D20-8DA6-BDFF492BA036}"/>
    <cellStyle name="Style 75 2 2" xfId="16182" xr:uid="{06A05FB0-9ABD-49F7-8F89-79A1FCD5F7B8}"/>
    <cellStyle name="Style 75 2 3" xfId="19343" xr:uid="{C96BB5C5-F706-4E05-BFE2-1E8FB904671C}"/>
    <cellStyle name="Style 75 2 4" xfId="12339" xr:uid="{B2F2B028-CBB6-4467-B710-DD151E6EE5C3}"/>
    <cellStyle name="Style 75 3" xfId="16181" xr:uid="{10EB6D30-A4DD-42AA-AEB6-8B4F3672A0BC}"/>
    <cellStyle name="Style 75 4" xfId="15458" xr:uid="{38DB99C3-EF34-45FB-9624-E26218E21713}"/>
    <cellStyle name="Style 75 5" xfId="12338" xr:uid="{8F670493-1392-4E7F-B2D8-B6EF62A0AA1D}"/>
    <cellStyle name="Style 80" xfId="7243" xr:uid="{B23EE3CE-0CFA-4B19-BC02-4EBF4BBE2623}"/>
    <cellStyle name="Style 80 2" xfId="7244" xr:uid="{C6ADFB7C-358B-4F5C-84F8-7FCA0BEFA00F}"/>
    <cellStyle name="Style 80 2 2" xfId="16184" xr:uid="{2F4469D4-F751-4101-A02E-1B77B65E2A5F}"/>
    <cellStyle name="Style 80 2 3" xfId="17259" xr:uid="{AC9F0AD3-C665-4840-A474-7B64BBFA1A8A}"/>
    <cellStyle name="Style 80 2 4" xfId="12341" xr:uid="{DCEDFFAE-28E5-4340-9C19-383523971F1F}"/>
    <cellStyle name="Style 80 3" xfId="7245" xr:uid="{B933D463-5683-4714-ABE9-F331129838A6}"/>
    <cellStyle name="Style 80 3 2" xfId="16185" xr:uid="{B99D5C07-5F5E-47C5-9BF6-80AF7BCD4A34}"/>
    <cellStyle name="Style 80 3 3" xfId="19464" xr:uid="{44330CF5-7F6D-4989-8793-823B7A7A4F6B}"/>
    <cellStyle name="Style 80 3 4" xfId="12342" xr:uid="{F8BB4E69-61EC-430F-AACE-BED5A3C11F5A}"/>
    <cellStyle name="Style 80 4" xfId="16183" xr:uid="{1B81B1C7-38CE-457E-911D-6AECF6E0CB37}"/>
    <cellStyle name="Style 80 5" xfId="16695" xr:uid="{55DC7949-B689-4579-8370-8C2B6EEAC763}"/>
    <cellStyle name="Style 80 6" xfId="12340" xr:uid="{B88E6122-2C4C-4823-B5A9-32BAD3A76472}"/>
    <cellStyle name="Style 81" xfId="7246" xr:uid="{F4B02F3D-190C-44C2-BFD5-09F747135D83}"/>
    <cellStyle name="Style 81 2" xfId="7247" xr:uid="{2134B475-BDF3-4839-B4CF-BA640407F33E}"/>
    <cellStyle name="Style 81 2 2" xfId="16187" xr:uid="{112EEF5E-D5EA-477A-A183-4BB0CDFF443F}"/>
    <cellStyle name="Style 81 2 3" xfId="19266" xr:uid="{0ADD5157-4F09-4344-AB4E-3A0AF2A1BD28}"/>
    <cellStyle name="Style 81 2 4" xfId="12344" xr:uid="{AA133298-5E28-4AD2-8C5E-DB25AF32AF7E}"/>
    <cellStyle name="Style 81 3" xfId="7248" xr:uid="{984B9B6D-2823-4967-AFF0-15F67AFB2E71}"/>
    <cellStyle name="Style 81 3 2" xfId="16188" xr:uid="{9BEDD49C-945A-4E8E-852D-CE2575AFD389}"/>
    <cellStyle name="Style 81 3 3" xfId="15357" xr:uid="{923B5F80-FBE9-4EC2-B13F-3350D0917263}"/>
    <cellStyle name="Style 81 3 4" xfId="12345" xr:uid="{ED373F1B-BF57-4D27-9637-4B67EED0A6C1}"/>
    <cellStyle name="Style 81 4" xfId="16186" xr:uid="{F034658F-997D-4452-85EE-4B831469043B}"/>
    <cellStyle name="Style 81 5" xfId="15726" xr:uid="{66894F2F-5A26-4EFA-8DBB-E69E38616EB6}"/>
    <cellStyle name="Style 81 6" xfId="12343" xr:uid="{52BAB24C-7609-424A-9205-7FC86FD0C392}"/>
    <cellStyle name="Style 82" xfId="7249" xr:uid="{ED4BB503-9DF9-4A4B-BFF7-516865BEE273}"/>
    <cellStyle name="Style 82 2" xfId="7250" xr:uid="{79FFF62E-572A-4844-8E13-9A82645D3B9A}"/>
    <cellStyle name="Style 82 2 2" xfId="16190" xr:uid="{C1934F18-DA0E-4E7F-90AE-D517A737D810}"/>
    <cellStyle name="Style 82 2 3" xfId="19341" xr:uid="{4B82A089-3504-46E5-863D-83C7DC6D250E}"/>
    <cellStyle name="Style 82 2 4" xfId="12347" xr:uid="{E4A3C049-D2FC-4741-8242-2CA991C61E40}"/>
    <cellStyle name="Style 82 3" xfId="16189" xr:uid="{8919AD69-E764-4428-B593-0312A4C9E8D8}"/>
    <cellStyle name="Style 82 4" xfId="19224" xr:uid="{76D9F04F-9D2B-45D6-89FF-12968A364B4D}"/>
    <cellStyle name="Style 82 5" xfId="12346" xr:uid="{00E982B1-BD75-4834-8BBD-32CE2F60A658}"/>
    <cellStyle name="Style 83" xfId="7251" xr:uid="{EC81C716-25A2-4C8E-8CFF-D6EF3D0D170D}"/>
    <cellStyle name="Style 83 2" xfId="7252" xr:uid="{5F101C98-06A2-453F-A36A-85E718A05B9B}"/>
    <cellStyle name="Style 83 2 2" xfId="16192" xr:uid="{96E30E97-9FAF-49E0-8541-70847518D0EE}"/>
    <cellStyle name="Style 83 2 3" xfId="19531" xr:uid="{F8089E95-9730-4861-917C-8E4067F7DC93}"/>
    <cellStyle name="Style 83 2 4" xfId="12349" xr:uid="{5F3D9208-59AD-455E-A31A-0771AEB93917}"/>
    <cellStyle name="Style 83 3" xfId="16191" xr:uid="{DE95586A-09A3-4E8E-B54A-8A156441C24F}"/>
    <cellStyle name="Style 83 4" xfId="15769" xr:uid="{857657F6-9F98-446C-BBBE-89A3A79FCD17}"/>
    <cellStyle name="Style 83 5" xfId="12348" xr:uid="{34B668A4-5856-4D55-ACDD-1C27A3147205}"/>
    <cellStyle name="Style 84" xfId="7253" xr:uid="{E78822F3-BAB0-4333-96E9-B5223ED483AA}"/>
    <cellStyle name="Style 84 2" xfId="7254" xr:uid="{CC66338A-DBCB-45AA-8078-B69BBD22FBE7}"/>
    <cellStyle name="Style 84 2 2" xfId="16194" xr:uid="{551FD347-344A-4E22-AD63-308C6F990EE8}"/>
    <cellStyle name="Style 84 2 3" xfId="19541" xr:uid="{687F1A4D-F31F-4CF9-B716-4BC35B9EECA0}"/>
    <cellStyle name="Style 84 2 4" xfId="12351" xr:uid="{2DF52F1B-EA48-4F46-9EF9-4BF97F1CA0CE}"/>
    <cellStyle name="Style 84 3" xfId="16193" xr:uid="{B83AFB4E-3D76-4B3E-889C-14050BAEEBCA}"/>
    <cellStyle name="Style 84 4" xfId="19230" xr:uid="{CA20C58D-BF81-4708-9C01-8FE31D1EF039}"/>
    <cellStyle name="Style 84 5" xfId="12350" xr:uid="{82D3EC11-C9D7-4723-88FC-1527546FBD72}"/>
    <cellStyle name="Style 85" xfId="7255" xr:uid="{7113D80F-3BB3-4B39-BF09-37B9980A15DE}"/>
    <cellStyle name="Style 85 2" xfId="7256" xr:uid="{AF7864F9-148B-45A6-A28F-2C5C2B62456E}"/>
    <cellStyle name="Style 85 2 2" xfId="16196" xr:uid="{C0A2B90A-2246-4113-80AD-587E31927D17}"/>
    <cellStyle name="Style 85 2 3" xfId="16615" xr:uid="{4C99CC52-A948-4A23-8374-30982421567C}"/>
    <cellStyle name="Style 85 2 4" xfId="12353" xr:uid="{7EE1ED3E-4493-479F-A368-483410634813}"/>
    <cellStyle name="Style 85 3" xfId="7257" xr:uid="{120CD1D4-0AB3-4469-BA04-F3ACAFEE2F90}"/>
    <cellStyle name="Style 85 3 2" xfId="16197" xr:uid="{2F89FEA9-4B79-4F3F-8A05-E2184851CB3F}"/>
    <cellStyle name="Style 85 3 3" xfId="15410" xr:uid="{1284DBC7-7369-4EA1-90ED-EF71B36340B9}"/>
    <cellStyle name="Style 85 3 4" xfId="12354" xr:uid="{F9D2DA2B-0D7B-467D-85F3-A8DDE55057AB}"/>
    <cellStyle name="Style 85 4" xfId="16195" xr:uid="{536EA0F6-C86F-4AFC-8F18-EAD370FAD436}"/>
    <cellStyle name="Style 85 5" xfId="19423" xr:uid="{AE508F09-680F-4DD0-8A1C-953E102CE792}"/>
    <cellStyle name="Style 85 6" xfId="12352" xr:uid="{9627D8FB-D987-420B-A3D5-FBC16AE87D5E}"/>
    <cellStyle name="Style 86" xfId="7258" xr:uid="{6A4DB371-25B8-4BDF-A4B5-F6099769D047}"/>
    <cellStyle name="Style 86 2" xfId="7259" xr:uid="{959CA680-4046-48DF-B08A-903A8065B60C}"/>
    <cellStyle name="Style 86 2 2" xfId="16199" xr:uid="{A30E12AB-2DB7-4797-89EE-601F26CCA1CB}"/>
    <cellStyle name="Style 86 2 3" xfId="19294" xr:uid="{8EFB71C1-DEF3-4E71-99CD-4133C249A825}"/>
    <cellStyle name="Style 86 2 4" xfId="12356" xr:uid="{95D5BF4C-12EA-4D80-8019-AE1DB36B445B}"/>
    <cellStyle name="Style 86 3" xfId="16198" xr:uid="{00A531F1-3D1D-47A9-B1B7-C12849D45E5B}"/>
    <cellStyle name="Style 86 4" xfId="15461" xr:uid="{0CCB9B50-DDFC-4EE1-AD7A-8FAB18479C80}"/>
    <cellStyle name="Style 86 5" xfId="12355" xr:uid="{3E67EE98-D8E9-4FE1-8AC2-2E84B557497C}"/>
    <cellStyle name="Style 87" xfId="7260" xr:uid="{CCF6BE60-B49C-4B8A-9E2D-B8390ED4B2B3}"/>
    <cellStyle name="Style 87 2" xfId="7261" xr:uid="{4298B309-FC08-4B44-BB3C-7F8C521C549A}"/>
    <cellStyle name="Style 87 2 2" xfId="16201" xr:uid="{D6DDD342-8E55-4D3F-B851-FD221DB94F9E}"/>
    <cellStyle name="Style 87 2 3" xfId="15480" xr:uid="{64F880F8-6273-4444-BCF0-6FDD737CF9F7}"/>
    <cellStyle name="Style 87 2 4" xfId="12358" xr:uid="{DF68A9C0-D458-4DD1-8BB6-A1F984924B72}"/>
    <cellStyle name="Style 87 3" xfId="16200" xr:uid="{2A43AC89-1E60-4275-8333-AB03B5A2CC3F}"/>
    <cellStyle name="Style 87 4" xfId="16381" xr:uid="{F976BAB9-58BC-4EBC-B31A-0CC8CF6D77AE}"/>
    <cellStyle name="Style 87 5" xfId="12357" xr:uid="{6D91C3FD-AA95-4603-BAC1-E237A9E843B9}"/>
    <cellStyle name="Style 93" xfId="7262" xr:uid="{382046DA-7F7D-45F3-A27D-CF0051F95554}"/>
    <cellStyle name="Style 93 2" xfId="7263" xr:uid="{DA25F9F4-481B-46BB-AEFC-11E61F67858D}"/>
    <cellStyle name="Style 93 2 2" xfId="16203" xr:uid="{9C10871F-F75E-4174-A686-EA1CBC4622E2}"/>
    <cellStyle name="Style 93 2 3" xfId="16652" xr:uid="{E55F8FFC-FD47-4359-9B77-198FB4D838F7}"/>
    <cellStyle name="Style 93 2 4" xfId="12360" xr:uid="{97073F7C-06E2-42FC-855D-D598CE3834A9}"/>
    <cellStyle name="Style 93 3" xfId="7264" xr:uid="{29210736-C4CE-4B46-BA41-FF0BEBE49A18}"/>
    <cellStyle name="Style 93 3 2" xfId="16204" xr:uid="{6BAA2503-E49C-4D65-B8AE-4F1AB846CB95}"/>
    <cellStyle name="Style 93 3 3" xfId="19504" xr:uid="{020581E7-694E-4F51-9034-3CCE812C4E38}"/>
    <cellStyle name="Style 93 3 4" xfId="12361" xr:uid="{778949F0-C15F-4DC4-8AA9-DFCC3115D504}"/>
    <cellStyle name="Style 93 4" xfId="16202" xr:uid="{F9326322-4C10-4585-8FBF-34C766170AAD}"/>
    <cellStyle name="Style 93 5" xfId="19079" xr:uid="{EF62839E-A85A-46B2-9C0A-546B00870EA4}"/>
    <cellStyle name="Style 93 6" xfId="12359" xr:uid="{05D769ED-2A17-49AA-8A60-214FE14AAA41}"/>
    <cellStyle name="Style 94" xfId="7265" xr:uid="{FAA456BB-40AC-4EB4-B8D9-7E88A0E929E0}"/>
    <cellStyle name="Style 94 2" xfId="7266" xr:uid="{0206DA3D-9C8A-420C-BEC7-C8431F4A5C06}"/>
    <cellStyle name="Style 94 2 2" xfId="16206" xr:uid="{12DA66CC-236D-4206-84A1-A7C2CB52BD1B}"/>
    <cellStyle name="Style 94 2 3" xfId="15399" xr:uid="{310948E6-2ABE-40DE-B4A4-650D5E8F7E1C}"/>
    <cellStyle name="Style 94 2 4" xfId="12363" xr:uid="{83AE06DC-2FC8-491A-B306-52716C0A1230}"/>
    <cellStyle name="Style 94 3" xfId="16205" xr:uid="{E717FB45-A4B3-4981-A4E7-8642E591FC90}"/>
    <cellStyle name="Style 94 4" xfId="16781" xr:uid="{86C89855-DF3C-45C2-AF5A-E1B02538776D}"/>
    <cellStyle name="Style 94 5" xfId="12362" xr:uid="{978B2189-0385-41F0-8F07-F4B196DA10B2}"/>
    <cellStyle name="Style 95" xfId="7267" xr:uid="{AD118431-4D08-42D1-ABA1-6F20662C60F5}"/>
    <cellStyle name="Style 95 2" xfId="7268" xr:uid="{3EA7C76C-0AEF-4046-B06A-9B50EAAE70B2}"/>
    <cellStyle name="Style 95 2 2" xfId="16208" xr:uid="{A26DB753-A1A5-409F-9EEC-8F14C1FA3FB0}"/>
    <cellStyle name="Style 95 2 3" xfId="15649" xr:uid="{DCC2F6AF-7790-486A-9BD6-D0E10D22594C}"/>
    <cellStyle name="Style 95 2 4" xfId="12365" xr:uid="{73C5340D-F1A5-41E2-9366-3AA3DC78AB85}"/>
    <cellStyle name="Style 95 3" xfId="16207" xr:uid="{D85945ED-1DE4-450F-B7AF-3E8C65C4035F}"/>
    <cellStyle name="Style 95 4" xfId="19548" xr:uid="{80CD3CF8-DE9F-427D-8533-CDE9A7624A9E}"/>
    <cellStyle name="Style 95 5" xfId="12364" xr:uid="{13E94C2F-ED69-4ED4-8EC4-7EEDBD24A96C}"/>
    <cellStyle name="Style 96" xfId="7269" xr:uid="{FAB4868A-B012-4838-B857-52470E5CB468}"/>
    <cellStyle name="Style 96 2" xfId="7270" xr:uid="{E776C1F7-2652-4235-9764-4A97C1ABE318}"/>
    <cellStyle name="Style 96 2 2" xfId="16210" xr:uid="{17099781-43E1-459A-9A4D-1F55F27A5656}"/>
    <cellStyle name="Style 96 2 3" xfId="19282" xr:uid="{F4AF82EE-2099-4EA1-8D72-509AB651347E}"/>
    <cellStyle name="Style 96 2 4" xfId="12367" xr:uid="{638E537C-0C48-4EDC-B604-12F843F587E6}"/>
    <cellStyle name="Style 96 3" xfId="16209" xr:uid="{0CB4DE80-3A78-4A98-8AF2-BF52084EBFE4}"/>
    <cellStyle name="Style 96 4" xfId="19480" xr:uid="{9A88C0F2-F719-49AE-8CD7-E4F08E4E27DE}"/>
    <cellStyle name="Style 96 5" xfId="12366" xr:uid="{05DFEB99-C1A3-46E4-9294-012DE7FACDCD}"/>
    <cellStyle name="Style 97" xfId="7271" xr:uid="{DEA65EED-F8C2-48E8-BC21-580C4DB3B9ED}"/>
    <cellStyle name="Style 97 2" xfId="7272" xr:uid="{9B2BD814-35EC-4B09-A5BD-26501A578528}"/>
    <cellStyle name="Style 97 2 2" xfId="16212" xr:uid="{390B3EC4-505A-465B-B454-C440D2E904E5}"/>
    <cellStyle name="Style 97 2 3" xfId="15754" xr:uid="{AF4AAD49-9CD3-4963-8607-0B09C8E1404D}"/>
    <cellStyle name="Style 97 2 4" xfId="12369" xr:uid="{51686F80-ADF3-4F87-97D6-04A458D439C0}"/>
    <cellStyle name="Style 97 3" xfId="7273" xr:uid="{A3B8F37F-5D5B-4DF5-A0CB-EE5553B6FA27}"/>
    <cellStyle name="Style 97 3 2" xfId="16213" xr:uid="{50BD4B73-3B09-442A-9E69-EAD9D9932014}"/>
    <cellStyle name="Style 97 3 3" xfId="15739" xr:uid="{050C3A30-C27E-4950-875C-F6F6422DFF96}"/>
    <cellStyle name="Style 97 3 4" xfId="12370" xr:uid="{9936E4CA-7E29-4C1C-934E-0A85D8FB375D}"/>
    <cellStyle name="Style 97 4" xfId="16211" xr:uid="{DCDFDC67-C83E-4590-8D16-192420C8F6D5}"/>
    <cellStyle name="Style 97 5" xfId="19316" xr:uid="{1B217EE8-5A5D-470D-BF0F-C4E7F1609E4B}"/>
    <cellStyle name="Style 97 6" xfId="12368" xr:uid="{91F8CFC1-E6DD-4F13-94FB-FFA03BF79DB9}"/>
    <cellStyle name="Style 98" xfId="7274" xr:uid="{E3A4725F-4134-469F-8F0A-5C800032EFE1}"/>
    <cellStyle name="Style 98 2" xfId="7275" xr:uid="{CA8FE09A-78A5-496F-87BD-2CCD39810D4E}"/>
    <cellStyle name="Style 98 2 2" xfId="16215" xr:uid="{AC0E04B1-2F76-4E4E-8E02-47B4D54FBA9F}"/>
    <cellStyle name="Style 98 2 3" xfId="15552" xr:uid="{2617ED78-FA94-4DAD-A09F-E89966DD864D}"/>
    <cellStyle name="Style 98 2 4" xfId="12372" xr:uid="{AEDC51A0-D5E3-4F64-BCA9-76C70D8C9DF9}"/>
    <cellStyle name="Style 98 3" xfId="16214" xr:uid="{C1E00B58-B7B4-4DFE-9324-156CBE93002E}"/>
    <cellStyle name="Style 98 4" xfId="17207" xr:uid="{3F146D5A-B26A-45FA-B019-11418CA8E8FF}"/>
    <cellStyle name="Style 98 5" xfId="12371" xr:uid="{D77088FB-2D8F-4B65-9C98-06C4DFBECA02}"/>
    <cellStyle name="Style 99" xfId="7276" xr:uid="{9583C5A2-FCA9-4A0A-9186-3BF7795FF7F4}"/>
    <cellStyle name="Style 99 2" xfId="7277" xr:uid="{2F64FA52-06B7-469B-BB48-E840DF7BA9B4}"/>
    <cellStyle name="Style 99 2 2" xfId="16217" xr:uid="{E599078A-2C4C-4EEF-992F-30CDEF5E4471}"/>
    <cellStyle name="Style 99 2 3" xfId="16542" xr:uid="{17E11836-431B-4332-BB0C-8BE66A32A0F9}"/>
    <cellStyle name="Style 99 2 4" xfId="12374" xr:uid="{97593B81-E453-4EEF-8A70-D9115FEC34BA}"/>
    <cellStyle name="Style 99 3" xfId="16216" xr:uid="{54C0CF6F-9152-4B7A-A891-EF5C821CB208}"/>
    <cellStyle name="Style 99 4" xfId="16402" xr:uid="{B5A31F30-38D6-4654-96B6-68B3710D1FB2}"/>
    <cellStyle name="Style 99 5" xfId="12373" xr:uid="{311A34EC-2B06-4F69-8C8F-3015C2C69FF1}"/>
    <cellStyle name="Table title" xfId="29427" xr:uid="{13FE7692-6BC0-416B-8F59-356C4DFFD2F5}"/>
    <cellStyle name="tableau | cellule | normal | decimal 1" xfId="1803" xr:uid="{AAF75DAF-4CB2-4769-8315-DEA1089731FE}"/>
    <cellStyle name="tableau | cellule | normal | decimal 1 2" xfId="14178" xr:uid="{560E94FA-D04F-484D-972F-3A304211F36B}"/>
    <cellStyle name="tableau | cellule | normal | decimal 1 3" xfId="14179" xr:uid="{C9B65099-7A89-4B39-82B1-D9A2C4779D1F}"/>
    <cellStyle name="tableau | cellule | normal | decimal 1 4" xfId="14180" xr:uid="{077E1491-7153-4425-A216-EEDDEB397876}"/>
    <cellStyle name="tableau | cellule | normal | decimal 1 5" xfId="14181" xr:uid="{71D47D3C-0042-4DB2-93C4-68C654A12BB0}"/>
    <cellStyle name="tableau | cellule | normal | decimal 1 6" xfId="14182" xr:uid="{6F33251B-99EE-4623-B791-7F0011E83923}"/>
    <cellStyle name="tableau | cellule | normal | decimal 1 7" xfId="15274" xr:uid="{4F0B07F9-08D7-44C3-8441-30E69DB6A7A5}"/>
    <cellStyle name="tableau | cellule | normal | decimal 1 8" xfId="19535" xr:uid="{E355B399-6C12-472F-8E73-F2AB89AECB9A}"/>
    <cellStyle name="tableau | cellule | normal | decimal 1 9" xfId="12375" xr:uid="{1F35BDDE-D3A4-4EAB-A15A-F69566493664}"/>
    <cellStyle name="tableau | cellule | normal | pourcentage | decimal 1" xfId="1804" xr:uid="{8616D0EF-364E-4D4E-814C-5093503D100F}"/>
    <cellStyle name="tableau | cellule | normal | pourcentage | decimal 1 2" xfId="14183" xr:uid="{1F7EDD2A-5DF8-44C8-ACDD-56D8753A4C8F}"/>
    <cellStyle name="tableau | cellule | normal | pourcentage | decimal 1 3" xfId="14184" xr:uid="{13E2581E-7D0C-4864-8AB1-957AC9A47FAA}"/>
    <cellStyle name="tableau | cellule | normal | pourcentage | decimal 1 4" xfId="14185" xr:uid="{293B153B-62B5-4BCB-BA4E-19EA54CC7D43}"/>
    <cellStyle name="tableau | cellule | normal | pourcentage | decimal 1 5" xfId="14186" xr:uid="{6EC9B721-2288-493D-9BB2-56867E6FD033}"/>
    <cellStyle name="tableau | cellule | normal | pourcentage | decimal 1 6" xfId="14187" xr:uid="{35ADB9CB-AA70-441D-8607-31555CB283E4}"/>
    <cellStyle name="tableau | cellule | normal | pourcentage | decimal 1 7" xfId="15273" xr:uid="{67585DFB-4FBE-4100-A54A-FBF4ADAC1BA6}"/>
    <cellStyle name="tableau | cellule | normal | pourcentage | decimal 1 8" xfId="15373" xr:uid="{EF226E7E-7D7C-4FC6-956D-4E61234052E0}"/>
    <cellStyle name="tableau | cellule | normal | pourcentage | decimal 1 9" xfId="12376" xr:uid="{BE3206B4-50AB-4651-8230-138969D4C74D}"/>
    <cellStyle name="tableau | cellule | total | decimal 1" xfId="1805" xr:uid="{F2A30DEF-32D8-4122-BB44-EE14EE049486}"/>
    <cellStyle name="tableau | cellule | total | decimal 1 2" xfId="14188" xr:uid="{407726D4-498A-4D71-85AE-CB97204239FC}"/>
    <cellStyle name="tableau | cellule | total | decimal 1 3" xfId="14189" xr:uid="{AADC0A94-2DCE-45C0-90EE-CBF29CE9151E}"/>
    <cellStyle name="tableau | cellule | total | decimal 1 4" xfId="14190" xr:uid="{7D2AFC2A-901F-409A-9843-39F7D9936F98}"/>
    <cellStyle name="tableau | cellule | total | decimal 1 5" xfId="14191" xr:uid="{A2443135-41CB-4DC6-87A0-AA73340EFA12}"/>
    <cellStyle name="tableau | cellule | total | decimal 1 6" xfId="14192" xr:uid="{38BE80A5-7267-4C50-9CAF-0F011B386734}"/>
    <cellStyle name="tableau | cellule | total | decimal 1 7" xfId="15272" xr:uid="{C6717CEA-F64A-45C8-B09B-DD55E7415015}"/>
    <cellStyle name="tableau | cellule | total | decimal 1 8" xfId="19212" xr:uid="{331ACA86-4EC9-43B8-94EF-CE7BD799E27D}"/>
    <cellStyle name="tableau | cellule | total | decimal 1 9" xfId="12377" xr:uid="{032CFD53-8CA7-48FB-8A45-F83BDCC72E74}"/>
    <cellStyle name="tableau | coin superieur gauche" xfId="1806" xr:uid="{D43815D2-245A-4EFA-82E4-12FCCB8C55D7}"/>
    <cellStyle name="tableau | coin superieur gauche 2" xfId="2918" xr:uid="{CC64B3A6-B4AE-4AAB-9326-7DCD996ECA9E}"/>
    <cellStyle name="tableau | coin superieur gauche 2 2" xfId="14193" xr:uid="{53CA8F09-9C59-472C-9520-FF7AD62B23B7}"/>
    <cellStyle name="tableau | coin superieur gauche 3" xfId="14194" xr:uid="{776D22F1-C7FE-4E7D-83F7-0714506E3608}"/>
    <cellStyle name="tableau | coin superieur gauche 4" xfId="14195" xr:uid="{AB32E87C-D78C-422C-AC47-6A977D20E20E}"/>
    <cellStyle name="tableau | coin superieur gauche 5" xfId="14196" xr:uid="{69169247-CACB-4EF1-B6F6-55C42E4A4161}"/>
    <cellStyle name="tableau | coin superieur gauche 6" xfId="14197" xr:uid="{C6F270FB-B848-4AC9-AA22-A02BA97692E7}"/>
    <cellStyle name="tableau | coin superieur gauche 7" xfId="15271" xr:uid="{3893E15B-DFB1-4CAD-BC07-2BFA8D931D2E}"/>
    <cellStyle name="tableau | coin superieur gauche 8" xfId="15325" xr:uid="{C861EF82-F385-406A-8402-0EE2EFC92413}"/>
    <cellStyle name="tableau | coin superieur gauche 9" xfId="12378" xr:uid="{D7CD7AD8-456C-41A7-848F-47E5B8BE65B3}"/>
    <cellStyle name="tableau | entete-colonne | series" xfId="1807" xr:uid="{549C623B-0B1B-42D4-8FC6-070A1FD77F0A}"/>
    <cellStyle name="tableau | entete-colonne | series 2" xfId="2919" xr:uid="{8D385AF9-8738-4674-A97E-16A15B7234F4}"/>
    <cellStyle name="tableau | entete-colonne | series 2 2" xfId="14198" xr:uid="{E7005B18-7E2A-4AD4-8122-8E002A4F5E7C}"/>
    <cellStyle name="tableau | entete-colonne | series 3" xfId="14199" xr:uid="{71779D9C-B680-4E48-A43F-D821A414F03E}"/>
    <cellStyle name="tableau | entete-colonne | series 4" xfId="14200" xr:uid="{FF7311EB-FFB4-4447-801B-3E8DC117F2CA}"/>
    <cellStyle name="tableau | entete-colonne | series 5" xfId="14201" xr:uid="{D4F38508-DC86-4628-8324-88C6E30AA278}"/>
    <cellStyle name="tableau | entete-colonne | series 6" xfId="14202" xr:uid="{8FF03121-75F6-44B7-ACB4-C8E9D0BB79F4}"/>
    <cellStyle name="tableau | entete-colonne | series 7" xfId="15270" xr:uid="{D62E3AF5-3FD3-469F-AE10-3AE52672B540}"/>
    <cellStyle name="tableau | entete-colonne | series 8" xfId="19463" xr:uid="{2A687417-6924-4F75-9595-3DDB4B6EB4FC}"/>
    <cellStyle name="tableau | entete-colonne | series 9" xfId="12379" xr:uid="{76CFF80D-58E2-4D0B-A309-C7A561FC0A55}"/>
    <cellStyle name="tableau | entete-ligne | normal" xfId="1808" xr:uid="{F6BF0C3D-E119-4129-AB2B-A26CB139F628}"/>
    <cellStyle name="tableau | entete-ligne | normal 2" xfId="2920" xr:uid="{08A22FBD-4E8C-463A-B8A6-891F7A2DE9D5}"/>
    <cellStyle name="tableau | entete-ligne | normal 2 2" xfId="14203" xr:uid="{EAF0D484-C2E2-46BD-9639-B14F123D2A8D}"/>
    <cellStyle name="tableau | entete-ligne | normal 3" xfId="14204" xr:uid="{8606E914-7061-4606-AD33-5CD4A932CD4C}"/>
    <cellStyle name="tableau | entete-ligne | normal 4" xfId="14205" xr:uid="{AA2882DB-F523-486C-B42A-37F6F0CC1BF5}"/>
    <cellStyle name="tableau | entete-ligne | normal 5" xfId="14206" xr:uid="{D01652F8-52E6-4BD5-B016-8A22D159D8D3}"/>
    <cellStyle name="tableau | entete-ligne | normal 6" xfId="14207" xr:uid="{32B4150E-3ED8-43F1-A9E3-11A610412607}"/>
    <cellStyle name="tableau | entete-ligne | normal 7" xfId="15269" xr:uid="{47F50BEE-C346-48F6-872C-34F6CC0F62A8}"/>
    <cellStyle name="tableau | entete-ligne | normal 8" xfId="19524" xr:uid="{93AB79C2-5E11-4AA0-836F-E772219BDD4E}"/>
    <cellStyle name="tableau | entete-ligne | normal 9" xfId="12380" xr:uid="{647DFA9B-5FF2-4AAC-80EE-AD065528B436}"/>
    <cellStyle name="tableau | entete-ligne | total" xfId="1809" xr:uid="{5A827DCC-5802-40ED-B623-CAED54AF527A}"/>
    <cellStyle name="tableau | entete-ligne | total 2" xfId="14208" xr:uid="{A7DD4533-3ABC-4582-AF0B-47A6BCA6B5B7}"/>
    <cellStyle name="tableau | entete-ligne | total 3" xfId="14209" xr:uid="{9A0E6406-482E-4C82-BFD4-64B55CD58F43}"/>
    <cellStyle name="tableau | entete-ligne | total 4" xfId="14210" xr:uid="{E631238E-4B26-447D-936D-B23D490F07EA}"/>
    <cellStyle name="tableau | entete-ligne | total 5" xfId="14211" xr:uid="{8CEA6515-CC84-4102-8632-443A901C6C67}"/>
    <cellStyle name="tableau | entete-ligne | total 6" xfId="14212" xr:uid="{87EB1E8F-DADA-4B97-AC74-7F2F7D6B38B3}"/>
    <cellStyle name="tableau | entete-ligne | total 7" xfId="15268" xr:uid="{83892E95-7C74-4053-A569-730C6E6614EA}"/>
    <cellStyle name="tableau | entete-ligne | total 8" xfId="15713" xr:uid="{1925E2AA-AF6F-4AD5-A04E-530E1CA9163F}"/>
    <cellStyle name="tableau | entete-ligne | total 9" xfId="12381" xr:uid="{97E0A29D-155D-400B-9638-62DA94517A5E}"/>
    <cellStyle name="tableau | ligne-titre | niveau1" xfId="1810" xr:uid="{F6CDC6B9-26C8-456A-B4A7-2417E1677912}"/>
    <cellStyle name="tableau | ligne-titre | niveau1 2" xfId="2921" xr:uid="{DFF7CF95-BDDD-4FE1-A758-0DD3FFB979B5}"/>
    <cellStyle name="tableau | ligne-titre | niveau1 2 2" xfId="14213" xr:uid="{F5922437-AE65-4CD0-8956-7BC5F5C209C7}"/>
    <cellStyle name="tableau | ligne-titre | niveau1 3" xfId="14214" xr:uid="{7C58A331-7277-4A5B-B73F-20AACAF51A2D}"/>
    <cellStyle name="tableau | ligne-titre | niveau1 4" xfId="14215" xr:uid="{10558295-F20D-4428-A80F-19E09D537DC4}"/>
    <cellStyle name="tableau | ligne-titre | niveau1 5" xfId="14216" xr:uid="{E9CF466D-4D5B-432E-9B29-191AFC1801E3}"/>
    <cellStyle name="tableau | ligne-titre | niveau1 6" xfId="14217" xr:uid="{DD935FD3-CBDE-4481-8229-04E4A83A8CDD}"/>
    <cellStyle name="tableau | ligne-titre | niveau1 7" xfId="15267" xr:uid="{D3895B7E-47B7-45DD-AB75-27D835710002}"/>
    <cellStyle name="tableau | ligne-titre | niveau1 8" xfId="19112" xr:uid="{AE130EED-9BEF-4E9C-8C8B-40DB1E7041F6}"/>
    <cellStyle name="tableau | ligne-titre | niveau1 9" xfId="12382" xr:uid="{8DA14BE4-7A31-42B5-92AA-97296E2F73AC}"/>
    <cellStyle name="tableau | ligne-titre | niveau2" xfId="1811" xr:uid="{4B575BE1-0492-4543-8AFD-FC08626016B4}"/>
    <cellStyle name="tableau | ligne-titre | niveau2 2" xfId="2922" xr:uid="{9BFA48F2-56C3-448C-A1E4-CB562C2F4C63}"/>
    <cellStyle name="tableau | ligne-titre | niveau2 2 2" xfId="14218" xr:uid="{17A41F2C-6117-44E6-9E56-DEF96D42C6FE}"/>
    <cellStyle name="tableau | ligne-titre | niveau2 3" xfId="14219" xr:uid="{AE0A630E-1AE7-4149-B99D-13D39AA96515}"/>
    <cellStyle name="tableau | ligne-titre | niveau2 4" xfId="14220" xr:uid="{EBEF0B57-D288-4D44-9661-CF74505B5585}"/>
    <cellStyle name="tableau | ligne-titre | niveau2 5" xfId="14221" xr:uid="{4041B83C-5A3E-49A1-8FFE-030C6F426A99}"/>
    <cellStyle name="tableau | ligne-titre | niveau2 6" xfId="14222" xr:uid="{7F0E9B16-2C50-4CE4-A1F7-3FA81AB70A65}"/>
    <cellStyle name="tableau | ligne-titre | niveau2 7" xfId="15266" xr:uid="{DC9A583D-920C-4016-A3F6-52D832831D85}"/>
    <cellStyle name="tableau | ligne-titre | niveau2 8" xfId="19199" xr:uid="{3F522781-1D6D-4889-87F3-6EE105C2FB36}"/>
    <cellStyle name="tableau | ligne-titre | niveau2 9" xfId="12383" xr:uid="{BE127248-3FFF-42F9-B920-38EC99AE2A89}"/>
    <cellStyle name="Title" xfId="4421" builtinId="15" customBuiltin="1"/>
    <cellStyle name="Title 10" xfId="7278" xr:uid="{DBA9D313-DF5A-4802-A1A4-86407DC70DA3}"/>
    <cellStyle name="Title 10 2" xfId="14223" xr:uid="{36E56D7C-730F-497A-985F-3D356C10A7F3}"/>
    <cellStyle name="Title 10 3" xfId="14224" xr:uid="{0A054646-8272-489C-BC04-9E19B505FEEF}"/>
    <cellStyle name="Title 10 4" xfId="14225" xr:uid="{1BE07361-31E8-44EA-9284-079CF9FF9733}"/>
    <cellStyle name="Title 10 5" xfId="14226" xr:uid="{23A67FFD-8386-44EF-89FC-FF1B02A15FE4}"/>
    <cellStyle name="Title 10 6" xfId="14227" xr:uid="{4FD0BD0F-015F-4787-BF1E-AE3BC3D30340}"/>
    <cellStyle name="Title 10 7" xfId="16218" xr:uid="{26EFA008-09CC-44B3-AA7A-D402290FBBA9}"/>
    <cellStyle name="Title 10 8" xfId="15734" xr:uid="{1CAAC5B1-A9BB-4B02-9F1D-CDDEE0348408}"/>
    <cellStyle name="Title 10 9" xfId="12384" xr:uid="{25DEC4EF-F7AC-48AB-AC54-B3590FAFE619}"/>
    <cellStyle name="Title 11" xfId="7279" xr:uid="{9ABD0C60-7EEC-4209-BC2C-4396856483E5}"/>
    <cellStyle name="Title 11 2" xfId="14228" xr:uid="{A6CF683B-22C6-47F6-8455-1858CDA38B8C}"/>
    <cellStyle name="Title 11 3" xfId="14229" xr:uid="{5773B15E-A85D-47D4-A973-6230BA70D87F}"/>
    <cellStyle name="Title 11 4" xfId="14230" xr:uid="{833A0BEA-545D-4320-8217-0B65AC27B4AC}"/>
    <cellStyle name="Title 11 5" xfId="14231" xr:uid="{706B09AA-3832-4E03-A7C3-0856019CC6D8}"/>
    <cellStyle name="Title 11 6" xfId="14232" xr:uid="{F5E430C5-CFB4-4841-9ED2-CC16F724C2A0}"/>
    <cellStyle name="Title 11 7" xfId="16219" xr:uid="{A1A77EA8-4144-4D63-B4C7-FE19F1214CC9}"/>
    <cellStyle name="Title 11 8" xfId="19468" xr:uid="{CB8B2F43-35CA-4904-ABB7-D90260436477}"/>
    <cellStyle name="Title 11 9" xfId="12385" xr:uid="{D389D85A-7E1D-45C4-BC75-EC56B30D9CC6}"/>
    <cellStyle name="Title 12" xfId="7280" xr:uid="{DF895E9E-BA45-4AAB-8C49-76166CA23F84}"/>
    <cellStyle name="Title 12 2" xfId="14233" xr:uid="{6453013E-85A6-4FB1-B12A-B7AE9F52AEBC}"/>
    <cellStyle name="Title 12 3" xfId="14234" xr:uid="{6BF4C489-6D07-4524-8B89-D85A09F1A6A7}"/>
    <cellStyle name="Title 12 4" xfId="14235" xr:uid="{A7B471A5-7BDE-4C38-B7FD-2196A3993333}"/>
    <cellStyle name="Title 12 5" xfId="14236" xr:uid="{2AD960DA-A54F-454C-90C7-389E053DE265}"/>
    <cellStyle name="Title 12 6" xfId="14237" xr:uid="{0720C89F-0AC1-43EA-B838-A35B5168D882}"/>
    <cellStyle name="Title 12 7" xfId="16220" xr:uid="{3ECD4C94-A768-4317-B9AC-B3BA3ECD9E76}"/>
    <cellStyle name="Title 12 8" xfId="15684" xr:uid="{67B21E28-D195-4B92-AA90-90E26A82A58E}"/>
    <cellStyle name="Title 12 9" xfId="12386" xr:uid="{35A49251-E651-43D2-8508-4B50018B362F}"/>
    <cellStyle name="Title 13" xfId="7281" xr:uid="{7FDB4A43-7C1E-4FE4-99C4-08F5FE71C266}"/>
    <cellStyle name="Title 13 2" xfId="14238" xr:uid="{2CFD54D4-CA29-435D-A316-0C0ADCD9E0FF}"/>
    <cellStyle name="Title 13 3" xfId="14239" xr:uid="{79ECF7BF-652A-4FBC-B547-41BD693EABD9}"/>
    <cellStyle name="Title 13 4" xfId="14240" xr:uid="{D47CA007-3547-4D43-96FA-763EE028D963}"/>
    <cellStyle name="Title 13 5" xfId="14241" xr:uid="{27CBC85A-F826-4ACB-B4BE-1F7C44947592}"/>
    <cellStyle name="Title 13 6" xfId="14242" xr:uid="{FB4CD352-6C14-4858-878A-A689BC776ADE}"/>
    <cellStyle name="Title 13 7" xfId="16221" xr:uid="{F0D4ED7A-F2A3-4E9D-B35D-6DBC9B5B6D96}"/>
    <cellStyle name="Title 13 8" xfId="16350" xr:uid="{CF82061A-273B-44BD-AE64-410B77BEF880}"/>
    <cellStyle name="Title 13 9" xfId="12387" xr:uid="{7FC7E460-BEB9-42AD-9E21-BC7EC7AA0E46}"/>
    <cellStyle name="Title 14" xfId="7282" xr:uid="{D2812313-6490-4522-9A22-6D0B229CB0D7}"/>
    <cellStyle name="Title 14 2" xfId="14243" xr:uid="{C7E98457-9821-4B01-9AD6-8BAA3FF4D6F1}"/>
    <cellStyle name="Title 14 3" xfId="14244" xr:uid="{D4C12991-B138-4C1F-B3B6-68DB2EBA5F54}"/>
    <cellStyle name="Title 14 4" xfId="14245" xr:uid="{37BBA3D4-BD73-4BAA-A7DE-C2DB9EA270FB}"/>
    <cellStyle name="Title 14 5" xfId="14246" xr:uid="{69E29289-FD60-4EE7-860E-83620D173B15}"/>
    <cellStyle name="Title 14 6" xfId="14247" xr:uid="{B109A42B-008A-4339-86AD-ED7706D25ADA}"/>
    <cellStyle name="Title 14 7" xfId="16222" xr:uid="{B9133A40-4F4F-436D-A3A4-8C4460E681DE}"/>
    <cellStyle name="Title 14 8" xfId="19281" xr:uid="{B1596A1D-94DC-4F8B-B523-C298CF70BF43}"/>
    <cellStyle name="Title 14 9" xfId="12388" xr:uid="{D4028369-1C5A-4428-8A04-B8754CEDB3C3}"/>
    <cellStyle name="Title 15" xfId="7283" xr:uid="{59C06A36-ADF7-426E-B84A-2FB2EF3FE4D0}"/>
    <cellStyle name="Title 15 2" xfId="14248" xr:uid="{B4C5EFA7-90D6-4BEE-852A-2F665570DBE5}"/>
    <cellStyle name="Title 15 3" xfId="14249" xr:uid="{67E7CA3A-55C8-43D5-8CBE-BAF6968F31D4}"/>
    <cellStyle name="Title 15 4" xfId="14250" xr:uid="{BD6913D5-EC44-47D0-B3AE-BE374942CB89}"/>
    <cellStyle name="Title 15 5" xfId="14251" xr:uid="{BC270A92-ED4C-4EBD-913D-F6A527AC37EB}"/>
    <cellStyle name="Title 15 6" xfId="14252" xr:uid="{FC4D2DA7-7E48-4674-BE12-61588CC29F4F}"/>
    <cellStyle name="Title 15 7" xfId="16223" xr:uid="{B718916A-AE06-4E0D-82AD-6E277E4D8EAA}"/>
    <cellStyle name="Title 15 8" xfId="15773" xr:uid="{CB8BF920-71B7-4941-902D-E903F6B102E6}"/>
    <cellStyle name="Title 15 9" xfId="12389" xr:uid="{40253A0A-B518-4711-9825-D4AD7521BF46}"/>
    <cellStyle name="Title 16" xfId="7284" xr:uid="{3AD2ADE8-2C75-495E-B75C-37D0EBEE46AB}"/>
    <cellStyle name="Title 16 2" xfId="14253" xr:uid="{F0C36C64-BCA9-426A-A1C1-41B2BA9EAC20}"/>
    <cellStyle name="Title 16 3" xfId="14254" xr:uid="{1B541E07-06D0-407A-8CA8-F4CD70AF046F}"/>
    <cellStyle name="Title 16 4" xfId="14255" xr:uid="{1DF1B097-3D17-4B18-A5F4-7AD85513B29D}"/>
    <cellStyle name="Title 16 5" xfId="14256" xr:uid="{E2719124-FBF8-4CBB-9EC9-C21760A96DAB}"/>
    <cellStyle name="Title 16 6" xfId="14257" xr:uid="{7EA28F76-DEA4-4652-8992-E61B3E06BC45}"/>
    <cellStyle name="Title 16 7" xfId="16224" xr:uid="{A032C809-42B6-4488-8011-E5DB340707F1}"/>
    <cellStyle name="Title 16 8" xfId="16701" xr:uid="{9949651A-C576-4A75-9C4B-B1E592E7739A}"/>
    <cellStyle name="Title 16 9" xfId="12390" xr:uid="{AE37AF03-DA1C-46D9-9DFB-1755554EB7A7}"/>
    <cellStyle name="Title 17" xfId="7285" xr:uid="{1989F8B4-4F82-4AC4-8E97-94563A573598}"/>
    <cellStyle name="Title 17 2" xfId="14258" xr:uid="{BE9CD4A2-FCDD-4A4B-976C-DD5DB70823E1}"/>
    <cellStyle name="Title 17 3" xfId="14259" xr:uid="{5D389149-9D6F-4451-AFCF-00FDE8419C2C}"/>
    <cellStyle name="Title 17 4" xfId="14260" xr:uid="{6721C874-8083-46D3-ABBA-07C41E256AF9}"/>
    <cellStyle name="Title 17 5" xfId="14261" xr:uid="{F5606C42-E248-4DBB-BEAD-DF334BAE548A}"/>
    <cellStyle name="Title 17 6" xfId="14262" xr:uid="{7DDB9871-1588-4A27-AE9C-7FD615686293}"/>
    <cellStyle name="Title 17 7" xfId="16225" xr:uid="{45162D3A-5BF8-41FB-A193-37D8AC7349DB}"/>
    <cellStyle name="Title 17 8" xfId="15520" xr:uid="{AE50F860-4F6E-4576-96EA-D371EE91B2A8}"/>
    <cellStyle name="Title 17 9" xfId="12391" xr:uid="{F8BAB091-D59D-4B08-ABA1-AA1F98394FF9}"/>
    <cellStyle name="Title 18" xfId="7286" xr:uid="{F150F48B-7360-4CC7-A61E-55946AFA7CDF}"/>
    <cellStyle name="Title 18 2" xfId="14263" xr:uid="{3343F1D1-7E09-4AE3-8E31-923AE0732F09}"/>
    <cellStyle name="Title 18 3" xfId="14264" xr:uid="{68CB566E-E2A3-49AB-843F-D5BE108104D1}"/>
    <cellStyle name="Title 18 4" xfId="14265" xr:uid="{3572C422-582B-4DF3-8338-C793E10CEED8}"/>
    <cellStyle name="Title 18 5" xfId="14266" xr:uid="{09DDE148-CE15-4567-AFE4-5D1F9EC3A1B7}"/>
    <cellStyle name="Title 18 6" xfId="14267" xr:uid="{BC886D19-0F59-481A-A656-F2D0C77CD9E3}"/>
    <cellStyle name="Title 18 7" xfId="16226" xr:uid="{C9133F38-FCE8-4FEB-A8C9-77ABB384B773}"/>
    <cellStyle name="Title 18 8" xfId="15645" xr:uid="{10BB01F8-EC49-4EAD-87A1-CD967C15B86E}"/>
    <cellStyle name="Title 18 9" xfId="12392" xr:uid="{36BE8E29-ADE2-4B57-A895-2CA58C43DF29}"/>
    <cellStyle name="Title 19" xfId="7287" xr:uid="{C9E9FBFA-C7B7-4EA1-821E-40A6E05B3766}"/>
    <cellStyle name="Title 19 2" xfId="14268" xr:uid="{B6C8CFDF-6E0B-4C69-B4FC-2B722916EA50}"/>
    <cellStyle name="Title 19 3" xfId="14269" xr:uid="{2C751FF0-4E53-4C49-AD0C-718F4D19211A}"/>
    <cellStyle name="Title 19 4" xfId="14270" xr:uid="{30093A4A-B87D-4DB3-8F79-84D050623B2B}"/>
    <cellStyle name="Title 19 5" xfId="14271" xr:uid="{AD1EF024-DE20-4C04-9D7C-1FB52D57A220}"/>
    <cellStyle name="Title 19 6" xfId="14272" xr:uid="{0E5037BA-BD66-45E0-A923-019AA86ED1BD}"/>
    <cellStyle name="Title 19 7" xfId="16227" xr:uid="{59A42ADD-0D89-4255-A165-A9AB240FCBDA}"/>
    <cellStyle name="Title 19 8" xfId="19376" xr:uid="{BCA5B768-DE9C-4C4A-BC5E-04D7038689BC}"/>
    <cellStyle name="Title 19 9" xfId="12393" xr:uid="{B7FF0FAB-5C5B-4D22-9FBA-95DBA9EF06E7}"/>
    <cellStyle name="Title 2" xfId="168" xr:uid="{00000000-0005-0000-0000-0000B7000000}"/>
    <cellStyle name="Title 2 10" xfId="1812" xr:uid="{6CDAD589-6927-412A-81DB-A844130F28E3}"/>
    <cellStyle name="Title 2 10 2" xfId="14273" xr:uid="{F15FA295-9704-48C7-92ED-C411CDEEA583}"/>
    <cellStyle name="Title 2 10 3" xfId="14274" xr:uid="{82CE7CDD-3E2E-4BD5-B521-030CAA447D4F}"/>
    <cellStyle name="Title 2 10 4" xfId="14275" xr:uid="{B89F10A2-1608-42C7-A9BA-6157920E0F86}"/>
    <cellStyle name="Title 2 10 5" xfId="14276" xr:uid="{600B9CD3-3DEB-4455-9AD3-367DA5398E80}"/>
    <cellStyle name="Title 2 10 6" xfId="15231" xr:uid="{84045065-A8FD-4639-8900-A117A16DE4A1}"/>
    <cellStyle name="Title 2 10 7" xfId="15433" xr:uid="{3F6BB9C3-0F00-4C77-86A9-26B4E1CE21F5}"/>
    <cellStyle name="Title 2 10 8" xfId="12395" xr:uid="{F85E6439-65EC-4F8B-B9C9-D508FD5322B9}"/>
    <cellStyle name="Title 2 11" xfId="14277" xr:uid="{A586A6CB-29AC-4857-BD39-FA3C97B3AC52}"/>
    <cellStyle name="Title 2 11 2" xfId="14278" xr:uid="{735384FA-50BE-47B0-ACD5-0FF8454A8D76}"/>
    <cellStyle name="Title 2 11 3" xfId="14279" xr:uid="{2F492B34-03D9-4C6F-BA58-FC882B11420D}"/>
    <cellStyle name="Title 2 11 4" xfId="14280" xr:uid="{560DB591-0AE9-4603-B04F-AFAF2EF4D353}"/>
    <cellStyle name="Title 2 11 5" xfId="14281" xr:uid="{9E7EB4F4-187B-481D-B8AD-E649C9D3ADE4}"/>
    <cellStyle name="Title 2 12" xfId="14282" xr:uid="{DD08D70D-1F77-4E68-A8D2-FB2766BFCF0C}"/>
    <cellStyle name="Title 2 13" xfId="14283" xr:uid="{29DBF8B0-8ED4-4CEF-A4D4-73917B0FF021}"/>
    <cellStyle name="Title 2 14" xfId="14284" xr:uid="{2D1F39D9-63F0-411E-A43D-0C86E7EDB227}"/>
    <cellStyle name="Title 2 15" xfId="14285" xr:uid="{CC8A6D79-5AE6-4633-8BEA-169C1EE6D36B}"/>
    <cellStyle name="Title 2 16" xfId="14286" xr:uid="{4F2ADD87-F6C7-4A84-8836-16016A68D3EB}"/>
    <cellStyle name="Title 2 17" xfId="15230" xr:uid="{5F6EA8E9-CE45-41D1-A0C3-95A42F05AE99}"/>
    <cellStyle name="Title 2 18" xfId="19169" xr:uid="{C6EC43C8-B6B2-4CA9-8033-D3D33C1B8F92}"/>
    <cellStyle name="Title 2 19" xfId="12394" xr:uid="{38CBE691-F999-4346-A4F3-A01502E9EAC3}"/>
    <cellStyle name="Title 2 2" xfId="1813" xr:uid="{805A44A5-0852-4D73-BB7F-1FB08B82DEF6}"/>
    <cellStyle name="Title 2 2 2" xfId="14287" xr:uid="{4B248D5E-24C2-4B15-9645-FE1CBD8B3B08}"/>
    <cellStyle name="Title 2 2 3" xfId="14288" xr:uid="{7BD3931A-6245-4FAA-9A5A-696AD2DD6699}"/>
    <cellStyle name="Title 2 2 4" xfId="14289" xr:uid="{3EDA5319-525C-41A1-939C-48F88F444EEA}"/>
    <cellStyle name="Title 2 2 5" xfId="14290" xr:uid="{808C4EAA-D12C-4D8F-8D63-E7B323666E86}"/>
    <cellStyle name="Title 2 2 6" xfId="15232" xr:uid="{B22503D9-4BF2-4394-AEE2-E3A8B3F32549}"/>
    <cellStyle name="Title 2 2 7" xfId="19158" xr:uid="{92FBCCD5-1B7B-4CEC-AAEA-A049AAE27FC1}"/>
    <cellStyle name="Title 2 2 8" xfId="12396" xr:uid="{FB62206B-0876-4110-9DF4-F6E6D1CC24C2}"/>
    <cellStyle name="Title 2 3" xfId="1814" xr:uid="{5388FB6C-623E-4BDE-BF41-3D77B0089237}"/>
    <cellStyle name="Title 2 3 2" xfId="14291" xr:uid="{0F1B654A-EB96-41F9-B5D5-36739CAE472A}"/>
    <cellStyle name="Title 2 3 3" xfId="14292" xr:uid="{522BC233-09D7-4E7C-8795-F91FD2B1C2AB}"/>
    <cellStyle name="Title 2 3 4" xfId="14293" xr:uid="{788308D7-8B00-4132-BDB6-21977813D752}"/>
    <cellStyle name="Title 2 3 5" xfId="14294" xr:uid="{92FA15C5-8FB8-4345-850D-5F56A6297E59}"/>
    <cellStyle name="Title 2 3 6" xfId="15233" xr:uid="{9EF47DEB-B3C2-4294-AEAB-E04BB975B4AE}"/>
    <cellStyle name="Title 2 3 7" xfId="15549" xr:uid="{5AB97A4C-AA49-4218-B93B-B15576629A31}"/>
    <cellStyle name="Title 2 3 8" xfId="12397" xr:uid="{7840814A-5F72-49D6-A523-0759A053668C}"/>
    <cellStyle name="Title 2 4" xfId="1815" xr:uid="{0ABF02CB-091C-4120-B0F4-72FB34B4429B}"/>
    <cellStyle name="Title 2 4 2" xfId="14295" xr:uid="{D98186E8-E68E-46A6-8419-D7DDE4F8BCE2}"/>
    <cellStyle name="Title 2 4 3" xfId="14296" xr:uid="{72BB45F9-0339-484A-812D-BA0D8E562725}"/>
    <cellStyle name="Title 2 4 4" xfId="14297" xr:uid="{A898AC49-B2BB-4B2D-8489-C14351568001}"/>
    <cellStyle name="Title 2 4 5" xfId="14298" xr:uid="{61633DC7-F6C6-41D8-B65A-481CC94AD9D9}"/>
    <cellStyle name="Title 2 4 6" xfId="15234" xr:uid="{0A8A853B-01E4-4D48-A624-1535CAB6C9BE}"/>
    <cellStyle name="Title 2 4 7" xfId="19252" xr:uid="{DD5CD2AF-D820-44B3-B383-A178767CA866}"/>
    <cellStyle name="Title 2 4 8" xfId="12398" xr:uid="{B4C3110E-2144-410F-997C-B084A65C25A4}"/>
    <cellStyle name="Title 2 5" xfId="1816" xr:uid="{589F1E74-545D-44AB-9AD2-94D3604CE98B}"/>
    <cellStyle name="Title 2 5 2" xfId="14299" xr:uid="{016A78E9-0E5A-4EE2-9F09-693384FDACF7}"/>
    <cellStyle name="Title 2 5 3" xfId="14300" xr:uid="{735AB5EB-16CC-4025-B878-C8ED3815282F}"/>
    <cellStyle name="Title 2 5 4" xfId="14301" xr:uid="{3FE774DA-5819-4CB8-8926-6D333AF5EBE7}"/>
    <cellStyle name="Title 2 5 5" xfId="14302" xr:uid="{ECBD003D-D871-4C6A-8467-88DC560854B8}"/>
    <cellStyle name="Title 2 5 6" xfId="15235" xr:uid="{1F025FA2-AF1F-4F62-B5E5-A241B7B4C8C1}"/>
    <cellStyle name="Title 2 5 7" xfId="16743" xr:uid="{0359EEFD-17AA-466F-9E13-6D4A7424F62D}"/>
    <cellStyle name="Title 2 5 8" xfId="12399" xr:uid="{731B8CAD-1440-48A9-B232-93FBB6169604}"/>
    <cellStyle name="Title 2 6" xfId="1817" xr:uid="{19567D45-0D32-4F6B-89E7-D20AEF523D8E}"/>
    <cellStyle name="Title 2 6 2" xfId="14303" xr:uid="{C89E9FA2-F94C-43C7-8DD1-A9C64C6A98FB}"/>
    <cellStyle name="Title 2 6 3" xfId="14304" xr:uid="{4D22529A-7BF9-48B5-B7FC-24D99438C783}"/>
    <cellStyle name="Title 2 6 4" xfId="14305" xr:uid="{2495EE55-CF4D-4507-90A6-EBB8FE834630}"/>
    <cellStyle name="Title 2 6 5" xfId="14306" xr:uid="{C93B42EE-4CB3-4B18-BB1D-758ACF89D137}"/>
    <cellStyle name="Title 2 6 6" xfId="15236" xr:uid="{FFEDB349-3BBD-418A-BBA0-4453628DE9B7}"/>
    <cellStyle name="Title 2 6 7" xfId="19174" xr:uid="{F2FB5235-A200-4B0E-873E-3CD9D0443A23}"/>
    <cellStyle name="Title 2 6 8" xfId="12400" xr:uid="{11AFFF08-1DC2-43E2-B927-EADA187DC2C6}"/>
    <cellStyle name="Title 2 7" xfId="1818" xr:uid="{FF82561C-52BD-4B12-85AA-C9A843FC5073}"/>
    <cellStyle name="Title 2 7 2" xfId="14307" xr:uid="{485B23A0-DD74-414E-9DE0-7EAB59175089}"/>
    <cellStyle name="Title 2 7 3" xfId="14308" xr:uid="{3FB22DA9-BCAE-4F6B-BDF3-0269FAE8C6B7}"/>
    <cellStyle name="Title 2 7 4" xfId="14309" xr:uid="{384E892E-9C65-4FDC-9C13-DB87E5E334C9}"/>
    <cellStyle name="Title 2 7 5" xfId="14310" xr:uid="{139A9884-F6B6-4854-88F8-AD8693B51C86}"/>
    <cellStyle name="Title 2 7 6" xfId="15237" xr:uid="{D9C408E9-DFD7-4E31-853C-22A899617197}"/>
    <cellStyle name="Title 2 7 7" xfId="19432" xr:uid="{034033E2-B3A8-4A30-A1A2-8DEC3C3BF4B2}"/>
    <cellStyle name="Title 2 7 8" xfId="12401" xr:uid="{997F776B-1F52-4A24-BC57-0719CE2CB96E}"/>
    <cellStyle name="Title 2 8" xfId="1819" xr:uid="{06D711C0-D506-46DB-8F14-C28EEC331040}"/>
    <cellStyle name="Title 2 8 2" xfId="14311" xr:uid="{7A38DB1B-7C97-44C1-A5AA-08AFAF414793}"/>
    <cellStyle name="Title 2 8 3" xfId="14312" xr:uid="{612BC022-4627-4CBC-ACB9-926E262DF64B}"/>
    <cellStyle name="Title 2 8 4" xfId="14313" xr:uid="{15D60EDE-C88F-4DF8-810A-9D6FCFDCB10D}"/>
    <cellStyle name="Title 2 8 5" xfId="14314" xr:uid="{3E7C2267-679A-4CC1-A8ED-FAC0A7473C42}"/>
    <cellStyle name="Title 2 8 6" xfId="15238" xr:uid="{2487D9A0-F01C-44D9-9F40-C1CF2A93B42D}"/>
    <cellStyle name="Title 2 8 7" xfId="16688" xr:uid="{089D0D80-9D9A-492B-B89F-2C6FB3257924}"/>
    <cellStyle name="Title 2 8 8" xfId="12402" xr:uid="{39F3BD78-819C-4944-A16F-8BF8AEA801A9}"/>
    <cellStyle name="Title 2 9" xfId="1820" xr:uid="{92B2AF2E-9BC8-496A-908E-12EC9B6E2048}"/>
    <cellStyle name="Title 2 9 2" xfId="14315" xr:uid="{6C07221A-2EA5-455B-929D-2B99F1FB0018}"/>
    <cellStyle name="Title 2 9 3" xfId="14316" xr:uid="{53F3F491-11CC-41ED-A486-C5D93907F5F7}"/>
    <cellStyle name="Title 2 9 4" xfId="14317" xr:uid="{67994C14-975E-489E-B735-8BD93214E5C4}"/>
    <cellStyle name="Title 2 9 5" xfId="14318" xr:uid="{8602572A-2F92-43C1-90DE-BC73219D278E}"/>
    <cellStyle name="Title 2 9 6" xfId="15239" xr:uid="{456612AD-3D3E-4624-9903-5FC6BA5CCBF8}"/>
    <cellStyle name="Title 2 9 7" xfId="15444" xr:uid="{317D1E3A-B731-4B9A-ACF3-8A5E5E29B25F}"/>
    <cellStyle name="Title 2 9 8" xfId="12403" xr:uid="{EC3B94FD-BAA4-4FAB-8C23-40FB66BFC285}"/>
    <cellStyle name="Title 20" xfId="7288" xr:uid="{C8D0FA61-EF6A-42F6-A349-56BF22C8D76F}"/>
    <cellStyle name="Title 20 2" xfId="14319" xr:uid="{E3235AA3-BADF-44E0-8ECB-A4F414EF8392}"/>
    <cellStyle name="Title 20 3" xfId="14320" xr:uid="{3E94D0EB-F414-4CD8-9B0F-71E0BE2F8FA8}"/>
    <cellStyle name="Title 20 4" xfId="14321" xr:uid="{A0D00C7B-1DC2-463D-8748-3309CE7F0DA7}"/>
    <cellStyle name="Title 20 5" xfId="14322" xr:uid="{4E411822-E16E-4635-8A22-02CFA33500E0}"/>
    <cellStyle name="Title 20 6" xfId="14323" xr:uid="{A4DC4351-EC78-4E0A-8E76-CBCD631F4E2A}"/>
    <cellStyle name="Title 20 7" xfId="16228" xr:uid="{3383A422-49F6-4539-A050-A8701C5AA3E6}"/>
    <cellStyle name="Title 20 8" xfId="19203" xr:uid="{B1CA5FEF-7080-41BA-A108-AFECF41A5D3D}"/>
    <cellStyle name="Title 20 9" xfId="12404" xr:uid="{3C8A3780-91CF-4D5D-88E5-F2534744CF1E}"/>
    <cellStyle name="Title 21" xfId="7289" xr:uid="{3ACB3141-7A01-4F59-9E7D-468152105E61}"/>
    <cellStyle name="Title 21 2" xfId="14324" xr:uid="{76022585-07D5-455A-9248-E1848C9CFBEA}"/>
    <cellStyle name="Title 21 3" xfId="14325" xr:uid="{EFBDE928-B45A-4FBC-A004-3F75B79C5DE8}"/>
    <cellStyle name="Title 21 4" xfId="14326" xr:uid="{C2ED4049-F668-4E03-92D9-4310F47664D3}"/>
    <cellStyle name="Title 21 5" xfId="14327" xr:uid="{EE954AF7-B259-4A9E-934E-DD720DED6FF2}"/>
    <cellStyle name="Title 21 6" xfId="14328" xr:uid="{DEACADD7-8E22-4645-8F1D-679C01E1392B}"/>
    <cellStyle name="Title 21 7" xfId="16229" xr:uid="{E7282A14-2ABA-4C5E-8286-892B1D87E7CE}"/>
    <cellStyle name="Title 21 8" xfId="19300" xr:uid="{5527C6D6-7AB0-4A41-9CBC-51F96A9E2766}"/>
    <cellStyle name="Title 21 9" xfId="12405" xr:uid="{D7DC93EB-ED8A-48D6-B982-DEF4614C9B1B}"/>
    <cellStyle name="Title 22" xfId="7290" xr:uid="{1AC130AB-436D-4727-AF39-93E3C5FC2FCE}"/>
    <cellStyle name="Title 22 2" xfId="14329" xr:uid="{714B335C-377B-4550-BB38-505193735BBC}"/>
    <cellStyle name="Title 22 3" xfId="14330" xr:uid="{1E392ACF-C398-45A6-AAD6-012FA041FE10}"/>
    <cellStyle name="Title 22 4" xfId="14331" xr:uid="{BDD65136-F889-4C76-89CC-57D1BA19BDA7}"/>
    <cellStyle name="Title 22 5" xfId="14332" xr:uid="{55CC00E9-D33C-4C0D-A0E7-60CDFC7E8668}"/>
    <cellStyle name="Title 22 6" xfId="14333" xr:uid="{9E70E48A-54DB-40C0-AF66-D590309C8C03}"/>
    <cellStyle name="Title 22 7" xfId="16230" xr:uid="{3D5A3556-6438-45A5-B9C6-61063040B933}"/>
    <cellStyle name="Title 22 8" xfId="15405" xr:uid="{4D9B3198-E5FD-4839-A230-8DB15B1704E3}"/>
    <cellStyle name="Title 22 9" xfId="12406" xr:uid="{73855536-AC70-4EAD-B245-D7EA5FA024E2}"/>
    <cellStyle name="Title 23" xfId="7291" xr:uid="{9CD1C3E1-CB51-4D33-8AAF-465F3A9032E0}"/>
    <cellStyle name="Title 23 2" xfId="14334" xr:uid="{2B092108-41A8-4C5E-8ADA-8C6DD306200F}"/>
    <cellStyle name="Title 23 3" xfId="14335" xr:uid="{38EEA6E7-572A-48D4-A951-5BEA956822F0}"/>
    <cellStyle name="Title 23 4" xfId="14336" xr:uid="{54A4DB7C-467E-47B1-A72F-8F71BF51B15A}"/>
    <cellStyle name="Title 23 5" xfId="14337" xr:uid="{1E0E76A3-FBF9-41B2-A515-99A8DADFE4C5}"/>
    <cellStyle name="Title 23 6" xfId="14338" xr:uid="{4CBB7D29-A4D5-4FE3-BC38-B7DB20E36325}"/>
    <cellStyle name="Title 23 7" xfId="16231" xr:uid="{9FC19F1A-37A8-4309-B0F4-E2D3D1963572}"/>
    <cellStyle name="Title 23 8" xfId="19236" xr:uid="{5E035A6F-8CFF-4119-A6EF-DA494CBA2F0B}"/>
    <cellStyle name="Title 23 9" xfId="12407" xr:uid="{3CF4ECD7-8F31-49FA-B5F8-4834550801A3}"/>
    <cellStyle name="Title 24" xfId="7292" xr:uid="{15A279D0-C950-442D-8948-D6082E75AF39}"/>
    <cellStyle name="Title 24 2" xfId="14339" xr:uid="{45114033-A9A7-43A2-8719-A1DEA4C503D9}"/>
    <cellStyle name="Title 24 3" xfId="14340" xr:uid="{F9B92E3F-D74F-4B95-B652-C872CEAC9D40}"/>
    <cellStyle name="Title 24 4" xfId="14341" xr:uid="{6B0188F6-0CF1-4A90-9382-47FA52746AB2}"/>
    <cellStyle name="Title 24 5" xfId="14342" xr:uid="{ACBC6FC4-8F15-4503-98D1-3A024069A2F6}"/>
    <cellStyle name="Title 24 6" xfId="14343" xr:uid="{E3186A00-2443-4788-B0DF-52BEDFB15582}"/>
    <cellStyle name="Title 24 7" xfId="16232" xr:uid="{7B6160AA-692E-44CF-9026-0B770AC98BC6}"/>
    <cellStyle name="Title 24 8" xfId="16654" xr:uid="{A5A4DD75-05FA-45E9-B283-512651F7A5D9}"/>
    <cellStyle name="Title 24 9" xfId="12408" xr:uid="{A0808E11-0424-4A58-99A7-C25C10B03EF3}"/>
    <cellStyle name="Title 25" xfId="7293" xr:uid="{F89EC7D0-16C5-4F15-BF89-E61D025B8514}"/>
    <cellStyle name="Title 25 2" xfId="14344" xr:uid="{36FE20B8-CA20-42B5-B468-D8318EEDF20C}"/>
    <cellStyle name="Title 25 3" xfId="14345" xr:uid="{974C6453-A136-4DDB-A9CE-E5CBA2989A34}"/>
    <cellStyle name="Title 25 4" xfId="14346" xr:uid="{2F1D4EB0-EF65-49AD-A7EC-979372B09724}"/>
    <cellStyle name="Title 25 5" xfId="14347" xr:uid="{5E860D0B-CCEE-492E-84BB-67E51C6F2FED}"/>
    <cellStyle name="Title 25 6" xfId="14348" xr:uid="{0948CAFE-9DB9-4749-B9CE-29BB710866BD}"/>
    <cellStyle name="Title 25 7" xfId="16233" xr:uid="{921227E7-EC31-4283-AB6B-DA4AF4FC85A9}"/>
    <cellStyle name="Title 25 8" xfId="19054" xr:uid="{0AEFBD54-8368-4B44-AFF4-B4FC8353FE0D}"/>
    <cellStyle name="Title 25 9" xfId="12409" xr:uid="{AC1C5600-C9D8-4E89-9449-8A341AF8AF34}"/>
    <cellStyle name="Title 26" xfId="7294" xr:uid="{EF65903F-C9AA-43B9-A5A6-48AB4B725A5A}"/>
    <cellStyle name="Title 26 2" xfId="14349" xr:uid="{ACE999E1-FD5B-4A27-8476-79413FDB28D2}"/>
    <cellStyle name="Title 26 3" xfId="14350" xr:uid="{BDEE1A15-228B-42B7-8735-5E0AFBB61C56}"/>
    <cellStyle name="Title 26 4" xfId="14351" xr:uid="{474E03F6-0308-451D-BEE6-15086A45F0F4}"/>
    <cellStyle name="Title 26 5" xfId="14352" xr:uid="{6F091384-FEC3-46E1-BC27-E4FCF23B0DD3}"/>
    <cellStyle name="Title 26 6" xfId="14353" xr:uid="{47EC8B76-3A28-4B39-BFE3-11D2FF388F3E}"/>
    <cellStyle name="Title 26 7" xfId="16234" xr:uid="{97EE62F5-4DB4-49D9-B97A-BAC7E8F855E5}"/>
    <cellStyle name="Title 26 8" xfId="16359" xr:uid="{E10FB01F-F352-4B06-B2B7-FADD2BF36203}"/>
    <cellStyle name="Title 26 9" xfId="12410" xr:uid="{F4A56E40-9EEE-45CD-B8C0-DCF7EA077756}"/>
    <cellStyle name="Title 27" xfId="7295" xr:uid="{D4043A2F-9261-4F82-8F39-BAE370402137}"/>
    <cellStyle name="Title 27 2" xfId="14354" xr:uid="{D4508943-C38B-46AD-A506-2628F8533182}"/>
    <cellStyle name="Title 27 3" xfId="14355" xr:uid="{30FCE48B-A231-4049-9EB5-70F09F49BA8F}"/>
    <cellStyle name="Title 27 4" xfId="14356" xr:uid="{9689F4DB-AB44-4223-A146-D4B303DE51A8}"/>
    <cellStyle name="Title 27 5" xfId="14357" xr:uid="{1B55D856-1DC8-44A3-B6E6-88C60CAA1C2F}"/>
    <cellStyle name="Title 27 6" xfId="14358" xr:uid="{B3EFA6F3-AE11-425D-9120-E8B7A7AB8DEC}"/>
    <cellStyle name="Title 27 7" xfId="16235" xr:uid="{4FECF174-E101-4F53-A8E6-AF07DD77FF67}"/>
    <cellStyle name="Title 27 8" xfId="16651" xr:uid="{506ADD83-AB71-47BC-B4BF-A4B7092CAB52}"/>
    <cellStyle name="Title 27 9" xfId="12411" xr:uid="{55528839-C255-4920-A8D5-D80363CA5614}"/>
    <cellStyle name="Title 28" xfId="7296" xr:uid="{5EA420E9-ADE0-467E-9AE3-DC87ED1EC8A4}"/>
    <cellStyle name="Title 28 2" xfId="14359" xr:uid="{EF6E3688-FB97-45D5-95A3-B5E68D3F4EC9}"/>
    <cellStyle name="Title 28 3" xfId="14360" xr:uid="{CB70B35E-7428-4A05-AD5F-88592D858D54}"/>
    <cellStyle name="Title 28 4" xfId="14361" xr:uid="{7D6EE404-BAF1-4804-99BC-084626F909F1}"/>
    <cellStyle name="Title 28 5" xfId="14362" xr:uid="{B763EC7E-8194-40DC-8F06-27179399E1A2}"/>
    <cellStyle name="Title 28 6" xfId="14363" xr:uid="{A1EE5E51-77B5-4281-9789-2DB2B1890ECE}"/>
    <cellStyle name="Title 28 7" xfId="16236" xr:uid="{2D9EFEDB-7E17-41E1-97E5-8BCE68150F42}"/>
    <cellStyle name="Title 28 8" xfId="19170" xr:uid="{7E0D12BD-D5EB-408D-8D5A-9BE9F4C6C88F}"/>
    <cellStyle name="Title 28 9" xfId="12412" xr:uid="{FBDE7C1D-BBF9-439E-93BA-2DA4113E97B7}"/>
    <cellStyle name="Title 29" xfId="7297" xr:uid="{5284F021-6A35-45B9-B221-AE32ACA6F179}"/>
    <cellStyle name="Title 29 2" xfId="14364" xr:uid="{DA1395EA-F31A-4A77-BD79-03A4D604182C}"/>
    <cellStyle name="Title 29 3" xfId="14365" xr:uid="{1175446B-6ECB-4D75-A8BA-02BD813F2071}"/>
    <cellStyle name="Title 29 4" xfId="14366" xr:uid="{AF8A4BA0-BC0E-4E48-85F3-F5B551E54405}"/>
    <cellStyle name="Title 29 5" xfId="14367" xr:uid="{1B22582F-91CD-454D-A6B4-F0FBAE29F64A}"/>
    <cellStyle name="Title 29 6" xfId="14368" xr:uid="{01EDD474-5DA7-4C33-B149-C47C0BF0603E}"/>
    <cellStyle name="Title 29 7" xfId="16237" xr:uid="{B1084052-AA67-4ECF-AF41-9AF125B59EC9}"/>
    <cellStyle name="Title 29 8" xfId="16784" xr:uid="{BA82E4C7-EB59-4FEA-AC25-76EA0ED7CB0A}"/>
    <cellStyle name="Title 29 9" xfId="12413" xr:uid="{8E688FDC-71ED-4238-BD84-A38207BFA1FD}"/>
    <cellStyle name="Title 3" xfId="169" xr:uid="{00000000-0005-0000-0000-0000B8000000}"/>
    <cellStyle name="Title 3 10" xfId="19202" xr:uid="{FDFC799A-FE35-47F4-8D30-6FEDE021B6C7}"/>
    <cellStyle name="Title 3 11" xfId="12414" xr:uid="{E4CEC03C-2B7D-46A8-9334-35DD7DA31D71}"/>
    <cellStyle name="Title 3 2" xfId="1821" xr:uid="{A45C0E31-DA71-4C73-992B-939417E6C50C}"/>
    <cellStyle name="Title 3 2 2" xfId="14369" xr:uid="{6BF23BC1-7583-4E99-BDB8-6DB13D7829A3}"/>
    <cellStyle name="Title 3 2 3" xfId="14370" xr:uid="{74A9D71D-F7A5-443E-9B11-81154CB5A5C5}"/>
    <cellStyle name="Title 3 2 4" xfId="14371" xr:uid="{97946733-2ED9-4202-84C3-1495D4EC58FF}"/>
    <cellStyle name="Title 3 2 5" xfId="14372" xr:uid="{C93793A0-814D-4822-8542-195B92C5DB5C}"/>
    <cellStyle name="Title 3 2 6" xfId="16238" xr:uid="{F92517AD-A8C4-48F9-9FF9-B093BBCB50D0}"/>
    <cellStyle name="Title 3 2 7" xfId="15499" xr:uid="{1284C620-5F41-47C7-B87C-D6B1116D708F}"/>
    <cellStyle name="Title 3 2 8" xfId="12415" xr:uid="{7115F439-DD12-4B70-B2E4-20A6D85D86E2}"/>
    <cellStyle name="Title 3 2 9" xfId="7298" xr:uid="{1DBDD2C8-92A8-4881-B077-6B89124796AB}"/>
    <cellStyle name="Title 3 3" xfId="7873" xr:uid="{F4FBDC2F-4AB5-4166-BD05-DB6B172D6074}"/>
    <cellStyle name="Title 3 3 2" xfId="16759" xr:uid="{57EB11F8-7956-4BF1-9D3A-B2E78CD5C6EC}"/>
    <cellStyle name="Title 3 3 3" xfId="19494" xr:uid="{CE2E506B-5CDB-44EB-9792-03E7023027D6}"/>
    <cellStyle name="Title 3 3 4" xfId="12416" xr:uid="{5C614349-D168-4B92-B3ED-8FBD796CC86C}"/>
    <cellStyle name="Title 3 4" xfId="8910" xr:uid="{6C13DA23-D77A-43FC-A19F-60DA9EBC80D9}"/>
    <cellStyle name="Title 3 4 2" xfId="17281" xr:uid="{F16F519A-6CD8-4B1A-969D-ACC2684BDD16}"/>
    <cellStyle name="Title 3 4 3" xfId="19226" xr:uid="{8BFB152B-8889-4BE4-AE4C-66D78E522EBE}"/>
    <cellStyle name="Title 3 4 4" xfId="12417" xr:uid="{AF1DA2D8-5F98-4C55-8E39-E550055A17FD}"/>
    <cellStyle name="Title 3 5" xfId="14373" xr:uid="{90540D12-83F1-4695-AC3D-BB04AAF23B55}"/>
    <cellStyle name="Title 3 6" xfId="14374" xr:uid="{43C7BC46-AB6A-40B3-8298-DF07AC667EE0}"/>
    <cellStyle name="Title 3 7" xfId="14375" xr:uid="{12E1C393-D99C-414D-9161-64FCB7816122}"/>
    <cellStyle name="Title 3 8" xfId="15240" xr:uid="{4FAD6BAA-1F5B-4256-BA1D-AF9B433F7AA7}"/>
    <cellStyle name="Title 3 9" xfId="15350" xr:uid="{6CB11E5F-A40B-4944-8070-E100D672192E}"/>
    <cellStyle name="Title 30" xfId="7299" xr:uid="{476CCFCE-C1C3-4D57-9A02-726C8842A027}"/>
    <cellStyle name="Title 30 2" xfId="14376" xr:uid="{A9BE351A-1534-4C70-9578-52B2041A803C}"/>
    <cellStyle name="Title 30 3" xfId="14377" xr:uid="{AB7469ED-7EF0-4EB2-B20A-730F35AD55FB}"/>
    <cellStyle name="Title 30 4" xfId="14378" xr:uid="{4E75F25E-58C9-40BA-B245-EAC668281782}"/>
    <cellStyle name="Title 30 5" xfId="14379" xr:uid="{C6CB5BC5-5B3F-4647-B9F1-BDCC5D34BA71}"/>
    <cellStyle name="Title 30 6" xfId="14380" xr:uid="{FBCEF847-0ADF-4975-8489-20C33BABB394}"/>
    <cellStyle name="Title 30 7" xfId="16239" xr:uid="{824E0B2E-E6A2-48C2-BDC8-5FB6DE964F36}"/>
    <cellStyle name="Title 30 8" xfId="15315" xr:uid="{85A6F007-99B9-40D6-9296-65B4D22E1E04}"/>
    <cellStyle name="Title 30 9" xfId="12418" xr:uid="{5619C5F1-781A-4235-8F1A-B47D11DA2C32}"/>
    <cellStyle name="Title 31" xfId="7300" xr:uid="{159029DF-CA15-40D7-A3F3-1A8D2156AE88}"/>
    <cellStyle name="Title 31 2" xfId="14381" xr:uid="{32D5F734-4EDB-4FF8-AC10-1D5ED2A53575}"/>
    <cellStyle name="Title 31 3" xfId="14382" xr:uid="{51895842-AA39-4BF3-9170-26CF8B753AEE}"/>
    <cellStyle name="Title 31 4" xfId="14383" xr:uid="{3B838950-FCD1-4AD9-8D92-3953B2A2675F}"/>
    <cellStyle name="Title 31 5" xfId="14384" xr:uid="{5BA018AE-7B18-4281-8C02-07D063C3F44F}"/>
    <cellStyle name="Title 31 6" xfId="14385" xr:uid="{B32331AF-6A77-4F97-B61D-607DB94B1E2D}"/>
    <cellStyle name="Title 31 7" xfId="16240" xr:uid="{7ED00349-2DAF-4E8D-A1C0-793C005BEC00}"/>
    <cellStyle name="Title 31 8" xfId="19090" xr:uid="{192EC525-7913-4A5C-8DF1-F2FC00858141}"/>
    <cellStyle name="Title 31 9" xfId="12419" xr:uid="{834ED458-8651-4FBA-B218-8D5614FE5A2F}"/>
    <cellStyle name="Title 32" xfId="7301" xr:uid="{A4608C65-BB09-4890-8890-1E70BF9E90B8}"/>
    <cellStyle name="Title 32 2" xfId="14386" xr:uid="{598AF635-3261-458E-AE7C-688B881CDABB}"/>
    <cellStyle name="Title 32 3" xfId="14387" xr:uid="{8A0ED032-9AFB-4892-B55A-6E94BC016904}"/>
    <cellStyle name="Title 32 4" xfId="14388" xr:uid="{B7A4377F-D00E-484D-836D-E536591A8C2B}"/>
    <cellStyle name="Title 32 5" xfId="14389" xr:uid="{F8FB5C7F-5C17-47B8-B7EC-E8D25CDCE506}"/>
    <cellStyle name="Title 32 6" xfId="14390" xr:uid="{C9472A6A-D3D0-4978-A6BF-CE55178E65DC}"/>
    <cellStyle name="Title 32 7" xfId="16241" xr:uid="{820916A8-17CF-4B5E-BD89-261E7F3F4373}"/>
    <cellStyle name="Title 32 8" xfId="19115" xr:uid="{FD96FA7B-6E2F-40E8-9E27-6BC2DC4BB6DA}"/>
    <cellStyle name="Title 32 9" xfId="12420" xr:uid="{2BA71804-D413-400F-BC07-81A4701F4E6D}"/>
    <cellStyle name="Title 33" xfId="7302" xr:uid="{5931EF37-67B2-4518-A47D-7AB1AF928BA1}"/>
    <cellStyle name="Title 33 2" xfId="14391" xr:uid="{1BC28EC0-891C-4465-9806-E598054724CD}"/>
    <cellStyle name="Title 33 3" xfId="14392" xr:uid="{E4BF72D4-FC25-44A5-BB48-04B29A214288}"/>
    <cellStyle name="Title 33 4" xfId="14393" xr:uid="{4250F95C-B655-4D07-BD81-DCC46B5DC13E}"/>
    <cellStyle name="Title 33 5" xfId="14394" xr:uid="{380DF7B0-2FA4-41F2-BEC6-C0267B787840}"/>
    <cellStyle name="Title 33 6" xfId="14395" xr:uid="{3A978686-0453-49C0-B9ED-C532C5850D41}"/>
    <cellStyle name="Title 33 7" xfId="16242" xr:uid="{A40B00AA-5D89-484E-AAE5-7900303CF1D5}"/>
    <cellStyle name="Title 33 8" xfId="15441" xr:uid="{237C5B5A-8DDC-4360-9BD3-6AD041B35392}"/>
    <cellStyle name="Title 33 9" xfId="12421" xr:uid="{E1D43811-C3BD-48B5-8CAD-03E119B822AB}"/>
    <cellStyle name="Title 34" xfId="7303" xr:uid="{49F00902-25F0-49B3-AB15-81477CBA35C2}"/>
    <cellStyle name="Title 34 2" xfId="14396" xr:uid="{252BA99C-5802-44B7-A898-BE9260D08670}"/>
    <cellStyle name="Title 34 3" xfId="14397" xr:uid="{EB363741-1AAB-48E7-87D2-8BC3B63F77B3}"/>
    <cellStyle name="Title 34 4" xfId="14398" xr:uid="{2FEDAAD7-4B77-42DA-B756-B80C15A8DAC4}"/>
    <cellStyle name="Title 34 5" xfId="14399" xr:uid="{23C0B153-28C3-4BFE-8A74-22A208AB33A9}"/>
    <cellStyle name="Title 34 6" xfId="14400" xr:uid="{64C0917A-5CEA-4224-8DFF-931CE2F9669F}"/>
    <cellStyle name="Title 34 7" xfId="16243" xr:uid="{70E1DB5C-7349-4814-B2B6-E0E55159B289}"/>
    <cellStyle name="Title 34 8" xfId="19271" xr:uid="{9871E673-F313-4107-B241-E749410CBAB8}"/>
    <cellStyle name="Title 34 9" xfId="12422" xr:uid="{8B4EB1CA-9195-4E41-B8F8-3E97712195F4}"/>
    <cellStyle name="Title 35" xfId="7304" xr:uid="{B43AB4D1-9903-4B41-9323-668BB728ED06}"/>
    <cellStyle name="Title 35 2" xfId="14401" xr:uid="{686F03FD-CF0D-4290-A20A-A83F1F7E7849}"/>
    <cellStyle name="Title 35 3" xfId="14402" xr:uid="{70569859-292A-42C4-B470-B2824E5F750A}"/>
    <cellStyle name="Title 35 4" xfId="14403" xr:uid="{06FA766D-4F29-48B5-A800-27B645BE3B29}"/>
    <cellStyle name="Title 35 5" xfId="14404" xr:uid="{9D4E1D06-9AF6-4BCD-98EE-6810F63E7B32}"/>
    <cellStyle name="Title 35 6" xfId="14405" xr:uid="{2A22072A-A63E-4B54-A89C-9F3C4E13B6C7}"/>
    <cellStyle name="Title 35 7" xfId="16244" xr:uid="{C14B48E4-ADE1-4AAB-9B98-6E7F9ACF71D5}"/>
    <cellStyle name="Title 35 8" xfId="15406" xr:uid="{9E578D2A-8CF7-4F29-B903-CD8C9E5237D6}"/>
    <cellStyle name="Title 35 9" xfId="12423" xr:uid="{ADDB0BCF-42CF-4417-95D1-6AAF33672204}"/>
    <cellStyle name="Title 36" xfId="7305" xr:uid="{06B6736F-A2D3-4DB3-ADD9-69948D23C56D}"/>
    <cellStyle name="Title 36 2" xfId="14406" xr:uid="{F44D3208-FA1E-4DB5-92AD-94211779F6E5}"/>
    <cellStyle name="Title 36 3" xfId="14407" xr:uid="{4011AF85-3F40-4CFF-A69A-5AC2CBD159D6}"/>
    <cellStyle name="Title 36 4" xfId="14408" xr:uid="{F209D1CC-21A6-4E18-8278-B0E12C9F7ED4}"/>
    <cellStyle name="Title 36 5" xfId="14409" xr:uid="{0B84EDC5-53C0-46AC-820F-932812E0F89B}"/>
    <cellStyle name="Title 36 6" xfId="14410" xr:uid="{4146A424-38C3-4D71-972B-FAE916815FDD}"/>
    <cellStyle name="Title 36 7" xfId="16245" xr:uid="{26BE8297-07AA-4A18-B88C-2530F3BEC868}"/>
    <cellStyle name="Title 36 8" xfId="19094" xr:uid="{A518E9EC-5642-457C-B751-EC52B2397059}"/>
    <cellStyle name="Title 36 9" xfId="12424" xr:uid="{06284ACA-6735-48D3-8CB6-E725D126A5E6}"/>
    <cellStyle name="Title 37" xfId="7306" xr:uid="{7AC1A83D-5498-4AB8-94BF-E70217D9B0B0}"/>
    <cellStyle name="Title 37 2" xfId="14411" xr:uid="{81F73DC3-4311-4741-BAC3-C6F73F05419E}"/>
    <cellStyle name="Title 37 3" xfId="14412" xr:uid="{D207ACC2-2E0B-44CF-83D4-A187F2C3D11D}"/>
    <cellStyle name="Title 37 4" xfId="14413" xr:uid="{AE8F0322-ED87-42CE-9037-238BB893EDEE}"/>
    <cellStyle name="Title 37 5" xfId="14414" xr:uid="{F964105A-BC60-41AC-965F-4C1B068A4DBF}"/>
    <cellStyle name="Title 37 6" xfId="14415" xr:uid="{8C7597F7-BCCC-4E4B-A7C1-CB745644EFF6}"/>
    <cellStyle name="Title 37 7" xfId="16246" xr:uid="{93A2DF26-2008-471C-BFDF-52536D24AAFA}"/>
    <cellStyle name="Title 37 8" xfId="17312" xr:uid="{3E1EAABC-F7C5-466B-9009-0269A9C72055}"/>
    <cellStyle name="Title 37 9" xfId="12425" xr:uid="{3C9E5A33-EF57-4194-8B58-D68A6F176504}"/>
    <cellStyle name="Title 38" xfId="7307" xr:uid="{AFF0EDCC-ECF2-4312-9DB2-67BEEED945D3}"/>
    <cellStyle name="Title 38 2" xfId="14416" xr:uid="{A17DD465-44BB-4C93-ACED-0941617457B9}"/>
    <cellStyle name="Title 38 3" xfId="14417" xr:uid="{92460D88-D0CC-4897-A9DF-B5DAEC493C61}"/>
    <cellStyle name="Title 38 4" xfId="14418" xr:uid="{8F24CC0A-1E87-4118-9627-175E34F105F0}"/>
    <cellStyle name="Title 38 5" xfId="14419" xr:uid="{8BDBC399-8E2C-4D33-99DA-3A43FC8F6EF6}"/>
    <cellStyle name="Title 38 6" xfId="14420" xr:uid="{67027153-C8B3-479D-96A7-50BAC7C3829F}"/>
    <cellStyle name="Title 38 7" xfId="16247" xr:uid="{3343C5ED-65B9-4374-ACE5-F9C087991A00}"/>
    <cellStyle name="Title 38 8" xfId="19159" xr:uid="{9D49FF5C-FC5B-4CDF-937B-A8259487217E}"/>
    <cellStyle name="Title 38 9" xfId="12426" xr:uid="{1EEFFC3F-581B-4761-8F25-DA0F907F7396}"/>
    <cellStyle name="Title 39" xfId="7308" xr:uid="{A0CFE36E-486C-4782-BF36-8AA02ED0FB7C}"/>
    <cellStyle name="Title 39 2" xfId="14421" xr:uid="{D6918F77-6B22-467B-A9AD-AC84D0D2D12A}"/>
    <cellStyle name="Title 39 3" xfId="14422" xr:uid="{95628569-6876-482B-94A7-58633F36F47D}"/>
    <cellStyle name="Title 39 4" xfId="14423" xr:uid="{C8B7D6AB-5B6F-423C-9F85-C0AA76F4E86D}"/>
    <cellStyle name="Title 39 5" xfId="14424" xr:uid="{3FDF49D2-8D8A-4898-8815-103935FA08C7}"/>
    <cellStyle name="Title 39 6" xfId="14425" xr:uid="{1DF25090-B904-4550-A3DE-88FB5AA5E56C}"/>
    <cellStyle name="Title 39 7" xfId="16248" xr:uid="{B0AB0899-F672-4B3D-A640-90F7BE57A863}"/>
    <cellStyle name="Title 39 8" xfId="16763" xr:uid="{B84E177D-2BE4-4EB8-8675-68354BD5A6F4}"/>
    <cellStyle name="Title 39 9" xfId="12427" xr:uid="{65B2ECE8-E031-4A24-A3A2-B5B13714D4B7}"/>
    <cellStyle name="Title 4" xfId="7309" xr:uid="{B18C000D-A7C6-42A9-9B75-E2F85C04E7FB}"/>
    <cellStyle name="Title 4 10" xfId="12428" xr:uid="{13628208-B285-4192-9796-A5178ACF0F1B}"/>
    <cellStyle name="Title 4 2" xfId="14426" xr:uid="{AD92A697-174D-4E11-90CB-0966A86DE75D}"/>
    <cellStyle name="Title 4 2 2" xfId="14427" xr:uid="{5116CC31-49EF-4A05-9252-21FAEF875E6E}"/>
    <cellStyle name="Title 4 2 3" xfId="14428" xr:uid="{2DB21F4A-F043-4111-A037-F94734A616C7}"/>
    <cellStyle name="Title 4 2 4" xfId="14429" xr:uid="{42467576-A3AC-44DD-8D43-B36D1FD6A2FF}"/>
    <cellStyle name="Title 4 2 5" xfId="14430" xr:uid="{978147A1-4546-44EC-943D-BD7003D1F5E4}"/>
    <cellStyle name="Title 4 3" xfId="14431" xr:uid="{44EC1BA9-C198-422E-BD65-AE0F4BC694BE}"/>
    <cellStyle name="Title 4 4" xfId="14432" xr:uid="{B0866806-8176-464F-A693-EB940B2385EE}"/>
    <cellStyle name="Title 4 5" xfId="14433" xr:uid="{C7282686-02A7-421A-B759-4FBE12A169AF}"/>
    <cellStyle name="Title 4 6" xfId="14434" xr:uid="{53BA5EEA-5A2F-4FC1-93BF-19A2C01BFEA3}"/>
    <cellStyle name="Title 4 7" xfId="14435" xr:uid="{6A6966E8-A739-4F24-AFFB-59D2F2EA1FED}"/>
    <cellStyle name="Title 4 8" xfId="16249" xr:uid="{CAEBAD34-1012-4B47-9F82-2372B8F71CA2}"/>
    <cellStyle name="Title 4 9" xfId="17255" xr:uid="{CA527E13-F9FB-4B31-9231-6291DFF68216}"/>
    <cellStyle name="Title 40" xfId="7310" xr:uid="{06C2096E-D883-40BC-8798-34CA1A9B4C99}"/>
    <cellStyle name="Title 40 2" xfId="14436" xr:uid="{AFEB38EE-B7CE-4CCF-96F9-8B787A292877}"/>
    <cellStyle name="Title 40 3" xfId="14437" xr:uid="{330D82B2-649F-4A8C-BE13-EB14FD52300D}"/>
    <cellStyle name="Title 40 4" xfId="14438" xr:uid="{D65C3E34-4CD7-4F42-B81C-76DAF5F0ADB1}"/>
    <cellStyle name="Title 40 5" xfId="14439" xr:uid="{DBFBA384-FA73-4218-9128-00132BB242C0}"/>
    <cellStyle name="Title 40 6" xfId="14440" xr:uid="{4A42ABA4-3A6B-4336-AF50-B1F25389D384}"/>
    <cellStyle name="Title 40 7" xfId="16250" xr:uid="{7490E43A-A955-4A1D-A112-20973B5AB1A5}"/>
    <cellStyle name="Title 40 8" xfId="15644" xr:uid="{DA6FA8B7-1C5E-4B64-8566-06C8C47562F1}"/>
    <cellStyle name="Title 40 9" xfId="12429" xr:uid="{D438DA49-3413-4EA0-B178-80DE3E8846B2}"/>
    <cellStyle name="Title 41" xfId="7311" xr:uid="{1D747B2E-F4E5-461B-B28A-67D8A8212DC4}"/>
    <cellStyle name="Title 41 2" xfId="14441" xr:uid="{9BCBF6AA-C09D-4BF8-8A5D-8F618872CD65}"/>
    <cellStyle name="Title 41 3" xfId="14442" xr:uid="{55C056A2-2884-407B-A2CB-30F869011A2D}"/>
    <cellStyle name="Title 41 4" xfId="14443" xr:uid="{92B4DBE1-D0A6-4E7C-8A96-6A61CB7CCFBA}"/>
    <cellStyle name="Title 41 5" xfId="14444" xr:uid="{0969195C-AFD2-45BE-9B91-EA4425EE9F6B}"/>
    <cellStyle name="Title 41 6" xfId="14445" xr:uid="{6E9181F8-102E-4B49-BCB4-AEA6CBEBCFC6}"/>
    <cellStyle name="Title 41 7" xfId="16251" xr:uid="{FF469F13-62A6-4BB2-A36F-B2499E5E8C02}"/>
    <cellStyle name="Title 41 8" xfId="19036" xr:uid="{6D361B9B-51EE-46DD-A1CC-104F0FD3F4F0}"/>
    <cellStyle name="Title 41 9" xfId="12430" xr:uid="{EEA9170C-7913-4A89-9B15-2D64773404D1}"/>
    <cellStyle name="Title 42" xfId="7312" xr:uid="{03B1A018-A306-41DD-8394-CB57A24FBE52}"/>
    <cellStyle name="Title 42 2" xfId="14446" xr:uid="{8E03B393-E2DF-4C45-B45C-573EFD068B86}"/>
    <cellStyle name="Title 42 3" xfId="14447" xr:uid="{F8D3BD63-035D-4017-AB41-CA8844114471}"/>
    <cellStyle name="Title 42 4" xfId="14448" xr:uid="{35775ED3-13BF-496B-BA5E-D7B0DFBCDDB9}"/>
    <cellStyle name="Title 42 5" xfId="14449" xr:uid="{3E2F96E0-F560-4C38-A04F-E6D9F7F0F3B1}"/>
    <cellStyle name="Title 42 6" xfId="14450" xr:uid="{E6E4D31F-B833-4051-9818-7B4BAF9F862D}"/>
    <cellStyle name="Title 42 7" xfId="16252" xr:uid="{27BCD794-5246-40E0-B3F4-FF9F3DCEB249}"/>
    <cellStyle name="Title 42 8" xfId="15746" xr:uid="{1443CB1B-0D2A-4A2C-AF5C-E0D62190852A}"/>
    <cellStyle name="Title 42 9" xfId="12431" xr:uid="{177BC0D0-2731-4268-92B4-AFB5F58A2A56}"/>
    <cellStyle name="Title 43" xfId="7313" xr:uid="{28684937-0A3F-4CF9-AF35-D4098DDBE7E9}"/>
    <cellStyle name="Title 43 2" xfId="14451" xr:uid="{24822B51-7947-4D4C-8FB9-4C09A98C242C}"/>
    <cellStyle name="Title 43 3" xfId="14452" xr:uid="{164EAB12-F4BF-4E83-8D0E-D2492774FF7D}"/>
    <cellStyle name="Title 43 4" xfId="14453" xr:uid="{33FD3C6F-D15C-4A72-BB3F-C81209FF053D}"/>
    <cellStyle name="Title 43 5" xfId="14454" xr:uid="{FA5FDEBF-AB55-41BF-8D9D-B0FF13ED396A}"/>
    <cellStyle name="Title 43 6" xfId="14455" xr:uid="{4A7505B9-CF23-4D13-81DD-D8CF5A557F70}"/>
    <cellStyle name="Title 43 7" xfId="16253" xr:uid="{5607D5FE-D153-480E-A98C-CA8DBE1E833A}"/>
    <cellStyle name="Title 43 8" xfId="15502" xr:uid="{7C4BB76A-3402-46AB-9058-487872F1F9DB}"/>
    <cellStyle name="Title 43 9" xfId="12432" xr:uid="{4BD53FFF-CAB0-4653-B356-FC1A8B840289}"/>
    <cellStyle name="Title 5" xfId="7314" xr:uid="{6E3EE911-D21A-4BB4-BE5A-EE9A9C93F7C0}"/>
    <cellStyle name="Title 5 10" xfId="12433" xr:uid="{4834368E-500C-44DC-8434-63E5161F597F}"/>
    <cellStyle name="Title 5 2" xfId="14456" xr:uid="{7C8D7D0A-FE2F-4215-BC34-79E53B6DE361}"/>
    <cellStyle name="Title 5 2 2" xfId="14457" xr:uid="{0AB8472B-E797-4200-AA82-D8B96503F215}"/>
    <cellStyle name="Title 5 2 3" xfId="14458" xr:uid="{838FDDC5-5A18-43D3-8463-CEF0970B547F}"/>
    <cellStyle name="Title 5 2 4" xfId="14459" xr:uid="{53E31389-8681-494A-934D-F009684ACD34}"/>
    <cellStyle name="Title 5 2 5" xfId="14460" xr:uid="{0EE6D254-ABAC-4C87-AA51-89DA77B883E8}"/>
    <cellStyle name="Title 5 3" xfId="14461" xr:uid="{A26F7B99-9A22-4F45-A3F5-6921115B0333}"/>
    <cellStyle name="Title 5 4" xfId="14462" xr:uid="{6908B350-B9EE-40E5-8E59-4033496A92B7}"/>
    <cellStyle name="Title 5 5" xfId="14463" xr:uid="{BE568ADB-D81E-4BB5-857A-B4AFD8F1D0F2}"/>
    <cellStyle name="Title 5 6" xfId="14464" xr:uid="{A659446C-5F20-4012-9A85-4A64091735EE}"/>
    <cellStyle name="Title 5 7" xfId="14465" xr:uid="{885E5DE9-8618-4443-A350-A90827D5A6AE}"/>
    <cellStyle name="Title 5 8" xfId="16254" xr:uid="{EEB2262E-21AA-4387-9CE5-9DF7CBAA8877}"/>
    <cellStyle name="Title 5 9" xfId="19380" xr:uid="{A1C8B11C-B61E-401A-A70C-1A9BCB1624C0}"/>
    <cellStyle name="Title 6" xfId="7315" xr:uid="{A78B8E38-DB3E-472B-82E5-BE1F6F2956B0}"/>
    <cellStyle name="Title 6 10" xfId="12434" xr:uid="{D0C3EC07-B793-409D-9FE8-C67F8C546359}"/>
    <cellStyle name="Title 6 2" xfId="14466" xr:uid="{F208AA04-DA7B-46C5-BFE4-51BC2947D853}"/>
    <cellStyle name="Title 6 2 2" xfId="14467" xr:uid="{8111BACF-A254-4FA2-8C6C-39E637A3A4F6}"/>
    <cellStyle name="Title 6 2 3" xfId="14468" xr:uid="{5742B2BE-7673-4B25-82D5-383E50BEAA36}"/>
    <cellStyle name="Title 6 2 4" xfId="14469" xr:uid="{D4A3DE4A-A810-4EC5-8F22-B25AE96E6FE8}"/>
    <cellStyle name="Title 6 2 5" xfId="14470" xr:uid="{441B8946-666B-4209-AF7E-130B762258C7}"/>
    <cellStyle name="Title 6 3" xfId="14471" xr:uid="{061F920F-76FE-414F-BD6D-98F103E26AD1}"/>
    <cellStyle name="Title 6 4" xfId="14472" xr:uid="{A2E9BD24-E311-4764-BC54-926E596FFC0D}"/>
    <cellStyle name="Title 6 5" xfId="14473" xr:uid="{74362D7B-B47A-4915-B21F-36BEA65B3B5B}"/>
    <cellStyle name="Title 6 6" xfId="14474" xr:uid="{1EF47175-A609-4507-A842-575DDFE83848}"/>
    <cellStyle name="Title 6 7" xfId="14475" xr:uid="{68A0CEBF-E34A-4A12-8EE9-175559F8099C}"/>
    <cellStyle name="Title 6 8" xfId="16255" xr:uid="{23E48335-85D0-426F-BEC3-9F59D14C6878}"/>
    <cellStyle name="Title 6 9" xfId="15281" xr:uid="{9EC4524B-D2AE-4BEE-A2CE-A4853E3ED713}"/>
    <cellStyle name="Title 7" xfId="7316" xr:uid="{474FF6A9-8797-462F-A569-C8233E1A34DD}"/>
    <cellStyle name="Title 7 2" xfId="14476" xr:uid="{54416253-F43E-49DA-8A17-E79A23FD4725}"/>
    <cellStyle name="Title 7 3" xfId="14477" xr:uid="{02C4A9A9-A32A-4B5C-A9EE-9203F797E0F4}"/>
    <cellStyle name="Title 7 4" xfId="14478" xr:uid="{02D2E193-A047-4B03-84B2-C2024305564D}"/>
    <cellStyle name="Title 7 5" xfId="14479" xr:uid="{38E92BA5-FC74-426F-89CE-5729A11D1DF7}"/>
    <cellStyle name="Title 7 6" xfId="14480" xr:uid="{DC84DFDC-79C1-44DB-AE6B-45C0481E0D7B}"/>
    <cellStyle name="Title 7 7" xfId="16256" xr:uid="{EA57CE51-F199-40E2-AC45-C17D9F38250A}"/>
    <cellStyle name="Title 7 8" xfId="15654" xr:uid="{CC5FA22C-37DB-4257-AAFA-0E67D38E9A4E}"/>
    <cellStyle name="Title 7 9" xfId="12435" xr:uid="{5C325D32-808A-4A7E-BC64-6A158F85FA73}"/>
    <cellStyle name="Title 8" xfId="7317" xr:uid="{E9F400A7-8053-43A8-918E-48AF0A7F632F}"/>
    <cellStyle name="Title 8 2" xfId="14481" xr:uid="{59CF7A10-8CD9-4DD9-A415-0558B20DE672}"/>
    <cellStyle name="Title 8 3" xfId="14482" xr:uid="{6174CCD7-E5AC-4559-A24C-110D82B9EAF2}"/>
    <cellStyle name="Title 8 4" xfId="14483" xr:uid="{FB6169D9-F154-4B5A-87FC-ECA695968F3B}"/>
    <cellStyle name="Title 8 5" xfId="14484" xr:uid="{0A1B708D-130D-4A12-9DF6-7E38FC699287}"/>
    <cellStyle name="Title 8 6" xfId="14485" xr:uid="{B76A7292-EBE4-4198-B33A-60A6625FD8DA}"/>
    <cellStyle name="Title 8 7" xfId="16257" xr:uid="{A8F69DF5-3106-4C11-91F5-3B45149DCE3E}"/>
    <cellStyle name="Title 8 8" xfId="19309" xr:uid="{BDE123D3-8BC3-42DB-89AF-1D0CEBF5795B}"/>
    <cellStyle name="Title 8 9" xfId="12436" xr:uid="{C61F9586-084F-4433-AE08-8565A3852EE0}"/>
    <cellStyle name="Title 9" xfId="7318" xr:uid="{6EEA7385-FCD4-4672-A0B5-16B9BE891A08}"/>
    <cellStyle name="Title 9 2" xfId="14486" xr:uid="{854B2962-DE81-41FA-BFFE-44CEA40797BC}"/>
    <cellStyle name="Title 9 3" xfId="14487" xr:uid="{815866EC-E2D5-427C-AA53-3ADA23B324C0}"/>
    <cellStyle name="Title 9 4" xfId="14488" xr:uid="{9AC2F6CF-C73A-4199-AE5D-FF98C35926E7}"/>
    <cellStyle name="Title 9 5" xfId="14489" xr:uid="{F750973D-79C3-4FF4-A0A8-CF79036418EE}"/>
    <cellStyle name="Title 9 6" xfId="14490" xr:uid="{43BF842F-64DA-4D7E-A0B3-2C858389B286}"/>
    <cellStyle name="Title 9 7" xfId="16258" xr:uid="{A4DBFEC8-87EB-48A3-A6DA-F1C30F4696EF}"/>
    <cellStyle name="Title 9 8" xfId="15771" xr:uid="{9CC2D04E-F026-4E76-BC11-2C38F16D0A30}"/>
    <cellStyle name="Title 9 9" xfId="12437" xr:uid="{708A8A52-79AC-400D-B7B0-1DA9421D7E32}"/>
    <cellStyle name="Titre 1 2" xfId="29422" xr:uid="{3AF3B82A-6CD9-404E-9BCF-CC28FB6E9D09}"/>
    <cellStyle name="Titre 2 2" xfId="29432" xr:uid="{AC5303AD-3D95-4977-9103-69869EC7E2A8}"/>
    <cellStyle name="Titre 3 2" xfId="29434" xr:uid="{9A713A4C-B3C4-4FFC-9D25-A51A14381D0A}"/>
    <cellStyle name="Titre 4 2" xfId="29423" xr:uid="{C907DAA4-6EDE-4228-88B3-5E99FE59F0D5}"/>
    <cellStyle name="Total" xfId="4436" builtinId="25" customBuiltin="1"/>
    <cellStyle name="Total 10" xfId="7319" xr:uid="{BF354D44-0156-4D31-A445-AA5A61565B8F}"/>
    <cellStyle name="Total 10 2" xfId="14491" xr:uid="{BE5E87FD-83ED-4A14-8AFB-E3E3ABB26D5C}"/>
    <cellStyle name="Total 10 3" xfId="14492" xr:uid="{45CC03F7-AD69-4708-836D-BE625D212EC5}"/>
    <cellStyle name="Total 10 4" xfId="14493" xr:uid="{A23B5D7A-47DD-49CC-8505-5DB3BC3FC427}"/>
    <cellStyle name="Total 10 5" xfId="14494" xr:uid="{90D3B855-8359-46B4-83E1-8963E294D3BD}"/>
    <cellStyle name="Total 10 6" xfId="14495" xr:uid="{E03E3A35-7FC7-4AF1-82F1-1867F656A712}"/>
    <cellStyle name="Total 10 7" xfId="16259" xr:uid="{9987335E-0845-4022-B530-4198B022E592}"/>
    <cellStyle name="Total 10 8" xfId="15553" xr:uid="{7A8BEB98-754C-401A-B0BB-87717EB6E300}"/>
    <cellStyle name="Total 10 9" xfId="12438" xr:uid="{4677AFA9-66EA-4B8D-8976-52F5C7020B37}"/>
    <cellStyle name="Total 11" xfId="7320" xr:uid="{A0FD86FA-5286-4835-A277-3739A0C8CB28}"/>
    <cellStyle name="Total 11 2" xfId="14496" xr:uid="{4B38FFFF-AD53-4918-A974-A59E37815D70}"/>
    <cellStyle name="Total 11 3" xfId="14497" xr:uid="{67638670-A07E-4A2E-BCCA-57F7B04D7B49}"/>
    <cellStyle name="Total 11 4" xfId="14498" xr:uid="{E24A7611-ED56-4662-B8C8-EB4666478861}"/>
    <cellStyle name="Total 11 5" xfId="14499" xr:uid="{AB31434F-48E7-4BD7-B7E8-EF7D0902CF4C}"/>
    <cellStyle name="Total 11 6" xfId="14500" xr:uid="{78A8D196-4618-468A-BF1E-2FCCA5F14DB4}"/>
    <cellStyle name="Total 11 7" xfId="16260" xr:uid="{A301471F-0AD6-4E9D-9373-FFF66D87066B}"/>
    <cellStyle name="Total 11 8" xfId="15397" xr:uid="{568CB15D-10AE-4654-A43B-B49FF5604740}"/>
    <cellStyle name="Total 11 9" xfId="12439" xr:uid="{A2BCFD9A-1A17-4C09-8233-C8600DB8618B}"/>
    <cellStyle name="Total 12" xfId="7321" xr:uid="{3355836F-7BB5-42C7-8C41-AA1A83541FDA}"/>
    <cellStyle name="Total 12 2" xfId="14501" xr:uid="{45E03EC9-05A8-493A-9594-1434FFF0DF1B}"/>
    <cellStyle name="Total 12 3" xfId="14502" xr:uid="{0BD2AF34-91E5-40AE-804A-23913C23E4D0}"/>
    <cellStyle name="Total 12 4" xfId="14503" xr:uid="{96E12D5C-0E64-4AD5-B1A8-686FD83CB643}"/>
    <cellStyle name="Total 12 5" xfId="14504" xr:uid="{E07742CA-56A4-4268-94D8-DA6D2FEC7321}"/>
    <cellStyle name="Total 12 6" xfId="14505" xr:uid="{90B9FA94-DD3B-4BE0-89C9-BE01C9F8F8A1}"/>
    <cellStyle name="Total 12 7" xfId="16261" xr:uid="{06DACBDB-6404-4667-A212-415C6A1D19E9}"/>
    <cellStyle name="Total 12 8" xfId="19532" xr:uid="{63E7F162-21F7-42D3-8619-ACED2BEE3FAF}"/>
    <cellStyle name="Total 12 9" xfId="12440" xr:uid="{135A3542-18F2-49B8-A56B-753FDBF50C44}"/>
    <cellStyle name="Total 13" xfId="7322" xr:uid="{3E2F1CDC-672F-4231-AC83-8F604ABBEF71}"/>
    <cellStyle name="Total 13 2" xfId="14506" xr:uid="{4C344590-3EA7-488A-B59F-F12B2E6FBA8C}"/>
    <cellStyle name="Total 13 3" xfId="14507" xr:uid="{CB70F362-07DA-42F7-9779-D294190D2A92}"/>
    <cellStyle name="Total 13 4" xfId="14508" xr:uid="{9DB2C8F2-C56D-47AE-A840-E7BE517290EA}"/>
    <cellStyle name="Total 13 5" xfId="14509" xr:uid="{A1CA7FAD-4D8F-409D-872D-E616DCB394D7}"/>
    <cellStyle name="Total 13 6" xfId="14510" xr:uid="{91A77C05-5020-4B80-B302-602B4DB7C223}"/>
    <cellStyle name="Total 13 7" xfId="16262" xr:uid="{335C2028-63B8-4F5F-898C-947E9A98B1CC}"/>
    <cellStyle name="Total 13 8" xfId="15482" xr:uid="{B76F0527-2A53-430A-8CF6-90B223B88A74}"/>
    <cellStyle name="Total 13 9" xfId="12441" xr:uid="{32A084C5-8170-49D5-9A60-B5A2733513C4}"/>
    <cellStyle name="Total 14" xfId="7323" xr:uid="{D245A079-932B-49F1-8DBC-CE5758A355AD}"/>
    <cellStyle name="Total 14 2" xfId="14511" xr:uid="{27FE9CFE-2D0E-4206-8F96-EB65D67BD9B9}"/>
    <cellStyle name="Total 14 3" xfId="14512" xr:uid="{BACE3488-CC58-4DE9-A59A-1F0EDE7F59AA}"/>
    <cellStyle name="Total 14 4" xfId="14513" xr:uid="{11B01394-3009-480B-BBD1-B78EC88BA56D}"/>
    <cellStyle name="Total 14 5" xfId="14514" xr:uid="{647B39F7-BEF1-4718-8C75-0DD1BC9B5932}"/>
    <cellStyle name="Total 14 6" xfId="14515" xr:uid="{2671C351-AE75-4F53-999C-D84B403F4B69}"/>
    <cellStyle name="Total 14 7" xfId="16263" xr:uid="{2ADE1ECD-EC65-42D3-80E6-D3432AAE6AA6}"/>
    <cellStyle name="Total 14 8" xfId="16672" xr:uid="{70E1C4B1-8686-430C-8654-08E55588FF72}"/>
    <cellStyle name="Total 14 9" xfId="12442" xr:uid="{5DA693F6-7B24-4645-9782-ECB308B67B50}"/>
    <cellStyle name="Total 15" xfId="7324" xr:uid="{D5FF45B0-0271-4DC7-A9ED-38A90CD320A8}"/>
    <cellStyle name="Total 15 2" xfId="14516" xr:uid="{FE880A16-8E53-40F1-A81C-483C2DB21A9C}"/>
    <cellStyle name="Total 15 3" xfId="14517" xr:uid="{977EFC90-E076-4DE6-B59B-BB941EAD9F6B}"/>
    <cellStyle name="Total 15 4" xfId="14518" xr:uid="{E4051BF8-EE19-41D1-A2A0-2A5C99FF36A9}"/>
    <cellStyle name="Total 15 5" xfId="14519" xr:uid="{9273D715-FD77-4B14-B892-BE10B93CC4BB}"/>
    <cellStyle name="Total 15 6" xfId="14520" xr:uid="{816D593F-6558-4443-AD1A-5ADD949ADC44}"/>
    <cellStyle name="Total 15 7" xfId="16264" xr:uid="{3429DD6E-3DDB-436F-AE9F-EE4A50C6631D}"/>
    <cellStyle name="Total 15 8" xfId="19371" xr:uid="{90B33A92-CE54-4829-BCB5-6DC44F7B2759}"/>
    <cellStyle name="Total 15 9" xfId="12443" xr:uid="{AB6E38F2-3776-4569-8F3C-D088A74A0EF1}"/>
    <cellStyle name="Total 16" xfId="7325" xr:uid="{81955F22-FCEA-4CC1-A90A-AF543B90D4C6}"/>
    <cellStyle name="Total 16 2" xfId="14521" xr:uid="{242B26D0-C79A-4BE0-AC5C-9B299F09883A}"/>
    <cellStyle name="Total 16 3" xfId="14522" xr:uid="{39445006-CCD4-461E-BCDA-2EA95220E60A}"/>
    <cellStyle name="Total 16 4" xfId="14523" xr:uid="{223B51E5-9C5C-4899-B98E-6F5263E5F8B7}"/>
    <cellStyle name="Total 16 5" xfId="14524" xr:uid="{84EB45E3-76FE-4530-94AB-0041B123E6E5}"/>
    <cellStyle name="Total 16 6" xfId="14525" xr:uid="{F20B4B27-2DF6-47F6-B7DC-7717E73AA65A}"/>
    <cellStyle name="Total 16 7" xfId="16265" xr:uid="{2522D15F-5853-46FC-846B-C15508A66466}"/>
    <cellStyle name="Total 16 8" xfId="15740" xr:uid="{E24C0996-8F18-4EA3-AA11-F766E7C37072}"/>
    <cellStyle name="Total 16 9" xfId="12444" xr:uid="{2A0099D3-CB04-40F5-9482-157FFB805A2D}"/>
    <cellStyle name="Total 17" xfId="7326" xr:uid="{F0C7BD15-1A5D-4582-BE3B-54C768B2E42C}"/>
    <cellStyle name="Total 17 2" xfId="14526" xr:uid="{5723138E-AFEC-4CC1-A475-F4D9305AAF27}"/>
    <cellStyle name="Total 17 3" xfId="14527" xr:uid="{F54A8542-8AAE-4DAA-A76B-EB00D60497C2}"/>
    <cellStyle name="Total 17 4" xfId="14528" xr:uid="{D13FABB1-4B2C-466E-9B9E-EC8F25DF262F}"/>
    <cellStyle name="Total 17 5" xfId="14529" xr:uid="{6840A09A-D03E-4372-A5A7-0AC4A82DB59B}"/>
    <cellStyle name="Total 17 6" xfId="14530" xr:uid="{4C23881A-9DB5-44BF-B658-198000FB4D64}"/>
    <cellStyle name="Total 17 7" xfId="16266" xr:uid="{0F8087C7-49C1-48B7-A2EF-0B3BCF9E2440}"/>
    <cellStyle name="Total 17 8" xfId="19529" xr:uid="{BC4DC826-6F18-4DEF-9924-7BE026E4BBD0}"/>
    <cellStyle name="Total 17 9" xfId="12445" xr:uid="{0E439508-DE07-434B-AF34-F667913D6EC4}"/>
    <cellStyle name="Total 18" xfId="7327" xr:uid="{5527813C-3843-4DC1-AF0D-1B7AEA4C6AF4}"/>
    <cellStyle name="Total 18 2" xfId="14531" xr:uid="{56D707CD-25CD-4A2D-A927-8C677DB1EFF3}"/>
    <cellStyle name="Total 18 3" xfId="14532" xr:uid="{81942675-6088-450F-B61A-294DDCC45BAB}"/>
    <cellStyle name="Total 18 4" xfId="14533" xr:uid="{0D9789C0-D2AA-45E8-BA23-F3C791614D5E}"/>
    <cellStyle name="Total 18 5" xfId="14534" xr:uid="{78789B9B-CBB5-4BFE-81B8-02C301D2A20B}"/>
    <cellStyle name="Total 18 6" xfId="14535" xr:uid="{F9CB7F84-5837-4E1C-8CB4-46A628DD8546}"/>
    <cellStyle name="Total 18 7" xfId="16267" xr:uid="{1F6D497D-EA70-4FFE-9A49-EFA333815E47}"/>
    <cellStyle name="Total 18 8" xfId="17248" xr:uid="{910D391F-3D4F-4288-9E60-61605E16C466}"/>
    <cellStyle name="Total 18 9" xfId="12446" xr:uid="{1BBBF07E-AF4F-4BB9-8906-FC6835E0D300}"/>
    <cellStyle name="Total 19" xfId="7328" xr:uid="{7DA38098-E0EF-487D-B621-C58E63074868}"/>
    <cellStyle name="Total 19 2" xfId="14536" xr:uid="{BA20417D-81C6-4924-AB87-A62D7163AE53}"/>
    <cellStyle name="Total 19 3" xfId="14537" xr:uid="{359BA936-B5AA-4164-A945-A8743056A393}"/>
    <cellStyle name="Total 19 4" xfId="14538" xr:uid="{25C5E98B-78E1-4528-8A98-43C8B202C79D}"/>
    <cellStyle name="Total 19 5" xfId="14539" xr:uid="{9EF0CEB5-E59D-44CA-97F7-4C6C6E303F19}"/>
    <cellStyle name="Total 19 6" xfId="14540" xr:uid="{4192FA72-BE74-43B2-8109-A394B0E050B9}"/>
    <cellStyle name="Total 19 7" xfId="16268" xr:uid="{05FF9C1E-90F3-4466-8C5D-C2C23EF9F604}"/>
    <cellStyle name="Total 19 8" xfId="19395" xr:uid="{680383B3-86A4-475B-9D08-5DB544C817E7}"/>
    <cellStyle name="Total 19 9" xfId="12447" xr:uid="{27796728-8D81-49F6-BF03-5F84CA3F3763}"/>
    <cellStyle name="Total 2" xfId="170" xr:uid="{00000000-0005-0000-0000-0000B9000000}"/>
    <cellStyle name="Total 2 10" xfId="1822" xr:uid="{00BF7810-6C06-49D8-9783-3FDC5862048A}"/>
    <cellStyle name="Total 2 10 2" xfId="14541" xr:uid="{F8E47EF8-2D0D-4F5A-8F7A-8BC527647046}"/>
    <cellStyle name="Total 2 10 3" xfId="14542" xr:uid="{B7D79AC7-71BE-428D-84ED-E2DE6FF95068}"/>
    <cellStyle name="Total 2 10 4" xfId="14543" xr:uid="{F882E5A6-BF1B-42D7-BF14-92F847A01B52}"/>
    <cellStyle name="Total 2 10 5" xfId="14544" xr:uid="{11A945F6-0E12-41EE-A660-D7EFF79F8C37}"/>
    <cellStyle name="Total 2 10 6" xfId="15242" xr:uid="{60129A42-E5D6-41BE-B770-6187968872DA}"/>
    <cellStyle name="Total 2 10 7" xfId="19571" xr:uid="{5D6A1CB2-8C68-4156-9257-44CC9973254F}"/>
    <cellStyle name="Total 2 10 8" xfId="12449" xr:uid="{2D33F278-7093-4BD9-B971-3138506F0DF8}"/>
    <cellStyle name="Total 2 11" xfId="14545" xr:uid="{26B0D678-1EAE-4D37-9C52-9967954DCA39}"/>
    <cellStyle name="Total 2 11 2" xfId="14546" xr:uid="{0F2F35F2-FAEB-46CC-BF04-523866CF9074}"/>
    <cellStyle name="Total 2 11 3" xfId="14547" xr:uid="{B5454CEF-5350-4D2A-8537-B74866144C85}"/>
    <cellStyle name="Total 2 11 4" xfId="14548" xr:uid="{D4EBED9B-E960-4A10-BBC5-577E6B4DB5D4}"/>
    <cellStyle name="Total 2 11 5" xfId="14549" xr:uid="{6C116B8D-6159-431A-A626-8E57C2F5A64C}"/>
    <cellStyle name="Total 2 12" xfId="14550" xr:uid="{566AB1B3-6FF5-43FF-AE54-A5C63F759D98}"/>
    <cellStyle name="Total 2 13" xfId="14551" xr:uid="{BE85EE54-F2EF-42D3-8598-0164133B808D}"/>
    <cellStyle name="Total 2 14" xfId="14552" xr:uid="{B3DBCF53-EEA1-4FCD-A307-3D9718E3A16D}"/>
    <cellStyle name="Total 2 15" xfId="14553" xr:uid="{2C108533-47FF-49FE-8EE3-970038C846A8}"/>
    <cellStyle name="Total 2 16" xfId="14554" xr:uid="{C7B5AEF6-76F3-49F5-BE3D-BBA8F4DC7EAF}"/>
    <cellStyle name="Total 2 17" xfId="15241" xr:uid="{B34A8575-018C-4840-8C09-B0CBF4DD8734}"/>
    <cellStyle name="Total 2 18" xfId="19383" xr:uid="{BAB43FC9-F744-4D66-9086-CA6EE3022A38}"/>
    <cellStyle name="Total 2 19" xfId="12448" xr:uid="{49447534-9FF0-4CAC-A1AE-0C0EE224E58E}"/>
    <cellStyle name="Total 2 2" xfId="1823" xr:uid="{0AA6B2A6-630F-4945-9ABA-9CB75CE8F2CC}"/>
    <cellStyle name="Total 2 2 2" xfId="14555" xr:uid="{22453074-2192-4078-AFAD-D4DA6D397926}"/>
    <cellStyle name="Total 2 2 3" xfId="14556" xr:uid="{6C1032C3-829E-4074-9AF6-312239AD052D}"/>
    <cellStyle name="Total 2 2 4" xfId="14557" xr:uid="{86EBBC05-FFB8-407A-8C43-F905262ABB13}"/>
    <cellStyle name="Total 2 2 5" xfId="14558" xr:uid="{1AFF25D9-30A9-47E7-8CEF-3CD47248ECDD}"/>
    <cellStyle name="Total 2 2 6" xfId="15243" xr:uid="{4761F25B-4EB8-426E-B2C6-370CDC220C34}"/>
    <cellStyle name="Total 2 2 7" xfId="15427" xr:uid="{DA89F862-2E64-4EF0-8B3B-1898D0C1FE10}"/>
    <cellStyle name="Total 2 2 8" xfId="12450" xr:uid="{C1E95FE0-68C5-46CE-8EDD-99A540103192}"/>
    <cellStyle name="Total 2 3" xfId="1824" xr:uid="{6EB44F2A-1789-4BD0-8E7B-80387A6A6694}"/>
    <cellStyle name="Total 2 3 2" xfId="14559" xr:uid="{435275BE-300F-4BBE-A1DE-AFCD67EB92ED}"/>
    <cellStyle name="Total 2 3 3" xfId="14560" xr:uid="{AF6C24E9-994A-409B-9854-A63801AA84EA}"/>
    <cellStyle name="Total 2 3 4" xfId="14561" xr:uid="{CF5C2DF9-EDE0-4B85-93EC-C19885DE0203}"/>
    <cellStyle name="Total 2 3 5" xfId="14562" xr:uid="{4B515E9B-6884-4482-9836-1D90B4F0ECAF}"/>
    <cellStyle name="Total 2 3 6" xfId="15244" xr:uid="{92807F85-B40E-419F-A04C-9B0545B6143B}"/>
    <cellStyle name="Total 2 3 7" xfId="19366" xr:uid="{8FB8E788-C2DB-4B42-8619-A9327A9EE1FD}"/>
    <cellStyle name="Total 2 3 8" xfId="12451" xr:uid="{EC3038B9-7032-4C95-BC37-45D3BD8C5490}"/>
    <cellStyle name="Total 2 4" xfId="1825" xr:uid="{697C09C7-65DF-4BD2-82AA-A0080E136FD0}"/>
    <cellStyle name="Total 2 4 2" xfId="14563" xr:uid="{D7E5C840-0FBA-4245-A741-B650CEA6B382}"/>
    <cellStyle name="Total 2 4 3" xfId="14564" xr:uid="{39A8DEB0-2A10-45E7-ABAE-CA3108655AFA}"/>
    <cellStyle name="Total 2 4 4" xfId="14565" xr:uid="{81A0BF63-F71E-460B-B6FD-842E456F5C52}"/>
    <cellStyle name="Total 2 4 5" xfId="14566" xr:uid="{DD31700F-C75C-4E69-AD60-4417B809F4F6}"/>
    <cellStyle name="Total 2 4 6" xfId="15245" xr:uid="{51AF2439-7996-452B-8C4F-8148373DE499}"/>
    <cellStyle name="Total 2 4 7" xfId="19195" xr:uid="{A5114891-1BE9-46AB-8929-343A2B2CD4A3}"/>
    <cellStyle name="Total 2 4 8" xfId="12452" xr:uid="{C6E708B2-4D7B-4A32-AB2F-830B1120E6A1}"/>
    <cellStyle name="Total 2 5" xfId="1826" xr:uid="{BB4C53D7-FE71-47F0-BAD3-C40813FA14ED}"/>
    <cellStyle name="Total 2 5 2" xfId="14567" xr:uid="{EBB58637-8420-410F-9CF5-43D363E492FD}"/>
    <cellStyle name="Total 2 5 3" xfId="14568" xr:uid="{8212750E-1410-4951-AFD7-DDF3AFFEED0F}"/>
    <cellStyle name="Total 2 5 4" xfId="14569" xr:uid="{A5845F6B-7628-4356-9BA2-118D9214103B}"/>
    <cellStyle name="Total 2 5 5" xfId="14570" xr:uid="{9B2A2D03-0045-44EC-B8BB-DC240A9C7A63}"/>
    <cellStyle name="Total 2 5 6" xfId="15246" xr:uid="{CD1D9C31-C676-4813-A5D6-67F023BD7C70}"/>
    <cellStyle name="Total 2 5 7" xfId="19248" xr:uid="{2702AAA3-3161-4BB8-A213-387F0C7B1E0C}"/>
    <cellStyle name="Total 2 5 8" xfId="12453" xr:uid="{F03BDC69-99FF-410E-9B6E-E3BD1366DCE5}"/>
    <cellStyle name="Total 2 6" xfId="1827" xr:uid="{8CC5AE23-62E1-4CBF-B935-6E9F80F37F0D}"/>
    <cellStyle name="Total 2 6 2" xfId="14571" xr:uid="{EE9B9F43-A2AA-4755-96DE-DCF9445AAAA4}"/>
    <cellStyle name="Total 2 6 3" xfId="14572" xr:uid="{AB5A65CD-81E2-4C82-AD37-08CB271C8488}"/>
    <cellStyle name="Total 2 6 4" xfId="14573" xr:uid="{17F738BD-DC50-4DFB-9A53-FF977F9EEDE2}"/>
    <cellStyle name="Total 2 6 5" xfId="14574" xr:uid="{555F8C19-02D1-4032-A6F5-261C92634D59}"/>
    <cellStyle name="Total 2 6 6" xfId="15247" xr:uid="{15B1711A-58F1-4B26-B072-1BF3C805B201}"/>
    <cellStyle name="Total 2 6 7" xfId="17223" xr:uid="{4129F69F-25BE-4F17-B823-ABC94BE46A13}"/>
    <cellStyle name="Total 2 6 8" xfId="12454" xr:uid="{9134D273-E60B-45F8-AAB9-93C63572732F}"/>
    <cellStyle name="Total 2 7" xfId="1828" xr:uid="{C48DBA6F-BF54-4601-B2F0-43045DBA220A}"/>
    <cellStyle name="Total 2 7 2" xfId="14575" xr:uid="{38326AF9-E785-4F68-A364-74560CDC6D0B}"/>
    <cellStyle name="Total 2 7 3" xfId="14576" xr:uid="{CFACCB23-128E-46BF-9755-588962555644}"/>
    <cellStyle name="Total 2 7 4" xfId="14577" xr:uid="{6A606D47-F9F2-49B8-91B3-1B7777A36D8E}"/>
    <cellStyle name="Total 2 7 5" xfId="14578" xr:uid="{FC8362C4-1D9E-4001-BE8D-71B227633283}"/>
    <cellStyle name="Total 2 7 6" xfId="15248" xr:uid="{55B4EB07-CCD0-447A-9C18-22FEA7F4237C}"/>
    <cellStyle name="Total 2 7 7" xfId="19049" xr:uid="{E70BD872-4120-47D9-978B-736EC61AC42A}"/>
    <cellStyle name="Total 2 7 8" xfId="12455" xr:uid="{98C249D7-B935-475C-A26F-C6281A288A18}"/>
    <cellStyle name="Total 2 8" xfId="1829" xr:uid="{B8283C58-44A0-4397-A7D5-F04F525B8F11}"/>
    <cellStyle name="Total 2 8 2" xfId="14579" xr:uid="{664E4C72-DC98-4B81-8BF6-28FF92C967AC}"/>
    <cellStyle name="Total 2 8 3" xfId="14580" xr:uid="{02CD2F70-2686-4144-87BF-13BC2FE55C0C}"/>
    <cellStyle name="Total 2 8 4" xfId="14581" xr:uid="{D5F6456D-7F4E-4CB3-9345-48A0586E59DA}"/>
    <cellStyle name="Total 2 8 5" xfId="14582" xr:uid="{E3C626F4-32A5-4D06-8C4E-54A542649773}"/>
    <cellStyle name="Total 2 8 6" xfId="15249" xr:uid="{0E9B117D-2397-4CEE-B1C4-8F0FEC032EC3}"/>
    <cellStyle name="Total 2 8 7" xfId="19482" xr:uid="{40BB9DF3-346A-46BA-BC79-A02C35D3E97A}"/>
    <cellStyle name="Total 2 8 8" xfId="12456" xr:uid="{A3808739-3E23-4110-BB9E-8C788B418DFB}"/>
    <cellStyle name="Total 2 9" xfId="1830" xr:uid="{05DEE14A-1CEF-45F2-8CA2-8894B10AEDC8}"/>
    <cellStyle name="Total 2 9 2" xfId="14583" xr:uid="{EA496FC4-7684-4A62-B5F5-153B50828FD5}"/>
    <cellStyle name="Total 2 9 3" xfId="14584" xr:uid="{96E89738-8C70-49ED-BA9F-C8B14E13CBD1}"/>
    <cellStyle name="Total 2 9 4" xfId="14585" xr:uid="{543F7643-9418-4B2C-A3B0-6D03DCEEDADD}"/>
    <cellStyle name="Total 2 9 5" xfId="14586" xr:uid="{AF584938-A491-431B-87C9-F1B7503AA9E7}"/>
    <cellStyle name="Total 2 9 6" xfId="15250" xr:uid="{D70C8251-A88C-4398-9DF8-C366AA69AB78}"/>
    <cellStyle name="Total 2 9 7" xfId="15505" xr:uid="{6615C1DC-3E71-432E-B336-34DE5767EF7A}"/>
    <cellStyle name="Total 2 9 8" xfId="12457" xr:uid="{8DC836DC-20CC-4C18-82B8-60C7EFB6BF34}"/>
    <cellStyle name="Total 20" xfId="7329" xr:uid="{2B3FA1A1-AA37-47AA-8BC3-04F680BFCCC5}"/>
    <cellStyle name="Total 20 2" xfId="14587" xr:uid="{9F6AF8FA-5656-4274-99CE-A8E839C19885}"/>
    <cellStyle name="Total 20 3" xfId="14588" xr:uid="{42A76432-15B1-4FA3-9FD3-953B37BBE45D}"/>
    <cellStyle name="Total 20 4" xfId="14589" xr:uid="{7BBB5134-6799-4096-BC56-1C5D2378A71F}"/>
    <cellStyle name="Total 20 5" xfId="14590" xr:uid="{5E8F271E-C3AE-4CD9-B8FD-CC94C2B5B70A}"/>
    <cellStyle name="Total 20 6" xfId="14591" xr:uid="{7CAF5341-C683-4FB5-B70A-13CCD1A81994}"/>
    <cellStyle name="Total 20 7" xfId="16269" xr:uid="{9B53AAB8-639F-4166-BBFA-B427C04546DD}"/>
    <cellStyle name="Total 20 8" xfId="19140" xr:uid="{A0C3DA65-BC30-46A0-A7E1-081629AE0941}"/>
    <cellStyle name="Total 20 9" xfId="12458" xr:uid="{44D61EE4-006F-45B2-A8CE-1F87A35C1250}"/>
    <cellStyle name="Total 21" xfId="7330" xr:uid="{684B8888-C549-4D9E-BC6F-2AA36C918761}"/>
    <cellStyle name="Total 21 2" xfId="14592" xr:uid="{C545AECE-8539-41E9-B727-1A6AAEE035EC}"/>
    <cellStyle name="Total 21 3" xfId="14593" xr:uid="{5D337520-635B-4D6F-ACF3-64D6E4A81FE2}"/>
    <cellStyle name="Total 21 4" xfId="14594" xr:uid="{7CC90FE2-A9F5-4C46-BFE5-CDA852C90337}"/>
    <cellStyle name="Total 21 5" xfId="14595" xr:uid="{659471D7-38DF-4671-B79C-6C321DF2686F}"/>
    <cellStyle name="Total 21 6" xfId="14596" xr:uid="{52E05ADA-FA8C-430B-850F-912872265943}"/>
    <cellStyle name="Total 21 7" xfId="16270" xr:uid="{5FC5D48D-8E80-423D-B65E-B1C9218CC881}"/>
    <cellStyle name="Total 21 8" xfId="19401" xr:uid="{45ADB818-B469-4143-8701-7CB8EAB6300D}"/>
    <cellStyle name="Total 21 9" xfId="12459" xr:uid="{4FEAC3F5-08B9-4A76-B41F-5A674F181EC3}"/>
    <cellStyle name="Total 22" xfId="7331" xr:uid="{45E9339F-9699-42D7-AC7B-3718E68030EE}"/>
    <cellStyle name="Total 22 2" xfId="14597" xr:uid="{22BAB8B9-DF7E-4C40-8837-7DE437747803}"/>
    <cellStyle name="Total 22 3" xfId="14598" xr:uid="{97E9BBFD-04F2-4C2B-9E7D-CB461278E567}"/>
    <cellStyle name="Total 22 4" xfId="14599" xr:uid="{C8AA54CB-DC97-4EBD-9392-334E5BC0BD2F}"/>
    <cellStyle name="Total 22 5" xfId="14600" xr:uid="{E899C916-5F45-4FBF-AA65-40C8D5BCF6BF}"/>
    <cellStyle name="Total 22 6" xfId="14601" xr:uid="{88F69297-147A-4FB0-B982-8175F7F6AA49}"/>
    <cellStyle name="Total 22 7" xfId="16271" xr:uid="{1D8E4318-5766-4D93-A707-F5D96FFF45A1}"/>
    <cellStyle name="Total 22 8" xfId="16390" xr:uid="{399D5102-73F4-458C-A4B0-22FD084D0510}"/>
    <cellStyle name="Total 22 9" xfId="12460" xr:uid="{894EE1CE-B80D-4935-AFD5-340A89F0C778}"/>
    <cellStyle name="Total 23" xfId="7332" xr:uid="{1517AE65-A1B3-4D2E-90ED-412CB3E4F970}"/>
    <cellStyle name="Total 23 2" xfId="14602" xr:uid="{58EB150C-6C99-46DD-B6E5-B8AB68A09457}"/>
    <cellStyle name="Total 23 3" xfId="14603" xr:uid="{E2C5F6AB-AC88-421C-ACBE-441F48ED7FD4}"/>
    <cellStyle name="Total 23 4" xfId="14604" xr:uid="{CE3E3959-B032-451B-AB9B-4F66E2A20AA4}"/>
    <cellStyle name="Total 23 5" xfId="14605" xr:uid="{CF95A39A-57B1-4E75-AE3B-1409C68D9A65}"/>
    <cellStyle name="Total 23 6" xfId="14606" xr:uid="{5C4F5E7E-6037-43F6-AC73-B614654F4668}"/>
    <cellStyle name="Total 23 7" xfId="16272" xr:uid="{7E096D8B-2144-421A-B770-D9F999ED76C0}"/>
    <cellStyle name="Total 23 8" xfId="19293" xr:uid="{6E3A7733-488E-4ADF-B9EE-BCFB5955A127}"/>
    <cellStyle name="Total 23 9" xfId="12461" xr:uid="{0FA82A31-B6E6-4B26-8D8B-836C04A21CBE}"/>
    <cellStyle name="Total 24" xfId="7333" xr:uid="{AB991597-1986-4428-9464-2D70B37DF11A}"/>
    <cellStyle name="Total 24 2" xfId="14607" xr:uid="{106A3149-E483-4C8C-8CD5-5D3A5C14B6E9}"/>
    <cellStyle name="Total 24 3" xfId="14608" xr:uid="{C651CE2D-04E2-4D8A-8877-619763743136}"/>
    <cellStyle name="Total 24 4" xfId="14609" xr:uid="{E55BB2D3-EACF-4CF9-B1F5-719B9953EBBA}"/>
    <cellStyle name="Total 24 5" xfId="14610" xr:uid="{D4F82129-E384-4BBA-B05E-AC40986161BB}"/>
    <cellStyle name="Total 24 6" xfId="14611" xr:uid="{E53CD0A4-1C2C-48F2-A70A-83C0381B9669}"/>
    <cellStyle name="Total 24 7" xfId="16273" xr:uid="{87FF051B-734C-4F68-9CE4-FA97B3EE94A9}"/>
    <cellStyle name="Total 24 8" xfId="15311" xr:uid="{E176B22B-7781-46FE-97B9-7C920DB5B444}"/>
    <cellStyle name="Total 24 9" xfId="12462" xr:uid="{AA87225A-E77F-4B5E-A0AB-133288FE7C0D}"/>
    <cellStyle name="Total 25" xfId="7334" xr:uid="{042AE651-43FD-40DC-97F3-34A97548DAE6}"/>
    <cellStyle name="Total 25 2" xfId="14612" xr:uid="{DEFBD437-B78F-44AF-9B4E-B07DDCBD91EF}"/>
    <cellStyle name="Total 25 3" xfId="14613" xr:uid="{A7F7B464-AB64-4D45-BA72-DF1995F88032}"/>
    <cellStyle name="Total 25 4" xfId="14614" xr:uid="{D1C24DF5-6019-4AA7-8CFC-AEB4F105062C}"/>
    <cellStyle name="Total 25 5" xfId="14615" xr:uid="{F962074A-A909-4C93-BCE3-6D0D065C6766}"/>
    <cellStyle name="Total 25 6" xfId="14616" xr:uid="{6DB23569-08D1-442D-B9A6-CEEB8E8A27C5}"/>
    <cellStyle name="Total 25 7" xfId="16274" xr:uid="{BC72C42D-67C8-4232-8B53-F396287FBC34}"/>
    <cellStyle name="Total 25 8" xfId="19405" xr:uid="{693AB438-68C3-4B5B-89FA-ED2A1BCAC5C1}"/>
    <cellStyle name="Total 25 9" xfId="12463" xr:uid="{1786D617-1D68-4BAB-8568-DAADD8EF1EC5}"/>
    <cellStyle name="Total 26" xfId="7335" xr:uid="{23CF3C68-9BB4-48BA-A073-A81B1CB9D83C}"/>
    <cellStyle name="Total 26 2" xfId="14617" xr:uid="{77274402-6F1F-4915-8619-8D14A4BEB9C6}"/>
    <cellStyle name="Total 26 3" xfId="14618" xr:uid="{AC0F8586-4CAA-4B96-9D88-2DF2DA9906E1}"/>
    <cellStyle name="Total 26 4" xfId="14619" xr:uid="{4523873F-91F8-4913-BAC2-655697E46B67}"/>
    <cellStyle name="Total 26 5" xfId="14620" xr:uid="{92134012-51F5-4326-B714-446C3FE4107A}"/>
    <cellStyle name="Total 26 6" xfId="14621" xr:uid="{115A89D3-F148-40D8-A456-5EAAF51CE5CF}"/>
    <cellStyle name="Total 26 7" xfId="16275" xr:uid="{BEBE5349-E057-44C1-A3E5-CDF124085E31}"/>
    <cellStyle name="Total 26 8" xfId="19545" xr:uid="{77D04E2D-60D8-4079-B768-E44D86442FB0}"/>
    <cellStyle name="Total 26 9" xfId="12464" xr:uid="{35172A56-5BFA-49A5-929C-A7745266158F}"/>
    <cellStyle name="Total 27" xfId="7336" xr:uid="{8341B5B7-C184-43F6-B7B8-F9811A852278}"/>
    <cellStyle name="Total 27 2" xfId="14622" xr:uid="{451C3208-32B5-4AE8-B1C4-68F890A30527}"/>
    <cellStyle name="Total 27 3" xfId="14623" xr:uid="{3D149E74-B0FD-46D1-9E35-8AF911942D87}"/>
    <cellStyle name="Total 27 4" xfId="14624" xr:uid="{6A9FF1A7-D273-42E8-8FF3-FBA3A47DD867}"/>
    <cellStyle name="Total 27 5" xfId="14625" xr:uid="{A9331639-23D8-4E7D-8146-D220DC2C7E12}"/>
    <cellStyle name="Total 27 6" xfId="14626" xr:uid="{145BCA4C-30AF-4995-BAB6-55D36DE47AFA}"/>
    <cellStyle name="Total 27 7" xfId="16276" xr:uid="{B7B694FF-5881-4A2C-869A-088C1BF95429}"/>
    <cellStyle name="Total 27 8" xfId="16699" xr:uid="{D738E5A3-311C-4687-914D-D882387A88D8}"/>
    <cellStyle name="Total 27 9" xfId="12465" xr:uid="{7BE30C14-6D0A-46AF-AB01-6806F5A71C1D}"/>
    <cellStyle name="Total 28" xfId="7337" xr:uid="{3E9DDF47-7860-4937-B556-7A595FBCBBC5}"/>
    <cellStyle name="Total 28 2" xfId="14627" xr:uid="{1AD8C93F-33BB-4313-8CB1-782C9542896B}"/>
    <cellStyle name="Total 28 3" xfId="14628" xr:uid="{9E345573-F33D-4285-AA43-4D822BBA63FD}"/>
    <cellStyle name="Total 28 4" xfId="14629" xr:uid="{91324BB2-A622-46D4-97B9-F8224B55226E}"/>
    <cellStyle name="Total 28 5" xfId="14630" xr:uid="{C483EAC3-F799-4A13-A45D-813EE48D46E6}"/>
    <cellStyle name="Total 28 6" xfId="14631" xr:uid="{97E1929E-5094-4ACF-9DBC-9645960A3409}"/>
    <cellStyle name="Total 28 7" xfId="16277" xr:uid="{546E882E-7362-4486-8ABE-EE4F6534D90C}"/>
    <cellStyle name="Total 28 8" xfId="19488" xr:uid="{8B4EA35A-1ABD-4D6D-B39D-86C970B113E5}"/>
    <cellStyle name="Total 28 9" xfId="12466" xr:uid="{4992E683-9288-48E3-908A-9E12CADCB0E6}"/>
    <cellStyle name="Total 29" xfId="7338" xr:uid="{40C871C6-3137-455F-9B9E-402553AB3FD8}"/>
    <cellStyle name="Total 29 2" xfId="14632" xr:uid="{8545399D-88A8-4D94-BAC3-A9C5AF10AAAE}"/>
    <cellStyle name="Total 29 3" xfId="14633" xr:uid="{099295BA-3DEC-4C3E-83A5-F90AC665D921}"/>
    <cellStyle name="Total 29 4" xfId="14634" xr:uid="{93445001-AE82-43E4-933F-0FF5D0F9F95B}"/>
    <cellStyle name="Total 29 5" xfId="14635" xr:uid="{EB0144C7-EAD3-4836-A762-1ECB68CB3669}"/>
    <cellStyle name="Total 29 6" xfId="14636" xr:uid="{42A6F82C-3584-49DA-BA83-F0D45FE442F0}"/>
    <cellStyle name="Total 29 7" xfId="16278" xr:uid="{A08580B1-422C-4D37-BE6D-CC5A45E05E41}"/>
    <cellStyle name="Total 29 8" xfId="19059" xr:uid="{C62E4E85-0F3B-4404-893A-501D381DA550}"/>
    <cellStyle name="Total 29 9" xfId="12467" xr:uid="{ABD8F3B6-FD86-4B9B-A26F-7D753EDFF54C}"/>
    <cellStyle name="Total 3" xfId="171" xr:uid="{00000000-0005-0000-0000-0000BA000000}"/>
    <cellStyle name="Total 3 10" xfId="19042" xr:uid="{003B45FF-9A98-4883-9A57-AE90A860AB4A}"/>
    <cellStyle name="Total 3 11" xfId="12468" xr:uid="{4FE44C1D-E70D-4C73-A441-BF4519039820}"/>
    <cellStyle name="Total 3 2" xfId="1831" xr:uid="{FB15A73E-3943-479B-90C3-498135CB022C}"/>
    <cellStyle name="Total 3 2 2" xfId="14637" xr:uid="{7D3502D9-D084-4B26-8595-761B9039D7A8}"/>
    <cellStyle name="Total 3 2 3" xfId="14638" xr:uid="{C5F8D854-A056-4D0E-A2AE-3BB3D254B2D5}"/>
    <cellStyle name="Total 3 2 4" xfId="14639" xr:uid="{A6542202-9849-4794-AB00-D07A4360B695}"/>
    <cellStyle name="Total 3 2 5" xfId="14640" xr:uid="{B1D64727-FADA-4F81-85CB-0470F4C961C9}"/>
    <cellStyle name="Total 3 2 6" xfId="16279" xr:uid="{3069E286-C5C6-4356-991C-D27B79732BE4}"/>
    <cellStyle name="Total 3 2 7" xfId="15744" xr:uid="{2EE219F2-1D4D-4702-B6E6-F6B7888FD58E}"/>
    <cellStyle name="Total 3 2 8" xfId="12469" xr:uid="{81C5D0AF-48F5-474C-BD43-681C2DCE3EC2}"/>
    <cellStyle name="Total 3 2 9" xfId="7339" xr:uid="{FB60C795-6468-41DB-870F-B9531C3EFC4D}"/>
    <cellStyle name="Total 3 3" xfId="7874" xr:uid="{51E3F6E1-934F-4867-B2CC-E2634D98C801}"/>
    <cellStyle name="Total 3 3 2" xfId="16761" xr:uid="{B072F642-D83B-4D33-8B8A-50A74816B9FA}"/>
    <cellStyle name="Total 3 3 3" xfId="15777" xr:uid="{687D796E-0677-4665-857E-4A380CA03AAD}"/>
    <cellStyle name="Total 3 3 4" xfId="12470" xr:uid="{430496F8-B6BF-46E9-985B-8DC2B43778A1}"/>
    <cellStyle name="Total 3 4" xfId="8911" xr:uid="{DFC0BA66-E0B5-4E19-B218-68E5F27CB74B}"/>
    <cellStyle name="Total 3 4 2" xfId="17282" xr:uid="{C88EA3A7-EB5F-4853-A383-F3B1A1A18410}"/>
    <cellStyle name="Total 3 4 3" xfId="19185" xr:uid="{C010ABD7-8777-45EA-95ED-D9318EBF2C60}"/>
    <cellStyle name="Total 3 4 4" xfId="12471" xr:uid="{A8B45001-2B57-40E1-BF57-347FE2CC309D}"/>
    <cellStyle name="Total 3 5" xfId="14641" xr:uid="{30AC6C94-B5F5-4F3B-8D2E-562F0110AB7A}"/>
    <cellStyle name="Total 3 6" xfId="14642" xr:uid="{05143D38-A82F-4778-898A-0480B280E6EE}"/>
    <cellStyle name="Total 3 7" xfId="14643" xr:uid="{5A896AF3-5ED5-43F6-BDCD-81D41BF32C2A}"/>
    <cellStyle name="Total 3 8" xfId="15251" xr:uid="{9CF3D670-6ADD-434E-A0DB-54BACFD2B581}"/>
    <cellStyle name="Total 3 9" xfId="15351" xr:uid="{6E75EC94-859C-47C2-A497-3CF946CF0C64}"/>
    <cellStyle name="Total 30" xfId="7340" xr:uid="{340D9D87-EC11-4942-91FE-22EA716C6F0D}"/>
    <cellStyle name="Total 30 2" xfId="14644" xr:uid="{F3A30B1B-6518-4DD8-BC92-AB758AA0C091}"/>
    <cellStyle name="Total 30 3" xfId="14645" xr:uid="{C58A1185-566A-47DB-A4F6-B921653DBD37}"/>
    <cellStyle name="Total 30 4" xfId="14646" xr:uid="{F580BC6E-9D67-4EBD-AB5B-45BB5822747C}"/>
    <cellStyle name="Total 30 5" xfId="14647" xr:uid="{607D0BDF-75DF-4555-8E04-560C99B6786A}"/>
    <cellStyle name="Total 30 6" xfId="14648" xr:uid="{A784299F-41ED-48DE-BCCB-3B4E0A8311B8}"/>
    <cellStyle name="Total 30 7" xfId="16280" xr:uid="{F79460EC-1413-4B0A-A72D-12F88F324610}"/>
    <cellStyle name="Total 30 8" xfId="19077" xr:uid="{D36EA94C-1A24-4F02-8876-1B94B1684B05}"/>
    <cellStyle name="Total 30 9" xfId="12472" xr:uid="{0DE5A643-923B-4D92-A354-EB5085895233}"/>
    <cellStyle name="Total 31" xfId="7341" xr:uid="{C4F23536-455E-4A92-B7D4-18D27CE4336D}"/>
    <cellStyle name="Total 31 2" xfId="14649" xr:uid="{CCBD2DE3-8C0C-424C-BAD5-DF245FE0F8FF}"/>
    <cellStyle name="Total 31 3" xfId="14650" xr:uid="{F6BD78CF-671B-4A7A-97E3-C2F641960848}"/>
    <cellStyle name="Total 31 4" xfId="14651" xr:uid="{91B344BC-3565-435C-A000-770BED8BC6C1}"/>
    <cellStyle name="Total 31 5" xfId="14652" xr:uid="{2068FEAB-D1AD-423D-A7F3-7E36BDCD6C9D}"/>
    <cellStyle name="Total 31 6" xfId="14653" xr:uid="{CAA00EC3-6AC5-40BD-AA97-E8F85E73CE4B}"/>
    <cellStyle name="Total 31 7" xfId="16281" xr:uid="{8566D39C-B1EA-4961-9DD8-5D2CB9746A63}"/>
    <cellStyle name="Total 31 8" xfId="16786" xr:uid="{C1C6ECE3-C047-4BA9-9700-E52EA5588CBA}"/>
    <cellStyle name="Total 31 9" xfId="12473" xr:uid="{CA982E81-D52E-42E8-9243-C742BCB247B6}"/>
    <cellStyle name="Total 32" xfId="7342" xr:uid="{533DE1EE-C12B-4E9C-98A2-449F7707D501}"/>
    <cellStyle name="Total 32 2" xfId="14654" xr:uid="{6F4C4327-D73F-4B67-BF44-4D4C8CF637F7}"/>
    <cellStyle name="Total 32 3" xfId="14655" xr:uid="{05DE37A7-5C8C-482B-AB71-820B124CFFA9}"/>
    <cellStyle name="Total 32 4" xfId="14656" xr:uid="{77B7789E-0DF0-45A1-826D-6A01041D2451}"/>
    <cellStyle name="Total 32 5" xfId="14657" xr:uid="{EFC33477-6D7E-4F6A-A4A0-B955D1EF1A2B}"/>
    <cellStyle name="Total 32 6" xfId="14658" xr:uid="{64616634-C986-49F8-BAEA-FB6ADFEDA9CB}"/>
    <cellStyle name="Total 32 7" xfId="16282" xr:uid="{E80620EE-46B7-4AE0-AAF6-6A6911FC7FFB}"/>
    <cellStyle name="Total 32 8" xfId="15776" xr:uid="{90640190-D616-4BA4-A463-81EC68383890}"/>
    <cellStyle name="Total 32 9" xfId="12474" xr:uid="{92E6A0DC-E7CE-4C47-B9CD-C499C3A56800}"/>
    <cellStyle name="Total 33" xfId="7343" xr:uid="{8D57D65B-7FF4-4E9D-8CFE-8DF7FB38C5F2}"/>
    <cellStyle name="Total 33 2" xfId="14659" xr:uid="{001A348A-A056-4B32-A0BD-CF03FA40599E}"/>
    <cellStyle name="Total 33 3" xfId="14660" xr:uid="{829C4C6C-DBDF-4CCB-8126-12C9EB666275}"/>
    <cellStyle name="Total 33 4" xfId="14661" xr:uid="{761D8009-460B-4E45-BDE9-7074A7C888A7}"/>
    <cellStyle name="Total 33 5" xfId="14662" xr:uid="{5482E7F6-C85E-4531-A699-DA405834CCA0}"/>
    <cellStyle name="Total 33 6" xfId="14663" xr:uid="{98809225-C80C-49C2-844E-79228BA847C0}"/>
    <cellStyle name="Total 33 7" xfId="16283" xr:uid="{3445489D-DD42-4BAB-A37B-148DAE00F8C8}"/>
    <cellStyle name="Total 33 8" xfId="19179" xr:uid="{03513940-4410-4FA0-812A-D809D179AFA2}"/>
    <cellStyle name="Total 33 9" xfId="12475" xr:uid="{518A6BC5-2FD6-4816-8296-6ECC896575BD}"/>
    <cellStyle name="Total 34" xfId="7344" xr:uid="{D2B66FAB-9CE5-47C0-A172-60B5AFB1E41F}"/>
    <cellStyle name="Total 34 2" xfId="14664" xr:uid="{FCC00A62-1333-4E86-8BCB-7D564038B272}"/>
    <cellStyle name="Total 34 3" xfId="14665" xr:uid="{2A6DCED9-379D-46BC-A6D5-ED26F88AB9CA}"/>
    <cellStyle name="Total 34 4" xfId="14666" xr:uid="{2E2AE628-FEB8-4114-9638-2C22D31DF239}"/>
    <cellStyle name="Total 34 5" xfId="14667" xr:uid="{4B4E5FB0-9162-489C-A572-CA471024148F}"/>
    <cellStyle name="Total 34 6" xfId="14668" xr:uid="{832A55A8-F413-4D2A-8C98-1D7A3614BF53}"/>
    <cellStyle name="Total 34 7" xfId="16284" xr:uid="{6E350EF4-BF32-4CDA-9E17-595D27CEF4FC}"/>
    <cellStyle name="Total 34 8" xfId="15428" xr:uid="{549D64A4-F7AB-4B36-9781-2CEC633024E6}"/>
    <cellStyle name="Total 34 9" xfId="12476" xr:uid="{6D1A8993-9418-43CC-886E-0699054DE0D5}"/>
    <cellStyle name="Total 35" xfId="7345" xr:uid="{125B21F0-B3D2-4702-B080-7A0484BDC6C6}"/>
    <cellStyle name="Total 35 2" xfId="14669" xr:uid="{4F40A3B6-ED91-44D3-895A-E97FB5B59E8D}"/>
    <cellStyle name="Total 35 3" xfId="14670" xr:uid="{E398BC04-44BA-47F9-BDD3-6722FFA2F37B}"/>
    <cellStyle name="Total 35 4" xfId="14671" xr:uid="{266FA015-4152-4EC2-889E-2B7BAF8AD447}"/>
    <cellStyle name="Total 35 5" xfId="14672" xr:uid="{5289263E-30BE-41CB-92C6-E59FFC59AE8A}"/>
    <cellStyle name="Total 35 6" xfId="14673" xr:uid="{D3165731-47F9-4255-A3CA-5D51EC23A372}"/>
    <cellStyle name="Total 35 7" xfId="16285" xr:uid="{386CB897-79F7-4955-82A3-BB2B5ECD88B7}"/>
    <cellStyle name="Total 35 8" xfId="19459" xr:uid="{EC9D82C3-7A37-4762-AFFC-8985F5D7F169}"/>
    <cellStyle name="Total 35 9" xfId="12477" xr:uid="{BACF834C-93B0-42F4-A01C-CF1318F0CF2B}"/>
    <cellStyle name="Total 36" xfId="7346" xr:uid="{99506A48-2A04-4C35-805C-517DF83FE309}"/>
    <cellStyle name="Total 36 2" xfId="14674" xr:uid="{67919C5D-2A71-4754-98DC-8738DCAB6CFB}"/>
    <cellStyle name="Total 36 3" xfId="14675" xr:uid="{7FF8F98B-B61F-4A44-9F4F-724CA4508AD9}"/>
    <cellStyle name="Total 36 4" xfId="14676" xr:uid="{698659DF-6ACD-40F5-8E68-E9C4E87655D2}"/>
    <cellStyle name="Total 36 5" xfId="14677" xr:uid="{5CCC636C-FE33-45C1-9DF3-85CA60136EE4}"/>
    <cellStyle name="Total 36 6" xfId="14678" xr:uid="{F92BF228-3EBA-40DD-BFEF-E9C71C67D26F}"/>
    <cellStyle name="Total 36 7" xfId="16286" xr:uid="{2D3774A6-D7A3-4FCC-BCCB-ADB55EB7FFA4}"/>
    <cellStyle name="Total 36 8" xfId="15313" xr:uid="{A6A67296-223F-450E-B122-9F1DE79D6DC4}"/>
    <cellStyle name="Total 36 9" xfId="12478" xr:uid="{103B08FD-2A5C-4D10-8155-1608C59E39C5}"/>
    <cellStyle name="Total 37" xfId="7347" xr:uid="{E872C980-4D08-48E7-995C-08E37EAB8325}"/>
    <cellStyle name="Total 37 2" xfId="14679" xr:uid="{D69AB653-3A42-4026-862D-2663F7BCA1B1}"/>
    <cellStyle name="Total 37 3" xfId="14680" xr:uid="{8E5514FA-C189-404F-AEC6-BA84373B70CF}"/>
    <cellStyle name="Total 37 4" xfId="14681" xr:uid="{D1FD479E-2520-493F-A89F-9332AC3670DF}"/>
    <cellStyle name="Total 37 5" xfId="14682" xr:uid="{085BF4AD-05B4-45C1-8ABF-1E0B7074150C}"/>
    <cellStyle name="Total 37 6" xfId="14683" xr:uid="{FC5FD12C-44F9-4FAE-93BF-A1B1947657B9}"/>
    <cellStyle name="Total 37 7" xfId="16287" xr:uid="{B6A8E3D6-3A0A-4FCA-A983-C72C201ED572}"/>
    <cellStyle name="Total 37 8" xfId="19131" xr:uid="{82034080-3741-4FB6-AB3E-2CBA3F2E6AE2}"/>
    <cellStyle name="Total 37 9" xfId="12479" xr:uid="{61BE51E1-394E-4D39-94FE-E18A546972C6}"/>
    <cellStyle name="Total 38" xfId="7348" xr:uid="{85DFFCF7-6635-4A86-A2BF-9FD9D5D856A3}"/>
    <cellStyle name="Total 38 2" xfId="14684" xr:uid="{62A84A8B-C605-4F66-BB59-22704F00C605}"/>
    <cellStyle name="Total 38 3" xfId="14685" xr:uid="{931B57E6-6418-4CE7-B2BC-38F599D9F782}"/>
    <cellStyle name="Total 38 4" xfId="14686" xr:uid="{6FD41C5C-AD99-4D26-945E-D47CD5BDAE7D}"/>
    <cellStyle name="Total 38 5" xfId="14687" xr:uid="{494E8362-CD4F-4E57-916D-E85923B4662E}"/>
    <cellStyle name="Total 38 6" xfId="14688" xr:uid="{BE25FC6A-A2E3-429C-8C0F-0F43928736C6}"/>
    <cellStyle name="Total 38 7" xfId="16288" xr:uid="{C9755D5F-9F13-491C-86CA-4BA5B39F2968}"/>
    <cellStyle name="Total 38 8" xfId="15514" xr:uid="{AEC818C9-6B30-463E-AA95-5ADB606D4981}"/>
    <cellStyle name="Total 38 9" xfId="12480" xr:uid="{3A6595C4-6747-4CC6-92CD-4F1CC58066BC}"/>
    <cellStyle name="Total 39" xfId="7349" xr:uid="{4BFFEE26-19AC-41BC-92E2-0933AFA66105}"/>
    <cellStyle name="Total 39 2" xfId="14689" xr:uid="{66140885-4852-4F5F-960D-342AF5DA03C4}"/>
    <cellStyle name="Total 39 3" xfId="14690" xr:uid="{F719A31C-612C-458C-BBCD-3F235DEAEB93}"/>
    <cellStyle name="Total 39 4" xfId="14691" xr:uid="{00FC92B8-9019-447D-8DDC-BD16EB92A2F6}"/>
    <cellStyle name="Total 39 5" xfId="14692" xr:uid="{223F4C82-62CF-4D0F-9B05-9849313AE612}"/>
    <cellStyle name="Total 39 6" xfId="14693" xr:uid="{1335025B-837B-40C6-AC89-0EF1D7C92CC9}"/>
    <cellStyle name="Total 39 7" xfId="16289" xr:uid="{F2F6CEA0-68F9-4824-9572-AC254FAC5308}"/>
    <cellStyle name="Total 39 8" xfId="19490" xr:uid="{D39BACA9-9EC7-4D31-A2A0-7A991D6A6394}"/>
    <cellStyle name="Total 39 9" xfId="12481" xr:uid="{B59858F0-52CA-4AAA-8D07-945DC068655B}"/>
    <cellStyle name="Total 4" xfId="7350" xr:uid="{95F6DDE3-970B-44F5-A0DC-AD5F3629D4B9}"/>
    <cellStyle name="Total 4 10" xfId="12482" xr:uid="{705F9312-5B94-44E2-9443-FE4F5AD10F3B}"/>
    <cellStyle name="Total 4 2" xfId="14694" xr:uid="{65C9FE3D-F6ED-45F8-893C-6FF4082047BB}"/>
    <cellStyle name="Total 4 2 2" xfId="14695" xr:uid="{3F48E0CC-CD74-44D7-86C8-6CF391092E16}"/>
    <cellStyle name="Total 4 2 3" xfId="14696" xr:uid="{5B160EE1-C889-4542-B819-739B6687E42D}"/>
    <cellStyle name="Total 4 2 4" xfId="14697" xr:uid="{3C79AC1C-7C6E-4E31-B226-B83B531E0B36}"/>
    <cellStyle name="Total 4 2 5" xfId="14698" xr:uid="{E412B9FC-5DFF-4633-85C0-78635580790F}"/>
    <cellStyle name="Total 4 3" xfId="14699" xr:uid="{09EAF6C8-E7F6-49B1-9C2E-BBDCF3C3C187}"/>
    <cellStyle name="Total 4 4" xfId="14700" xr:uid="{D9E35ED2-C392-4750-B329-D31B92A34B48}"/>
    <cellStyle name="Total 4 5" xfId="14701" xr:uid="{EB830B25-B6FB-4799-8785-8F85C6CC7516}"/>
    <cellStyle name="Total 4 6" xfId="14702" xr:uid="{F5037674-299B-45D1-81A9-1ACC0816F30B}"/>
    <cellStyle name="Total 4 7" xfId="14703" xr:uid="{1C048F2E-891A-4648-B8B7-89C6B0AE5D61}"/>
    <cellStyle name="Total 4 8" xfId="16290" xr:uid="{137369DD-9A06-4677-9913-A92D12D90EC9}"/>
    <cellStyle name="Total 4 9" xfId="16612" xr:uid="{F397121D-6B1C-469B-A72B-826A445E266E}"/>
    <cellStyle name="Total 40" xfId="7351" xr:uid="{DC62D62A-D0FD-4BB4-A2E7-3B7B8ECD895C}"/>
    <cellStyle name="Total 40 2" xfId="14704" xr:uid="{FC88D822-4223-4796-94DA-BE019F58945C}"/>
    <cellStyle name="Total 40 3" xfId="14705" xr:uid="{5431C774-1C7A-4972-94C1-8DB226996C90}"/>
    <cellStyle name="Total 40 4" xfId="14706" xr:uid="{2471A824-9778-443D-87DB-FED97FE80549}"/>
    <cellStyle name="Total 40 5" xfId="14707" xr:uid="{CAFAEB31-AD17-4830-B713-BE7362D2066B}"/>
    <cellStyle name="Total 40 6" xfId="14708" xr:uid="{076E2717-3441-4E4B-B3C5-94353F8B46E4}"/>
    <cellStyle name="Total 40 7" xfId="16291" xr:uid="{D794B851-CD22-49FC-8A67-B3D72451CEFA}"/>
    <cellStyle name="Total 40 8" xfId="17294" xr:uid="{9BEB96FE-9A56-4F19-A758-24CDD0E685C3}"/>
    <cellStyle name="Total 40 9" xfId="12483" xr:uid="{EDFBEF87-C30C-42F2-AEE9-1CA4207285CE}"/>
    <cellStyle name="Total 41" xfId="7352" xr:uid="{CFAC4CB9-077A-4707-BCA0-7628CBAB2BEA}"/>
    <cellStyle name="Total 41 2" xfId="14709" xr:uid="{55EEAFB2-5E2F-4AFF-9FD5-D0286CFDF5E5}"/>
    <cellStyle name="Total 41 3" xfId="14710" xr:uid="{88E5892B-A2D8-4A9D-8DA8-283B60CAAF82}"/>
    <cellStyle name="Total 41 4" xfId="14711" xr:uid="{B0042B1B-90D7-4518-A915-0829AAD3A5C9}"/>
    <cellStyle name="Total 41 5" xfId="14712" xr:uid="{5C788950-8EE1-4E41-817A-2B755AC5C3C1}"/>
    <cellStyle name="Total 41 6" xfId="14713" xr:uid="{39157F86-03EA-4054-89F0-13B9391CC626}"/>
    <cellStyle name="Total 41 7" xfId="16292" xr:uid="{CC66E76B-3ED3-4FEB-BD30-B6C35C14340C}"/>
    <cellStyle name="Total 41 8" xfId="19359" xr:uid="{FE4FC02D-3C74-467D-B7AF-863CB96A36DF}"/>
    <cellStyle name="Total 41 9" xfId="12484" xr:uid="{BD1B0EDC-5D34-4947-8773-A9C307865CAD}"/>
    <cellStyle name="Total 42" xfId="7353" xr:uid="{1877C453-66F7-4C25-BB80-32F6CF5C5EAD}"/>
    <cellStyle name="Total 42 2" xfId="14714" xr:uid="{ABAEE0BB-784C-4CD6-B62C-3FAF80E9BC18}"/>
    <cellStyle name="Total 42 3" xfId="14715" xr:uid="{A86FB7D4-F90C-4138-ADDB-1D4D7F5C709B}"/>
    <cellStyle name="Total 42 4" xfId="14716" xr:uid="{E7BCAB2A-253A-431A-A29D-BF30E75B1F57}"/>
    <cellStyle name="Total 42 5" xfId="14717" xr:uid="{653B876E-7319-4743-A200-ED0C0A3B3E98}"/>
    <cellStyle name="Total 42 6" xfId="14718" xr:uid="{A8C1219A-4A75-4941-B3AF-899F597EA33C}"/>
    <cellStyle name="Total 42 7" xfId="16293" xr:uid="{F4206B7F-E2BA-4079-AB99-63AD0593FB81}"/>
    <cellStyle name="Total 42 8" xfId="15462" xr:uid="{0F403145-E2F6-4E56-8353-153B1E4751B8}"/>
    <cellStyle name="Total 42 9" xfId="12485" xr:uid="{25E41C65-5618-4C26-9D1E-55121413C248}"/>
    <cellStyle name="Total 5" xfId="7354" xr:uid="{3D914B9E-5277-4107-A657-57719B3D690A}"/>
    <cellStyle name="Total 5 10" xfId="12486" xr:uid="{00D7084E-75A6-4E12-8F06-8EF0732A9CC3}"/>
    <cellStyle name="Total 5 2" xfId="14719" xr:uid="{5C296B19-C1F3-4E7E-AFD8-6C7CA451D28C}"/>
    <cellStyle name="Total 5 2 2" xfId="14720" xr:uid="{C0AA6C43-3C02-4AF5-8DA2-E13ECC89B683}"/>
    <cellStyle name="Total 5 2 3" xfId="14721" xr:uid="{7A42979B-DAC4-404A-B0C3-0EEDDBA7BD52}"/>
    <cellStyle name="Total 5 2 4" xfId="14722" xr:uid="{4EDD4CC3-955D-4E78-AEA1-116D26E17449}"/>
    <cellStyle name="Total 5 2 5" xfId="14723" xr:uid="{91C90990-FD2D-4847-A217-AAC4484A0D4F}"/>
    <cellStyle name="Total 5 3" xfId="14724" xr:uid="{000B04AA-F784-45B3-B0D1-C30AA1FBD87E}"/>
    <cellStyle name="Total 5 4" xfId="14725" xr:uid="{EC560FD7-9983-47C5-B03F-62AA898AD976}"/>
    <cellStyle name="Total 5 5" xfId="14726" xr:uid="{00D506CB-8195-47EB-953E-DE2450B68A0C}"/>
    <cellStyle name="Total 5 6" xfId="14727" xr:uid="{6016F456-6DCC-4B2E-A58F-2666BC55FA6C}"/>
    <cellStyle name="Total 5 7" xfId="14728" xr:uid="{66AB67D8-B461-4871-8E84-881C02727EA4}"/>
    <cellStyle name="Total 5 8" xfId="16294" xr:uid="{87C47EEA-39CA-4DC8-9FB7-6F2A039693EE}"/>
    <cellStyle name="Total 5 9" xfId="16664" xr:uid="{106D65E6-9856-4A90-A928-C8C4401F7CB9}"/>
    <cellStyle name="Total 6" xfId="7355" xr:uid="{EB32F934-374E-49A8-B208-1662BB0D614E}"/>
    <cellStyle name="Total 6 10" xfId="12487" xr:uid="{DEF6EB68-6FDD-4A24-BB54-5AE65697462F}"/>
    <cellStyle name="Total 6 2" xfId="14729" xr:uid="{68B20586-0A3C-44E3-9F91-9579989DFB98}"/>
    <cellStyle name="Total 6 2 2" xfId="14730" xr:uid="{61087686-F73C-4905-9D50-313C91E12DE3}"/>
    <cellStyle name="Total 6 2 3" xfId="14731" xr:uid="{F23E1805-7692-4402-8388-56734FFB2667}"/>
    <cellStyle name="Total 6 2 4" xfId="14732" xr:uid="{FACB0078-6AF8-4CF5-900A-1A131F358D4A}"/>
    <cellStyle name="Total 6 2 5" xfId="14733" xr:uid="{AB36968E-D6C8-45A8-A05A-E42D18A1CDA1}"/>
    <cellStyle name="Total 6 3" xfId="14734" xr:uid="{CB563018-C90C-436B-BDC6-6C8F23F350C5}"/>
    <cellStyle name="Total 6 4" xfId="14735" xr:uid="{590F917D-2690-4B10-8148-0E4F35B3AABF}"/>
    <cellStyle name="Total 6 5" xfId="14736" xr:uid="{CE5BAC38-FBF7-45B5-A5E2-1E79533EF7D7}"/>
    <cellStyle name="Total 6 6" xfId="14737" xr:uid="{C1557E67-D157-44E1-AB94-8AA57B51BAC4}"/>
    <cellStyle name="Total 6 7" xfId="14738" xr:uid="{39B5893B-D632-43EC-ADFB-855BFBE3A0F3}"/>
    <cellStyle name="Total 6 8" xfId="16295" xr:uid="{E3401AA5-1107-48D6-95B1-00490261CC47}"/>
    <cellStyle name="Total 6 9" xfId="19306" xr:uid="{F90E063C-E99E-4DCC-B581-921FE4D9EB9C}"/>
    <cellStyle name="Total 7" xfId="7356" xr:uid="{199DED0B-3AC2-486D-AB28-9C490103ECF6}"/>
    <cellStyle name="Total 7 2" xfId="14739" xr:uid="{946D4CE1-CA1D-4706-AC8E-F1E51D7E5591}"/>
    <cellStyle name="Total 7 3" xfId="14740" xr:uid="{4FA4AC04-F42D-45F8-8FB3-FB5FD64D76FD}"/>
    <cellStyle name="Total 7 4" xfId="14741" xr:uid="{73BD7208-FF12-4CAB-B812-C0FE1CA13CB4}"/>
    <cellStyle name="Total 7 5" xfId="14742" xr:uid="{0133B11A-7ADD-4816-8AFA-CDC8C2D85764}"/>
    <cellStyle name="Total 7 6" xfId="14743" xr:uid="{38614AD8-7B3C-45FC-A177-E786CF1B97C5}"/>
    <cellStyle name="Total 7 7" xfId="16296" xr:uid="{9C62C800-9643-4F90-9D16-B6EC17B00F98}"/>
    <cellStyle name="Total 7 8" xfId="19449" xr:uid="{421F313F-9937-4814-BA37-B4DD340C8A14}"/>
    <cellStyle name="Total 7 9" xfId="12488" xr:uid="{5063F9C5-7E88-4A87-A03C-356C6CA1BF60}"/>
    <cellStyle name="Total 8" xfId="7357" xr:uid="{8F13D39D-4CAD-4709-8E84-777240A0A619}"/>
    <cellStyle name="Total 8 2" xfId="14744" xr:uid="{27CE8272-69C7-430E-B97F-9CCD475C10F4}"/>
    <cellStyle name="Total 8 3" xfId="14745" xr:uid="{7F6E8CF4-E3D7-457B-8BBB-587CB67212E0}"/>
    <cellStyle name="Total 8 4" xfId="14746" xr:uid="{4D7B4C23-E4D3-4B91-A9E5-ABC36A8328E6}"/>
    <cellStyle name="Total 8 5" xfId="14747" xr:uid="{6C9459FC-74D0-44C7-86FD-0F537A315F22}"/>
    <cellStyle name="Total 8 6" xfId="14748" xr:uid="{E744A6DE-C7C4-4096-962B-F3B568AE99D1}"/>
    <cellStyle name="Total 8 7" xfId="16297" xr:uid="{9B504163-CFDA-42E8-AE68-C94D4BE838BE}"/>
    <cellStyle name="Total 8 8" xfId="15794" xr:uid="{FBB6037C-6895-4D65-92D6-7E5822F0BC46}"/>
    <cellStyle name="Total 8 9" xfId="12489" xr:uid="{5CD57DA0-F012-4C8E-9040-0978D82CD4F2}"/>
    <cellStyle name="Total 9" xfId="7358" xr:uid="{C3DA7F6E-D889-4B78-851E-3F00BCE065F9}"/>
    <cellStyle name="Total 9 2" xfId="14749" xr:uid="{EA3EB551-5D12-4B80-B24C-2DE5E22C5974}"/>
    <cellStyle name="Total 9 3" xfId="14750" xr:uid="{9F7A963C-292D-4EDD-83EA-978556A6CD56}"/>
    <cellStyle name="Total 9 4" xfId="14751" xr:uid="{DF1712F8-4EEA-46E6-B2D0-9A7632325AE6}"/>
    <cellStyle name="Total 9 5" xfId="14752" xr:uid="{53535F17-6CC7-44FD-BFA9-5102F75D8F6A}"/>
    <cellStyle name="Total 9 6" xfId="14753" xr:uid="{F3F8C1CC-A475-482B-A292-29422D655318}"/>
    <cellStyle name="Total 9 7" xfId="16298" xr:uid="{9B5A816F-1AE1-421F-A773-4032158F65D1}"/>
    <cellStyle name="Total 9 8" xfId="15718" xr:uid="{2ECA9C39-B411-4D15-A9A1-9EBC226CA237}"/>
    <cellStyle name="Total 9 9" xfId="12490" xr:uid="{CBFD5FE7-6CD0-4DFE-A451-4551A90280DE}"/>
    <cellStyle name="Überschrift" xfId="7359" xr:uid="{588B803D-A997-4EEA-9ECC-DCB3FA459AFB}"/>
    <cellStyle name="Überschrift 1" xfId="7360" xr:uid="{01D9EA5C-2F4D-49D7-8F47-78E5046D8FC3}"/>
    <cellStyle name="Überschrift 1 2" xfId="14754" xr:uid="{F037ADD3-B405-463D-A940-B4C92B83E7E8}"/>
    <cellStyle name="Überschrift 1 3" xfId="14755" xr:uid="{3608D0A2-04E1-4533-A1EB-852DCB51840E}"/>
    <cellStyle name="Überschrift 1 4" xfId="14756" xr:uid="{7FA9DED5-7876-4BCE-8FB7-6764EB08905C}"/>
    <cellStyle name="Überschrift 1 5" xfId="14757" xr:uid="{EE45B459-AD07-4212-A4D9-E732F5F9BFD0}"/>
    <cellStyle name="Überschrift 1 6" xfId="14758" xr:uid="{D655EFEC-0B83-4BF4-B21C-83A9351A12D8}"/>
    <cellStyle name="Überschrift 1 7" xfId="16300" xr:uid="{AE50FD7E-1F44-42F4-8846-372A977BDE5C}"/>
    <cellStyle name="Überschrift 1 8" xfId="15805" xr:uid="{B4E47727-0EE8-48E1-B900-DF68B92B3A4A}"/>
    <cellStyle name="Überschrift 1 9" xfId="12492" xr:uid="{3B1B4565-4C6A-49F6-85D9-1B38D1668784}"/>
    <cellStyle name="Überschrift 10" xfId="16299" xr:uid="{927547D2-7521-44C4-8E2B-0C501FA20FCC}"/>
    <cellStyle name="Überschrift 11" xfId="17260" xr:uid="{55F28B76-274B-45A5-9CD4-D9996D14B6CD}"/>
    <cellStyle name="Überschrift 12" xfId="12491" xr:uid="{81491C1C-829C-4D4B-ADA3-DF8EC96AEE28}"/>
    <cellStyle name="Überschrift 2" xfId="7361" xr:uid="{D6C29729-B5D3-4932-9957-7E756ACE1C9A}"/>
    <cellStyle name="Überschrift 2 2" xfId="14759" xr:uid="{79F8DA6D-8B36-4F8C-8B3B-18A2A49F8829}"/>
    <cellStyle name="Überschrift 2 3" xfId="14760" xr:uid="{1EC40C8F-A757-4E3C-B15B-063AC2302E40}"/>
    <cellStyle name="Überschrift 2 4" xfId="14761" xr:uid="{B2DA69BF-7827-410C-AC5B-EC804D59C3AC}"/>
    <cellStyle name="Überschrift 2 5" xfId="14762" xr:uid="{614F7629-FA8C-4B93-87AA-3736F0E42770}"/>
    <cellStyle name="Überschrift 2 6" xfId="14763" xr:uid="{934EB9EE-F173-4054-8E67-E62370F0BDCE}"/>
    <cellStyle name="Überschrift 2 7" xfId="16301" xr:uid="{D95CEA99-D0D6-4F1A-B415-45AEB4A31534}"/>
    <cellStyle name="Überschrift 2 8" xfId="15708" xr:uid="{E3031E36-58B2-41E3-88D8-D589E3EB649C}"/>
    <cellStyle name="Überschrift 2 9" xfId="12493" xr:uid="{B215F254-B35B-4C1B-8424-73AC83F19A64}"/>
    <cellStyle name="Überschrift 3" xfId="7362" xr:uid="{6ACF14F4-6E1E-425A-9B98-D8556F5BB683}"/>
    <cellStyle name="Überschrift 3 2" xfId="14764" xr:uid="{CA1A60F6-2C53-4A08-8431-1EA255779BC2}"/>
    <cellStyle name="Überschrift 3 3" xfId="14765" xr:uid="{7D9EC5C9-3458-4309-9452-98C86DD00889}"/>
    <cellStyle name="Überschrift 3 4" xfId="14766" xr:uid="{CF6214D8-6FC7-4445-8205-1B1E12E930DA}"/>
    <cellStyle name="Überschrift 3 5" xfId="14767" xr:uid="{2D7B91A6-76EC-49FF-A860-429045FD6EF9}"/>
    <cellStyle name="Überschrift 3 6" xfId="14768" xr:uid="{AB2E751E-10B3-42ED-AF70-2B4211F5EDA1}"/>
    <cellStyle name="Überschrift 3 7" xfId="16302" xr:uid="{95C8CB97-0C29-43AB-9252-C80AC4D87F79}"/>
    <cellStyle name="Überschrift 3 8" xfId="19425" xr:uid="{12676F26-43F4-4F41-8423-E3F88E00B59F}"/>
    <cellStyle name="Überschrift 3 9" xfId="12494" xr:uid="{7E03ADAF-6E19-4A2E-90C8-EE5CAF5D8023}"/>
    <cellStyle name="Überschrift 4" xfId="7363" xr:uid="{78F6D587-B0CD-459C-BAD7-65F81BC6356E}"/>
    <cellStyle name="Überschrift 4 2" xfId="14769" xr:uid="{1C33ED34-7E19-4E20-98A9-C9373FEE2834}"/>
    <cellStyle name="Überschrift 4 3" xfId="14770" xr:uid="{8ECF944C-CBA9-4611-8C05-CA6003A345F6}"/>
    <cellStyle name="Überschrift 4 4" xfId="14771" xr:uid="{34F196AB-AD53-48F0-B3EE-A85AB5967CCB}"/>
    <cellStyle name="Überschrift 4 5" xfId="14772" xr:uid="{D07880FB-11A1-4ABF-8B64-A1C2CEB4E21A}"/>
    <cellStyle name="Überschrift 4 6" xfId="14773" xr:uid="{BB56954D-223D-434F-91E1-9A804B66FA40}"/>
    <cellStyle name="Überschrift 4 7" xfId="16303" xr:uid="{07C4A3C7-2DC2-4D79-99B9-88DBB1E3734A}"/>
    <cellStyle name="Überschrift 4 8" xfId="19390" xr:uid="{F20EC57E-AF21-41A7-8B0F-4D6E3916FEDC}"/>
    <cellStyle name="Überschrift 4 9" xfId="12495" xr:uid="{EE4806FC-071B-4FBF-BD4B-87D5D6B591EB}"/>
    <cellStyle name="Überschrift 5" xfId="14774" xr:uid="{DAB30450-28B0-4C4E-821D-F9AFC67CD77B}"/>
    <cellStyle name="Überschrift 6" xfId="14775" xr:uid="{0DDF9A72-DEA6-4606-B911-7A3D9B09ECB9}"/>
    <cellStyle name="Überschrift 7" xfId="14776" xr:uid="{6DFE79D6-C6ED-48CE-A900-996BBE4107D5}"/>
    <cellStyle name="Überschrift 8" xfId="14777" xr:uid="{CCEBE447-F374-4C42-AF2D-A95BA277DA8B}"/>
    <cellStyle name="Überschrift 9" xfId="14778" xr:uid="{F8D0EFC2-B49E-4B93-A44F-0154320A6D69}"/>
    <cellStyle name="Valuutta_Layo9704" xfId="172" xr:uid="{00000000-0005-0000-0000-0000BB000000}"/>
    <cellStyle name="Verknüpfte Zelle" xfId="7364" xr:uid="{252B0454-403D-458E-8551-0994B6879ED5}"/>
    <cellStyle name="Verknüpfte Zelle 2" xfId="14779" xr:uid="{42D8BD17-90AF-42C9-93CB-5E742D6E230C}"/>
    <cellStyle name="Verknüpfte Zelle 3" xfId="14780" xr:uid="{0F6471A4-6383-498F-8BB7-E25D470BB2B4}"/>
    <cellStyle name="Verknüpfte Zelle 4" xfId="14781" xr:uid="{633A785E-3440-4901-9261-0591F4F253E4}"/>
    <cellStyle name="Verknüpfte Zelle 5" xfId="14782" xr:uid="{867D72CA-D37C-49D7-840D-4C18422624D1}"/>
    <cellStyle name="Verknüpfte Zelle 6" xfId="14783" xr:uid="{FC95D9E9-DCCA-47A9-BC55-5A85B040D7B2}"/>
    <cellStyle name="Verknüpfte Zelle 7" xfId="16304" xr:uid="{3B8B35A7-FF19-4B7F-B256-610D16E53CF9}"/>
    <cellStyle name="Verknüpfte Zelle 8" xfId="19303" xr:uid="{9E370331-75E0-432B-84E8-55741BDCCFA0}"/>
    <cellStyle name="Verknüpfte Zelle 9" xfId="12496" xr:uid="{FE716C80-56CF-4913-A2D1-ED9E556543CE}"/>
    <cellStyle name="Warnender Text" xfId="7365" xr:uid="{77B8EA2D-1B4C-4533-B71C-82FE1FC97BBC}"/>
    <cellStyle name="Warnender Text 2" xfId="14784" xr:uid="{4C6DA2C2-6EC1-418C-AF9F-C9E6117A8626}"/>
    <cellStyle name="Warnender Text 3" xfId="14785" xr:uid="{9CEA94E8-8452-450B-B6B9-90C23D762664}"/>
    <cellStyle name="Warnender Text 4" xfId="14786" xr:uid="{F2DA396B-0157-4609-BAD2-E5AC56ED055E}"/>
    <cellStyle name="Warnender Text 5" xfId="14787" xr:uid="{D20DAA71-4B1C-4CD1-941C-7E87D2E84A49}"/>
    <cellStyle name="Warnender Text 6" xfId="14788" xr:uid="{4E23F8E2-E1BE-4583-8ECF-5846AA3D68E8}"/>
    <cellStyle name="Warnender Text 7" xfId="16305" xr:uid="{E823D435-2F3B-41EC-A03F-F4039986F5A3}"/>
    <cellStyle name="Warnender Text 8" xfId="19208" xr:uid="{A6B61CA3-E61F-4354-94B5-7E9171CF0E13}"/>
    <cellStyle name="Warnender Text 9" xfId="12497" xr:uid="{57913BD5-DE12-4D89-85E2-003213AC46F1}"/>
    <cellStyle name="Warning Text" xfId="4434" builtinId="11" customBuiltin="1"/>
    <cellStyle name="Warning Text 10" xfId="7366" xr:uid="{B0A9FB58-E822-4DE0-ACD4-6E746860C689}"/>
    <cellStyle name="Warning Text 10 2" xfId="14789" xr:uid="{FF40CF05-AC65-4873-83E2-BDB29B191768}"/>
    <cellStyle name="Warning Text 10 3" xfId="14790" xr:uid="{D3D7A0F6-C47D-4733-87DC-686C37D1D192}"/>
    <cellStyle name="Warning Text 10 4" xfId="14791" xr:uid="{D18794E7-F02C-4B3B-A059-F375D1868703}"/>
    <cellStyle name="Warning Text 10 5" xfId="14792" xr:uid="{6480935D-2BEB-411B-8513-AEA9B051E417}"/>
    <cellStyle name="Warning Text 10 6" xfId="14793" xr:uid="{56986F4D-1729-42B8-88C4-B02A6F6AA1FB}"/>
    <cellStyle name="Warning Text 10 7" xfId="16306" xr:uid="{562ACCD0-566A-4846-9E57-6BB845778581}"/>
    <cellStyle name="Warning Text 10 8" xfId="19276" xr:uid="{443DEA19-6BED-4874-9525-FA55569C1A78}"/>
    <cellStyle name="Warning Text 10 9" xfId="12498" xr:uid="{324208AB-8B18-4742-8BB4-F9460EDA6B82}"/>
    <cellStyle name="Warning Text 11" xfId="7367" xr:uid="{8354649F-F75F-4EDE-8F63-CF0675C3FB4E}"/>
    <cellStyle name="Warning Text 11 2" xfId="14794" xr:uid="{1E0AD26F-05C9-4174-9934-DA117B6DB106}"/>
    <cellStyle name="Warning Text 11 3" xfId="14795" xr:uid="{6F9444E5-9CB7-4F0E-BF13-29DD35A69D7A}"/>
    <cellStyle name="Warning Text 11 4" xfId="14796" xr:uid="{F6C7158B-BC8F-4EBE-8D3B-E02A559F50E7}"/>
    <cellStyle name="Warning Text 11 5" xfId="14797" xr:uid="{12469C92-2A0C-4F6E-B827-E39CD7A96AC8}"/>
    <cellStyle name="Warning Text 11 6" xfId="14798" xr:uid="{420DAF6D-CBF7-464F-BAC5-78E111F64EB9}"/>
    <cellStyle name="Warning Text 11 7" xfId="16307" xr:uid="{653F0E1B-59F9-4A45-B564-267C664D3FEB}"/>
    <cellStyle name="Warning Text 11 8" xfId="19214" xr:uid="{3EB75A18-36EF-4621-B7CE-241DB16983B0}"/>
    <cellStyle name="Warning Text 11 9" xfId="12499" xr:uid="{4778C671-D335-45BD-A0C7-3AC54F5216D5}"/>
    <cellStyle name="Warning Text 12" xfId="7368" xr:uid="{4436647B-ED7A-464E-8516-5912BDA632F6}"/>
    <cellStyle name="Warning Text 12 2" xfId="14799" xr:uid="{C798FA8B-F019-4E12-86BE-CCFD0C215009}"/>
    <cellStyle name="Warning Text 12 3" xfId="14800" xr:uid="{ED59F49C-3C57-4625-B095-1DF0528D17B7}"/>
    <cellStyle name="Warning Text 12 4" xfId="14801" xr:uid="{C7E3ED6C-6576-453F-846D-5DB8BB75E1B8}"/>
    <cellStyle name="Warning Text 12 5" xfId="14802" xr:uid="{1A3880D3-A70A-451C-AC4E-5AE13E38A09A}"/>
    <cellStyle name="Warning Text 12 6" xfId="14803" xr:uid="{846B64E1-3DBA-4875-BDB5-E8D8D53E1EF1}"/>
    <cellStyle name="Warning Text 12 7" xfId="16308" xr:uid="{7EDBA8CE-971A-4EFC-B85D-808A1151E31B}"/>
    <cellStyle name="Warning Text 12 8" xfId="19393" xr:uid="{5B3ACD4C-25A1-48B0-B603-AF8920747FED}"/>
    <cellStyle name="Warning Text 12 9" xfId="12500" xr:uid="{A1F07F2E-7F68-4F73-9F3D-C25AF285735C}"/>
    <cellStyle name="Warning Text 13" xfId="7369" xr:uid="{A8AFB659-DCE0-4C8E-BA5E-4CC97C731A97}"/>
    <cellStyle name="Warning Text 13 2" xfId="14804" xr:uid="{64EB42EF-A907-4F0C-B8C1-2C852DE69902}"/>
    <cellStyle name="Warning Text 13 3" xfId="14805" xr:uid="{4EDE3E82-E121-470F-9EE4-B0B252AB95F0}"/>
    <cellStyle name="Warning Text 13 4" xfId="14806" xr:uid="{CFEE1DC6-7119-4AB1-879B-D6E1D97D29FB}"/>
    <cellStyle name="Warning Text 13 5" xfId="14807" xr:uid="{CF77998F-1F01-4B93-AE0F-F7734B2AA80C}"/>
    <cellStyle name="Warning Text 13 6" xfId="14808" xr:uid="{CCD92DFC-26E1-47F5-8FCD-D77604ED3CB0}"/>
    <cellStyle name="Warning Text 13 7" xfId="16309" xr:uid="{6F45A16B-0781-43CC-B659-8F4536C5008F}"/>
    <cellStyle name="Warning Text 13 8" xfId="15657" xr:uid="{DDD5D7E8-72A1-4B45-A2C0-AF8C4A17C9C3}"/>
    <cellStyle name="Warning Text 13 9" xfId="12501" xr:uid="{B5EDCD33-9BB7-4AD3-B9B9-A2BCDED039CF}"/>
    <cellStyle name="Warning Text 14" xfId="7370" xr:uid="{36DF06CB-AF18-4E46-92D8-82472F51C72B}"/>
    <cellStyle name="Warning Text 14 2" xfId="14809" xr:uid="{B346FF3A-286B-4E60-8444-0CF895399426}"/>
    <cellStyle name="Warning Text 14 3" xfId="14810" xr:uid="{8F1EAC9D-728B-4073-AC69-D3D61A521BB0}"/>
    <cellStyle name="Warning Text 14 4" xfId="14811" xr:uid="{E51B987B-3A3C-40B7-A8BF-E28312342C2A}"/>
    <cellStyle name="Warning Text 14 5" xfId="14812" xr:uid="{33524EC8-E991-42BC-BCEA-8256D94DED23}"/>
    <cellStyle name="Warning Text 14 6" xfId="14813" xr:uid="{45AFFE65-B6E0-444D-97AB-CC1106A781BB}"/>
    <cellStyle name="Warning Text 14 7" xfId="16310" xr:uid="{AC699F9B-D344-40FD-A4E7-2DFBCC4AB062}"/>
    <cellStyle name="Warning Text 14 8" xfId="19369" xr:uid="{C1E5073A-3287-4FED-BCB4-72EB69F96971}"/>
    <cellStyle name="Warning Text 14 9" xfId="12502" xr:uid="{6767DC46-0440-4E0E-8AD5-2735EF9DA77C}"/>
    <cellStyle name="Warning Text 15" xfId="7371" xr:uid="{097F8CB9-D3AC-4C50-AABB-6B57BE23C29C}"/>
    <cellStyle name="Warning Text 15 2" xfId="14814" xr:uid="{9A56DFE8-A8B2-4EA9-B6A1-83BEE9B955B6}"/>
    <cellStyle name="Warning Text 15 3" xfId="14815" xr:uid="{32B4FF43-C540-45EA-A4FD-0F16DA3B182F}"/>
    <cellStyle name="Warning Text 15 4" xfId="14816" xr:uid="{36F7CB59-A407-4C80-AFE9-33803FB989FE}"/>
    <cellStyle name="Warning Text 15 5" xfId="14817" xr:uid="{E68028FA-BB5A-46A2-9E8E-DF9874356550}"/>
    <cellStyle name="Warning Text 15 6" xfId="14818" xr:uid="{4C579EC2-617E-427D-8404-78C324A3E9B8}"/>
    <cellStyle name="Warning Text 15 7" xfId="16311" xr:uid="{FFC99B28-3DA8-48FA-A9A8-BC082964C6EB}"/>
    <cellStyle name="Warning Text 15 8" xfId="16648" xr:uid="{A31459C1-8DC9-4252-A423-1B222CE53FEE}"/>
    <cellStyle name="Warning Text 15 9" xfId="12503" xr:uid="{032B9986-C610-4277-AFF3-DDD8CB10540B}"/>
    <cellStyle name="Warning Text 16" xfId="7372" xr:uid="{BD64AA13-83B9-4CF4-8BE1-86DE46D02DF9}"/>
    <cellStyle name="Warning Text 16 2" xfId="14819" xr:uid="{FF41F4DE-2DE4-413A-9568-9C0B16E6B0FC}"/>
    <cellStyle name="Warning Text 16 3" xfId="14820" xr:uid="{F279DA94-7EE7-4280-BF92-B0B9B60F0DE2}"/>
    <cellStyle name="Warning Text 16 4" xfId="14821" xr:uid="{065BB481-31C1-4B80-8856-5B5C15F36B32}"/>
    <cellStyle name="Warning Text 16 5" xfId="14822" xr:uid="{2AF80E64-F006-4568-8B2B-B8577EDF0251}"/>
    <cellStyle name="Warning Text 16 6" xfId="14823" xr:uid="{FC36415F-8497-4149-A347-EEB4E5BBFBA5}"/>
    <cellStyle name="Warning Text 16 7" xfId="16312" xr:uid="{F1ED80D4-ECDB-4AA1-A616-528048A99333}"/>
    <cellStyle name="Warning Text 16 8" xfId="15388" xr:uid="{4FD8D6F5-2F0C-4434-90ED-33890CFFC7AC}"/>
    <cellStyle name="Warning Text 16 9" xfId="12504" xr:uid="{62C84D6A-2C1C-4DE3-BD1B-353DD72C50D2}"/>
    <cellStyle name="Warning Text 17" xfId="7373" xr:uid="{E87B6E80-E9E6-4644-8A62-01D82386D6FF}"/>
    <cellStyle name="Warning Text 17 2" xfId="14824" xr:uid="{C385E23B-A633-4905-884B-9B933F80A097}"/>
    <cellStyle name="Warning Text 17 3" xfId="14825" xr:uid="{F5C1376F-C311-4216-A3D1-600D46A81205}"/>
    <cellStyle name="Warning Text 17 4" xfId="14826" xr:uid="{96668308-CFE4-49A7-9DB3-FB23B8895E93}"/>
    <cellStyle name="Warning Text 17 5" xfId="14827" xr:uid="{4D326C6D-A7A2-453E-9AFD-0EDE0B7C8587}"/>
    <cellStyle name="Warning Text 17 6" xfId="14828" xr:uid="{29ECB6D9-A2F5-44C4-BB17-E3403A36E509}"/>
    <cellStyle name="Warning Text 17 7" xfId="16313" xr:uid="{1BB20D95-3C96-4750-A48E-919C46580D7C}"/>
    <cellStyle name="Warning Text 17 8" xfId="15673" xr:uid="{64AC19D8-A79B-4741-95D7-AA4893BDE35A}"/>
    <cellStyle name="Warning Text 17 9" xfId="12505" xr:uid="{AEF1C15C-E7E0-4FA4-BFF2-DC45D0992AD1}"/>
    <cellStyle name="Warning Text 18" xfId="7374" xr:uid="{7957AD62-6570-4D99-BB51-02F4E7202515}"/>
    <cellStyle name="Warning Text 18 2" xfId="14829" xr:uid="{F108A991-430F-4239-AC39-773848D368E7}"/>
    <cellStyle name="Warning Text 18 3" xfId="14830" xr:uid="{A55F2EF2-B85A-403E-82B9-EBF068F213DC}"/>
    <cellStyle name="Warning Text 18 4" xfId="14831" xr:uid="{6855E84E-0F72-401B-828B-3DC1EC700B86}"/>
    <cellStyle name="Warning Text 18 5" xfId="14832" xr:uid="{472ADCF2-1D54-4299-96B6-54FD6C4175A8}"/>
    <cellStyle name="Warning Text 18 6" xfId="14833" xr:uid="{DAC6DD1A-5403-4208-A144-37EE064A488A}"/>
    <cellStyle name="Warning Text 18 7" xfId="16314" xr:uid="{7532229A-7495-4108-BFD7-3443A7E0B508}"/>
    <cellStyle name="Warning Text 18 8" xfId="19237" xr:uid="{75CFDF0E-28EB-4F68-B250-F88DD2A2B918}"/>
    <cellStyle name="Warning Text 18 9" xfId="12506" xr:uid="{AC1EC863-09C8-42B6-8D10-1BDEB513C29F}"/>
    <cellStyle name="Warning Text 19" xfId="7375" xr:uid="{8092301E-474C-446D-98B4-EA80E58BCE47}"/>
    <cellStyle name="Warning Text 19 2" xfId="14834" xr:uid="{9A8DFC6B-355B-417D-AD8D-85B7382DE94C}"/>
    <cellStyle name="Warning Text 19 3" xfId="14835" xr:uid="{B5DFBD58-C5AE-4CD3-92BB-B2414FA8D189}"/>
    <cellStyle name="Warning Text 19 4" xfId="14836" xr:uid="{A590EE55-D90A-48EE-BC9F-388B38BCD355}"/>
    <cellStyle name="Warning Text 19 5" xfId="14837" xr:uid="{C4281CD9-8DA0-4A2C-AFA3-2A08AB789193}"/>
    <cellStyle name="Warning Text 19 6" xfId="14838" xr:uid="{9F51DD42-5F31-4859-8993-87827AE1AE4C}"/>
    <cellStyle name="Warning Text 19 7" xfId="16315" xr:uid="{974DB360-1B27-4A38-B5BF-D2AE7860195A}"/>
    <cellStyle name="Warning Text 19 8" xfId="15687" xr:uid="{0568F4FF-7985-4A31-B73D-EF89F2C2EFEF}"/>
    <cellStyle name="Warning Text 19 9" xfId="12507" xr:uid="{6742245D-0013-4BA4-8DBD-9B962CC6D24C}"/>
    <cellStyle name="Warning Text 2" xfId="173" xr:uid="{00000000-0005-0000-0000-0000BC000000}"/>
    <cellStyle name="Warning Text 2 10" xfId="1832" xr:uid="{ECDFE21C-721D-4278-9D9F-B41795515EEA}"/>
    <cellStyle name="Warning Text 2 10 2" xfId="14839" xr:uid="{2F312CBD-8014-44D6-8CF5-13156B8F17C8}"/>
    <cellStyle name="Warning Text 2 10 3" xfId="14840" xr:uid="{4E2716C3-394D-4D58-9736-211EF42F9E28}"/>
    <cellStyle name="Warning Text 2 10 4" xfId="14841" xr:uid="{3B294013-7D86-4C80-8F73-3CFBC24F9A6F}"/>
    <cellStyle name="Warning Text 2 10 5" xfId="14842" xr:uid="{D5FCAEE3-985C-4285-8E54-3BCD2A8B0A40}"/>
    <cellStyle name="Warning Text 2 10 6" xfId="15253" xr:uid="{F02B45E8-6E09-42B6-8312-05127ED26DF0}"/>
    <cellStyle name="Warning Text 2 10 7" xfId="15317" xr:uid="{15761508-57A6-47F9-9B70-67CD00421889}"/>
    <cellStyle name="Warning Text 2 10 8" xfId="12509" xr:uid="{9F4A4B38-3B38-4254-A065-03B4057052BD}"/>
    <cellStyle name="Warning Text 2 11" xfId="14843" xr:uid="{2EFD10E1-44BB-45EA-B9AB-C52811361821}"/>
    <cellStyle name="Warning Text 2 12" xfId="14844" xr:uid="{9E4F6820-3F7B-4FA3-940B-8FE35B2111BD}"/>
    <cellStyle name="Warning Text 2 13" xfId="14845" xr:uid="{DDA563D7-6591-466C-B11D-4B51E19C8138}"/>
    <cellStyle name="Warning Text 2 14" xfId="14846" xr:uid="{CCAE21AA-017F-4BB8-AE96-3372D8AF5E03}"/>
    <cellStyle name="Warning Text 2 15" xfId="14847" xr:uid="{89221AAC-A0F0-4430-984A-AA1B6418460E}"/>
    <cellStyle name="Warning Text 2 16" xfId="15252" xr:uid="{F261497D-7F98-47B4-9FFB-D033FDBB013C}"/>
    <cellStyle name="Warning Text 2 17" xfId="19355" xr:uid="{8C2A61A2-4879-48E4-B0A4-7650F54CDCDE}"/>
    <cellStyle name="Warning Text 2 18" xfId="12508" xr:uid="{027A6627-1C37-4934-BF95-FAB0AB625D5E}"/>
    <cellStyle name="Warning Text 2 2" xfId="1833" xr:uid="{D3DD2997-8BA1-41A8-84E8-084CCA60AD9E}"/>
    <cellStyle name="Warning Text 2 2 2" xfId="14848" xr:uid="{47AEA182-D85C-4FB7-8664-25F3B5B2BD6A}"/>
    <cellStyle name="Warning Text 2 2 3" xfId="14849" xr:uid="{63A33EE2-3052-4A3C-82BC-C46694539BC6}"/>
    <cellStyle name="Warning Text 2 2 4" xfId="14850" xr:uid="{DCB733AE-0F74-4F58-8217-5FEC70CC1AAA}"/>
    <cellStyle name="Warning Text 2 2 5" xfId="14851" xr:uid="{A6904BD3-FE9E-4F59-8DDB-C81C3CA8762E}"/>
    <cellStyle name="Warning Text 2 2 6" xfId="15254" xr:uid="{3D24C465-E772-428C-8567-96B99A1CC090}"/>
    <cellStyle name="Warning Text 2 2 7" xfId="19367" xr:uid="{1040BDC0-37CE-4F77-B2B1-41B6A929D648}"/>
    <cellStyle name="Warning Text 2 2 8" xfId="12510" xr:uid="{0A4D13A2-17CC-4360-935D-75C1272E250D}"/>
    <cellStyle name="Warning Text 2 3" xfId="1834" xr:uid="{500BF526-E748-407C-AF09-090CD9F2FC20}"/>
    <cellStyle name="Warning Text 2 3 2" xfId="14852" xr:uid="{DE0672E5-4F57-4FB4-A0B6-610191D0458F}"/>
    <cellStyle name="Warning Text 2 3 3" xfId="14853" xr:uid="{9F42861C-2D61-45CB-8DC8-EA5BB3B82EB3}"/>
    <cellStyle name="Warning Text 2 3 4" xfId="14854" xr:uid="{DC8825FF-6B61-4560-8DB7-08DE0253EDE4}"/>
    <cellStyle name="Warning Text 2 3 5" xfId="14855" xr:uid="{E525CBE3-3369-486C-B2E7-88CF07DC6CAC}"/>
    <cellStyle name="Warning Text 2 3 6" xfId="15255" xr:uid="{D1EF05C1-E3CD-4C18-84EA-4A85C7755245}"/>
    <cellStyle name="Warning Text 2 3 7" xfId="19269" xr:uid="{3FBC4692-7E33-42C5-A50C-8560450B1F92}"/>
    <cellStyle name="Warning Text 2 3 8" xfId="12511" xr:uid="{EA7B77A2-EB73-4826-8B02-AAEB7032F13E}"/>
    <cellStyle name="Warning Text 2 4" xfId="1835" xr:uid="{832661EE-ADC9-40C7-BB0D-77B0A377CAC1}"/>
    <cellStyle name="Warning Text 2 4 2" xfId="14856" xr:uid="{607FCC55-65A0-4465-AF7C-86A867A4C527}"/>
    <cellStyle name="Warning Text 2 4 3" xfId="14857" xr:uid="{A2F71867-B986-458C-911C-E90CD8F971EA}"/>
    <cellStyle name="Warning Text 2 4 4" xfId="14858" xr:uid="{232E0E71-151E-411D-A701-04E70DE3E311}"/>
    <cellStyle name="Warning Text 2 4 5" xfId="14859" xr:uid="{D085A4AD-0140-4167-A1F3-360950E7DCBF}"/>
    <cellStyle name="Warning Text 2 4 6" xfId="15256" xr:uid="{612BE820-A7E0-4728-8D7E-E88461939638}"/>
    <cellStyle name="Warning Text 2 4 7" xfId="15727" xr:uid="{F01DE31D-7AE8-4F60-A293-29F3B22FFDA3}"/>
    <cellStyle name="Warning Text 2 4 8" xfId="12512" xr:uid="{3E0CE0F4-92C6-4E33-9713-FFB7B387B0CA}"/>
    <cellStyle name="Warning Text 2 5" xfId="1836" xr:uid="{FA93D86B-3475-4114-9D62-00940DA2DE54}"/>
    <cellStyle name="Warning Text 2 5 2" xfId="14860" xr:uid="{D28451F4-EBD9-4ED1-8AF1-047D3E5CA615}"/>
    <cellStyle name="Warning Text 2 5 3" xfId="14861" xr:uid="{959CD3DF-03BA-42D0-BAD8-B3E10A804DE4}"/>
    <cellStyle name="Warning Text 2 5 4" xfId="14862" xr:uid="{E3957E7E-023F-4FF5-8F84-99A99C28F06C}"/>
    <cellStyle name="Warning Text 2 5 5" xfId="14863" xr:uid="{F5B43E30-44BA-4768-B805-7BA985E8D414}"/>
    <cellStyle name="Warning Text 2 5 6" xfId="15257" xr:uid="{F7B218C1-1921-4675-981A-22277B5224C2}"/>
    <cellStyle name="Warning Text 2 5 7" xfId="15681" xr:uid="{8F5FE1A0-0B58-4347-8A85-860C476BFEBF}"/>
    <cellStyle name="Warning Text 2 5 8" xfId="12513" xr:uid="{1A9AD3B1-C2C2-467B-B343-42FBC7230506}"/>
    <cellStyle name="Warning Text 2 6" xfId="1837" xr:uid="{A09EF1DC-CAF6-4FCE-AD34-42CA18EF3A20}"/>
    <cellStyle name="Warning Text 2 6 2" xfId="14864" xr:uid="{0F28A53B-08B0-4BBA-888D-DBB6CA94803B}"/>
    <cellStyle name="Warning Text 2 6 3" xfId="14865" xr:uid="{48498B70-7857-4B7B-88E6-F0598CD0F37C}"/>
    <cellStyle name="Warning Text 2 6 4" xfId="14866" xr:uid="{836FDE38-D7D9-40D5-A75B-1F210C965163}"/>
    <cellStyle name="Warning Text 2 6 5" xfId="14867" xr:uid="{F390E982-F4A2-4BBB-9D7D-410B690E40DD}"/>
    <cellStyle name="Warning Text 2 6 6" xfId="15258" xr:uid="{5E753C5A-38CC-4C91-95AE-37C67509AA65}"/>
    <cellStyle name="Warning Text 2 6 7" xfId="19324" xr:uid="{1D2F72BA-EF38-408D-87FD-0D90FE029E91}"/>
    <cellStyle name="Warning Text 2 6 8" xfId="12514" xr:uid="{FC5F7439-49C3-4510-BE04-B703A40598E5}"/>
    <cellStyle name="Warning Text 2 7" xfId="1838" xr:uid="{44CEBDA8-A408-4F97-9220-D488623EEA33}"/>
    <cellStyle name="Warning Text 2 7 2" xfId="14868" xr:uid="{3B7067A5-708D-4D82-B87C-721A5D3D1CF2}"/>
    <cellStyle name="Warning Text 2 7 3" xfId="14869" xr:uid="{2B750527-EF8F-468C-AF67-2D45BFA3D698}"/>
    <cellStyle name="Warning Text 2 7 4" xfId="14870" xr:uid="{F66CA12B-E124-424E-90FC-4EB2038739DC}"/>
    <cellStyle name="Warning Text 2 7 5" xfId="14871" xr:uid="{C3917FD5-52AF-42A6-B526-7746F2146E4A}"/>
    <cellStyle name="Warning Text 2 7 6" xfId="15259" xr:uid="{1D498564-F4B4-4483-9C34-1379D3B3390A}"/>
    <cellStyle name="Warning Text 2 7 7" xfId="19277" xr:uid="{FCEE7275-2BC5-4991-9459-676BC1A51F5C}"/>
    <cellStyle name="Warning Text 2 7 8" xfId="12515" xr:uid="{7D633926-8110-4CEA-9A36-4AE6F40D53F5}"/>
    <cellStyle name="Warning Text 2 8" xfId="1839" xr:uid="{EE2B77C9-0894-443C-BC83-92C11214C81C}"/>
    <cellStyle name="Warning Text 2 8 2" xfId="14872" xr:uid="{F04CEEB6-7F80-4A4E-9AE9-EA2A76B2395D}"/>
    <cellStyle name="Warning Text 2 8 3" xfId="14873" xr:uid="{D0C32365-096A-47A3-8E93-91D3F54A268A}"/>
    <cellStyle name="Warning Text 2 8 4" xfId="14874" xr:uid="{B46AD330-34CF-4DFF-9D33-4C88ABBFBDCD}"/>
    <cellStyle name="Warning Text 2 8 5" xfId="14875" xr:uid="{CF729554-66E0-4AB5-907C-4D3A99CA1DC5}"/>
    <cellStyle name="Warning Text 2 8 6" xfId="15260" xr:uid="{8A3F35AD-FD9F-4AD5-AAF3-3D7D1DA8D8FD}"/>
    <cellStyle name="Warning Text 2 8 7" xfId="16740" xr:uid="{916EB2CD-9A7D-49D4-B1F0-8D9D8AB09568}"/>
    <cellStyle name="Warning Text 2 8 8" xfId="12516" xr:uid="{7D81A39E-86B7-4E89-B121-8766AE258B62}"/>
    <cellStyle name="Warning Text 2 9" xfId="1840" xr:uid="{CDF5B6DB-86E8-4628-A8F4-35BE4A08211E}"/>
    <cellStyle name="Warning Text 2 9 2" xfId="14876" xr:uid="{74DF1FC4-951A-4697-B6D9-A1AFFED0EBC8}"/>
    <cellStyle name="Warning Text 2 9 3" xfId="14877" xr:uid="{059CC80A-EEED-4E7A-B0CC-AD526115D0E7}"/>
    <cellStyle name="Warning Text 2 9 4" xfId="14878" xr:uid="{991674AB-3D6A-48A7-8D69-0C0E99BD2FF5}"/>
    <cellStyle name="Warning Text 2 9 5" xfId="14879" xr:uid="{AA5D2A34-35FF-434E-980D-A834BC7E3451}"/>
    <cellStyle name="Warning Text 2 9 6" xfId="15261" xr:uid="{1E445036-7CEE-445B-A89E-468A2F9A322F}"/>
    <cellStyle name="Warning Text 2 9 7" xfId="16720" xr:uid="{EA948FE8-9BD0-4785-A5B0-8CD5235E3FA0}"/>
    <cellStyle name="Warning Text 2 9 8" xfId="12517" xr:uid="{0A49C2CC-056D-4FAD-AF08-30B7FA6252C8}"/>
    <cellStyle name="Warning Text 20" xfId="7376" xr:uid="{F907BE30-5F38-404D-9726-E96FED9214B5}"/>
    <cellStyle name="Warning Text 20 2" xfId="14880" xr:uid="{9A60465D-482E-4832-BA2A-4DD89E432401}"/>
    <cellStyle name="Warning Text 20 3" xfId="14881" xr:uid="{08010271-40A5-41DA-8E43-3AE6DBC4E2DF}"/>
    <cellStyle name="Warning Text 20 4" xfId="14882" xr:uid="{1F2E60E3-B9FF-4691-B4E8-C9543EF307B8}"/>
    <cellStyle name="Warning Text 20 5" xfId="14883" xr:uid="{14074B3F-D967-434A-B8C8-C758F7C17A9A}"/>
    <cellStyle name="Warning Text 20 6" xfId="14884" xr:uid="{9432C327-A489-49DB-BC5D-CC9AD812DA6D}"/>
    <cellStyle name="Warning Text 20 7" xfId="16316" xr:uid="{C7E07CEA-20A3-4730-96BA-0A5C88B291EE}"/>
    <cellStyle name="Warning Text 20 8" xfId="15432" xr:uid="{78B7273C-1E9B-4891-BB18-8D15CA470A37}"/>
    <cellStyle name="Warning Text 20 9" xfId="12518" xr:uid="{C68E9DA3-746E-4B8D-B690-E6416E196AD5}"/>
    <cellStyle name="Warning Text 21" xfId="7377" xr:uid="{7233BC57-9F53-444E-B120-38FD6E32413B}"/>
    <cellStyle name="Warning Text 21 2" xfId="14885" xr:uid="{D70EBC6B-6270-4D22-8ABF-4612E287DE52}"/>
    <cellStyle name="Warning Text 21 3" xfId="14886" xr:uid="{6035B0D1-46AD-4422-AA40-198BD7A9FA5C}"/>
    <cellStyle name="Warning Text 21 4" xfId="14887" xr:uid="{4BF634DD-2417-4A8D-9506-1DAE49A551CB}"/>
    <cellStyle name="Warning Text 21 5" xfId="14888" xr:uid="{61967C6F-44BC-4057-A7E5-6A3D03207B60}"/>
    <cellStyle name="Warning Text 21 6" xfId="14889" xr:uid="{7D32E2BF-9293-4136-A927-DCCD05402167}"/>
    <cellStyle name="Warning Text 21 7" xfId="16317" xr:uid="{D9034E84-7665-4963-BE68-25EA5F7966DF}"/>
    <cellStyle name="Warning Text 21 8" xfId="19372" xr:uid="{13D6E8C5-2CFB-4170-9FF6-A17DD814CBD1}"/>
    <cellStyle name="Warning Text 21 9" xfId="12519" xr:uid="{D04DBCD5-3F0A-400A-BB7D-87848A340020}"/>
    <cellStyle name="Warning Text 22" xfId="7378" xr:uid="{EC3EEDDF-0040-4351-A677-7F371FC3099D}"/>
    <cellStyle name="Warning Text 22 2" xfId="14890" xr:uid="{9410752D-2BC6-42F6-8C4C-58850267E921}"/>
    <cellStyle name="Warning Text 22 3" xfId="14891" xr:uid="{05A18965-1E8E-4417-989B-E82D5B8A00DE}"/>
    <cellStyle name="Warning Text 22 4" xfId="14892" xr:uid="{82B54C5B-E6BB-4DF2-87FD-8F7765717C61}"/>
    <cellStyle name="Warning Text 22 5" xfId="14893" xr:uid="{76E32583-6853-4D6D-B43E-2F13DCBB2336}"/>
    <cellStyle name="Warning Text 22 6" xfId="14894" xr:uid="{A7D23E16-9CE2-40E2-86B0-32E180DAB651}"/>
    <cellStyle name="Warning Text 22 7" xfId="16318" xr:uid="{A4809448-6FDE-4A41-BABA-1CA6F96F5868}"/>
    <cellStyle name="Warning Text 22 8" xfId="16694" xr:uid="{5EC87CB4-1094-4D1D-9DE1-762F79930651}"/>
    <cellStyle name="Warning Text 22 9" xfId="12520" xr:uid="{EE97A566-AA9D-493B-B85D-E49D82C7E1CB}"/>
    <cellStyle name="Warning Text 23" xfId="7379" xr:uid="{5FFCE848-F50B-4C32-AE9A-FD39298C244D}"/>
    <cellStyle name="Warning Text 23 2" xfId="14895" xr:uid="{C7F09EA5-DD2B-45AA-86CE-D2A91CF21A39}"/>
    <cellStyle name="Warning Text 23 3" xfId="14896" xr:uid="{F319D3FA-ED9B-4B2A-AD8E-1C60587AC579}"/>
    <cellStyle name="Warning Text 23 4" xfId="14897" xr:uid="{CB845152-4037-45DD-9263-B23C0BEAC696}"/>
    <cellStyle name="Warning Text 23 5" xfId="14898" xr:uid="{7AD609F0-7656-4C61-9AC5-1741D98BA3B4}"/>
    <cellStyle name="Warning Text 23 6" xfId="14899" xr:uid="{FFB55D94-48CB-42A3-81A2-43B2D3F06FE6}"/>
    <cellStyle name="Warning Text 23 7" xfId="16319" xr:uid="{36039340-AD26-4146-A82E-BD813F8FA36B}"/>
    <cellStyle name="Warning Text 23 8" xfId="19536" xr:uid="{30960A9E-E561-48C4-ABAF-65BD0EE4FA5B}"/>
    <cellStyle name="Warning Text 23 9" xfId="12521" xr:uid="{A000CFD1-3053-4631-901B-7940DD355071}"/>
    <cellStyle name="Warning Text 24" xfId="7380" xr:uid="{8A8BA7EA-AD75-43C6-81BF-26772FAC3FA8}"/>
    <cellStyle name="Warning Text 24 2" xfId="14900" xr:uid="{FDE482EF-72A3-4EE8-A924-37C135E2F008}"/>
    <cellStyle name="Warning Text 24 3" xfId="14901" xr:uid="{9EAD7898-C7C4-4094-B43C-0A793A6039C6}"/>
    <cellStyle name="Warning Text 24 4" xfId="14902" xr:uid="{609ADA13-08D6-4B97-BFC0-9050D4898072}"/>
    <cellStyle name="Warning Text 24 5" xfId="14903" xr:uid="{BC9E40D1-D33E-4052-A9C4-7F3CA7EB0DAB}"/>
    <cellStyle name="Warning Text 24 6" xfId="14904" xr:uid="{748CD7C9-270A-4047-A232-E754284D7430}"/>
    <cellStyle name="Warning Text 24 7" xfId="16320" xr:uid="{A1B731FD-1D3E-4AAB-AE79-C10F5409B2DE}"/>
    <cellStyle name="Warning Text 24 8" xfId="17227" xr:uid="{0A717714-F757-44EA-AF4B-46765CFACC2F}"/>
    <cellStyle name="Warning Text 24 9" xfId="12522" xr:uid="{21E300B9-8185-4D90-A846-88E26848CA42}"/>
    <cellStyle name="Warning Text 25" xfId="7381" xr:uid="{3C78E57A-2FEC-477C-B85D-795371B70818}"/>
    <cellStyle name="Warning Text 25 2" xfId="14905" xr:uid="{E62D53EE-CA4D-48F7-B24F-585902E5D5B8}"/>
    <cellStyle name="Warning Text 25 3" xfId="14906" xr:uid="{6B53A505-126C-4EB1-B458-FC2A33939C73}"/>
    <cellStyle name="Warning Text 25 4" xfId="14907" xr:uid="{528DB5B4-4747-440A-869B-2967B78CF207}"/>
    <cellStyle name="Warning Text 25 5" xfId="14908" xr:uid="{9BE95DFC-FE5A-40AD-9966-6FB398FBFC95}"/>
    <cellStyle name="Warning Text 25 6" xfId="14909" xr:uid="{F5DC3D98-1A3E-4548-A1CF-AF24D86D7E2B}"/>
    <cellStyle name="Warning Text 25 7" xfId="16321" xr:uid="{5F4F4A99-F321-4CB1-8382-6B42CAF51B91}"/>
    <cellStyle name="Warning Text 25 8" xfId="15733" xr:uid="{2C516A75-A23A-40EC-8BF8-D4A251EE5DB6}"/>
    <cellStyle name="Warning Text 25 9" xfId="12523" xr:uid="{19BA0AE5-CE0E-4B77-8863-82D66AE88092}"/>
    <cellStyle name="Warning Text 26" xfId="7382" xr:uid="{8F0B4ADE-41DA-4094-A8DA-46BDA570E5B2}"/>
    <cellStyle name="Warning Text 26 2" xfId="14910" xr:uid="{CCA62AF7-B1B7-4D19-A8C8-66902D08AEF3}"/>
    <cellStyle name="Warning Text 26 3" xfId="14911" xr:uid="{03EAF56F-2A9E-4716-A0A4-49303A77FF81}"/>
    <cellStyle name="Warning Text 26 4" xfId="14912" xr:uid="{3667F221-5EBD-41DC-B74E-50FB4662419F}"/>
    <cellStyle name="Warning Text 26 5" xfId="14913" xr:uid="{89A45272-50EF-43CB-A691-5429B4EC840B}"/>
    <cellStyle name="Warning Text 26 6" xfId="14914" xr:uid="{3C7CE1AF-B9B0-4744-8DF8-5D9F827C3761}"/>
    <cellStyle name="Warning Text 26 7" xfId="16322" xr:uid="{A919DFC8-0419-4694-9F73-D21981CD42F5}"/>
    <cellStyle name="Warning Text 26 8" xfId="17306" xr:uid="{7A2071FC-6D41-48E5-86E4-4CC36E095EC7}"/>
    <cellStyle name="Warning Text 26 9" xfId="12524" xr:uid="{34E2AAAD-BBC6-48BB-9181-84245EA0DDC4}"/>
    <cellStyle name="Warning Text 27" xfId="7383" xr:uid="{F7132CA5-DCA0-48A7-B19C-BB4722A4534E}"/>
    <cellStyle name="Warning Text 27 2" xfId="14915" xr:uid="{425DE755-C8EC-4840-BE05-0845573E1516}"/>
    <cellStyle name="Warning Text 27 3" xfId="14916" xr:uid="{03763598-DE3E-4A51-960E-B8A134C9A794}"/>
    <cellStyle name="Warning Text 27 4" xfId="14917" xr:uid="{20EB7DA8-9490-49F7-A8CF-2C7F1498D1E9}"/>
    <cellStyle name="Warning Text 27 5" xfId="14918" xr:uid="{0522F68F-4DF0-4485-94D6-E23564E06BD9}"/>
    <cellStyle name="Warning Text 27 6" xfId="14919" xr:uid="{F07CC67B-4963-4171-9103-4B8EF1758C3A}"/>
    <cellStyle name="Warning Text 27 7" xfId="16323" xr:uid="{8487122B-3E49-49BC-9620-7547E3124411}"/>
    <cellStyle name="Warning Text 27 8" xfId="15279" xr:uid="{864B3B01-7389-4340-876F-5FA9576E05B3}"/>
    <cellStyle name="Warning Text 27 9" xfId="12525" xr:uid="{E9A53873-EC2C-4B76-9722-BBCAF5747BC4}"/>
    <cellStyle name="Warning Text 28" xfId="7384" xr:uid="{4EA8BA14-E675-4661-AC9A-110DFB0EF77C}"/>
    <cellStyle name="Warning Text 28 2" xfId="14920" xr:uid="{71CECDAA-688A-40AF-8390-5EE7341774E2}"/>
    <cellStyle name="Warning Text 28 3" xfId="14921" xr:uid="{C60D225A-FFA6-43B3-91EF-D2BDC9F9A427}"/>
    <cellStyle name="Warning Text 28 4" xfId="14922" xr:uid="{FC6BA3C8-DC16-45FC-B602-BFEBAA677DB1}"/>
    <cellStyle name="Warning Text 28 5" xfId="14923" xr:uid="{7CAB30A2-A172-4054-B8FF-17080B9DB3B6}"/>
    <cellStyle name="Warning Text 28 6" xfId="14924" xr:uid="{2A7D3BBE-6143-49D9-90BB-B5B29C26BBB5}"/>
    <cellStyle name="Warning Text 28 7" xfId="16324" xr:uid="{7AB735C9-0C7A-4486-B115-D845EBAE4319}"/>
    <cellStyle name="Warning Text 28 8" xfId="16718" xr:uid="{09356F76-683B-4064-B1AC-FA3C3EDF0653}"/>
    <cellStyle name="Warning Text 28 9" xfId="12526" xr:uid="{25F32296-4F88-492E-B11E-1043535CD35E}"/>
    <cellStyle name="Warning Text 29" xfId="7385" xr:uid="{B2A99192-2D63-4A66-BC4A-982E7DE45219}"/>
    <cellStyle name="Warning Text 29 2" xfId="14925" xr:uid="{92311839-1D8E-4893-991D-96A5E84AFC96}"/>
    <cellStyle name="Warning Text 29 3" xfId="14926" xr:uid="{6A7F1DCD-A7A1-4983-BF71-C8A196CB8442}"/>
    <cellStyle name="Warning Text 29 4" xfId="14927" xr:uid="{F0279EA3-BDB1-4699-BD1C-B0F29A454E54}"/>
    <cellStyle name="Warning Text 29 5" xfId="14928" xr:uid="{F6C17C44-65F1-42F6-8634-5FDB775B74DA}"/>
    <cellStyle name="Warning Text 29 6" xfId="14929" xr:uid="{50D9C9B9-3AC0-4F79-975F-151E1A082290}"/>
    <cellStyle name="Warning Text 29 7" xfId="16325" xr:uid="{68B538F5-774C-42CA-918F-5CA75FC3A038}"/>
    <cellStyle name="Warning Text 29 8" xfId="19381" xr:uid="{5B18BDD4-410B-4BC2-A5B4-91716876D3ED}"/>
    <cellStyle name="Warning Text 29 9" xfId="12527" xr:uid="{5EDF125A-1EDD-47BC-8CA8-62B8BC681B71}"/>
    <cellStyle name="Warning Text 3" xfId="174" xr:uid="{00000000-0005-0000-0000-0000BD000000}"/>
    <cellStyle name="Warning Text 3 2" xfId="7386" xr:uid="{72D096E5-17E5-489B-83E1-65CF13120EEE}"/>
    <cellStyle name="Warning Text 3 2 2" xfId="16326" xr:uid="{88F5DF97-A6BA-4061-B8E5-D18CCF08C0A7}"/>
    <cellStyle name="Warning Text 3 2 3" xfId="15546" xr:uid="{E09A84C3-1557-4458-A14E-1F6E0FB1EEA4}"/>
    <cellStyle name="Warning Text 3 2 4" xfId="12529" xr:uid="{D1C1385C-7873-4C0E-A299-8178D29D0306}"/>
    <cellStyle name="Warning Text 3 3" xfId="14930" xr:uid="{31302EE1-5DC6-4AF6-9CF9-36A64BB44ACB}"/>
    <cellStyle name="Warning Text 3 4" xfId="14931" xr:uid="{FA09B24B-ADD4-43F3-B25E-C220C3C4738D}"/>
    <cellStyle name="Warning Text 3 5" xfId="14932" xr:uid="{80AB9A8F-68E0-4EE5-AC4A-44986776C89D}"/>
    <cellStyle name="Warning Text 3 6" xfId="14933" xr:uid="{4D04F194-A237-48B9-AAB4-9BB5C49B9C4D}"/>
    <cellStyle name="Warning Text 3 7" xfId="15262" xr:uid="{6856BA85-CF21-4C42-A8C2-F92A13C100BC}"/>
    <cellStyle name="Warning Text 3 8" xfId="17228" xr:uid="{000E82D0-A8D2-417E-8146-6E349DFC0053}"/>
    <cellStyle name="Warning Text 3 9" xfId="12528" xr:uid="{D7D47FE5-FB88-4A09-AD8A-F6D6EEB2F07D}"/>
    <cellStyle name="Warning Text 30" xfId="7387" xr:uid="{DD3EECBB-9925-4401-BE54-A0644E7DA45D}"/>
    <cellStyle name="Warning Text 30 2" xfId="14934" xr:uid="{56C6A5B2-C76C-4181-A7DF-EDA382591F1A}"/>
    <cellStyle name="Warning Text 30 3" xfId="14935" xr:uid="{4D122310-6EAF-49C5-90F5-15BFBD7384D8}"/>
    <cellStyle name="Warning Text 30 4" xfId="14936" xr:uid="{39D72DDC-8ACB-4EC0-9DB1-24ECC26F16A6}"/>
    <cellStyle name="Warning Text 30 5" xfId="14937" xr:uid="{31254AB4-3A6D-4C25-86D4-ACD2C0EFE251}"/>
    <cellStyle name="Warning Text 30 6" xfId="14938" xr:uid="{F726A569-DEB0-4D1F-A587-554589FB1ED9}"/>
    <cellStyle name="Warning Text 30 7" xfId="16327" xr:uid="{E177A077-9F92-458B-A854-1B4A7C7DD82E}"/>
    <cellStyle name="Warning Text 30 8" xfId="19247" xr:uid="{569EC024-0969-422B-BF76-B8174D8F4C87}"/>
    <cellStyle name="Warning Text 30 9" xfId="12530" xr:uid="{C8222080-CBD9-4382-8C36-03B38E35EE28}"/>
    <cellStyle name="Warning Text 31" xfId="7388" xr:uid="{12B8477F-8227-4225-9692-694891AC8D7D}"/>
    <cellStyle name="Warning Text 31 2" xfId="14939" xr:uid="{8CD74305-C3A6-4368-89EA-C7C8001E65C6}"/>
    <cellStyle name="Warning Text 31 3" xfId="14940" xr:uid="{B02E99AF-D0FC-4658-973E-1D54B7B83C86}"/>
    <cellStyle name="Warning Text 31 4" xfId="14941" xr:uid="{CE4F18A1-AF9C-4203-9477-CD71194A9090}"/>
    <cellStyle name="Warning Text 31 5" xfId="14942" xr:uid="{658EF32D-EAA9-470B-A0CC-42A9544013B2}"/>
    <cellStyle name="Warning Text 31 6" xfId="14943" xr:uid="{86B3C41C-BE5A-4438-971D-19BB2C584043}"/>
    <cellStyle name="Warning Text 31 7" xfId="16328" xr:uid="{F2AD9850-E890-439A-BAEA-449D14056362}"/>
    <cellStyle name="Warning Text 31 8" xfId="17554" xr:uid="{928FD0EC-046F-4546-8E74-BF883B2AD4BE}"/>
    <cellStyle name="Warning Text 31 9" xfId="12531" xr:uid="{B3857DB5-0604-4C78-A135-C24BCC920D45}"/>
    <cellStyle name="Warning Text 32" xfId="7389" xr:uid="{9F55182A-41EF-407F-B442-1CA57564281C}"/>
    <cellStyle name="Warning Text 32 2" xfId="14944" xr:uid="{57436598-EC33-4426-90EE-EC913470313D}"/>
    <cellStyle name="Warning Text 32 3" xfId="14945" xr:uid="{05A5B6B1-62AA-49E4-9851-D1A62A5C1458}"/>
    <cellStyle name="Warning Text 32 4" xfId="14946" xr:uid="{0F130A6D-6FAF-418B-B21B-723A6F1B90A2}"/>
    <cellStyle name="Warning Text 32 5" xfId="14947" xr:uid="{AD5ED567-D846-4C6A-85CF-55686CC891C7}"/>
    <cellStyle name="Warning Text 32 6" xfId="14948" xr:uid="{4088BAA3-0F88-4AB1-B006-7A44F1FABFF5}"/>
    <cellStyle name="Warning Text 32 7" xfId="16329" xr:uid="{E1E76815-38A2-4DFB-814F-8B9725AC7876}"/>
    <cellStyle name="Warning Text 32 8" xfId="19523" xr:uid="{C2CA6BB4-8FBB-4D56-AE39-914EADC5E92D}"/>
    <cellStyle name="Warning Text 32 9" xfId="12532" xr:uid="{0F326D04-99B0-4667-9E2C-E992BD985869}"/>
    <cellStyle name="Warning Text 33" xfId="7390" xr:uid="{33BDAC96-E812-4206-858D-1A1F11758934}"/>
    <cellStyle name="Warning Text 33 2" xfId="14949" xr:uid="{D5FDA8D3-C8F0-4A72-988C-4467CC35FCCA}"/>
    <cellStyle name="Warning Text 33 3" xfId="14950" xr:uid="{3AA45CDC-CFE8-449E-99F6-D0929BFE9911}"/>
    <cellStyle name="Warning Text 33 4" xfId="14951" xr:uid="{27C138BE-596D-4029-8829-C0A04DF0DED4}"/>
    <cellStyle name="Warning Text 33 5" xfId="14952" xr:uid="{C7BA0650-B899-498E-9961-6DF3EF127CA7}"/>
    <cellStyle name="Warning Text 33 6" xfId="14953" xr:uid="{18CA1E38-38DE-40BA-8D83-36D433196511}"/>
    <cellStyle name="Warning Text 33 7" xfId="16330" xr:uid="{C308B5B8-7E4E-47E9-9753-D6FF47FB1358}"/>
    <cellStyle name="Warning Text 33 8" xfId="15522" xr:uid="{9648A022-8C88-4A93-8D7D-CA7E8B3C9876}"/>
    <cellStyle name="Warning Text 33 9" xfId="12533" xr:uid="{F81B4821-611F-462E-B225-C7D0FA5A49B6}"/>
    <cellStyle name="Warning Text 34" xfId="7391" xr:uid="{D74E6332-2F53-4C37-BD88-D5402DECBF5E}"/>
    <cellStyle name="Warning Text 34 2" xfId="14954" xr:uid="{E33A01E2-ECAB-4D20-832C-6E3EE158BE8D}"/>
    <cellStyle name="Warning Text 34 3" xfId="14955" xr:uid="{610C1828-FD5F-4A20-B568-61CD32EEB0D2}"/>
    <cellStyle name="Warning Text 34 4" xfId="14956" xr:uid="{0B35ED0C-91F2-4320-BA7E-C403346B2FC1}"/>
    <cellStyle name="Warning Text 34 5" xfId="14957" xr:uid="{7066027E-5660-4715-A9E7-6D7CC0C18FC9}"/>
    <cellStyle name="Warning Text 34 6" xfId="14958" xr:uid="{C7C98001-3B12-4A8C-8E6C-44ABC3FD8D34}"/>
    <cellStyle name="Warning Text 34 7" xfId="16331" xr:uid="{FC88D5F3-2384-4102-BE24-05684C8E622C}"/>
    <cellStyle name="Warning Text 34 8" xfId="19533" xr:uid="{4C87B6FE-8FAE-4149-BC4C-0423FF8FA461}"/>
    <cellStyle name="Warning Text 34 9" xfId="12534" xr:uid="{84F016EA-AC5D-4A58-AE8E-D28FA1715783}"/>
    <cellStyle name="Warning Text 35" xfId="7392" xr:uid="{4EE51FD2-7123-4645-A067-4186EADAFAC0}"/>
    <cellStyle name="Warning Text 35 2" xfId="14959" xr:uid="{A914AE19-3ECB-4FF7-B1B8-57F95502117D}"/>
    <cellStyle name="Warning Text 35 3" xfId="14960" xr:uid="{E9732EFA-598A-49A8-9AB8-7E0E85760BF5}"/>
    <cellStyle name="Warning Text 35 4" xfId="14961" xr:uid="{73D24960-2751-42F9-8AF1-EF8A1859852C}"/>
    <cellStyle name="Warning Text 35 5" xfId="14962" xr:uid="{AE391CEB-AA38-4884-ACA4-FCCCB47B68BA}"/>
    <cellStyle name="Warning Text 35 6" xfId="14963" xr:uid="{CC0C6D59-B886-49BA-9B39-6A62E8D141D4}"/>
    <cellStyle name="Warning Text 35 7" xfId="16332" xr:uid="{A9167EE0-48FC-43E3-BF9A-95BCA0B46132}"/>
    <cellStyle name="Warning Text 35 8" xfId="19074" xr:uid="{8F4C72C8-999D-4213-9CE9-15F80034A131}"/>
    <cellStyle name="Warning Text 35 9" xfId="12535" xr:uid="{99A4855F-010C-4994-BF2F-62C0182A7074}"/>
    <cellStyle name="Warning Text 36" xfId="7393" xr:uid="{D79CDC88-EE28-4162-9255-E3350EDAC7B4}"/>
    <cellStyle name="Warning Text 36 2" xfId="14964" xr:uid="{220C343F-BCBE-42DE-BF76-AA86F080645E}"/>
    <cellStyle name="Warning Text 36 3" xfId="14965" xr:uid="{5661BAEB-832E-4495-9FFF-CF467248F0D1}"/>
    <cellStyle name="Warning Text 36 4" xfId="14966" xr:uid="{0E3FF934-CAEA-4599-A2E7-233846416A9B}"/>
    <cellStyle name="Warning Text 36 5" xfId="14967" xr:uid="{D8E53410-A85F-4193-8605-03DF7EDCC4AA}"/>
    <cellStyle name="Warning Text 36 6" xfId="14968" xr:uid="{E59D856D-C7F9-439F-86A6-57AEC542E580}"/>
    <cellStyle name="Warning Text 36 7" xfId="16333" xr:uid="{3FBC4516-6685-4843-83FD-006F74A73AB9}"/>
    <cellStyle name="Warning Text 36 8" xfId="19084" xr:uid="{D35A846F-8D88-4ADA-BCBF-57C66C317829}"/>
    <cellStyle name="Warning Text 36 9" xfId="12536" xr:uid="{4AC4E069-3700-4AB5-89CA-E2A091522DFA}"/>
    <cellStyle name="Warning Text 37" xfId="7394" xr:uid="{7F5E18B8-EB5C-456E-95A6-4B47983EE927}"/>
    <cellStyle name="Warning Text 37 2" xfId="14969" xr:uid="{10B9A73B-8816-4843-8184-193CE5E8CB9F}"/>
    <cellStyle name="Warning Text 37 3" xfId="14970" xr:uid="{E1A112AC-C942-4357-AE5D-9D4739CEEA2C}"/>
    <cellStyle name="Warning Text 37 4" xfId="14971" xr:uid="{8A56248E-35E0-4FB7-B5A4-3C6CCAFCA5FB}"/>
    <cellStyle name="Warning Text 37 5" xfId="14972" xr:uid="{2796FDDE-F2C6-4ABC-A2B0-EE2DD4B8B474}"/>
    <cellStyle name="Warning Text 37 6" xfId="14973" xr:uid="{34860F5C-4983-4D28-82EB-0DC62CEDB8A5}"/>
    <cellStyle name="Warning Text 37 7" xfId="16334" xr:uid="{2D85AF6F-7B01-4E1F-B976-58EF8C85B177}"/>
    <cellStyle name="Warning Text 37 8" xfId="15750" xr:uid="{A5D80EAC-8187-4C24-91C7-C041D8AE4CEF}"/>
    <cellStyle name="Warning Text 37 9" xfId="12537" xr:uid="{B790202F-D20A-4876-971B-AD0EF4A8EE92}"/>
    <cellStyle name="Warning Text 38" xfId="7395" xr:uid="{7874C29F-969D-4D41-8BD9-70F3BF560962}"/>
    <cellStyle name="Warning Text 38 2" xfId="14974" xr:uid="{9819214C-D5B5-4E2E-B999-72C1FFE643AC}"/>
    <cellStyle name="Warning Text 38 3" xfId="14975" xr:uid="{F608B67A-FDE6-4426-B5B2-C2E2AD8CFAE0}"/>
    <cellStyle name="Warning Text 38 4" xfId="14976" xr:uid="{2D31E725-CA24-4E70-90C3-5D0DCD6E5E20}"/>
    <cellStyle name="Warning Text 38 5" xfId="14977" xr:uid="{DA3AF02C-E726-470C-B00E-D585283C43FD}"/>
    <cellStyle name="Warning Text 38 6" xfId="14978" xr:uid="{48AA9B5D-BA04-4608-A985-888CF21D3715}"/>
    <cellStyle name="Warning Text 38 7" xfId="16335" xr:uid="{71D6B985-CB46-4D7A-B9B8-93838E49D49A}"/>
    <cellStyle name="Warning Text 38 8" xfId="19191" xr:uid="{B4CBD79D-D731-4194-802B-AC4D7D41A975}"/>
    <cellStyle name="Warning Text 38 9" xfId="12538" xr:uid="{DD606863-1C20-4975-A272-5DF892332A11}"/>
    <cellStyle name="Warning Text 39" xfId="7396" xr:uid="{902D47F3-8464-44FF-8BB6-3AD5863E7CC5}"/>
    <cellStyle name="Warning Text 39 2" xfId="14979" xr:uid="{E31D5EAD-1F9C-4EE8-8DC5-3C2D87E5263B}"/>
    <cellStyle name="Warning Text 39 3" xfId="14980" xr:uid="{3EE72BEF-5C32-4E8C-A9B1-496FF09BC7C1}"/>
    <cellStyle name="Warning Text 39 4" xfId="14981" xr:uid="{124D2F90-8871-4314-A444-002405065384}"/>
    <cellStyle name="Warning Text 39 5" xfId="14982" xr:uid="{89667B64-35FB-43EB-B53A-1AC3198F7FBE}"/>
    <cellStyle name="Warning Text 39 6" xfId="14983" xr:uid="{D5023BE9-A937-4B05-80BD-76C2DD31030F}"/>
    <cellStyle name="Warning Text 39 7" xfId="16336" xr:uid="{199D2EE1-6E0A-40C2-BEEA-04DE2B698EA3}"/>
    <cellStyle name="Warning Text 39 8" xfId="19466" xr:uid="{540578AB-7840-4942-AA02-EBC837F6B1F0}"/>
    <cellStyle name="Warning Text 39 9" xfId="12539" xr:uid="{CCBD7587-AA95-438C-91AE-CC106A88970A}"/>
    <cellStyle name="Warning Text 4" xfId="7397" xr:uid="{A362B66F-A0E8-483A-BA80-7836B379D0B5}"/>
    <cellStyle name="Warning Text 4 10" xfId="12540" xr:uid="{AB4B2B3E-E559-4720-8A90-6DBD6415E679}"/>
    <cellStyle name="Warning Text 4 2" xfId="14984" xr:uid="{F24B568D-500B-43BD-A3D5-EB2F9C24DB67}"/>
    <cellStyle name="Warning Text 4 2 2" xfId="14985" xr:uid="{CB9EBEED-34CC-4ED1-8352-B74D83C82F0B}"/>
    <cellStyle name="Warning Text 4 2 3" xfId="14986" xr:uid="{A1718F2D-71DC-4E3B-855F-D8E0897D0325}"/>
    <cellStyle name="Warning Text 4 2 4" xfId="14987" xr:uid="{4784338A-90FB-46E9-9B10-7E4052A24FA7}"/>
    <cellStyle name="Warning Text 4 2 5" xfId="14988" xr:uid="{8A2FB12B-66ED-4230-A986-2D92C06F346F}"/>
    <cellStyle name="Warning Text 4 3" xfId="14989" xr:uid="{2602248B-C93C-4E32-A008-2AA041E80448}"/>
    <cellStyle name="Warning Text 4 4" xfId="14990" xr:uid="{F8645582-7840-4318-A4CE-FB49D84DE0FA}"/>
    <cellStyle name="Warning Text 4 5" xfId="14991" xr:uid="{DD23BED8-74D2-466D-B220-0B3AF5AEDCAB}"/>
    <cellStyle name="Warning Text 4 6" xfId="14992" xr:uid="{BBB7BE96-5815-4667-B626-50A70C25A6F9}"/>
    <cellStyle name="Warning Text 4 7" xfId="14993" xr:uid="{9C8B37EA-AE32-4067-B577-B9E7FE6F422A}"/>
    <cellStyle name="Warning Text 4 8" xfId="16337" xr:uid="{A7F5C244-9381-4501-B005-01C1A516F30D}"/>
    <cellStyle name="Warning Text 4 9" xfId="15456" xr:uid="{2632CC51-FA86-4679-BA8C-DA537F5D87E2}"/>
    <cellStyle name="Warning Text 40" xfId="7398" xr:uid="{DCB6FD2B-26EF-41A8-B2DC-D0402212D014}"/>
    <cellStyle name="Warning Text 40 2" xfId="14994" xr:uid="{34BB3B06-D9DB-40CB-913E-8377F53D31F1}"/>
    <cellStyle name="Warning Text 40 3" xfId="14995" xr:uid="{EAE9184D-C852-459A-B464-5CBC707A13E0}"/>
    <cellStyle name="Warning Text 40 4" xfId="14996" xr:uid="{471D949F-0D92-40A5-AFC2-2ABF7EA5165A}"/>
    <cellStyle name="Warning Text 40 5" xfId="14997" xr:uid="{C163AAD3-E954-44C0-8E14-517562015E09}"/>
    <cellStyle name="Warning Text 40 6" xfId="14998" xr:uid="{CEEDC9B9-0C3A-4165-A257-3A281CFB832A}"/>
    <cellStyle name="Warning Text 40 7" xfId="16338" xr:uid="{8BE02C2B-F4B3-4926-8618-4ADF998D2893}"/>
    <cellStyle name="Warning Text 40 8" xfId="19264" xr:uid="{FBED126C-097F-4DA8-B3C7-954FD9142B56}"/>
    <cellStyle name="Warning Text 40 9" xfId="12541" xr:uid="{704FF916-A314-4F1A-A0CB-6B850FC59056}"/>
    <cellStyle name="Warning Text 41" xfId="7399" xr:uid="{C4CED1B3-57DC-4A30-82FB-F5D909D3F10B}"/>
    <cellStyle name="Warning Text 41 2" xfId="14999" xr:uid="{8217564D-A460-4420-A09F-142DC5488F80}"/>
    <cellStyle name="Warning Text 41 3" xfId="15000" xr:uid="{99580A8F-4255-4258-BF89-20305B3A82C0}"/>
    <cellStyle name="Warning Text 41 4" xfId="15001" xr:uid="{FC9C2FA5-9802-4B89-B925-9FA1E3B54F9C}"/>
    <cellStyle name="Warning Text 41 5" xfId="15002" xr:uid="{FB55F92E-3606-40B1-A29E-43B5AC4CF9AA}"/>
    <cellStyle name="Warning Text 41 6" xfId="15003" xr:uid="{2D02A3C9-B51C-425C-91E4-D35AE1F0BD91}"/>
    <cellStyle name="Warning Text 41 7" xfId="16339" xr:uid="{34D0B6FE-494A-40DC-98C9-75100BEBFCA6}"/>
    <cellStyle name="Warning Text 41 8" xfId="16679" xr:uid="{41A78139-CA41-47EE-B122-6EEC0BFF4AE1}"/>
    <cellStyle name="Warning Text 41 9" xfId="12542" xr:uid="{E0D95AEC-FD33-4620-8FDF-A76C37F38F26}"/>
    <cellStyle name="Warning Text 5" xfId="7400" xr:uid="{21A2693D-2870-4220-B6CE-FD3A70BC862C}"/>
    <cellStyle name="Warning Text 5 10" xfId="12543" xr:uid="{547E1AB7-B965-4BF5-BA43-474A9C9CB638}"/>
    <cellStyle name="Warning Text 5 2" xfId="15004" xr:uid="{2F27DB3E-0B91-4688-858E-4D7262F40D51}"/>
    <cellStyle name="Warning Text 5 2 2" xfId="15005" xr:uid="{C5C2A218-7773-4D70-AC6A-03CBC4FBEE35}"/>
    <cellStyle name="Warning Text 5 2 3" xfId="15006" xr:uid="{ED742F44-20B7-4385-B38E-11AA1464AD9A}"/>
    <cellStyle name="Warning Text 5 2 4" xfId="15007" xr:uid="{C28EFB91-F1F2-446E-90EA-F9967AC38F2C}"/>
    <cellStyle name="Warning Text 5 2 5" xfId="15008" xr:uid="{4B2B80D6-D263-4B30-BD71-282F26627F7C}"/>
    <cellStyle name="Warning Text 5 3" xfId="15009" xr:uid="{FC79D98D-3A19-430C-86BA-FC521C7F011B}"/>
    <cellStyle name="Warning Text 5 4" xfId="15010" xr:uid="{6DFFE578-9739-4EF1-A802-5CD0C2CA6BDA}"/>
    <cellStyle name="Warning Text 5 5" xfId="15011" xr:uid="{A53B1235-0CAA-42DB-9F5A-F1FC137FAE71}"/>
    <cellStyle name="Warning Text 5 6" xfId="15012" xr:uid="{EF1B203C-8B82-40C3-81AC-FC5A25110C45}"/>
    <cellStyle name="Warning Text 5 7" xfId="15013" xr:uid="{23B03F63-22A9-43C3-8C99-F24A4217474E}"/>
    <cellStyle name="Warning Text 5 8" xfId="16340" xr:uid="{EAA549FD-4874-4204-A5EF-A3738CCA3250}"/>
    <cellStyle name="Warning Text 5 9" xfId="19196" xr:uid="{4D981451-126E-4113-93A5-4A94D44912FC}"/>
    <cellStyle name="Warning Text 6" xfId="7401" xr:uid="{1159EF9E-4226-4D0E-9904-F865923248D8}"/>
    <cellStyle name="Warning Text 6 10" xfId="12544" xr:uid="{0B38CFD3-CDF7-465B-9FEC-F8772CA14F9E}"/>
    <cellStyle name="Warning Text 6 2" xfId="15014" xr:uid="{9BBBA399-64C1-4E33-8059-A37CAC659EF1}"/>
    <cellStyle name="Warning Text 6 2 2" xfId="15015" xr:uid="{5CAD912D-B28E-4619-A81D-2A9A706176EC}"/>
    <cellStyle name="Warning Text 6 2 3" xfId="15016" xr:uid="{C0E9DD35-A914-4D26-850C-7E641CF2D9EF}"/>
    <cellStyle name="Warning Text 6 2 4" xfId="15017" xr:uid="{9C12D792-D1BD-4509-9FE9-F06C86B75156}"/>
    <cellStyle name="Warning Text 6 2 5" xfId="15018" xr:uid="{EFDFF0BC-8C96-42B5-906B-AD45540632A7}"/>
    <cellStyle name="Warning Text 6 3" xfId="15019" xr:uid="{2E06FE78-F0EB-45EC-8821-32AADCB9F388}"/>
    <cellStyle name="Warning Text 6 4" xfId="15020" xr:uid="{1FC54FF1-60DD-4B88-8541-922B972FECFA}"/>
    <cellStyle name="Warning Text 6 5" xfId="15021" xr:uid="{99FA5C73-9470-4933-940D-51D5498DD404}"/>
    <cellStyle name="Warning Text 6 6" xfId="15022" xr:uid="{FF24823B-1D20-41CE-8C10-910C9180B5D5}"/>
    <cellStyle name="Warning Text 6 7" xfId="15023" xr:uid="{62B90763-A77F-45A2-937F-35F9B203517A}"/>
    <cellStyle name="Warning Text 6 8" xfId="16341" xr:uid="{5711F087-481E-4F7B-82A6-B35FC086A85B}"/>
    <cellStyle name="Warning Text 6 9" xfId="16706" xr:uid="{CE49E21C-AB86-4BE0-B306-FC29964D5841}"/>
    <cellStyle name="Warning Text 7" xfId="7402" xr:uid="{027AE0D5-A199-4E16-BC02-B3B00AF4C50E}"/>
    <cellStyle name="Warning Text 7 2" xfId="15024" xr:uid="{E5E82D39-9242-486E-9EC7-86256C759CDD}"/>
    <cellStyle name="Warning Text 7 3" xfId="15025" xr:uid="{9E0D56FC-46A1-49B5-964C-1D6CD322CBD1}"/>
    <cellStyle name="Warning Text 7 4" xfId="15026" xr:uid="{E80B984B-B32C-4005-96FD-22B46C765314}"/>
    <cellStyle name="Warning Text 7 5" xfId="15027" xr:uid="{5E26F027-3145-4FCA-AF58-1D80BC1F903C}"/>
    <cellStyle name="Warning Text 7 6" xfId="15028" xr:uid="{E0702163-681E-4F44-BFA3-14B8FB8AA395}"/>
    <cellStyle name="Warning Text 7 7" xfId="16342" xr:uid="{7C3DADC2-DF1E-49BD-8880-5F9C292E1158}"/>
    <cellStyle name="Warning Text 7 8" xfId="15629" xr:uid="{C61AD59B-CE8F-4328-8CF9-B46442578F24}"/>
    <cellStyle name="Warning Text 7 9" xfId="12545" xr:uid="{0A93313D-7130-468C-B8C7-B2136697EA58}"/>
    <cellStyle name="Warning Text 8" xfId="7403" xr:uid="{6943A407-5875-418C-9A6E-39CE54870E37}"/>
    <cellStyle name="Warning Text 8 2" xfId="15029" xr:uid="{48DA186E-AF32-4ECA-AE30-2C73DC6BA2A1}"/>
    <cellStyle name="Warning Text 8 3" xfId="15030" xr:uid="{81F8E06B-E259-410A-A1D2-221CFDD7FD0E}"/>
    <cellStyle name="Warning Text 8 4" xfId="15031" xr:uid="{EC5E9FDE-1320-486B-90A8-26B949671959}"/>
    <cellStyle name="Warning Text 8 5" xfId="15032" xr:uid="{DFCE224C-C72B-45AB-9656-D9EC2C361158}"/>
    <cellStyle name="Warning Text 8 6" xfId="15033" xr:uid="{AF8DE68D-7A98-4165-96AD-20F16904D39B}"/>
    <cellStyle name="Warning Text 8 7" xfId="16343" xr:uid="{94FB1F3E-B196-4139-890E-32681A6F16F9}"/>
    <cellStyle name="Warning Text 8 8" xfId="15948" xr:uid="{9146FDBF-B27B-4BA2-B61C-804AAD794813}"/>
    <cellStyle name="Warning Text 8 9" xfId="12546" xr:uid="{99B63FA7-A7E0-44C4-BFE0-1460B454B954}"/>
    <cellStyle name="Warning Text 9" xfId="7404" xr:uid="{73A648EC-33BE-41B9-B1F4-63ED261C7D8C}"/>
    <cellStyle name="Warning Text 9 2" xfId="15034" xr:uid="{1C897335-8B42-4C8C-9D55-80CA20890BFF}"/>
    <cellStyle name="Warning Text 9 3" xfId="15035" xr:uid="{EB952058-08C2-4B94-9EDA-4020368E6959}"/>
    <cellStyle name="Warning Text 9 4" xfId="15036" xr:uid="{EDE94944-85E1-4027-A743-6164C09CC42D}"/>
    <cellStyle name="Warning Text 9 5" xfId="15037" xr:uid="{76CA005F-EB75-4130-A54B-53A385C724F2}"/>
    <cellStyle name="Warning Text 9 6" xfId="15038" xr:uid="{B9DE3E6F-11A8-44FD-9FCB-FA7BA964B330}"/>
    <cellStyle name="Warning Text 9 7" xfId="16344" xr:uid="{C68D9797-EC63-4ACD-80EF-AA084530DE45}"/>
    <cellStyle name="Warning Text 9 8" xfId="19500" xr:uid="{7C084198-1078-4CCD-B411-F7BBF8D4752F}"/>
    <cellStyle name="Warning Text 9 9" xfId="12547" xr:uid="{1635D43D-7C4D-4551-A8F9-E2524C9B3CBB}"/>
    <cellStyle name="Zelle überprüfen" xfId="7405" xr:uid="{A0BD7B12-375F-46A5-BDB7-4FB50E88D986}"/>
    <cellStyle name="Zelle überprüfen 2" xfId="15039" xr:uid="{321B2AA7-32F7-43B8-84A0-58B8DCB9F4BF}"/>
    <cellStyle name="Zelle überprüfen 3" xfId="15040" xr:uid="{3AE45686-8E86-4C13-9590-650ABE57E35E}"/>
    <cellStyle name="Zelle überprüfen 4" xfId="15041" xr:uid="{6CE5A55A-1286-4B3B-A218-C4EFD08EDA1C}"/>
    <cellStyle name="Zelle überprüfen 5" xfId="15042" xr:uid="{E8CB9B8A-E66D-4DAD-B4B2-032321FB3149}"/>
    <cellStyle name="Zelle überprüfen 6" xfId="15043" xr:uid="{E59E97DE-E37D-4F29-8209-8AFF0F02FB96}"/>
    <cellStyle name="Zelle überprüfen 7" xfId="16345" xr:uid="{B5C02502-6934-41EC-8BD4-E0E9894C462F}"/>
    <cellStyle name="Zelle überprüfen 8" xfId="19370" xr:uid="{0742E7FF-95DE-4351-91A5-B77DC4C943F3}"/>
    <cellStyle name="Zelle überprüfen 9" xfId="12548" xr:uid="{70A559A9-3184-42C9-82BB-C62D056AA530}"/>
    <cellStyle name="Гиперссылка" xfId="7406" xr:uid="{F1F38855-88F2-402A-A6F1-1BF41989A3B7}"/>
    <cellStyle name="Гиперссылка 2" xfId="15044" xr:uid="{797E0FA9-25E7-4D5B-9FA7-E354515FEC72}"/>
    <cellStyle name="Гиперссылка 3" xfId="15045" xr:uid="{3EAC0C68-22F5-4D30-8580-043BA7BE4F86}"/>
    <cellStyle name="Гиперссылка 4" xfId="15046" xr:uid="{B0F93E64-6017-4AE6-9F45-4FBF95E1409B}"/>
    <cellStyle name="Гиперссылка 5" xfId="15047" xr:uid="{C4F255C5-DF64-49A1-A840-7176DCD00983}"/>
    <cellStyle name="Гиперссылка 6" xfId="15048" xr:uid="{73136415-DA50-4BBF-A29D-615B99A8B1CD}"/>
    <cellStyle name="Гиперссылка 7" xfId="16346" xr:uid="{FF774973-B95D-4C4C-A5EE-894A0D4FB2EA}"/>
    <cellStyle name="Гиперссылка 8" xfId="15488" xr:uid="{780BF553-D570-4C0F-BDF2-F4CA1322E14A}"/>
    <cellStyle name="Гиперссылка 9" xfId="12549" xr:uid="{9186365B-B9FE-4082-956D-2933ABAE5C79}"/>
    <cellStyle name="Обычный_2++" xfId="7407" xr:uid="{7A22A5E7-C57C-4D60-B4B2-FA6A233EEE41}"/>
    <cellStyle name="已访问的超链接" xfId="1841" xr:uid="{8F7E8FB3-77E6-4C14-826F-E2083589AEB6}"/>
    <cellStyle name="已访问的超链接 2" xfId="15049" xr:uid="{3F3704E8-66CC-455E-9244-2705E86B16E9}"/>
    <cellStyle name="已访问的超链接 3" xfId="15050" xr:uid="{F0044E5C-791B-426D-90A9-620523B838F2}"/>
    <cellStyle name="已访问的超链接 4" xfId="15051" xr:uid="{31AEF688-605B-45AF-97F2-91714780F8DC}"/>
    <cellStyle name="已访问的超链接 5" xfId="15052" xr:uid="{BFB08023-2A23-4FAB-92CE-897A25D1580E}"/>
    <cellStyle name="已访问的超链接 6" xfId="15053" xr:uid="{0E80B43A-4C69-443D-AC90-C310BDE717A2}"/>
    <cellStyle name="已访问的超链接 7" xfId="15263" xr:uid="{80BF3768-F103-45AD-ACD1-618F93F1CE52}"/>
    <cellStyle name="已访问的超链接 8" xfId="16355" xr:uid="{734422D9-4B85-49FC-BDD0-886D53C8C1BE}"/>
    <cellStyle name="已访问的超链接 9" xfId="12550" xr:uid="{D2385DA4-D34A-418E-8529-CEB1A627B5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ABBC6-3178-4441-AA87-46BC67E3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171450"/>
          <a:ext cx="4724400" cy="5134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32"/>
  <sheetViews>
    <sheetView workbookViewId="0">
      <selection activeCell="J7" sqref="J7"/>
    </sheetView>
  </sheetViews>
  <sheetFormatPr defaultColWidth="11.3984375" defaultRowHeight="12.75"/>
  <cols>
    <col min="1" max="1" width="19.1328125" bestFit="1" customWidth="1"/>
    <col min="2" max="2" width="11" bestFit="1" customWidth="1"/>
    <col min="3" max="3" width="9.1328125" customWidth="1"/>
    <col min="4" max="4" width="13.73046875" bestFit="1" customWidth="1"/>
    <col min="5" max="5" width="9.1328125" customWidth="1"/>
    <col min="6" max="6" width="8.3984375" customWidth="1"/>
    <col min="7" max="7" width="8" bestFit="1" customWidth="1"/>
    <col min="8" max="8" width="8" customWidth="1"/>
    <col min="10" max="10" width="20.73046875" bestFit="1" customWidth="1"/>
    <col min="11" max="11" width="13.1328125" bestFit="1" customWidth="1"/>
    <col min="12" max="12" width="8" bestFit="1" customWidth="1"/>
    <col min="13" max="13" width="20.73046875" bestFit="1" customWidth="1"/>
    <col min="14" max="14" width="13.1328125" bestFit="1" customWidth="1"/>
  </cols>
  <sheetData>
    <row r="2" spans="1:17" ht="13.15">
      <c r="A2" s="1" t="s">
        <v>7</v>
      </c>
      <c r="E2" s="1" t="s">
        <v>9</v>
      </c>
      <c r="F2" s="17"/>
      <c r="G2" s="17"/>
      <c r="H2" s="17"/>
      <c r="J2" s="1" t="s">
        <v>477</v>
      </c>
      <c r="K2" s="17"/>
      <c r="L2" s="17"/>
      <c r="M2" s="1" t="s">
        <v>477</v>
      </c>
      <c r="N2" s="17"/>
      <c r="P2" s="1" t="s">
        <v>477</v>
      </c>
      <c r="Q2" s="17"/>
    </row>
    <row r="3" spans="1:17" ht="13.15">
      <c r="A3" s="2" t="s">
        <v>10</v>
      </c>
      <c r="B3" s="2" t="s">
        <v>11</v>
      </c>
      <c r="E3" s="2" t="s">
        <v>12</v>
      </c>
      <c r="F3" s="2" t="s">
        <v>13</v>
      </c>
      <c r="G3" s="2" t="s">
        <v>14</v>
      </c>
      <c r="H3" s="17"/>
      <c r="J3" s="17" t="s">
        <v>476</v>
      </c>
      <c r="K3" s="17" t="s">
        <v>11</v>
      </c>
      <c r="L3" s="17"/>
      <c r="M3" s="17" t="s">
        <v>476</v>
      </c>
      <c r="N3" s="17" t="s">
        <v>11</v>
      </c>
      <c r="P3" s="17" t="s">
        <v>476</v>
      </c>
      <c r="Q3" s="17" t="s">
        <v>11</v>
      </c>
    </row>
    <row r="4" spans="1:17">
      <c r="A4" s="3" t="s">
        <v>421</v>
      </c>
      <c r="B4" t="s">
        <v>426</v>
      </c>
      <c r="E4" t="s">
        <v>104</v>
      </c>
      <c r="G4" t="s">
        <v>16</v>
      </c>
      <c r="J4" t="s">
        <v>541</v>
      </c>
      <c r="K4" t="s">
        <v>426</v>
      </c>
      <c r="M4" s="9" t="s">
        <v>491</v>
      </c>
      <c r="N4" t="s">
        <v>426</v>
      </c>
      <c r="P4" t="s">
        <v>507</v>
      </c>
      <c r="Q4" t="s">
        <v>427</v>
      </c>
    </row>
    <row r="5" spans="1:17">
      <c r="B5" t="s">
        <v>427</v>
      </c>
      <c r="E5" t="s">
        <v>15</v>
      </c>
      <c r="G5" t="s">
        <v>105</v>
      </c>
      <c r="J5" t="s">
        <v>541</v>
      </c>
      <c r="K5" t="s">
        <v>427</v>
      </c>
      <c r="M5" s="9" t="s">
        <v>491</v>
      </c>
      <c r="N5" t="s">
        <v>427</v>
      </c>
      <c r="P5" t="s">
        <v>507</v>
      </c>
      <c r="Q5" t="s">
        <v>304</v>
      </c>
    </row>
    <row r="6" spans="1:17">
      <c r="B6" t="s">
        <v>428</v>
      </c>
      <c r="E6" t="s">
        <v>532</v>
      </c>
      <c r="G6" t="s">
        <v>17</v>
      </c>
      <c r="J6" t="s">
        <v>542</v>
      </c>
      <c r="K6" t="s">
        <v>428</v>
      </c>
      <c r="M6" s="9" t="s">
        <v>491</v>
      </c>
      <c r="N6" t="s">
        <v>448</v>
      </c>
      <c r="P6" t="s">
        <v>507</v>
      </c>
      <c r="Q6" t="s">
        <v>431</v>
      </c>
    </row>
    <row r="7" spans="1:17">
      <c r="B7" t="s">
        <v>429</v>
      </c>
      <c r="E7" t="s">
        <v>18</v>
      </c>
      <c r="J7" t="s">
        <v>543</v>
      </c>
      <c r="K7" t="s">
        <v>429</v>
      </c>
      <c r="M7" t="s">
        <v>492</v>
      </c>
      <c r="N7" t="s">
        <v>428</v>
      </c>
      <c r="P7" t="s">
        <v>507</v>
      </c>
      <c r="Q7" t="s">
        <v>429</v>
      </c>
    </row>
    <row r="8" spans="1:17">
      <c r="B8" t="s">
        <v>430</v>
      </c>
      <c r="J8" t="s">
        <v>544</v>
      </c>
      <c r="K8" t="s">
        <v>430</v>
      </c>
      <c r="M8" t="s">
        <v>492</v>
      </c>
      <c r="N8" t="s">
        <v>433</v>
      </c>
      <c r="P8" t="s">
        <v>507</v>
      </c>
      <c r="Q8" t="s">
        <v>443</v>
      </c>
    </row>
    <row r="9" spans="1:17">
      <c r="B9" t="s">
        <v>431</v>
      </c>
      <c r="J9" t="s">
        <v>545</v>
      </c>
      <c r="K9" t="s">
        <v>431</v>
      </c>
      <c r="M9" t="s">
        <v>492</v>
      </c>
      <c r="N9" t="s">
        <v>443</v>
      </c>
      <c r="P9" t="s">
        <v>507</v>
      </c>
      <c r="Q9" t="s">
        <v>433</v>
      </c>
    </row>
    <row r="10" spans="1:17">
      <c r="B10" t="s">
        <v>432</v>
      </c>
      <c r="J10" t="s">
        <v>546</v>
      </c>
      <c r="K10" t="s">
        <v>432</v>
      </c>
      <c r="M10" s="9" t="s">
        <v>493</v>
      </c>
      <c r="N10" t="s">
        <v>303</v>
      </c>
      <c r="P10" t="s">
        <v>507</v>
      </c>
      <c r="Q10" t="s">
        <v>426</v>
      </c>
    </row>
    <row r="11" spans="1:17">
      <c r="B11" t="s">
        <v>433</v>
      </c>
      <c r="J11" t="s">
        <v>542</v>
      </c>
      <c r="K11" t="s">
        <v>433</v>
      </c>
      <c r="M11" s="9" t="s">
        <v>494</v>
      </c>
      <c r="N11" t="s">
        <v>435</v>
      </c>
      <c r="P11" t="s">
        <v>507</v>
      </c>
      <c r="Q11" t="s">
        <v>448</v>
      </c>
    </row>
    <row r="12" spans="1:17">
      <c r="B12" t="s">
        <v>434</v>
      </c>
      <c r="J12" t="s">
        <v>546</v>
      </c>
      <c r="K12" t="s">
        <v>434</v>
      </c>
      <c r="M12" s="9" t="s">
        <v>494</v>
      </c>
      <c r="N12" t="s">
        <v>436</v>
      </c>
      <c r="P12" t="s">
        <v>507</v>
      </c>
      <c r="Q12" t="s">
        <v>445</v>
      </c>
    </row>
    <row r="13" spans="1:17">
      <c r="B13" t="s">
        <v>303</v>
      </c>
      <c r="J13" t="s">
        <v>547</v>
      </c>
      <c r="K13" t="s">
        <v>303</v>
      </c>
      <c r="M13" s="9" t="s">
        <v>494</v>
      </c>
      <c r="N13" t="s">
        <v>437</v>
      </c>
      <c r="P13" t="s">
        <v>507</v>
      </c>
      <c r="Q13" t="s">
        <v>444</v>
      </c>
    </row>
    <row r="14" spans="1:17">
      <c r="B14" t="s">
        <v>435</v>
      </c>
      <c r="J14" t="s">
        <v>548</v>
      </c>
      <c r="K14" t="s">
        <v>435</v>
      </c>
      <c r="M14" s="9" t="s">
        <v>494</v>
      </c>
      <c r="N14" t="s">
        <v>438</v>
      </c>
      <c r="P14" t="s">
        <v>508</v>
      </c>
      <c r="Q14" t="s">
        <v>441</v>
      </c>
    </row>
    <row r="15" spans="1:17">
      <c r="B15" t="s">
        <v>436</v>
      </c>
      <c r="J15" t="s">
        <v>548</v>
      </c>
      <c r="K15" t="s">
        <v>436</v>
      </c>
      <c r="M15" s="9" t="s">
        <v>494</v>
      </c>
      <c r="N15" t="s">
        <v>439</v>
      </c>
      <c r="P15" t="s">
        <v>508</v>
      </c>
      <c r="Q15" t="s">
        <v>428</v>
      </c>
    </row>
    <row r="16" spans="1:17">
      <c r="B16" t="s">
        <v>437</v>
      </c>
      <c r="J16" t="s">
        <v>548</v>
      </c>
      <c r="K16" t="s">
        <v>437</v>
      </c>
      <c r="M16" s="9" t="s">
        <v>494</v>
      </c>
      <c r="N16" t="s">
        <v>440</v>
      </c>
      <c r="P16" t="s">
        <v>508</v>
      </c>
      <c r="Q16" t="s">
        <v>305</v>
      </c>
    </row>
    <row r="17" spans="2:17">
      <c r="B17" t="s">
        <v>438</v>
      </c>
      <c r="J17" t="s">
        <v>548</v>
      </c>
      <c r="K17" t="s">
        <v>438</v>
      </c>
      <c r="M17" s="9" t="s">
        <v>494</v>
      </c>
      <c r="N17" t="s">
        <v>441</v>
      </c>
      <c r="P17" t="s">
        <v>508</v>
      </c>
      <c r="Q17" t="s">
        <v>439</v>
      </c>
    </row>
    <row r="18" spans="2:17">
      <c r="B18" t="s">
        <v>439</v>
      </c>
      <c r="J18" t="s">
        <v>548</v>
      </c>
      <c r="K18" t="s">
        <v>439</v>
      </c>
      <c r="M18" s="9" t="s">
        <v>494</v>
      </c>
      <c r="N18" t="s">
        <v>442</v>
      </c>
      <c r="P18" t="s">
        <v>508</v>
      </c>
      <c r="Q18" t="s">
        <v>440</v>
      </c>
    </row>
    <row r="19" spans="2:17">
      <c r="B19" t="s">
        <v>440</v>
      </c>
      <c r="J19" t="s">
        <v>548</v>
      </c>
      <c r="K19" t="s">
        <v>440</v>
      </c>
      <c r="M19" s="9" t="s">
        <v>494</v>
      </c>
      <c r="N19" t="s">
        <v>422</v>
      </c>
      <c r="P19" t="s">
        <v>508</v>
      </c>
      <c r="Q19" t="s">
        <v>303</v>
      </c>
    </row>
    <row r="20" spans="2:17">
      <c r="B20" t="s">
        <v>441</v>
      </c>
      <c r="J20" t="s">
        <v>548</v>
      </c>
      <c r="K20" t="s">
        <v>441</v>
      </c>
      <c r="M20" s="9" t="s">
        <v>494</v>
      </c>
      <c r="N20" t="s">
        <v>446</v>
      </c>
      <c r="P20" t="s">
        <v>508</v>
      </c>
      <c r="Q20" t="s">
        <v>438</v>
      </c>
    </row>
    <row r="21" spans="2:17">
      <c r="B21" t="s">
        <v>442</v>
      </c>
      <c r="J21" t="s">
        <v>548</v>
      </c>
      <c r="K21" t="s">
        <v>442</v>
      </c>
      <c r="M21" s="9" t="s">
        <v>494</v>
      </c>
      <c r="N21" t="s">
        <v>449</v>
      </c>
      <c r="P21" t="s">
        <v>508</v>
      </c>
      <c r="Q21" t="s">
        <v>436</v>
      </c>
    </row>
    <row r="22" spans="2:17">
      <c r="B22" t="s">
        <v>422</v>
      </c>
      <c r="J22" t="s">
        <v>548</v>
      </c>
      <c r="K22" t="s">
        <v>422</v>
      </c>
      <c r="M22" s="9" t="s">
        <v>493</v>
      </c>
      <c r="N22" t="s">
        <v>431</v>
      </c>
      <c r="P22" t="s">
        <v>508</v>
      </c>
      <c r="Q22" t="s">
        <v>442</v>
      </c>
    </row>
    <row r="23" spans="2:17">
      <c r="B23" t="s">
        <v>304</v>
      </c>
      <c r="J23" t="s">
        <v>545</v>
      </c>
      <c r="K23" t="s">
        <v>304</v>
      </c>
      <c r="M23" s="9" t="s">
        <v>491</v>
      </c>
      <c r="N23" t="s">
        <v>304</v>
      </c>
      <c r="P23" t="s">
        <v>508</v>
      </c>
      <c r="Q23" t="s">
        <v>449</v>
      </c>
    </row>
    <row r="24" spans="2:17">
      <c r="B24" t="s">
        <v>443</v>
      </c>
      <c r="J24" t="s">
        <v>542</v>
      </c>
      <c r="K24" t="s">
        <v>443</v>
      </c>
      <c r="M24" s="9" t="s">
        <v>493</v>
      </c>
      <c r="N24" t="s">
        <v>430</v>
      </c>
      <c r="P24" t="s">
        <v>508</v>
      </c>
      <c r="Q24" t="s">
        <v>432</v>
      </c>
    </row>
    <row r="25" spans="2:17">
      <c r="B25" t="s">
        <v>444</v>
      </c>
      <c r="J25" t="s">
        <v>546</v>
      </c>
      <c r="K25" t="s">
        <v>444</v>
      </c>
      <c r="M25" s="9" t="s">
        <v>494</v>
      </c>
      <c r="N25" t="s">
        <v>445</v>
      </c>
      <c r="P25" t="s">
        <v>508</v>
      </c>
      <c r="Q25" t="s">
        <v>447</v>
      </c>
    </row>
    <row r="26" spans="2:17">
      <c r="B26" t="s">
        <v>445</v>
      </c>
      <c r="J26" t="s">
        <v>549</v>
      </c>
      <c r="K26" t="s">
        <v>445</v>
      </c>
      <c r="M26" s="9" t="s">
        <v>494</v>
      </c>
      <c r="N26" t="s">
        <v>447</v>
      </c>
      <c r="P26" t="s">
        <v>508</v>
      </c>
      <c r="Q26" t="s">
        <v>435</v>
      </c>
    </row>
    <row r="27" spans="2:17">
      <c r="B27" t="s">
        <v>446</v>
      </c>
      <c r="J27" t="s">
        <v>548</v>
      </c>
      <c r="K27" t="s">
        <v>446</v>
      </c>
      <c r="M27" s="9" t="s">
        <v>494</v>
      </c>
      <c r="N27" t="s">
        <v>429</v>
      </c>
      <c r="P27" t="s">
        <v>508</v>
      </c>
      <c r="Q27" t="s">
        <v>422</v>
      </c>
    </row>
    <row r="28" spans="2:17">
      <c r="B28" t="s">
        <v>305</v>
      </c>
      <c r="J28" t="s">
        <v>543</v>
      </c>
      <c r="K28" t="s">
        <v>305</v>
      </c>
      <c r="M28" s="9" t="s">
        <v>494</v>
      </c>
      <c r="N28" t="s">
        <v>305</v>
      </c>
      <c r="P28" t="s">
        <v>508</v>
      </c>
      <c r="Q28" t="s">
        <v>434</v>
      </c>
    </row>
    <row r="29" spans="2:17">
      <c r="B29" t="s">
        <v>447</v>
      </c>
      <c r="J29" t="s">
        <v>549</v>
      </c>
      <c r="K29" t="s">
        <v>447</v>
      </c>
      <c r="M29" t="s">
        <v>490</v>
      </c>
      <c r="N29" t="s">
        <v>432</v>
      </c>
      <c r="P29" t="s">
        <v>508</v>
      </c>
      <c r="Q29" t="s">
        <v>430</v>
      </c>
    </row>
    <row r="30" spans="2:17">
      <c r="B30" t="s">
        <v>448</v>
      </c>
      <c r="J30" t="s">
        <v>541</v>
      </c>
      <c r="K30" t="s">
        <v>448</v>
      </c>
      <c r="M30" s="9" t="s">
        <v>494</v>
      </c>
      <c r="N30" t="s">
        <v>434</v>
      </c>
      <c r="P30" t="s">
        <v>508</v>
      </c>
      <c r="Q30" t="s">
        <v>437</v>
      </c>
    </row>
    <row r="31" spans="2:17">
      <c r="B31" t="s">
        <v>449</v>
      </c>
      <c r="J31" t="s">
        <v>548</v>
      </c>
      <c r="K31" t="s">
        <v>449</v>
      </c>
      <c r="M31" s="9" t="s">
        <v>494</v>
      </c>
      <c r="N31" t="s">
        <v>444</v>
      </c>
      <c r="P31" t="s">
        <v>508</v>
      </c>
      <c r="Q31" t="s">
        <v>446</v>
      </c>
    </row>
    <row r="32" spans="2:17">
      <c r="B32" t="s">
        <v>450</v>
      </c>
      <c r="J32" t="s">
        <v>546</v>
      </c>
      <c r="K32" t="s">
        <v>450</v>
      </c>
      <c r="M32" s="9" t="s">
        <v>494</v>
      </c>
      <c r="N32" t="s">
        <v>450</v>
      </c>
      <c r="P32" t="s">
        <v>508</v>
      </c>
      <c r="Q32" t="s">
        <v>450</v>
      </c>
    </row>
  </sheetData>
  <phoneticPr fontId="14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K33"/>
  <sheetViews>
    <sheetView workbookViewId="0"/>
  </sheetViews>
  <sheetFormatPr defaultColWidth="11.3984375" defaultRowHeight="12.75"/>
  <cols>
    <col min="1" max="1" width="9.1328125" customWidth="1"/>
    <col min="2" max="2" width="11.86328125" bestFit="1" customWidth="1"/>
    <col min="4" max="4" width="14.1328125" bestFit="1" customWidth="1"/>
    <col min="5" max="5" width="9.86328125" bestFit="1" customWidth="1"/>
    <col min="6" max="9" width="10.86328125" bestFit="1" customWidth="1"/>
    <col min="10" max="11" width="9.86328125" bestFit="1" customWidth="1"/>
  </cols>
  <sheetData>
    <row r="3" spans="2:11">
      <c r="B3" t="s">
        <v>36</v>
      </c>
    </row>
    <row r="4" spans="2:11">
      <c r="B4">
        <v>2019</v>
      </c>
    </row>
    <row r="7" spans="2:11">
      <c r="B7" t="s">
        <v>37</v>
      </c>
    </row>
    <row r="8" spans="2:11">
      <c r="B8" t="s">
        <v>325</v>
      </c>
    </row>
    <row r="11" spans="2:11">
      <c r="B11" t="s">
        <v>8</v>
      </c>
      <c r="D11" t="s">
        <v>106</v>
      </c>
    </row>
    <row r="12" spans="2:11" ht="14.25">
      <c r="B12" s="22" t="s">
        <v>325</v>
      </c>
      <c r="D12" s="23" t="s">
        <v>107</v>
      </c>
      <c r="E12" s="23" t="str">
        <f>"msy"&amp;COUNT(E14:E46)&amp;"_"&amp;MAX(E14:E46)</f>
        <v>msy9_2050</v>
      </c>
      <c r="F12" s="23" t="str">
        <f t="shared" ref="F12:K12" si="0">"msy"&amp;COUNT(F14:F45)&amp;"_"&amp;MAX(F14:F45)</f>
        <v>msy10_2060</v>
      </c>
      <c r="G12" s="23" t="str">
        <f t="shared" si="0"/>
        <v>msy14_2050</v>
      </c>
      <c r="H12" s="23" t="str">
        <f t="shared" si="0"/>
        <v>msy13_2100</v>
      </c>
      <c r="I12" s="23" t="str">
        <f t="shared" si="0"/>
        <v>msy11_2100</v>
      </c>
      <c r="J12" s="23" t="str">
        <f t="shared" si="0"/>
        <v>msy1_2050</v>
      </c>
      <c r="K12" s="23" t="str">
        <f t="shared" si="0"/>
        <v>msy1_2045</v>
      </c>
    </row>
    <row r="13" spans="2:11" ht="14.25">
      <c r="B13" s="21">
        <v>1</v>
      </c>
      <c r="D13" t="s">
        <v>108</v>
      </c>
    </row>
    <row r="14" spans="2:11" ht="14.25">
      <c r="B14" s="21">
        <v>5</v>
      </c>
      <c r="D14" t="s">
        <v>109</v>
      </c>
      <c r="E14">
        <f t="shared" ref="E14:I14" si="1">$B$4</f>
        <v>2019</v>
      </c>
      <c r="F14">
        <f t="shared" si="1"/>
        <v>2019</v>
      </c>
      <c r="G14">
        <f t="shared" si="1"/>
        <v>2019</v>
      </c>
      <c r="H14">
        <f t="shared" si="1"/>
        <v>2019</v>
      </c>
      <c r="I14">
        <f t="shared" si="1"/>
        <v>2019</v>
      </c>
      <c r="J14">
        <v>2050</v>
      </c>
      <c r="K14">
        <v>2045</v>
      </c>
    </row>
    <row r="15" spans="2:11" ht="14.25">
      <c r="B15" s="21">
        <v>5</v>
      </c>
      <c r="D15" t="s">
        <v>109</v>
      </c>
      <c r="E15">
        <f>E14+1</f>
        <v>2020</v>
      </c>
      <c r="F15">
        <f t="shared" ref="F15:H15" si="2">F14+1</f>
        <v>2020</v>
      </c>
      <c r="G15">
        <f t="shared" ref="G15" si="3">G14+1</f>
        <v>2020</v>
      </c>
      <c r="H15">
        <f t="shared" si="2"/>
        <v>2020</v>
      </c>
      <c r="I15">
        <f t="shared" ref="I15" si="4">I14+1</f>
        <v>2020</v>
      </c>
    </row>
    <row r="16" spans="2:11" ht="14.25">
      <c r="B16" s="21">
        <v>10</v>
      </c>
      <c r="D16" t="s">
        <v>109</v>
      </c>
      <c r="E16">
        <f>E15+2</f>
        <v>2022</v>
      </c>
      <c r="F16">
        <v>2025</v>
      </c>
      <c r="G16">
        <f>G15+2</f>
        <v>2022</v>
      </c>
      <c r="H16">
        <f>H15+5</f>
        <v>2025</v>
      </c>
      <c r="I16">
        <f>I15+5</f>
        <v>2025</v>
      </c>
    </row>
    <row r="17" spans="2:9" ht="14.25">
      <c r="B17" s="21">
        <v>10</v>
      </c>
      <c r="D17" t="s">
        <v>109</v>
      </c>
      <c r="E17">
        <f>E16+3</f>
        <v>2025</v>
      </c>
      <c r="F17">
        <v>2030</v>
      </c>
      <c r="G17">
        <f>G16+3</f>
        <v>2025</v>
      </c>
      <c r="H17">
        <f>H16+5</f>
        <v>2030</v>
      </c>
      <c r="I17">
        <f>I16+5</f>
        <v>2030</v>
      </c>
    </row>
    <row r="18" spans="2:9" ht="14.25">
      <c r="B18" s="21">
        <v>10</v>
      </c>
      <c r="D18" t="s">
        <v>109</v>
      </c>
      <c r="E18">
        <f>E17+5</f>
        <v>2030</v>
      </c>
      <c r="F18">
        <v>2035</v>
      </c>
      <c r="G18">
        <f>G17+2</f>
        <v>2027</v>
      </c>
      <c r="H18">
        <f>H17+5</f>
        <v>2035</v>
      </c>
      <c r="I18">
        <f>I17+10</f>
        <v>2040</v>
      </c>
    </row>
    <row r="19" spans="2:9" ht="14.25">
      <c r="B19" s="21">
        <v>10</v>
      </c>
      <c r="D19" t="s">
        <v>109</v>
      </c>
      <c r="E19">
        <f t="shared" ref="E19:E22" si="5">E18+5</f>
        <v>2035</v>
      </c>
      <c r="F19">
        <v>2040</v>
      </c>
      <c r="G19">
        <f>G18+3</f>
        <v>2030</v>
      </c>
      <c r="H19">
        <f>H18+5</f>
        <v>2040</v>
      </c>
      <c r="I19">
        <f t="shared" ref="H19:I26" si="6">I18+10</f>
        <v>2050</v>
      </c>
    </row>
    <row r="20" spans="2:9" ht="14.25">
      <c r="B20" s="21">
        <v>10</v>
      </c>
      <c r="D20" t="s">
        <v>109</v>
      </c>
      <c r="E20">
        <f t="shared" si="5"/>
        <v>2040</v>
      </c>
      <c r="F20">
        <v>2045</v>
      </c>
      <c r="G20">
        <f>G19+2</f>
        <v>2032</v>
      </c>
      <c r="H20">
        <f>H19+5</f>
        <v>2045</v>
      </c>
      <c r="I20">
        <f t="shared" si="6"/>
        <v>2060</v>
      </c>
    </row>
    <row r="21" spans="2:9" ht="14.25">
      <c r="B21" s="21">
        <v>10</v>
      </c>
      <c r="D21" t="s">
        <v>109</v>
      </c>
      <c r="E21">
        <f t="shared" si="5"/>
        <v>2045</v>
      </c>
      <c r="F21">
        <v>2050</v>
      </c>
      <c r="G21">
        <f>G20+3</f>
        <v>2035</v>
      </c>
      <c r="H21">
        <f>H20+5</f>
        <v>2050</v>
      </c>
      <c r="I21">
        <f t="shared" si="6"/>
        <v>2070</v>
      </c>
    </row>
    <row r="22" spans="2:9" ht="14.25">
      <c r="B22" s="21">
        <v>10</v>
      </c>
      <c r="D22" t="s">
        <v>109</v>
      </c>
      <c r="E22">
        <f t="shared" si="5"/>
        <v>2050</v>
      </c>
      <c r="F22">
        <v>2055</v>
      </c>
      <c r="G22">
        <f>G21+2</f>
        <v>2037</v>
      </c>
      <c r="H22">
        <f t="shared" si="6"/>
        <v>2060</v>
      </c>
      <c r="I22">
        <f t="shared" si="6"/>
        <v>2080</v>
      </c>
    </row>
    <row r="23" spans="2:9" ht="14.25">
      <c r="B23" s="21">
        <v>10</v>
      </c>
      <c r="D23" t="s">
        <v>109</v>
      </c>
      <c r="F23">
        <v>2060</v>
      </c>
      <c r="G23">
        <f>G22+3</f>
        <v>2040</v>
      </c>
      <c r="H23">
        <f t="shared" si="6"/>
        <v>2070</v>
      </c>
      <c r="I23">
        <f t="shared" si="6"/>
        <v>2090</v>
      </c>
    </row>
    <row r="24" spans="2:9" ht="14.25">
      <c r="B24" s="21">
        <v>10</v>
      </c>
      <c r="D24" t="s">
        <v>109</v>
      </c>
      <c r="G24">
        <f>G23+2</f>
        <v>2042</v>
      </c>
      <c r="H24">
        <f>H23+10</f>
        <v>2080</v>
      </c>
      <c r="I24">
        <f>I23+10</f>
        <v>2100</v>
      </c>
    </row>
    <row r="25" spans="2:9" ht="14.25">
      <c r="B25" s="21"/>
      <c r="D25" t="s">
        <v>109</v>
      </c>
      <c r="G25">
        <f>G24+3</f>
        <v>2045</v>
      </c>
      <c r="H25">
        <f t="shared" si="6"/>
        <v>2090</v>
      </c>
    </row>
    <row r="26" spans="2:9" ht="14.25">
      <c r="B26" s="21"/>
      <c r="D26" t="s">
        <v>109</v>
      </c>
      <c r="G26">
        <f>G25+2</f>
        <v>2047</v>
      </c>
      <c r="H26">
        <f t="shared" si="6"/>
        <v>2100</v>
      </c>
    </row>
    <row r="27" spans="2:9" ht="14.25">
      <c r="B27" s="21"/>
      <c r="D27" t="s">
        <v>109</v>
      </c>
      <c r="G27">
        <f>G26+3</f>
        <v>2050</v>
      </c>
    </row>
    <row r="28" spans="2:9" ht="14.25">
      <c r="B28" s="21"/>
      <c r="D28" t="s">
        <v>109</v>
      </c>
    </row>
    <row r="29" spans="2:9" ht="14.25">
      <c r="B29" s="21"/>
      <c r="D29" t="s">
        <v>109</v>
      </c>
    </row>
    <row r="30" spans="2:9" ht="14.25">
      <c r="B30" s="21"/>
    </row>
    <row r="31" spans="2:9" ht="14.25">
      <c r="B31" s="21"/>
    </row>
    <row r="32" spans="2:9" ht="14.25">
      <c r="B32" s="21"/>
    </row>
    <row r="33" spans="2:2" ht="14.25">
      <c r="B33" s="21"/>
    </row>
  </sheetData>
  <phoneticPr fontId="1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zoomScaleNormal="100" workbookViewId="0">
      <selection activeCell="H8" sqref="H8"/>
    </sheetView>
  </sheetViews>
  <sheetFormatPr defaultColWidth="11.3984375" defaultRowHeight="11.65"/>
  <cols>
    <col min="1" max="1" width="9.1328125" style="4" customWidth="1"/>
    <col min="2" max="2" width="8.3984375" style="4" bestFit="1" customWidth="1"/>
    <col min="3" max="5" width="14.73046875" style="4" bestFit="1" customWidth="1"/>
    <col min="6" max="6" width="9.3984375" style="4" bestFit="1" customWidth="1"/>
    <col min="7" max="7" width="8.265625" style="4" bestFit="1" customWidth="1"/>
    <col min="8" max="8" width="8.3984375" style="4" bestFit="1" customWidth="1"/>
    <col min="9" max="9" width="8.73046875" style="4" bestFit="1" customWidth="1"/>
    <col min="10" max="16384" width="11.3984375" style="4"/>
  </cols>
  <sheetData>
    <row r="1" spans="1:11" ht="12.75">
      <c r="A1"/>
      <c r="B1" s="5"/>
    </row>
    <row r="2" spans="1:11" ht="12.75">
      <c r="A2" s="8"/>
      <c r="B2" s="9"/>
      <c r="C2" s="9"/>
      <c r="D2" s="9"/>
      <c r="E2" s="9"/>
      <c r="F2" s="9"/>
      <c r="G2" s="9"/>
      <c r="H2" s="9"/>
      <c r="I2" s="9"/>
    </row>
    <row r="3" spans="1:11" ht="12.75">
      <c r="A3" s="9"/>
      <c r="B3" s="9"/>
      <c r="C3" s="9"/>
      <c r="D3"/>
      <c r="E3"/>
      <c r="F3"/>
      <c r="G3" s="9"/>
      <c r="H3" s="9"/>
      <c r="I3" s="9"/>
    </row>
    <row r="4" spans="1:11">
      <c r="A4" s="25" t="s">
        <v>378</v>
      </c>
      <c r="F4" s="25"/>
      <c r="G4" s="25"/>
      <c r="H4" s="25"/>
    </row>
    <row r="5" spans="1:11">
      <c r="A5" s="26" t="s">
        <v>533</v>
      </c>
      <c r="B5" s="26" t="s">
        <v>24</v>
      </c>
      <c r="C5" s="26" t="s">
        <v>25</v>
      </c>
      <c r="D5" s="26" t="s">
        <v>377</v>
      </c>
      <c r="E5" s="26" t="s">
        <v>22</v>
      </c>
      <c r="F5" s="26" t="s">
        <v>45</v>
      </c>
      <c r="G5" s="26" t="s">
        <v>31</v>
      </c>
      <c r="H5" s="26" t="s">
        <v>29</v>
      </c>
      <c r="I5" s="26" t="s">
        <v>32</v>
      </c>
      <c r="J5" s="26" t="s">
        <v>424</v>
      </c>
      <c r="K5" s="26" t="s">
        <v>386</v>
      </c>
    </row>
    <row r="6" spans="1:11">
      <c r="B6" s="4" t="s">
        <v>2</v>
      </c>
      <c r="C6" s="4" t="s">
        <v>324</v>
      </c>
      <c r="D6" s="4">
        <v>0</v>
      </c>
      <c r="E6" s="4">
        <v>3</v>
      </c>
    </row>
    <row r="7" spans="1:11">
      <c r="B7" s="4" t="s">
        <v>0</v>
      </c>
      <c r="C7" s="4" t="s">
        <v>324</v>
      </c>
      <c r="D7" s="4">
        <v>0</v>
      </c>
      <c r="E7" s="4">
        <v>3</v>
      </c>
      <c r="H7" s="4" t="s">
        <v>536</v>
      </c>
    </row>
    <row r="8" spans="1:11">
      <c r="C8" s="4" t="s">
        <v>324</v>
      </c>
      <c r="D8" s="4">
        <v>0</v>
      </c>
      <c r="E8" s="4">
        <v>2</v>
      </c>
      <c r="H8" s="4" t="s">
        <v>505</v>
      </c>
    </row>
    <row r="9" spans="1:11">
      <c r="B9" s="4" t="s">
        <v>2</v>
      </c>
      <c r="C9" s="4" t="s">
        <v>3</v>
      </c>
      <c r="D9" s="4">
        <v>0</v>
      </c>
      <c r="E9" s="4">
        <v>3</v>
      </c>
    </row>
    <row r="10" spans="1:11">
      <c r="B10" s="4" t="s">
        <v>2</v>
      </c>
      <c r="C10" s="4" t="s">
        <v>4</v>
      </c>
      <c r="D10" s="4">
        <v>0</v>
      </c>
      <c r="E10" s="4">
        <v>1</v>
      </c>
    </row>
    <row r="11" spans="1:11">
      <c r="B11" s="4" t="s">
        <v>2</v>
      </c>
      <c r="C11" s="4" t="s">
        <v>1</v>
      </c>
      <c r="D11" s="4">
        <v>0</v>
      </c>
      <c r="E11" s="4">
        <v>3</v>
      </c>
      <c r="K11" s="27" t="s">
        <v>498</v>
      </c>
    </row>
    <row r="12" spans="1:11">
      <c r="B12" s="4" t="s">
        <v>423</v>
      </c>
      <c r="C12" s="4" t="s">
        <v>1</v>
      </c>
      <c r="D12" s="4">
        <v>0</v>
      </c>
      <c r="E12" s="4">
        <v>5</v>
      </c>
      <c r="J12" s="4" t="s">
        <v>425</v>
      </c>
    </row>
    <row r="13" spans="1:11">
      <c r="C13" s="4" t="s">
        <v>34</v>
      </c>
      <c r="D13" s="4">
        <v>0</v>
      </c>
      <c r="E13" s="4">
        <v>15</v>
      </c>
    </row>
    <row r="14" spans="1:11">
      <c r="C14" s="4" t="s">
        <v>38</v>
      </c>
      <c r="D14" s="4">
        <v>0</v>
      </c>
      <c r="E14" s="4">
        <v>3</v>
      </c>
    </row>
    <row r="15" spans="1:11">
      <c r="C15" s="4" t="s">
        <v>393</v>
      </c>
      <c r="D15" s="4">
        <v>0</v>
      </c>
      <c r="E15" s="4">
        <v>3</v>
      </c>
    </row>
    <row r="16" spans="1:11">
      <c r="C16" s="4" t="s">
        <v>394</v>
      </c>
      <c r="D16" s="4">
        <v>0</v>
      </c>
      <c r="E16" s="4">
        <v>3</v>
      </c>
    </row>
    <row r="17" spans="1:9">
      <c r="C17" s="4" t="s">
        <v>395</v>
      </c>
      <c r="D17" s="4">
        <v>0</v>
      </c>
      <c r="E17" s="4">
        <v>3</v>
      </c>
    </row>
    <row r="18" spans="1:9">
      <c r="C18" s="4" t="s">
        <v>399</v>
      </c>
      <c r="D18" s="4">
        <v>0</v>
      </c>
      <c r="E18" s="4">
        <v>3</v>
      </c>
    </row>
    <row r="19" spans="1:9">
      <c r="A19" s="4" t="s">
        <v>414</v>
      </c>
      <c r="C19" s="4" t="s">
        <v>534</v>
      </c>
      <c r="D19" s="4">
        <v>0</v>
      </c>
      <c r="E19" s="4">
        <v>3</v>
      </c>
    </row>
    <row r="20" spans="1:9">
      <c r="C20" s="4" t="s">
        <v>534</v>
      </c>
      <c r="D20" s="4">
        <v>0</v>
      </c>
      <c r="E20" s="4">
        <v>3</v>
      </c>
      <c r="F20" s="4" t="s">
        <v>531</v>
      </c>
    </row>
    <row r="23" spans="1:9">
      <c r="A23" s="25" t="s">
        <v>21</v>
      </c>
      <c r="F23" s="25"/>
      <c r="G23" s="25"/>
      <c r="H23" s="25"/>
    </row>
    <row r="24" spans="1:9">
      <c r="A24" s="26" t="s">
        <v>23</v>
      </c>
      <c r="B24" s="26" t="s">
        <v>24</v>
      </c>
      <c r="C24" s="26" t="s">
        <v>25</v>
      </c>
      <c r="D24" s="26" t="s">
        <v>26</v>
      </c>
      <c r="E24" s="26" t="s">
        <v>22</v>
      </c>
      <c r="F24" s="26" t="s">
        <v>30</v>
      </c>
      <c r="G24" s="26" t="s">
        <v>31</v>
      </c>
      <c r="H24" s="26" t="s">
        <v>29</v>
      </c>
    </row>
    <row r="25" spans="1:9">
      <c r="C25" s="4" t="s">
        <v>6</v>
      </c>
      <c r="E25" s="4">
        <v>2222</v>
      </c>
      <c r="F25" s="4" t="s">
        <v>5</v>
      </c>
    </row>
    <row r="26" spans="1:9">
      <c r="C26" s="4" t="s">
        <v>6</v>
      </c>
      <c r="E26" s="4">
        <v>8888</v>
      </c>
      <c r="F26" s="4" t="s">
        <v>35</v>
      </c>
    </row>
    <row r="27" spans="1:9" ht="12.75">
      <c r="A27" s="9"/>
      <c r="B27" s="9"/>
      <c r="C27" s="9"/>
      <c r="D27" s="9"/>
      <c r="E27" s="9"/>
      <c r="F27" s="9"/>
      <c r="G27" s="9"/>
      <c r="H27" s="9"/>
      <c r="I27" s="9"/>
    </row>
    <row r="28" spans="1:9" ht="12.75">
      <c r="A28" s="9"/>
      <c r="B28" s="9"/>
      <c r="C28" s="9"/>
      <c r="D28" s="9"/>
      <c r="E28" s="9"/>
      <c r="F28" s="9"/>
      <c r="G28" s="9"/>
      <c r="H28" s="9"/>
      <c r="I28" s="9"/>
    </row>
    <row r="29" spans="1:9" ht="12.75">
      <c r="A29" s="9"/>
      <c r="B29" s="9"/>
      <c r="C29" s="9"/>
      <c r="D29" s="9"/>
      <c r="E29" s="9"/>
      <c r="F29" s="9"/>
      <c r="G29" s="9"/>
      <c r="H29" s="9"/>
      <c r="I29" s="9"/>
    </row>
    <row r="30" spans="1:9" ht="12.75">
      <c r="A30" s="9" t="s">
        <v>382</v>
      </c>
      <c r="B30" s="9"/>
      <c r="C30" s="9"/>
      <c r="D30" s="9"/>
      <c r="E30" s="9"/>
      <c r="F30" s="9"/>
      <c r="G30" s="9"/>
      <c r="H30" s="9"/>
      <c r="I30" s="9"/>
    </row>
    <row r="31" spans="1:9" ht="12.75">
      <c r="A31" s="9" t="s">
        <v>383</v>
      </c>
      <c r="B31" s="9" t="s">
        <v>384</v>
      </c>
      <c r="C31" s="9" t="s">
        <v>385</v>
      </c>
      <c r="D31" s="9" t="s">
        <v>386</v>
      </c>
      <c r="E31" s="9" t="s">
        <v>402</v>
      </c>
      <c r="F31" s="9" t="s">
        <v>387</v>
      </c>
      <c r="G31" s="9" t="s">
        <v>509</v>
      </c>
      <c r="H31" s="9"/>
      <c r="I31" s="9"/>
    </row>
    <row r="32" spans="1:9" ht="12.75">
      <c r="A32" s="9" t="s">
        <v>388</v>
      </c>
      <c r="B32" s="9" t="s">
        <v>510</v>
      </c>
      <c r="C32" s="9" t="s">
        <v>511</v>
      </c>
      <c r="D32" s="9" t="s">
        <v>511</v>
      </c>
      <c r="E32" s="9"/>
      <c r="F32" s="9" t="s">
        <v>19</v>
      </c>
      <c r="G32" s="9"/>
      <c r="H32" s="9"/>
      <c r="I32" s="9"/>
    </row>
    <row r="33" spans="1:9" ht="12.75">
      <c r="A33" s="9"/>
      <c r="B33" s="9"/>
      <c r="C33" s="9"/>
      <c r="D33" s="9"/>
      <c r="E33" s="9"/>
      <c r="F33" s="9"/>
      <c r="G33" s="9"/>
      <c r="H33" s="9"/>
      <c r="I33" s="9"/>
    </row>
    <row r="34" spans="1:9" ht="12.75">
      <c r="A34" s="9"/>
      <c r="B34" s="9"/>
      <c r="C34" s="9"/>
      <c r="D34" s="9"/>
      <c r="E34" s="9"/>
      <c r="F34" s="9"/>
      <c r="G34" s="9"/>
      <c r="H34" s="9"/>
      <c r="I34" s="9"/>
    </row>
    <row r="35" spans="1:9" ht="12.75">
      <c r="A35" s="9"/>
      <c r="B35" s="9"/>
      <c r="C35" s="9"/>
      <c r="D35" s="9"/>
      <c r="E35" s="9"/>
      <c r="F35" s="9"/>
      <c r="G35" s="9"/>
      <c r="H35" s="9"/>
      <c r="I35" s="9"/>
    </row>
    <row r="36" spans="1:9" ht="12.75">
      <c r="A36" s="4" t="s">
        <v>382</v>
      </c>
      <c r="H36" s="9"/>
      <c r="I36" s="9"/>
    </row>
    <row r="37" spans="1:9" ht="12.75">
      <c r="A37" s="4" t="s">
        <v>383</v>
      </c>
      <c r="B37" s="4" t="s">
        <v>384</v>
      </c>
      <c r="C37" s="4" t="s">
        <v>385</v>
      </c>
      <c r="D37" s="4" t="s">
        <v>386</v>
      </c>
      <c r="E37" s="4" t="s">
        <v>402</v>
      </c>
      <c r="F37" s="4" t="s">
        <v>475</v>
      </c>
      <c r="G37" s="4" t="s">
        <v>387</v>
      </c>
      <c r="H37" s="9" t="s">
        <v>512</v>
      </c>
      <c r="I37" s="9"/>
    </row>
    <row r="38" spans="1:9" ht="12.75">
      <c r="A38" s="4" t="s">
        <v>388</v>
      </c>
      <c r="B38" s="27" t="s">
        <v>535</v>
      </c>
      <c r="C38" s="4" t="s">
        <v>513</v>
      </c>
      <c r="G38" s="4" t="s">
        <v>44</v>
      </c>
      <c r="H38" s="9"/>
      <c r="I38" s="9"/>
    </row>
    <row r="39" spans="1:9" ht="12.75">
      <c r="A39" s="4" t="s">
        <v>388</v>
      </c>
      <c r="D39" s="4" t="s">
        <v>513</v>
      </c>
      <c r="G39" s="4" t="s">
        <v>44</v>
      </c>
      <c r="H39" s="9"/>
      <c r="I39" s="9"/>
    </row>
    <row r="40" spans="1:9" ht="12.75">
      <c r="A40" s="4" t="s">
        <v>401</v>
      </c>
      <c r="E40" s="4" t="s">
        <v>513</v>
      </c>
      <c r="G40" s="4" t="s">
        <v>44</v>
      </c>
      <c r="H40" s="9"/>
      <c r="I40" s="9"/>
    </row>
    <row r="41" spans="1:9" ht="12.75">
      <c r="A41" s="4" t="s">
        <v>388</v>
      </c>
      <c r="F41" s="4" t="s">
        <v>514</v>
      </c>
      <c r="G41" s="4" t="s">
        <v>96</v>
      </c>
      <c r="H41" s="9"/>
      <c r="I41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54"/>
  <sheetViews>
    <sheetView workbookViewId="0"/>
  </sheetViews>
  <sheetFormatPr defaultColWidth="11.3984375" defaultRowHeight="11.65"/>
  <cols>
    <col min="1" max="1" width="9.1328125" style="4" customWidth="1"/>
    <col min="2" max="2" width="11" style="4" bestFit="1" customWidth="1"/>
    <col min="3" max="3" width="7.265625" style="4" bestFit="1" customWidth="1"/>
    <col min="4" max="4" width="14.265625" style="4" bestFit="1" customWidth="1"/>
    <col min="5" max="5" width="5" style="4" bestFit="1" customWidth="1"/>
    <col min="6" max="6" width="9.1328125" style="4" customWidth="1"/>
    <col min="7" max="7" width="9.3984375" style="4" bestFit="1" customWidth="1"/>
    <col min="8" max="8" width="7.1328125" style="4" bestFit="1" customWidth="1"/>
    <col min="9" max="9" width="10.3984375" style="4" bestFit="1" customWidth="1"/>
    <col min="10" max="10" width="12.265625" style="4" bestFit="1" customWidth="1"/>
    <col min="11" max="16384" width="11.3984375" style="4"/>
  </cols>
  <sheetData>
    <row r="2" spans="2:13" ht="12.75">
      <c r="B2" s="9" t="s">
        <v>21</v>
      </c>
      <c r="C2" s="9"/>
      <c r="D2" s="9"/>
      <c r="E2" s="9"/>
      <c r="F2" s="9"/>
      <c r="G2" s="9"/>
      <c r="H2" s="9"/>
      <c r="I2" s="9"/>
      <c r="J2" s="9"/>
      <c r="K2" s="9"/>
      <c r="L2" s="12" t="s">
        <v>51</v>
      </c>
    </row>
    <row r="3" spans="2:13" ht="13.15">
      <c r="B3" s="13" t="s">
        <v>23</v>
      </c>
      <c r="C3" s="13" t="s">
        <v>24</v>
      </c>
      <c r="D3" s="13" t="s">
        <v>25</v>
      </c>
      <c r="E3" s="13" t="s">
        <v>26</v>
      </c>
      <c r="F3" s="14" t="s">
        <v>28</v>
      </c>
      <c r="G3" s="14" t="s">
        <v>22</v>
      </c>
      <c r="H3" s="13" t="s">
        <v>29</v>
      </c>
      <c r="I3" s="15" t="s">
        <v>50</v>
      </c>
      <c r="J3" s="13" t="s">
        <v>27</v>
      </c>
      <c r="K3" s="9"/>
      <c r="L3" s="11" t="s">
        <v>52</v>
      </c>
    </row>
    <row r="4" spans="2:13" ht="12.75">
      <c r="B4" s="16"/>
      <c r="C4" s="16"/>
      <c r="D4" s="16" t="s">
        <v>49</v>
      </c>
      <c r="E4" s="16"/>
      <c r="F4" s="16"/>
      <c r="G4" s="16">
        <v>2020</v>
      </c>
      <c r="H4" s="16"/>
      <c r="I4" s="16"/>
      <c r="J4" s="16"/>
      <c r="K4" s="9"/>
      <c r="L4" s="9" t="s">
        <v>192</v>
      </c>
      <c r="M4"/>
    </row>
    <row r="5" spans="2:13" ht="12.75">
      <c r="B5" s="9"/>
      <c r="C5" s="9"/>
      <c r="D5"/>
      <c r="E5"/>
      <c r="F5"/>
      <c r="G5"/>
      <c r="H5"/>
      <c r="I5"/>
      <c r="J5"/>
      <c r="K5" s="9"/>
      <c r="L5" s="9" t="s">
        <v>172</v>
      </c>
    </row>
    <row r="6" spans="2:13" ht="12.75">
      <c r="D6"/>
      <c r="E6"/>
      <c r="F6"/>
      <c r="G6"/>
      <c r="H6"/>
      <c r="I6"/>
      <c r="J6"/>
      <c r="K6" s="9"/>
      <c r="L6" s="9" t="s">
        <v>504</v>
      </c>
    </row>
    <row r="7" spans="2:13" ht="12.75">
      <c r="J7"/>
      <c r="K7" s="9"/>
      <c r="L7" s="9" t="s">
        <v>398</v>
      </c>
    </row>
    <row r="8" spans="2:13" ht="12.75">
      <c r="J8"/>
      <c r="K8" s="9"/>
      <c r="L8" s="9" t="s">
        <v>499</v>
      </c>
    </row>
    <row r="9" spans="2:13" ht="12.75">
      <c r="J9"/>
      <c r="K9" s="9"/>
      <c r="L9" s="9" t="s">
        <v>500</v>
      </c>
    </row>
    <row r="10" spans="2:13" ht="12.75">
      <c r="D10" t="s">
        <v>53</v>
      </c>
      <c r="E10"/>
      <c r="F10"/>
      <c r="J10"/>
      <c r="K10" s="9"/>
      <c r="L10" s="9" t="s">
        <v>506</v>
      </c>
    </row>
    <row r="11" spans="2:13" ht="12.75">
      <c r="D11" t="s">
        <v>54</v>
      </c>
      <c r="E11" t="s">
        <v>55</v>
      </c>
      <c r="F11" t="s">
        <v>56</v>
      </c>
      <c r="J11"/>
      <c r="K11" s="9"/>
      <c r="L11" s="9" t="s">
        <v>501</v>
      </c>
    </row>
    <row r="12" spans="2:13" ht="12.75">
      <c r="D12" t="s">
        <v>57</v>
      </c>
      <c r="E12" t="s">
        <v>58</v>
      </c>
      <c r="F12">
        <v>1055.55</v>
      </c>
      <c r="K12" s="9"/>
      <c r="L12" s="9" t="s">
        <v>173</v>
      </c>
    </row>
    <row r="13" spans="2:13" ht="12.75">
      <c r="D13" t="s">
        <v>59</v>
      </c>
      <c r="E13" t="s">
        <v>58</v>
      </c>
      <c r="F13">
        <v>3.6</v>
      </c>
      <c r="K13" s="9"/>
      <c r="L13" s="9" t="s">
        <v>174</v>
      </c>
    </row>
    <row r="14" spans="2:13" ht="12.75">
      <c r="B14" s="9"/>
      <c r="D14" t="s">
        <v>60</v>
      </c>
      <c r="E14" t="s">
        <v>61</v>
      </c>
      <c r="F14">
        <v>1000</v>
      </c>
      <c r="K14" s="9"/>
      <c r="L14" s="9" t="s">
        <v>175</v>
      </c>
    </row>
    <row r="15" spans="2:13" ht="12.75">
      <c r="B15" s="9"/>
      <c r="D15" t="s">
        <v>405</v>
      </c>
      <c r="E15" t="s">
        <v>406</v>
      </c>
      <c r="F15">
        <v>1000</v>
      </c>
      <c r="K15" s="9"/>
      <c r="L15" s="9" t="s">
        <v>176</v>
      </c>
    </row>
    <row r="16" spans="2:13" ht="12.75">
      <c r="B16" s="9"/>
      <c r="D16" t="s">
        <v>62</v>
      </c>
      <c r="E16" t="s">
        <v>58</v>
      </c>
      <c r="F16">
        <v>1.05555</v>
      </c>
      <c r="K16" s="9"/>
      <c r="L16" s="9" t="s">
        <v>177</v>
      </c>
    </row>
    <row r="17" spans="4:12" ht="12.75">
      <c r="D17" t="s">
        <v>63</v>
      </c>
      <c r="E17" t="s">
        <v>58</v>
      </c>
      <c r="F17">
        <v>4.1868000000000002E-2</v>
      </c>
      <c r="K17" s="9"/>
      <c r="L17" s="9" t="s">
        <v>178</v>
      </c>
    </row>
    <row r="18" spans="4:12" ht="12.75">
      <c r="D18" t="s">
        <v>64</v>
      </c>
      <c r="E18" t="s">
        <v>58</v>
      </c>
      <c r="F18">
        <v>41.868000000000002</v>
      </c>
      <c r="L18" s="9" t="s">
        <v>179</v>
      </c>
    </row>
    <row r="19" spans="4:12" ht="12.75">
      <c r="D19" t="s">
        <v>65</v>
      </c>
      <c r="E19" t="s">
        <v>58</v>
      </c>
      <c r="F19">
        <v>3.5999999999999999E-3</v>
      </c>
      <c r="L19" s="9" t="s">
        <v>180</v>
      </c>
    </row>
    <row r="20" spans="4:12" ht="12.75">
      <c r="D20" t="s">
        <v>66</v>
      </c>
      <c r="E20" t="s">
        <v>61</v>
      </c>
      <c r="F20">
        <v>1000000</v>
      </c>
      <c r="L20" s="9" t="s">
        <v>181</v>
      </c>
    </row>
    <row r="21" spans="4:12" ht="12.75">
      <c r="D21" t="s">
        <v>67</v>
      </c>
      <c r="E21" t="s">
        <v>68</v>
      </c>
      <c r="F21">
        <v>1000</v>
      </c>
      <c r="L21" s="9" t="s">
        <v>154</v>
      </c>
    </row>
    <row r="22" spans="4:12" ht="12.75">
      <c r="D22" t="s">
        <v>407</v>
      </c>
      <c r="E22" t="s">
        <v>408</v>
      </c>
      <c r="F22">
        <v>5.8615199999999996</v>
      </c>
      <c r="L22" s="9" t="s">
        <v>182</v>
      </c>
    </row>
    <row r="23" spans="4:12" ht="12.75">
      <c r="D23" t="s">
        <v>409</v>
      </c>
      <c r="E23" t="s">
        <v>410</v>
      </c>
      <c r="F23">
        <v>1E-3</v>
      </c>
      <c r="L23" s="9" t="s">
        <v>183</v>
      </c>
    </row>
    <row r="24" spans="4:12" ht="12.75">
      <c r="D24" t="s">
        <v>69</v>
      </c>
      <c r="E24" t="s">
        <v>58</v>
      </c>
      <c r="F24">
        <v>1000</v>
      </c>
      <c r="L24" s="9" t="s">
        <v>184</v>
      </c>
    </row>
    <row r="25" spans="4:12" ht="12.75">
      <c r="D25" t="s">
        <v>70</v>
      </c>
      <c r="E25" t="s">
        <v>58</v>
      </c>
      <c r="F25">
        <v>37.68</v>
      </c>
      <c r="L25" s="9" t="s">
        <v>185</v>
      </c>
    </row>
    <row r="26" spans="4:12" ht="12.75">
      <c r="D26" t="s">
        <v>71</v>
      </c>
      <c r="E26" t="s">
        <v>58</v>
      </c>
      <c r="F26">
        <v>2139.4548</v>
      </c>
      <c r="L26" s="9" t="s">
        <v>186</v>
      </c>
    </row>
    <row r="27" spans="4:12" ht="12.75">
      <c r="D27" t="s">
        <v>72</v>
      </c>
      <c r="E27" t="s">
        <v>411</v>
      </c>
      <c r="F27">
        <v>2.78</v>
      </c>
      <c r="L27" s="9" t="s">
        <v>187</v>
      </c>
    </row>
    <row r="28" spans="4:12" ht="12.75">
      <c r="D28" t="s">
        <v>73</v>
      </c>
      <c r="E28" t="s">
        <v>58</v>
      </c>
      <c r="F28">
        <v>3.6</v>
      </c>
      <c r="L28" s="9" t="s">
        <v>188</v>
      </c>
    </row>
    <row r="29" spans="4:12" ht="12.75">
      <c r="D29" t="s">
        <v>58</v>
      </c>
      <c r="E29" t="s">
        <v>58</v>
      </c>
      <c r="F29">
        <v>1</v>
      </c>
      <c r="L29" s="9" t="s">
        <v>189</v>
      </c>
    </row>
    <row r="30" spans="4:12" ht="12.75">
      <c r="D30" t="s">
        <v>275</v>
      </c>
      <c r="E30" t="s">
        <v>58</v>
      </c>
      <c r="F30">
        <v>31.536000000000001</v>
      </c>
      <c r="L30" s="9" t="s">
        <v>190</v>
      </c>
    </row>
    <row r="31" spans="4:12" ht="12.75">
      <c r="D31" t="s">
        <v>400</v>
      </c>
      <c r="E31" t="s">
        <v>58</v>
      </c>
      <c r="F31">
        <v>120</v>
      </c>
      <c r="L31" s="9" t="s">
        <v>191</v>
      </c>
    </row>
    <row r="32" spans="4:12" ht="12.75">
      <c r="D32" s="4" t="s">
        <v>404</v>
      </c>
      <c r="E32" s="4" t="s">
        <v>58</v>
      </c>
      <c r="F32" s="4">
        <v>5.8615199999999996</v>
      </c>
      <c r="L32" s="9" t="s">
        <v>192</v>
      </c>
    </row>
    <row r="33" spans="4:12" ht="12.75">
      <c r="D33" s="4" t="s">
        <v>403</v>
      </c>
      <c r="E33" s="4" t="s">
        <v>58</v>
      </c>
      <c r="F33" s="4">
        <v>54</v>
      </c>
      <c r="L33" s="9" t="s">
        <v>193</v>
      </c>
    </row>
    <row r="34" spans="4:12" ht="12.75">
      <c r="L34" s="9" t="s">
        <v>194</v>
      </c>
    </row>
    <row r="35" spans="4:12" ht="12.75">
      <c r="L35" s="9" t="s">
        <v>195</v>
      </c>
    </row>
    <row r="36" spans="4:12" ht="12.75">
      <c r="L36" s="9" t="s">
        <v>196</v>
      </c>
    </row>
    <row r="37" spans="4:12" ht="12.75">
      <c r="L37" s="9" t="s">
        <v>155</v>
      </c>
    </row>
    <row r="38" spans="4:12" ht="12.75">
      <c r="L38" s="9" t="s">
        <v>156</v>
      </c>
    </row>
    <row r="39" spans="4:12" ht="12.75">
      <c r="L39" s="9" t="s">
        <v>157</v>
      </c>
    </row>
    <row r="40" spans="4:12" ht="12.75">
      <c r="L40" s="9" t="s">
        <v>158</v>
      </c>
    </row>
    <row r="41" spans="4:12" ht="12.75">
      <c r="L41" s="9" t="s">
        <v>159</v>
      </c>
    </row>
    <row r="42" spans="4:12" ht="12.75">
      <c r="L42" s="9" t="s">
        <v>160</v>
      </c>
    </row>
    <row r="43" spans="4:12" ht="12.75">
      <c r="L43" s="9" t="s">
        <v>161</v>
      </c>
    </row>
    <row r="44" spans="4:12" ht="12.75">
      <c r="L44" s="9" t="s">
        <v>162</v>
      </c>
    </row>
    <row r="45" spans="4:12" ht="12.75">
      <c r="L45" s="9" t="s">
        <v>163</v>
      </c>
    </row>
    <row r="46" spans="4:12" ht="12.75">
      <c r="L46" s="9" t="s">
        <v>164</v>
      </c>
    </row>
    <row r="47" spans="4:12" ht="12.75">
      <c r="L47" s="9" t="s">
        <v>165</v>
      </c>
    </row>
    <row r="48" spans="4:12" ht="12.75">
      <c r="L48" s="9" t="s">
        <v>166</v>
      </c>
    </row>
    <row r="49" spans="12:12" ht="12.75">
      <c r="L49" s="9" t="s">
        <v>167</v>
      </c>
    </row>
    <row r="50" spans="12:12" ht="12.75">
      <c r="L50" s="9" t="s">
        <v>168</v>
      </c>
    </row>
    <row r="51" spans="12:12" ht="12.75">
      <c r="L51" s="9" t="s">
        <v>169</v>
      </c>
    </row>
    <row r="52" spans="12:12" ht="12.75">
      <c r="L52" s="9" t="s">
        <v>170</v>
      </c>
    </row>
    <row r="53" spans="12:12" ht="12.75">
      <c r="L53" s="9" t="s">
        <v>171</v>
      </c>
    </row>
    <row r="54" spans="12:12" ht="12.75">
      <c r="L54" s="9" t="s">
        <v>414</v>
      </c>
    </row>
  </sheetData>
  <sortState xmlns:xlrd2="http://schemas.microsoft.com/office/spreadsheetml/2017/richdata2" ref="L7:L49">
    <sortCondition ref="L7:L49"/>
  </sortState>
  <phoneticPr fontId="1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29CA-846F-4101-BBDC-5DCEBDE5F6FF}">
  <dimension ref="A3:D33"/>
  <sheetViews>
    <sheetView workbookViewId="0"/>
  </sheetViews>
  <sheetFormatPr defaultColWidth="8.86328125" defaultRowHeight="12.75"/>
  <cols>
    <col min="3" max="3" width="20.3984375" bestFit="1" customWidth="1"/>
  </cols>
  <sheetData>
    <row r="3" spans="2:4">
      <c r="B3" t="s">
        <v>21</v>
      </c>
    </row>
    <row r="4" spans="2:4">
      <c r="B4" t="s">
        <v>25</v>
      </c>
      <c r="C4" t="s">
        <v>27</v>
      </c>
      <c r="D4" t="s">
        <v>22</v>
      </c>
    </row>
    <row r="5" spans="2:4">
      <c r="B5" t="s">
        <v>266</v>
      </c>
      <c r="C5" t="s">
        <v>267</v>
      </c>
      <c r="D5">
        <v>-1</v>
      </c>
    </row>
    <row r="6" spans="2:4">
      <c r="B6" t="s">
        <v>266</v>
      </c>
      <c r="C6" t="s">
        <v>268</v>
      </c>
      <c r="D6">
        <v>1</v>
      </c>
    </row>
    <row r="7" spans="2:4">
      <c r="B7" t="s">
        <v>266</v>
      </c>
      <c r="C7" t="s">
        <v>269</v>
      </c>
      <c r="D7">
        <v>1</v>
      </c>
    </row>
    <row r="8" spans="2:4">
      <c r="B8" t="s">
        <v>266</v>
      </c>
      <c r="C8" t="s">
        <v>270</v>
      </c>
      <c r="D8">
        <v>1</v>
      </c>
    </row>
    <row r="9" spans="2:4">
      <c r="B9" t="s">
        <v>266</v>
      </c>
      <c r="C9" t="s">
        <v>271</v>
      </c>
      <c r="D9">
        <v>1</v>
      </c>
    </row>
    <row r="10" spans="2:4">
      <c r="B10" t="s">
        <v>266</v>
      </c>
      <c r="C10" t="s">
        <v>272</v>
      </c>
      <c r="D10">
        <v>1</v>
      </c>
    </row>
    <row r="11" spans="2:4">
      <c r="B11" t="s">
        <v>266</v>
      </c>
      <c r="C11" t="s">
        <v>273</v>
      </c>
      <c r="D11">
        <v>1</v>
      </c>
    </row>
    <row r="12" spans="2:4">
      <c r="B12" t="s">
        <v>266</v>
      </c>
      <c r="C12" t="s">
        <v>268</v>
      </c>
      <c r="D12">
        <v>1</v>
      </c>
    </row>
    <row r="13" spans="2:4">
      <c r="B13" t="s">
        <v>266</v>
      </c>
      <c r="C13" t="s">
        <v>274</v>
      </c>
      <c r="D13">
        <v>1</v>
      </c>
    </row>
    <row r="14" spans="2:4">
      <c r="B14" t="s">
        <v>266</v>
      </c>
      <c r="C14" t="s">
        <v>389</v>
      </c>
      <c r="D14">
        <v>2</v>
      </c>
    </row>
    <row r="15" spans="2:4">
      <c r="B15" t="s">
        <v>266</v>
      </c>
      <c r="C15" t="s">
        <v>390</v>
      </c>
      <c r="D15">
        <v>1</v>
      </c>
    </row>
    <row r="16" spans="2:4">
      <c r="B16" t="s">
        <v>266</v>
      </c>
      <c r="C16" t="s">
        <v>453</v>
      </c>
      <c r="D16" s="28">
        <v>1.0000000000000001E-5</v>
      </c>
    </row>
    <row r="17" spans="1:4">
      <c r="B17" t="s">
        <v>266</v>
      </c>
      <c r="C17" t="s">
        <v>454</v>
      </c>
      <c r="D17" s="28">
        <v>1.0000000000000001E-5</v>
      </c>
    </row>
    <row r="18" spans="1:4">
      <c r="B18" t="s">
        <v>266</v>
      </c>
      <c r="C18" t="s">
        <v>455</v>
      </c>
      <c r="D18" s="28">
        <v>1.0000000000000001E-5</v>
      </c>
    </row>
    <row r="19" spans="1:4">
      <c r="B19" t="s">
        <v>266</v>
      </c>
      <c r="C19" t="s">
        <v>456</v>
      </c>
      <c r="D19" s="28">
        <v>1.0000000000000001E-5</v>
      </c>
    </row>
    <row r="20" spans="1:4">
      <c r="B20" t="s">
        <v>517</v>
      </c>
      <c r="C20" t="s">
        <v>518</v>
      </c>
      <c r="D20" s="31">
        <v>1</v>
      </c>
    </row>
    <row r="23" spans="1:4">
      <c r="A23" s="29" t="s">
        <v>489</v>
      </c>
    </row>
    <row r="25" spans="1:4" ht="13.15">
      <c r="B25" s="30" t="s">
        <v>478</v>
      </c>
    </row>
    <row r="26" spans="1:4" ht="13.15">
      <c r="B26" s="17" t="s">
        <v>479</v>
      </c>
      <c r="C26" s="17" t="s">
        <v>480</v>
      </c>
    </row>
    <row r="27" spans="1:4">
      <c r="B27" t="s">
        <v>481</v>
      </c>
      <c r="C27" t="s">
        <v>482</v>
      </c>
    </row>
    <row r="28" spans="1:4">
      <c r="B28" t="s">
        <v>483</v>
      </c>
      <c r="C28" t="s">
        <v>482</v>
      </c>
    </row>
    <row r="29" spans="1:4">
      <c r="B29" t="s">
        <v>484</v>
      </c>
      <c r="C29" t="s">
        <v>482</v>
      </c>
    </row>
    <row r="30" spans="1:4">
      <c r="B30" t="s">
        <v>485</v>
      </c>
      <c r="C30" t="s">
        <v>482</v>
      </c>
    </row>
    <row r="31" spans="1:4">
      <c r="B31" t="s">
        <v>486</v>
      </c>
      <c r="C31" t="s">
        <v>482</v>
      </c>
    </row>
    <row r="32" spans="1:4">
      <c r="B32" t="s">
        <v>487</v>
      </c>
    </row>
    <row r="33" spans="2:3">
      <c r="B33" t="s">
        <v>488</v>
      </c>
      <c r="C33" t="s">
        <v>482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8"/>
  <sheetViews>
    <sheetView workbookViewId="0">
      <selection activeCell="F6" sqref="F6"/>
    </sheetView>
  </sheetViews>
  <sheetFormatPr defaultColWidth="11.3984375" defaultRowHeight="12.75"/>
  <cols>
    <col min="1" max="1" width="9.1328125" customWidth="1"/>
    <col min="2" max="2" width="15.265625" bestFit="1" customWidth="1"/>
    <col min="3" max="3" width="30.265625" bestFit="1" customWidth="1"/>
    <col min="4" max="5" width="9.1328125" customWidth="1"/>
    <col min="6" max="6" width="15.3984375" bestFit="1" customWidth="1"/>
  </cols>
  <sheetData>
    <row r="2" spans="2:7">
      <c r="B2" t="s">
        <v>39</v>
      </c>
    </row>
    <row r="3" spans="2:7">
      <c r="B3" s="10" t="s">
        <v>40</v>
      </c>
      <c r="C3" s="10" t="s">
        <v>41</v>
      </c>
      <c r="D3" s="10" t="s">
        <v>22</v>
      </c>
      <c r="E3" s="10" t="s">
        <v>32</v>
      </c>
      <c r="F3" s="10" t="s">
        <v>29</v>
      </c>
      <c r="G3" s="10" t="s">
        <v>42</v>
      </c>
    </row>
    <row r="4" spans="2:7" ht="14.25">
      <c r="B4" s="6" t="s">
        <v>46</v>
      </c>
      <c r="C4" s="6" t="s">
        <v>47</v>
      </c>
      <c r="D4" s="7" t="s">
        <v>43</v>
      </c>
      <c r="F4" s="6" t="s">
        <v>48</v>
      </c>
    </row>
    <row r="5" spans="2:7" ht="13.15">
      <c r="B5" t="s">
        <v>412</v>
      </c>
      <c r="C5" t="s">
        <v>413</v>
      </c>
      <c r="D5" t="s">
        <v>43</v>
      </c>
      <c r="F5" s="17" t="s">
        <v>537</v>
      </c>
    </row>
    <row r="6" spans="2:7">
      <c r="B6" t="s">
        <v>415</v>
      </c>
      <c r="C6" t="s">
        <v>416</v>
      </c>
      <c r="D6" t="s">
        <v>43</v>
      </c>
      <c r="F6" t="s">
        <v>417</v>
      </c>
    </row>
    <row r="7" spans="2:7">
      <c r="B7" t="s">
        <v>418</v>
      </c>
      <c r="C7" t="s">
        <v>419</v>
      </c>
      <c r="D7" t="s">
        <v>43</v>
      </c>
      <c r="F7" t="s">
        <v>420</v>
      </c>
    </row>
    <row r="8" spans="2:7">
      <c r="B8" t="s">
        <v>495</v>
      </c>
      <c r="C8" t="s">
        <v>496</v>
      </c>
      <c r="D8" t="s">
        <v>482</v>
      </c>
      <c r="F8" t="s">
        <v>497</v>
      </c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D4CA-1AE5-4023-AFB9-161BA17B7F10}">
  <dimension ref="B3:AA70"/>
  <sheetViews>
    <sheetView tabSelected="1" zoomScale="96" workbookViewId="0">
      <selection activeCell="K25" sqref="K25"/>
    </sheetView>
  </sheetViews>
  <sheetFormatPr defaultColWidth="8.86328125" defaultRowHeight="12.75"/>
  <cols>
    <col min="2" max="2" width="10.1328125" bestFit="1" customWidth="1"/>
    <col min="3" max="3" width="14.86328125" customWidth="1"/>
    <col min="4" max="4" width="58.3984375" bestFit="1" customWidth="1"/>
    <col min="5" max="5" width="6.1328125" bestFit="1" customWidth="1"/>
    <col min="6" max="7" width="8.86328125" bestFit="1" customWidth="1"/>
    <col min="8" max="8" width="7.59765625" bestFit="1" customWidth="1"/>
    <col min="9" max="9" width="5.86328125" bestFit="1" customWidth="1"/>
    <col min="11" max="11" width="7" customWidth="1"/>
    <col min="12" max="12" width="15.3984375" bestFit="1" customWidth="1"/>
    <col min="13" max="13" width="52" bestFit="1" customWidth="1"/>
    <col min="20" max="20" width="9.1328125" customWidth="1"/>
    <col min="21" max="21" width="15.73046875" bestFit="1" customWidth="1"/>
    <col min="22" max="22" width="44.86328125" bestFit="1" customWidth="1"/>
    <col min="23" max="23" width="4.265625" bestFit="1" customWidth="1"/>
    <col min="24" max="24" width="8" bestFit="1" customWidth="1"/>
    <col min="25" max="25" width="8.86328125" bestFit="1" customWidth="1"/>
    <col min="26" max="26" width="7.59765625" bestFit="1" customWidth="1"/>
    <col min="27" max="27" width="7.86328125" bestFit="1" customWidth="1"/>
  </cols>
  <sheetData>
    <row r="3" spans="2:27">
      <c r="B3" t="s">
        <v>74</v>
      </c>
      <c r="K3" s="18" t="s">
        <v>74</v>
      </c>
      <c r="L3" s="18"/>
      <c r="M3" s="18"/>
      <c r="N3" s="18"/>
      <c r="O3" s="18"/>
      <c r="P3" s="18"/>
      <c r="Q3" s="18"/>
      <c r="R3" s="18"/>
      <c r="T3" t="s">
        <v>74</v>
      </c>
    </row>
    <row r="4" spans="2:27">
      <c r="B4" t="s">
        <v>197</v>
      </c>
      <c r="C4" t="s">
        <v>76</v>
      </c>
      <c r="D4" t="s">
        <v>77</v>
      </c>
      <c r="E4" t="s">
        <v>78</v>
      </c>
      <c r="F4" t="s">
        <v>24</v>
      </c>
      <c r="G4" t="s">
        <v>79</v>
      </c>
      <c r="H4" t="s">
        <v>80</v>
      </c>
      <c r="I4" t="s">
        <v>81</v>
      </c>
      <c r="K4" s="18" t="s">
        <v>75</v>
      </c>
      <c r="L4" s="18" t="s">
        <v>76</v>
      </c>
      <c r="M4" s="18" t="s">
        <v>77</v>
      </c>
      <c r="N4" s="18" t="s">
        <v>78</v>
      </c>
      <c r="O4" s="18" t="s">
        <v>24</v>
      </c>
      <c r="P4" s="18" t="s">
        <v>79</v>
      </c>
      <c r="Q4" s="18" t="s">
        <v>80</v>
      </c>
      <c r="R4" s="18" t="s">
        <v>81</v>
      </c>
      <c r="T4" t="s">
        <v>197</v>
      </c>
      <c r="U4" t="s">
        <v>76</v>
      </c>
      <c r="V4" t="s">
        <v>77</v>
      </c>
      <c r="W4" t="s">
        <v>78</v>
      </c>
      <c r="X4" t="s">
        <v>24</v>
      </c>
      <c r="Y4" t="s">
        <v>79</v>
      </c>
      <c r="Z4" t="s">
        <v>80</v>
      </c>
      <c r="AA4" t="s">
        <v>81</v>
      </c>
    </row>
    <row r="5" spans="2:27">
      <c r="B5" t="s">
        <v>199</v>
      </c>
      <c r="K5" t="s">
        <v>103</v>
      </c>
      <c r="L5" s="18" t="s">
        <v>370</v>
      </c>
      <c r="M5" s="19" t="s">
        <v>372</v>
      </c>
      <c r="N5" s="19" t="s">
        <v>58</v>
      </c>
      <c r="O5" s="18"/>
      <c r="P5" s="18"/>
      <c r="Q5" s="18"/>
      <c r="R5" s="18"/>
      <c r="T5" t="s">
        <v>198</v>
      </c>
    </row>
    <row r="6" spans="2:27">
      <c r="B6" t="s">
        <v>33</v>
      </c>
      <c r="C6" t="s">
        <v>82</v>
      </c>
      <c r="D6" t="s">
        <v>83</v>
      </c>
      <c r="E6" t="s">
        <v>58</v>
      </c>
      <c r="K6" s="18"/>
      <c r="L6" s="18" t="s">
        <v>371</v>
      </c>
      <c r="M6" s="19" t="s">
        <v>373</v>
      </c>
      <c r="N6" s="19" t="s">
        <v>58</v>
      </c>
      <c r="O6" s="18"/>
      <c r="P6" s="18"/>
      <c r="Q6" s="18"/>
      <c r="T6" t="s">
        <v>33</v>
      </c>
      <c r="U6" t="s">
        <v>210</v>
      </c>
      <c r="V6" t="s">
        <v>211</v>
      </c>
      <c r="W6" t="s">
        <v>58</v>
      </c>
    </row>
    <row r="7" spans="2:27">
      <c r="B7" t="s">
        <v>33</v>
      </c>
      <c r="C7" t="s">
        <v>84</v>
      </c>
      <c r="D7" t="s">
        <v>85</v>
      </c>
      <c r="E7" t="s">
        <v>58</v>
      </c>
      <c r="K7" s="18" t="s">
        <v>293</v>
      </c>
      <c r="L7" s="18" t="s">
        <v>110</v>
      </c>
      <c r="M7" s="19" t="s">
        <v>111</v>
      </c>
      <c r="N7" s="19" t="s">
        <v>58</v>
      </c>
      <c r="O7" s="18"/>
      <c r="P7" s="18"/>
      <c r="Q7" s="18"/>
      <c r="T7" t="s">
        <v>33</v>
      </c>
      <c r="U7" t="s">
        <v>212</v>
      </c>
      <c r="V7" t="s">
        <v>213</v>
      </c>
      <c r="W7" t="s">
        <v>58</v>
      </c>
    </row>
    <row r="8" spans="2:27">
      <c r="B8" t="s">
        <v>33</v>
      </c>
      <c r="C8" t="s">
        <v>86</v>
      </c>
      <c r="D8" t="s">
        <v>87</v>
      </c>
      <c r="E8" t="s">
        <v>58</v>
      </c>
      <c r="K8" s="18" t="s">
        <v>293</v>
      </c>
      <c r="L8" t="s">
        <v>20</v>
      </c>
      <c r="M8" s="19" t="s">
        <v>112</v>
      </c>
      <c r="N8" s="19" t="s">
        <v>58</v>
      </c>
      <c r="O8" s="18"/>
      <c r="P8" s="18"/>
      <c r="Q8" s="18"/>
      <c r="T8" t="s">
        <v>33</v>
      </c>
      <c r="U8" t="s">
        <v>214</v>
      </c>
      <c r="V8" t="s">
        <v>215</v>
      </c>
      <c r="W8" t="s">
        <v>58</v>
      </c>
    </row>
    <row r="9" spans="2:27">
      <c r="B9" t="s">
        <v>33</v>
      </c>
      <c r="C9" t="s">
        <v>88</v>
      </c>
      <c r="D9" t="s">
        <v>89</v>
      </c>
      <c r="E9" t="s">
        <v>58</v>
      </c>
      <c r="K9" s="18" t="s">
        <v>293</v>
      </c>
      <c r="L9" t="s">
        <v>113</v>
      </c>
      <c r="M9" s="19" t="s">
        <v>114</v>
      </c>
      <c r="N9" s="19" t="s">
        <v>58</v>
      </c>
      <c r="O9" s="18"/>
      <c r="P9" s="18"/>
      <c r="Q9" s="18"/>
      <c r="T9" t="s">
        <v>33</v>
      </c>
      <c r="U9" t="s">
        <v>216</v>
      </c>
      <c r="V9" t="s">
        <v>217</v>
      </c>
      <c r="W9" t="s">
        <v>58</v>
      </c>
    </row>
    <row r="10" spans="2:27">
      <c r="B10" t="s">
        <v>33</v>
      </c>
      <c r="C10" t="s">
        <v>90</v>
      </c>
      <c r="D10" t="s">
        <v>91</v>
      </c>
      <c r="E10" t="s">
        <v>58</v>
      </c>
      <c r="K10" s="18" t="s">
        <v>293</v>
      </c>
      <c r="L10" s="18" t="s">
        <v>115</v>
      </c>
      <c r="M10" s="19" t="s">
        <v>116</v>
      </c>
      <c r="N10" s="19" t="s">
        <v>58</v>
      </c>
      <c r="O10" s="18"/>
      <c r="P10" s="18"/>
      <c r="Q10" s="18"/>
      <c r="T10" t="s">
        <v>33</v>
      </c>
      <c r="U10" t="s">
        <v>218</v>
      </c>
      <c r="V10" t="s">
        <v>219</v>
      </c>
      <c r="W10" t="s">
        <v>58</v>
      </c>
    </row>
    <row r="11" spans="2:27">
      <c r="B11" t="s">
        <v>33</v>
      </c>
      <c r="C11" t="s">
        <v>92</v>
      </c>
      <c r="D11" t="s">
        <v>93</v>
      </c>
      <c r="E11" t="s">
        <v>58</v>
      </c>
      <c r="K11" s="18" t="s">
        <v>293</v>
      </c>
      <c r="L11" t="s">
        <v>117</v>
      </c>
      <c r="M11" s="19" t="s">
        <v>118</v>
      </c>
      <c r="N11" s="19" t="s">
        <v>58</v>
      </c>
      <c r="P11" t="s">
        <v>44</v>
      </c>
      <c r="T11" t="s">
        <v>33</v>
      </c>
      <c r="U11" t="s">
        <v>265</v>
      </c>
      <c r="V11" t="s">
        <v>220</v>
      </c>
      <c r="W11" t="s">
        <v>58</v>
      </c>
    </row>
    <row r="12" spans="2:27">
      <c r="B12" t="s">
        <v>33</v>
      </c>
      <c r="C12" t="s">
        <v>94</v>
      </c>
      <c r="D12" t="s">
        <v>95</v>
      </c>
      <c r="E12" t="s">
        <v>58</v>
      </c>
      <c r="K12" s="18" t="s">
        <v>293</v>
      </c>
      <c r="L12" t="s">
        <v>119</v>
      </c>
      <c r="M12" s="19" t="s">
        <v>120</v>
      </c>
      <c r="N12" s="19" t="s">
        <v>58</v>
      </c>
      <c r="T12" t="s">
        <v>33</v>
      </c>
      <c r="U12" t="s">
        <v>221</v>
      </c>
      <c r="V12" t="s">
        <v>222</v>
      </c>
      <c r="W12" t="s">
        <v>58</v>
      </c>
    </row>
    <row r="13" spans="2:27">
      <c r="B13" t="s">
        <v>200</v>
      </c>
      <c r="K13" s="18" t="s">
        <v>293</v>
      </c>
      <c r="L13" t="s">
        <v>121</v>
      </c>
      <c r="M13" s="19" t="s">
        <v>122</v>
      </c>
      <c r="N13" s="19" t="s">
        <v>58</v>
      </c>
      <c r="T13" t="s">
        <v>33</v>
      </c>
      <c r="U13" t="s">
        <v>223</v>
      </c>
      <c r="V13" t="s">
        <v>224</v>
      </c>
      <c r="W13" t="s">
        <v>58</v>
      </c>
    </row>
    <row r="14" spans="2:27">
      <c r="B14" t="s">
        <v>98</v>
      </c>
      <c r="C14" t="s">
        <v>99</v>
      </c>
      <c r="D14" t="s">
        <v>201</v>
      </c>
      <c r="E14" t="s">
        <v>100</v>
      </c>
      <c r="K14" s="18" t="s">
        <v>293</v>
      </c>
      <c r="L14" t="s">
        <v>123</v>
      </c>
      <c r="M14" s="19" t="s">
        <v>124</v>
      </c>
      <c r="N14" s="19" t="s">
        <v>58</v>
      </c>
      <c r="T14" t="s">
        <v>33</v>
      </c>
      <c r="U14" t="s">
        <v>225</v>
      </c>
      <c r="V14" t="s">
        <v>226</v>
      </c>
      <c r="W14" t="s">
        <v>58</v>
      </c>
    </row>
    <row r="15" spans="2:27">
      <c r="B15" t="s">
        <v>98</v>
      </c>
      <c r="C15" t="s">
        <v>102</v>
      </c>
      <c r="D15" t="s">
        <v>202</v>
      </c>
      <c r="E15" t="s">
        <v>140</v>
      </c>
      <c r="K15" s="18" t="s">
        <v>293</v>
      </c>
      <c r="L15" t="s">
        <v>125</v>
      </c>
      <c r="M15" s="19" t="s">
        <v>126</v>
      </c>
      <c r="N15" s="19" t="s">
        <v>58</v>
      </c>
      <c r="T15" t="s">
        <v>33</v>
      </c>
      <c r="U15" t="s">
        <v>227</v>
      </c>
      <c r="V15" t="s">
        <v>228</v>
      </c>
      <c r="W15" t="s">
        <v>58</v>
      </c>
    </row>
    <row r="16" spans="2:27">
      <c r="B16" t="s">
        <v>293</v>
      </c>
      <c r="C16" t="s">
        <v>101</v>
      </c>
      <c r="D16" t="s">
        <v>203</v>
      </c>
      <c r="E16" t="s">
        <v>140</v>
      </c>
      <c r="K16" s="18" t="s">
        <v>293</v>
      </c>
      <c r="L16" t="s">
        <v>127</v>
      </c>
      <c r="M16" s="19" t="s">
        <v>128</v>
      </c>
      <c r="N16" s="19" t="s">
        <v>58</v>
      </c>
      <c r="T16" t="s">
        <v>293</v>
      </c>
      <c r="U16" t="s">
        <v>229</v>
      </c>
      <c r="V16" t="s">
        <v>230</v>
      </c>
      <c r="W16" t="s">
        <v>58</v>
      </c>
    </row>
    <row r="17" spans="2:23">
      <c r="B17" t="s">
        <v>98</v>
      </c>
      <c r="C17" t="s">
        <v>204</v>
      </c>
      <c r="D17" t="s">
        <v>205</v>
      </c>
      <c r="E17" t="s">
        <v>100</v>
      </c>
      <c r="K17" s="18" t="s">
        <v>293</v>
      </c>
      <c r="L17" t="s">
        <v>129</v>
      </c>
      <c r="M17" s="19" t="s">
        <v>130</v>
      </c>
      <c r="N17" s="19" t="s">
        <v>58</v>
      </c>
      <c r="T17" t="s">
        <v>293</v>
      </c>
      <c r="U17" t="s">
        <v>231</v>
      </c>
      <c r="V17" t="s">
        <v>232</v>
      </c>
      <c r="W17" t="s">
        <v>58</v>
      </c>
    </row>
    <row r="18" spans="2:23">
      <c r="B18" t="s">
        <v>98</v>
      </c>
      <c r="C18" t="s">
        <v>206</v>
      </c>
      <c r="D18" t="s">
        <v>207</v>
      </c>
      <c r="E18" t="s">
        <v>140</v>
      </c>
      <c r="K18" s="18" t="s">
        <v>293</v>
      </c>
      <c r="L18" t="s">
        <v>131</v>
      </c>
      <c r="M18" s="19" t="s">
        <v>132</v>
      </c>
      <c r="N18" s="19" t="s">
        <v>58</v>
      </c>
      <c r="T18" t="s">
        <v>293</v>
      </c>
      <c r="U18" t="s">
        <v>233</v>
      </c>
      <c r="V18" t="s">
        <v>234</v>
      </c>
      <c r="W18" t="s">
        <v>58</v>
      </c>
    </row>
    <row r="19" spans="2:23">
      <c r="B19" t="s">
        <v>98</v>
      </c>
      <c r="C19" t="s">
        <v>208</v>
      </c>
      <c r="D19" t="s">
        <v>209</v>
      </c>
      <c r="E19" t="s">
        <v>100</v>
      </c>
      <c r="K19" s="18" t="s">
        <v>293</v>
      </c>
      <c r="L19" t="s">
        <v>133</v>
      </c>
      <c r="M19" s="19" t="s">
        <v>134</v>
      </c>
      <c r="N19" s="19" t="s">
        <v>58</v>
      </c>
      <c r="T19" t="s">
        <v>33</v>
      </c>
      <c r="U19" t="s">
        <v>235</v>
      </c>
      <c r="V19" t="s">
        <v>236</v>
      </c>
      <c r="W19" t="s">
        <v>58</v>
      </c>
    </row>
    <row r="20" spans="2:23">
      <c r="C20" t="s">
        <v>276</v>
      </c>
      <c r="D20" t="s">
        <v>326</v>
      </c>
      <c r="E20" t="s">
        <v>140</v>
      </c>
      <c r="K20" s="18" t="s">
        <v>293</v>
      </c>
      <c r="L20" t="s">
        <v>135</v>
      </c>
      <c r="M20" s="19" t="s">
        <v>136</v>
      </c>
      <c r="N20" s="19" t="s">
        <v>58</v>
      </c>
      <c r="T20" t="s">
        <v>33</v>
      </c>
      <c r="U20" t="s">
        <v>237</v>
      </c>
      <c r="V20" t="s">
        <v>238</v>
      </c>
      <c r="W20" t="s">
        <v>58</v>
      </c>
    </row>
    <row r="21" spans="2:23">
      <c r="C21" t="s">
        <v>277</v>
      </c>
      <c r="D21" t="s">
        <v>327</v>
      </c>
      <c r="E21" t="s">
        <v>140</v>
      </c>
      <c r="K21" s="18" t="s">
        <v>293</v>
      </c>
      <c r="L21" s="9" t="s">
        <v>97</v>
      </c>
      <c r="M21" s="19" t="s">
        <v>137</v>
      </c>
      <c r="N21" s="19" t="s">
        <v>58</v>
      </c>
      <c r="P21" t="s">
        <v>96</v>
      </c>
      <c r="Q21" t="s">
        <v>19</v>
      </c>
      <c r="R21" t="s">
        <v>97</v>
      </c>
      <c r="T21" t="s">
        <v>33</v>
      </c>
      <c r="U21" t="s">
        <v>239</v>
      </c>
      <c r="V21" t="s">
        <v>240</v>
      </c>
      <c r="W21" t="s">
        <v>58</v>
      </c>
    </row>
    <row r="22" spans="2:23">
      <c r="C22" t="s">
        <v>294</v>
      </c>
      <c r="D22" t="s">
        <v>328</v>
      </c>
      <c r="E22" t="s">
        <v>140</v>
      </c>
      <c r="K22" s="18" t="s">
        <v>293</v>
      </c>
      <c r="L22" s="9" t="s">
        <v>317</v>
      </c>
      <c r="M22" s="19" t="s">
        <v>318</v>
      </c>
      <c r="N22" s="19" t="s">
        <v>58</v>
      </c>
      <c r="P22" t="s">
        <v>96</v>
      </c>
      <c r="Q22" t="s">
        <v>19</v>
      </c>
      <c r="R22" t="s">
        <v>97</v>
      </c>
      <c r="T22" t="s">
        <v>33</v>
      </c>
      <c r="U22" t="s">
        <v>241</v>
      </c>
      <c r="V22" t="s">
        <v>242</v>
      </c>
      <c r="W22" t="s">
        <v>58</v>
      </c>
    </row>
    <row r="23" spans="2:23">
      <c r="C23" t="s">
        <v>278</v>
      </c>
      <c r="D23" t="s">
        <v>329</v>
      </c>
      <c r="E23" t="s">
        <v>140</v>
      </c>
      <c r="K23" s="18" t="s">
        <v>293</v>
      </c>
      <c r="L23" s="9" t="s">
        <v>138</v>
      </c>
      <c r="M23" s="19" t="s">
        <v>139</v>
      </c>
      <c r="N23" s="19" t="s">
        <v>58</v>
      </c>
      <c r="P23" t="s">
        <v>44</v>
      </c>
      <c r="T23" t="s">
        <v>33</v>
      </c>
      <c r="U23" t="s">
        <v>243</v>
      </c>
      <c r="V23" t="s">
        <v>244</v>
      </c>
      <c r="W23" t="s">
        <v>58</v>
      </c>
    </row>
    <row r="24" spans="2:23">
      <c r="C24" t="s">
        <v>279</v>
      </c>
      <c r="D24" t="s">
        <v>330</v>
      </c>
      <c r="E24" t="s">
        <v>140</v>
      </c>
      <c r="K24" s="18" t="s">
        <v>293</v>
      </c>
      <c r="L24" s="9" t="s">
        <v>141</v>
      </c>
      <c r="M24" s="19" t="s">
        <v>321</v>
      </c>
      <c r="N24" s="19" t="s">
        <v>140</v>
      </c>
      <c r="O24" t="s">
        <v>0</v>
      </c>
      <c r="T24" t="s">
        <v>33</v>
      </c>
      <c r="U24" t="s">
        <v>245</v>
      </c>
      <c r="V24" t="s">
        <v>246</v>
      </c>
      <c r="W24" t="s">
        <v>58</v>
      </c>
    </row>
    <row r="25" spans="2:23">
      <c r="C25" t="s">
        <v>295</v>
      </c>
      <c r="D25" t="s">
        <v>331</v>
      </c>
      <c r="E25" t="s">
        <v>140</v>
      </c>
      <c r="K25" t="s">
        <v>98</v>
      </c>
      <c r="L25" s="9" t="s">
        <v>319</v>
      </c>
      <c r="M25" s="19" t="s">
        <v>320</v>
      </c>
      <c r="N25" s="19" t="s">
        <v>140</v>
      </c>
      <c r="O25" t="s">
        <v>0</v>
      </c>
      <c r="T25" t="s">
        <v>33</v>
      </c>
      <c r="U25" t="s">
        <v>247</v>
      </c>
      <c r="V25" t="s">
        <v>248</v>
      </c>
      <c r="W25" t="s">
        <v>58</v>
      </c>
    </row>
    <row r="26" spans="2:23">
      <c r="C26" t="s">
        <v>280</v>
      </c>
      <c r="D26" t="s">
        <v>332</v>
      </c>
      <c r="E26" t="s">
        <v>140</v>
      </c>
      <c r="L26" s="9" t="s">
        <v>142</v>
      </c>
      <c r="M26" s="19" t="s">
        <v>143</v>
      </c>
      <c r="N26" s="19" t="s">
        <v>140</v>
      </c>
      <c r="O26" t="s">
        <v>0</v>
      </c>
      <c r="T26" t="s">
        <v>200</v>
      </c>
    </row>
    <row r="27" spans="2:23">
      <c r="C27" t="s">
        <v>281</v>
      </c>
      <c r="D27" t="s">
        <v>333</v>
      </c>
      <c r="E27" t="s">
        <v>140</v>
      </c>
      <c r="L27" s="9" t="s">
        <v>144</v>
      </c>
      <c r="M27" s="19" t="s">
        <v>145</v>
      </c>
      <c r="N27" s="19" t="s">
        <v>140</v>
      </c>
      <c r="T27" t="s">
        <v>98</v>
      </c>
      <c r="U27" t="s">
        <v>249</v>
      </c>
      <c r="V27" t="s">
        <v>250</v>
      </c>
      <c r="W27" t="s">
        <v>100</v>
      </c>
    </row>
    <row r="28" spans="2:23" ht="13.15">
      <c r="C28" t="s">
        <v>282</v>
      </c>
      <c r="D28" t="s">
        <v>334</v>
      </c>
      <c r="E28" t="s">
        <v>140</v>
      </c>
      <c r="L28" s="9" t="s">
        <v>146</v>
      </c>
      <c r="M28" s="19" t="s">
        <v>147</v>
      </c>
      <c r="N28" s="17" t="s">
        <v>474</v>
      </c>
      <c r="T28" t="s">
        <v>98</v>
      </c>
      <c r="U28" t="s">
        <v>251</v>
      </c>
      <c r="V28" t="s">
        <v>252</v>
      </c>
      <c r="W28" t="s">
        <v>140</v>
      </c>
    </row>
    <row r="29" spans="2:23">
      <c r="C29" t="s">
        <v>283</v>
      </c>
      <c r="D29" t="s">
        <v>335</v>
      </c>
      <c r="E29" t="s">
        <v>140</v>
      </c>
      <c r="K29" t="s">
        <v>103</v>
      </c>
      <c r="L29" t="s">
        <v>148</v>
      </c>
      <c r="M29" t="s">
        <v>149</v>
      </c>
      <c r="N29" t="s">
        <v>58</v>
      </c>
      <c r="T29" t="s">
        <v>98</v>
      </c>
      <c r="U29" t="s">
        <v>253</v>
      </c>
      <c r="V29" t="s">
        <v>254</v>
      </c>
      <c r="W29" t="s">
        <v>140</v>
      </c>
    </row>
    <row r="30" spans="2:23">
      <c r="C30" t="s">
        <v>284</v>
      </c>
      <c r="D30" t="s">
        <v>336</v>
      </c>
      <c r="E30" t="s">
        <v>140</v>
      </c>
      <c r="K30" t="s">
        <v>98</v>
      </c>
      <c r="L30" t="s">
        <v>150</v>
      </c>
      <c r="M30" t="s">
        <v>151</v>
      </c>
      <c r="N30" t="s">
        <v>58</v>
      </c>
      <c r="T30" t="s">
        <v>98</v>
      </c>
      <c r="U30" t="s">
        <v>255</v>
      </c>
      <c r="V30" t="s">
        <v>256</v>
      </c>
      <c r="W30" t="s">
        <v>100</v>
      </c>
    </row>
    <row r="31" spans="2:23">
      <c r="C31" t="s">
        <v>300</v>
      </c>
      <c r="D31" t="s">
        <v>337</v>
      </c>
      <c r="E31" t="s">
        <v>140</v>
      </c>
      <c r="K31" t="s">
        <v>103</v>
      </c>
      <c r="L31" t="s">
        <v>152</v>
      </c>
      <c r="M31" t="s">
        <v>153</v>
      </c>
      <c r="N31" t="s">
        <v>58</v>
      </c>
      <c r="P31" t="s">
        <v>96</v>
      </c>
      <c r="R31" t="s">
        <v>97</v>
      </c>
      <c r="T31" t="s">
        <v>98</v>
      </c>
      <c r="U31" t="s">
        <v>257</v>
      </c>
      <c r="V31" t="s">
        <v>258</v>
      </c>
      <c r="W31" t="s">
        <v>140</v>
      </c>
    </row>
    <row r="32" spans="2:23">
      <c r="C32" t="s">
        <v>451</v>
      </c>
      <c r="D32" t="s">
        <v>452</v>
      </c>
      <c r="E32" t="s">
        <v>140</v>
      </c>
      <c r="L32" t="s">
        <v>515</v>
      </c>
      <c r="M32" t="s">
        <v>516</v>
      </c>
      <c r="N32" t="s">
        <v>58</v>
      </c>
      <c r="P32" t="s">
        <v>96</v>
      </c>
      <c r="R32" t="s">
        <v>97</v>
      </c>
      <c r="T32" t="s">
        <v>98</v>
      </c>
      <c r="U32" t="s">
        <v>259</v>
      </c>
      <c r="V32" t="s">
        <v>260</v>
      </c>
      <c r="W32" t="s">
        <v>100</v>
      </c>
    </row>
    <row r="33" spans="3:23">
      <c r="C33" t="s">
        <v>285</v>
      </c>
      <c r="D33" t="s">
        <v>338</v>
      </c>
      <c r="E33" t="s">
        <v>140</v>
      </c>
      <c r="K33" t="s">
        <v>103</v>
      </c>
      <c r="L33" t="s">
        <v>315</v>
      </c>
      <c r="M33" t="s">
        <v>316</v>
      </c>
      <c r="N33" t="s">
        <v>58</v>
      </c>
      <c r="P33" t="s">
        <v>96</v>
      </c>
      <c r="T33" t="s">
        <v>98</v>
      </c>
      <c r="U33" t="s">
        <v>261</v>
      </c>
      <c r="V33" t="s">
        <v>262</v>
      </c>
      <c r="W33" t="s">
        <v>140</v>
      </c>
    </row>
    <row r="34" spans="3:23" ht="13.15">
      <c r="C34" t="s">
        <v>296</v>
      </c>
      <c r="D34" t="s">
        <v>339</v>
      </c>
      <c r="E34" t="s">
        <v>140</v>
      </c>
      <c r="K34" t="s">
        <v>98</v>
      </c>
      <c r="L34" t="s">
        <v>457</v>
      </c>
      <c r="M34" t="s">
        <v>147</v>
      </c>
      <c r="N34" s="17" t="s">
        <v>474</v>
      </c>
      <c r="T34" t="s">
        <v>98</v>
      </c>
      <c r="U34" t="s">
        <v>263</v>
      </c>
      <c r="V34" t="s">
        <v>264</v>
      </c>
      <c r="W34" t="s">
        <v>140</v>
      </c>
    </row>
    <row r="35" spans="3:23" ht="13.15">
      <c r="C35" t="s">
        <v>502</v>
      </c>
      <c r="D35" t="s">
        <v>503</v>
      </c>
      <c r="E35" t="s">
        <v>140</v>
      </c>
      <c r="L35" t="s">
        <v>458</v>
      </c>
      <c r="M35" t="s">
        <v>461</v>
      </c>
      <c r="N35" s="17" t="s">
        <v>474</v>
      </c>
    </row>
    <row r="36" spans="3:23" ht="13.15">
      <c r="C36" t="s">
        <v>286</v>
      </c>
      <c r="D36" t="s">
        <v>340</v>
      </c>
      <c r="E36" t="s">
        <v>140</v>
      </c>
      <c r="L36" t="s">
        <v>459</v>
      </c>
      <c r="M36" t="s">
        <v>462</v>
      </c>
      <c r="N36" s="17" t="s">
        <v>474</v>
      </c>
    </row>
    <row r="37" spans="3:23" ht="13.15">
      <c r="C37" t="s">
        <v>287</v>
      </c>
      <c r="D37" t="s">
        <v>341</v>
      </c>
      <c r="E37" t="s">
        <v>140</v>
      </c>
      <c r="L37" t="s">
        <v>460</v>
      </c>
      <c r="M37" t="s">
        <v>463</v>
      </c>
      <c r="N37" s="17" t="s">
        <v>474</v>
      </c>
    </row>
    <row r="38" spans="3:23" ht="13.15">
      <c r="C38" t="s">
        <v>297</v>
      </c>
      <c r="D38" t="s">
        <v>342</v>
      </c>
      <c r="E38" t="s">
        <v>140</v>
      </c>
      <c r="L38" t="s">
        <v>464</v>
      </c>
      <c r="M38" t="s">
        <v>465</v>
      </c>
      <c r="N38" s="17" t="s">
        <v>474</v>
      </c>
    </row>
    <row r="39" spans="3:23">
      <c r="C39" t="s">
        <v>288</v>
      </c>
      <c r="D39" t="s">
        <v>343</v>
      </c>
      <c r="E39" t="s">
        <v>140</v>
      </c>
      <c r="L39" t="s">
        <v>466</v>
      </c>
      <c r="M39" s="19" t="s">
        <v>471</v>
      </c>
      <c r="N39" t="s">
        <v>140</v>
      </c>
      <c r="O39" t="s">
        <v>0</v>
      </c>
    </row>
    <row r="40" spans="3:23">
      <c r="C40" t="s">
        <v>289</v>
      </c>
      <c r="D40" t="s">
        <v>344</v>
      </c>
      <c r="E40" t="s">
        <v>140</v>
      </c>
      <c r="L40" t="s">
        <v>467</v>
      </c>
      <c r="M40" s="19" t="s">
        <v>470</v>
      </c>
      <c r="N40" t="s">
        <v>140</v>
      </c>
      <c r="O40" t="s">
        <v>0</v>
      </c>
    </row>
    <row r="41" spans="3:23">
      <c r="C41" t="s">
        <v>298</v>
      </c>
      <c r="D41" t="s">
        <v>345</v>
      </c>
      <c r="E41" t="s">
        <v>140</v>
      </c>
      <c r="L41" t="s">
        <v>468</v>
      </c>
      <c r="M41" t="s">
        <v>472</v>
      </c>
      <c r="N41" t="s">
        <v>140</v>
      </c>
      <c r="O41" t="s">
        <v>0</v>
      </c>
    </row>
    <row r="42" spans="3:23">
      <c r="C42" t="s">
        <v>290</v>
      </c>
      <c r="D42" t="s">
        <v>346</v>
      </c>
      <c r="E42" t="s">
        <v>140</v>
      </c>
      <c r="L42" t="s">
        <v>469</v>
      </c>
      <c r="M42" t="s">
        <v>473</v>
      </c>
      <c r="N42" t="s">
        <v>140</v>
      </c>
      <c r="O42" t="s">
        <v>0</v>
      </c>
    </row>
    <row r="43" spans="3:23">
      <c r="C43" t="s">
        <v>354</v>
      </c>
      <c r="D43" t="s">
        <v>347</v>
      </c>
      <c r="E43" t="s">
        <v>140</v>
      </c>
    </row>
    <row r="44" spans="3:23">
      <c r="C44" t="s">
        <v>355</v>
      </c>
      <c r="D44" t="s">
        <v>348</v>
      </c>
      <c r="E44" t="s">
        <v>140</v>
      </c>
    </row>
    <row r="45" spans="3:23">
      <c r="C45" t="s">
        <v>356</v>
      </c>
      <c r="D45" t="s">
        <v>349</v>
      </c>
      <c r="E45" t="s">
        <v>140</v>
      </c>
    </row>
    <row r="46" spans="3:23">
      <c r="C46" t="s">
        <v>357</v>
      </c>
      <c r="D46" t="s">
        <v>350</v>
      </c>
      <c r="E46" t="s">
        <v>140</v>
      </c>
      <c r="K46" t="s">
        <v>519</v>
      </c>
    </row>
    <row r="47" spans="3:23">
      <c r="C47" t="s">
        <v>291</v>
      </c>
      <c r="D47" t="s">
        <v>351</v>
      </c>
      <c r="E47" t="s">
        <v>140</v>
      </c>
      <c r="K47" t="s">
        <v>520</v>
      </c>
      <c r="L47" t="s">
        <v>521</v>
      </c>
      <c r="M47" t="s">
        <v>522</v>
      </c>
      <c r="N47" t="s">
        <v>523</v>
      </c>
      <c r="O47" t="s">
        <v>524</v>
      </c>
      <c r="P47" t="s">
        <v>525</v>
      </c>
    </row>
    <row r="48" spans="3:23">
      <c r="C48" t="s">
        <v>292</v>
      </c>
      <c r="D48" t="s">
        <v>352</v>
      </c>
      <c r="E48" t="s">
        <v>140</v>
      </c>
      <c r="K48" t="s">
        <v>103</v>
      </c>
      <c r="L48" t="s">
        <v>526</v>
      </c>
      <c r="M48" t="s">
        <v>527</v>
      </c>
      <c r="N48" t="s">
        <v>96</v>
      </c>
      <c r="O48" t="s">
        <v>58</v>
      </c>
      <c r="P48" t="s">
        <v>97</v>
      </c>
    </row>
    <row r="49" spans="2:16">
      <c r="C49" t="s">
        <v>299</v>
      </c>
      <c r="D49" t="s">
        <v>353</v>
      </c>
      <c r="E49" t="s">
        <v>140</v>
      </c>
      <c r="L49" t="s">
        <v>528</v>
      </c>
      <c r="M49" t="s">
        <v>529</v>
      </c>
      <c r="N49" t="s">
        <v>96</v>
      </c>
      <c r="O49" t="s">
        <v>58</v>
      </c>
      <c r="P49" t="s">
        <v>97</v>
      </c>
    </row>
    <row r="50" spans="2:16" ht="13.15">
      <c r="C50" t="s">
        <v>301</v>
      </c>
      <c r="D50" t="s">
        <v>302</v>
      </c>
      <c r="E50" s="17" t="s">
        <v>474</v>
      </c>
      <c r="K50" t="s">
        <v>98</v>
      </c>
      <c r="L50" t="s">
        <v>550</v>
      </c>
      <c r="M50" t="s">
        <v>530</v>
      </c>
      <c r="N50" t="s">
        <v>96</v>
      </c>
      <c r="O50" t="s">
        <v>58</v>
      </c>
    </row>
    <row r="51" spans="2:16">
      <c r="B51" t="s">
        <v>103</v>
      </c>
      <c r="C51" t="s">
        <v>376</v>
      </c>
      <c r="E51" t="s">
        <v>58</v>
      </c>
      <c r="L51" t="s">
        <v>538</v>
      </c>
      <c r="M51" t="s">
        <v>539</v>
      </c>
      <c r="N51" t="s">
        <v>19</v>
      </c>
      <c r="O51" t="s">
        <v>540</v>
      </c>
    </row>
    <row r="54" spans="2:16" ht="14.25">
      <c r="B54" s="20" t="s">
        <v>74</v>
      </c>
    </row>
    <row r="55" spans="2:16" ht="14.25">
      <c r="B55" s="20" t="s">
        <v>75</v>
      </c>
      <c r="C55" s="20" t="s">
        <v>76</v>
      </c>
      <c r="D55" s="20" t="s">
        <v>77</v>
      </c>
      <c r="E55" s="20" t="s">
        <v>78</v>
      </c>
      <c r="F55" t="s">
        <v>79</v>
      </c>
      <c r="G55" s="20" t="s">
        <v>24</v>
      </c>
    </row>
    <row r="56" spans="2:16" ht="14.25">
      <c r="B56" s="20" t="s">
        <v>33</v>
      </c>
      <c r="C56" s="20" t="s">
        <v>306</v>
      </c>
      <c r="D56" t="s">
        <v>358</v>
      </c>
      <c r="E56" s="20" t="s">
        <v>307</v>
      </c>
    </row>
    <row r="57" spans="2:16" ht="14.25">
      <c r="C57" s="20" t="s">
        <v>308</v>
      </c>
      <c r="D57" t="s">
        <v>359</v>
      </c>
      <c r="E57" s="20" t="s">
        <v>307</v>
      </c>
    </row>
    <row r="58" spans="2:16" ht="14.25">
      <c r="C58" s="20" t="s">
        <v>309</v>
      </c>
      <c r="D58" t="s">
        <v>360</v>
      </c>
      <c r="E58" s="20" t="s">
        <v>307</v>
      </c>
    </row>
    <row r="59" spans="2:16" ht="14.25">
      <c r="C59" s="20" t="s">
        <v>310</v>
      </c>
      <c r="D59" t="s">
        <v>361</v>
      </c>
      <c r="E59" s="20" t="s">
        <v>307</v>
      </c>
    </row>
    <row r="60" spans="2:16" ht="14.25">
      <c r="C60" s="20" t="s">
        <v>311</v>
      </c>
      <c r="D60" t="s">
        <v>362</v>
      </c>
      <c r="E60" s="20" t="s">
        <v>307</v>
      </c>
    </row>
    <row r="61" spans="2:16" ht="14.25">
      <c r="C61" s="20" t="s">
        <v>312</v>
      </c>
      <c r="D61" t="s">
        <v>363</v>
      </c>
      <c r="E61" s="20" t="s">
        <v>307</v>
      </c>
    </row>
    <row r="62" spans="2:16" ht="14.25">
      <c r="B62" t="s">
        <v>103</v>
      </c>
      <c r="C62" s="20" t="s">
        <v>313</v>
      </c>
      <c r="D62" t="s">
        <v>322</v>
      </c>
      <c r="E62" s="20" t="s">
        <v>58</v>
      </c>
      <c r="F62" t="s">
        <v>96</v>
      </c>
    </row>
    <row r="63" spans="2:16" ht="14.25">
      <c r="C63" s="20" t="s">
        <v>314</v>
      </c>
      <c r="D63" t="s">
        <v>323</v>
      </c>
      <c r="E63" s="20" t="s">
        <v>58</v>
      </c>
    </row>
    <row r="64" spans="2:16" ht="14.25">
      <c r="C64" s="20" t="s">
        <v>364</v>
      </c>
      <c r="D64" t="s">
        <v>367</v>
      </c>
      <c r="E64" s="20" t="s">
        <v>58</v>
      </c>
      <c r="F64" t="s">
        <v>96</v>
      </c>
    </row>
    <row r="65" spans="2:7" ht="14.25">
      <c r="C65" s="20" t="s">
        <v>365</v>
      </c>
      <c r="D65" t="s">
        <v>368</v>
      </c>
      <c r="E65" s="20" t="s">
        <v>58</v>
      </c>
      <c r="F65" t="s">
        <v>96</v>
      </c>
    </row>
    <row r="66" spans="2:7" ht="14.25">
      <c r="C66" s="20" t="s">
        <v>366</v>
      </c>
      <c r="D66" t="s">
        <v>369</v>
      </c>
      <c r="E66" s="20" t="s">
        <v>58</v>
      </c>
      <c r="F66" t="s">
        <v>96</v>
      </c>
    </row>
    <row r="67" spans="2:7" ht="14.25">
      <c r="C67" s="20" t="s">
        <v>374</v>
      </c>
      <c r="D67" t="s">
        <v>375</v>
      </c>
      <c r="E67" s="20" t="s">
        <v>58</v>
      </c>
      <c r="F67" t="s">
        <v>96</v>
      </c>
    </row>
    <row r="68" spans="2:7" ht="14.25">
      <c r="C68" s="20" t="s">
        <v>391</v>
      </c>
      <c r="D68" t="s">
        <v>392</v>
      </c>
      <c r="E68" s="20" t="s">
        <v>58</v>
      </c>
      <c r="F68" t="s">
        <v>96</v>
      </c>
    </row>
    <row r="69" spans="2:7" ht="14.25">
      <c r="C69" s="20" t="s">
        <v>396</v>
      </c>
      <c r="D69" t="s">
        <v>397</v>
      </c>
      <c r="E69" s="20" t="s">
        <v>58</v>
      </c>
    </row>
    <row r="70" spans="2:7" ht="14.25">
      <c r="B70" t="s">
        <v>98</v>
      </c>
      <c r="C70" s="20" t="s">
        <v>379</v>
      </c>
      <c r="D70" t="s">
        <v>380</v>
      </c>
      <c r="E70" s="20" t="s">
        <v>381</v>
      </c>
      <c r="F70" t="s">
        <v>96</v>
      </c>
      <c r="G70" s="24" t="s">
        <v>17</v>
      </c>
    </row>
  </sheetData>
  <pageMargins left="0.7" right="0.7" top="0.75" bottom="0.75" header="0.3" footer="0.3"/>
  <pageSetup paperSize="9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RTT</vt:lpstr>
      <vt:lpstr>TimePeriods</vt:lpstr>
      <vt:lpstr>System Settings</vt:lpstr>
      <vt:lpstr>Constants</vt:lpstr>
      <vt:lpstr>reporting options</vt:lpstr>
      <vt:lpstr>CommGrp</vt:lpstr>
      <vt:lpstr>Comm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2026-06-07T14:51:22Z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554694771766662</vt:r8>
  </property>
  <property fmtid="{D5CDD505-2E9C-101B-9397-08002B2CF9AE}" pid="3" name="{A44787D4-0540-4523-9961-78E4036D8C6D}">
    <vt:lpwstr>{A39C8D83-5663-4EF8-B7A7-7AE47CFA36FA}</vt:lpwstr>
  </property>
</Properties>
</file>