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suhiroSenoo\Downloads\"/>
    </mc:Choice>
  </mc:AlternateContent>
  <xr:revisionPtr revIDLastSave="0" documentId="13_ncr:1_{4211C3C6-A380-46D4-B93D-1D5AB00A76F3}" xr6:coauthVersionLast="45" xr6:coauthVersionMax="45" xr10:uidLastSave="{00000000-0000-0000-0000-000000000000}"/>
  <bookViews>
    <workbookView xWindow="-120" yWindow="-120" windowWidth="29040" windowHeight="15840" tabRatio="824" xr2:uid="{00000000-000D-0000-FFFF-FFFF00000000}"/>
  </bookViews>
  <sheets>
    <sheet name="アラーム生成" sheetId="2" r:id="rId1"/>
    <sheet name="リスト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2" l="1"/>
  <c r="M47" i="2"/>
  <c r="M46" i="2"/>
  <c r="M44" i="2"/>
  <c r="M42" i="2"/>
  <c r="M40" i="2"/>
</calcChain>
</file>

<file path=xl/sharedStrings.xml><?xml version="1.0" encoding="utf-8"?>
<sst xmlns="http://schemas.openxmlformats.org/spreadsheetml/2006/main" count="120" uniqueCount="88">
  <si>
    <t>period</t>
  </si>
  <si>
    <t>threshold</t>
  </si>
  <si>
    <t>comparison-operator</t>
  </si>
  <si>
    <t>evaluation-periods</t>
    <phoneticPr fontId="1"/>
  </si>
  <si>
    <t>alarm-actions</t>
    <phoneticPr fontId="1"/>
  </si>
  <si>
    <t>ok-actions</t>
    <phoneticPr fontId="1"/>
  </si>
  <si>
    <t>namespace</t>
    <phoneticPr fontId="1"/>
  </si>
  <si>
    <t>alarm-name</t>
    <phoneticPr fontId="1"/>
  </si>
  <si>
    <t>60</t>
    <phoneticPr fontId="1"/>
  </si>
  <si>
    <t>Average</t>
    <phoneticPr fontId="1"/>
  </si>
  <si>
    <t>90</t>
    <phoneticPr fontId="1"/>
  </si>
  <si>
    <t>GreaterThanOrEqualToThreshold</t>
    <phoneticPr fontId="1"/>
  </si>
  <si>
    <t>1</t>
    <phoneticPr fontId="1"/>
  </si>
  <si>
    <t>コマンド</t>
    <phoneticPr fontId="1"/>
  </si>
  <si>
    <t>アラーム作成簡単化ツール</t>
    <rPh sb="4" eb="6">
      <t>サクセイ</t>
    </rPh>
    <rPh sb="6" eb="9">
      <t>カンタンカ</t>
    </rPh>
    <phoneticPr fontId="1"/>
  </si>
  <si>
    <t>各項目の説明</t>
    <rPh sb="0" eb="3">
      <t>カクコウモク</t>
    </rPh>
    <rPh sb="4" eb="6">
      <t>セツメイ</t>
    </rPh>
    <phoneticPr fontId="1"/>
  </si>
  <si>
    <t>comparison-operator</t>
    <phoneticPr fontId="1"/>
  </si>
  <si>
    <t>GreaterThanOrEqualToThreshold</t>
    <phoneticPr fontId="1"/>
  </si>
  <si>
    <t>LessThanThreshold</t>
    <phoneticPr fontId="1"/>
  </si>
  <si>
    <t>LessThanOrEqualToThreshold</t>
  </si>
  <si>
    <t>statistic</t>
    <phoneticPr fontId="1"/>
  </si>
  <si>
    <t>Average</t>
    <phoneticPr fontId="1"/>
  </si>
  <si>
    <t>Sum</t>
    <phoneticPr fontId="1"/>
  </si>
  <si>
    <t>Maximum</t>
    <phoneticPr fontId="1"/>
  </si>
  <si>
    <t>Minimum</t>
    <phoneticPr fontId="1"/>
  </si>
  <si>
    <t>SampleCount</t>
    <phoneticPr fontId="1"/>
  </si>
  <si>
    <t>Statistic</t>
    <phoneticPr fontId="1"/>
  </si>
  <si>
    <t>AWS/EC2</t>
    <phoneticPr fontId="1"/>
  </si>
  <si>
    <t>AWS/EC2</t>
    <phoneticPr fontId="1"/>
  </si>
  <si>
    <t>Namespace</t>
    <phoneticPr fontId="1"/>
  </si>
  <si>
    <t>CWAgent</t>
    <phoneticPr fontId="1"/>
  </si>
  <si>
    <t>dimensions</t>
    <phoneticPr fontId="1"/>
  </si>
  <si>
    <t>instance-id</t>
    <phoneticPr fontId="1"/>
  </si>
  <si>
    <t>CPUUtilization</t>
  </si>
  <si>
    <t>prod-api-cpu_error</t>
    <phoneticPr fontId="1"/>
  </si>
  <si>
    <t>prod-api-mem_error</t>
  </si>
  <si>
    <t>mem_used_percent</t>
  </si>
  <si>
    <t>CWAgent</t>
  </si>
  <si>
    <t>prod-api-disk_error</t>
  </si>
  <si>
    <t>disk_used_percent</t>
  </si>
  <si>
    <t>CPU監視の例</t>
    <rPh sb="3" eb="5">
      <t>カンシ</t>
    </rPh>
    <rPh sb="6" eb="7">
      <t>レイ</t>
    </rPh>
    <phoneticPr fontId="1"/>
  </si>
  <si>
    <t>メモリ監視の例</t>
    <rPh sb="3" eb="5">
      <t>カンシ</t>
    </rPh>
    <rPh sb="6" eb="7">
      <t>レイ</t>
    </rPh>
    <phoneticPr fontId="1"/>
  </si>
  <si>
    <t>ディスク監視の例</t>
    <rPh sb="4" eb="6">
      <t>カンシ</t>
    </rPh>
    <rPh sb="7" eb="8">
      <t>レイ</t>
    </rPh>
    <phoneticPr fontId="1"/>
  </si>
  <si>
    <t>GUIで複数のアラーム作成を行うとミスも発生しやすいため、</t>
    <rPh sb="4" eb="6">
      <t>フクスウ</t>
    </rPh>
    <rPh sb="11" eb="13">
      <t>サクセイ</t>
    </rPh>
    <rPh sb="14" eb="15">
      <t>オコナ</t>
    </rPh>
    <rPh sb="20" eb="22">
      <t>ハッセイ</t>
    </rPh>
    <phoneticPr fontId="1"/>
  </si>
  <si>
    <t>awscliからコマンドでアラームを作成するためのツールを作成しました。</t>
    <rPh sb="18" eb="20">
      <t>サクセイ</t>
    </rPh>
    <rPh sb="29" eb="31">
      <t>サクセイ</t>
    </rPh>
    <phoneticPr fontId="1"/>
  </si>
  <si>
    <t>赤字になっている部分が可変なので、環境に応じて変更して使用してください。</t>
    <rPh sb="0" eb="2">
      <t>アカジ</t>
    </rPh>
    <rPh sb="8" eb="10">
      <t>ブブン</t>
    </rPh>
    <rPh sb="11" eb="13">
      <t>カヘン</t>
    </rPh>
    <rPh sb="17" eb="19">
      <t>カンキョウ</t>
    </rPh>
    <rPh sb="20" eb="21">
      <t>オウ</t>
    </rPh>
    <rPh sb="23" eb="25">
      <t>ヘンコウ</t>
    </rPh>
    <rPh sb="27" eb="29">
      <t>シヨウ</t>
    </rPh>
    <phoneticPr fontId="1"/>
  </si>
  <si>
    <t>※CWAgentの部分がなぜか上手くいかないので、回収中</t>
    <rPh sb="9" eb="11">
      <t>ブブン</t>
    </rPh>
    <rPh sb="15" eb="17">
      <t>ウマ</t>
    </rPh>
    <rPh sb="25" eb="28">
      <t>カイシュウチュウ</t>
    </rPh>
    <phoneticPr fontId="1"/>
  </si>
  <si>
    <t>CPUUtilization</t>
    <phoneticPr fontId="1"/>
  </si>
  <si>
    <t>mem_used_percent</t>
    <phoneticPr fontId="1"/>
  </si>
  <si>
    <t>disk_used_percent</t>
    <phoneticPr fontId="1"/>
  </si>
  <si>
    <t>metric-name</t>
    <phoneticPr fontId="1"/>
  </si>
  <si>
    <t>metric-name</t>
    <phoneticPr fontId="1"/>
  </si>
  <si>
    <t>また、リストシートについては環境ごとに随時追加していってください</t>
    <rPh sb="14" eb="16">
      <t>カンキョウ</t>
    </rPh>
    <rPh sb="19" eb="21">
      <t>ズイジ</t>
    </rPh>
    <rPh sb="21" eb="23">
      <t>ツイカ</t>
    </rPh>
    <phoneticPr fontId="1"/>
  </si>
  <si>
    <t>"notBreaching"</t>
    <phoneticPr fontId="1"/>
  </si>
  <si>
    <t>"notBreaching"</t>
    <phoneticPr fontId="1"/>
  </si>
  <si>
    <t>treat-missing-data</t>
    <phoneticPr fontId="1"/>
  </si>
  <si>
    <t>"notBreaching"</t>
    <phoneticPr fontId="1"/>
  </si>
  <si>
    <t>StatusCheckFailed_Instance</t>
    <phoneticPr fontId="1"/>
  </si>
  <si>
    <t>StatusCheckFailed_System</t>
    <phoneticPr fontId="1"/>
  </si>
  <si>
    <r>
      <t>GreaterThanThreshold</t>
    </r>
    <r>
      <rPr>
        <sz val="12"/>
        <color rgb="FF16191F"/>
        <rFont val="ＭＳ Ｐゴシック"/>
        <family val="3"/>
        <charset val="128"/>
      </rPr>
      <t/>
    </r>
    <phoneticPr fontId="1"/>
  </si>
  <si>
    <t>StatusCheckFailed_Instance</t>
  </si>
  <si>
    <t>Maximum</t>
  </si>
  <si>
    <t>arn:aws:sns:ap-northeast-1:838471265193:jcb_alert</t>
    <phoneticPr fontId="1"/>
  </si>
  <si>
    <t>StatusCheckFailed_System</t>
  </si>
  <si>
    <t>死活監視の例</t>
    <rPh sb="0" eb="2">
      <t>シカツ</t>
    </rPh>
    <rPh sb="2" eb="4">
      <t>カンシ</t>
    </rPh>
    <rPh sb="5" eb="6">
      <t>レイ</t>
    </rPh>
    <phoneticPr fontId="1"/>
  </si>
  <si>
    <t>prod-api-Alive-monitoring_system</t>
  </si>
  <si>
    <t>60</t>
    <phoneticPr fontId="1"/>
  </si>
  <si>
    <t>GreaterThanOrEqualToThreshold</t>
    <phoneticPr fontId="1"/>
  </si>
  <si>
    <t>5</t>
    <phoneticPr fontId="1"/>
  </si>
  <si>
    <t>arn:aws:sns:ap-northeast-1:838471265193:jcb_alert</t>
    <phoneticPr fontId="1"/>
  </si>
  <si>
    <t>"notBreaching"</t>
    <phoneticPr fontId="1"/>
  </si>
  <si>
    <t>prod-api-Alive-monitoring_instance</t>
    <phoneticPr fontId="1"/>
  </si>
  <si>
    <t>AWS/EC2</t>
    <phoneticPr fontId="1"/>
  </si>
  <si>
    <t>1</t>
    <phoneticPr fontId="1"/>
  </si>
  <si>
    <t>GreaterThanOrEqualToThreshold</t>
    <phoneticPr fontId="1"/>
  </si>
  <si>
    <t>2</t>
    <phoneticPr fontId="1"/>
  </si>
  <si>
    <t>arn:aws:sns:ap-northeast-1:838471265193:jcb_alert</t>
    <phoneticPr fontId="1"/>
  </si>
  <si>
    <t>LogMetrics</t>
  </si>
  <si>
    <t>Sum</t>
  </si>
  <si>
    <t>ログ監視の例</t>
    <rPh sb="2" eb="4">
      <t>カンシ</t>
    </rPh>
    <rPh sb="5" eb="6">
      <t>レイ</t>
    </rPh>
    <phoneticPr fontId="1"/>
  </si>
  <si>
    <t>prod-api-infra-log-error</t>
  </si>
  <si>
    <t>60</t>
    <phoneticPr fontId="1"/>
  </si>
  <si>
    <t>arn:aws:sns:ap-northeast-1:838471265193:jcb_alert</t>
    <phoneticPr fontId="1"/>
  </si>
  <si>
    <r>
      <t>Name=InstanceId,Value=</t>
    </r>
    <r>
      <rPr>
        <sz val="9"/>
        <color rgb="FFFF0000"/>
        <rFont val="ＭＳ ゴシック"/>
        <family val="3"/>
        <charset val="128"/>
      </rPr>
      <t>i-xxxxxxxxxxx</t>
    </r>
    <phoneticPr fontId="1"/>
  </si>
  <si>
    <r>
      <t>Name=path,Value="</t>
    </r>
    <r>
      <rPr>
        <sz val="9"/>
        <color rgb="FFFF0000"/>
        <rFont val="ＭＳ ゴシック"/>
        <family val="3"/>
        <charset val="128"/>
      </rPr>
      <t>/</t>
    </r>
    <r>
      <rPr>
        <sz val="9"/>
        <color theme="1"/>
        <rFont val="ＭＳ ゴシック"/>
        <family val="3"/>
        <charset val="128"/>
      </rPr>
      <t>" Name=InstanceId,Value=</t>
    </r>
    <r>
      <rPr>
        <sz val="9"/>
        <color rgb="FFFF0000"/>
        <rFont val="ＭＳ ゴシック"/>
        <family val="3"/>
        <charset val="128"/>
      </rPr>
      <t xml:space="preserve">i-xxxxxxxxxxx </t>
    </r>
    <r>
      <rPr>
        <sz val="9"/>
        <color theme="1"/>
        <rFont val="ＭＳ ゴシック"/>
        <family val="3"/>
        <charset val="128"/>
      </rPr>
      <t>Name=imageId,Value="</t>
    </r>
    <r>
      <rPr>
        <sz val="9"/>
        <color rgb="FFFF0000"/>
        <rFont val="ＭＳ ゴシック"/>
        <family val="3"/>
        <charset val="128"/>
      </rPr>
      <t>ami-091e02e25ce368615</t>
    </r>
    <r>
      <rPr>
        <sz val="9"/>
        <color theme="1"/>
        <rFont val="ＭＳ ゴシック"/>
        <family val="3"/>
        <charset val="128"/>
      </rPr>
      <t>" Name=InstanceType,Value="</t>
    </r>
    <r>
      <rPr>
        <sz val="9"/>
        <color rgb="FFFF0000"/>
        <rFont val="ＭＳ ゴシック"/>
        <family val="3"/>
        <charset val="128"/>
      </rPr>
      <t>m5.large</t>
    </r>
    <r>
      <rPr>
        <sz val="9"/>
        <color theme="1"/>
        <rFont val="ＭＳ ゴシック"/>
        <family val="3"/>
        <charset val="128"/>
      </rPr>
      <t>" Name=device,Value="</t>
    </r>
    <r>
      <rPr>
        <sz val="9"/>
        <color rgb="FFFF0000"/>
        <rFont val="ＭＳ ゴシック"/>
        <family val="3"/>
        <charset val="128"/>
      </rPr>
      <t>nvme0n1p</t>
    </r>
    <r>
      <rPr>
        <sz val="9"/>
        <color theme="1"/>
        <rFont val="ＭＳ ゴシック"/>
        <family val="3"/>
        <charset val="128"/>
      </rPr>
      <t>1" Name=fstype,Value="</t>
    </r>
    <r>
      <rPr>
        <sz val="9"/>
        <color rgb="FFFF0000"/>
        <rFont val="ＭＳ ゴシック"/>
        <family val="3"/>
        <charset val="128"/>
      </rPr>
      <t>xfs</t>
    </r>
    <r>
      <rPr>
        <sz val="9"/>
        <color theme="1"/>
        <rFont val="ＭＳ ゴシック"/>
        <family val="3"/>
        <charset val="128"/>
      </rPr>
      <t>"</t>
    </r>
    <phoneticPr fontId="1"/>
  </si>
  <si>
    <t>赤文字になっている部分を自分の環境に置き換えてください。</t>
    <rPh sb="0" eb="1">
      <t>アカ</t>
    </rPh>
    <rPh sb="1" eb="3">
      <t>モジ</t>
    </rPh>
    <rPh sb="9" eb="11">
      <t>ブブン</t>
    </rPh>
    <rPh sb="12" eb="14">
      <t>ジブン</t>
    </rPh>
    <rPh sb="15" eb="17">
      <t>カンキョウ</t>
    </rPh>
    <rPh sb="18" eb="19">
      <t>オ</t>
    </rPh>
    <rPh sb="20" eb="21">
      <t>カ</t>
    </rPh>
    <phoneticPr fontId="1"/>
  </si>
  <si>
    <t>その後コマンド列にあるカラムをコピーしてAWS CLIで流せばアラーム設定が出来るはずです。</t>
    <rPh sb="2" eb="3">
      <t>ゴ</t>
    </rPh>
    <rPh sb="7" eb="8">
      <t>レツ</t>
    </rPh>
    <rPh sb="28" eb="29">
      <t>ナガ</t>
    </rPh>
    <rPh sb="35" eb="37">
      <t>セッテイ</t>
    </rPh>
    <rPh sb="38" eb="40">
      <t>デキ</t>
    </rPh>
    <phoneticPr fontId="1"/>
  </si>
  <si>
    <t>[使い方]</t>
    <rPh sb="1" eb="2">
      <t>ツカ</t>
    </rPh>
    <rPh sb="3" eb="4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</si>
</sst>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12"/>
      <color rgb="FF16191F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9"/>
      <color rgb="FFFF0000"/>
      <name val="ＭＳ ゴシック"/>
      <family val="3"/>
      <charset val="128"/>
    </font>
    <font>
      <sz val="9"/>
      <color theme="1"/>
      <name val="メイリオ"/>
      <family val="2"/>
      <charset val="128"/>
    </font>
    <font>
      <sz val="10"/>
      <color theme="1"/>
      <name val="游ゴシック"/>
      <family val="3"/>
      <charset val="128"/>
      <scheme val="minor"/>
    </font>
    <font>
      <sz val="10"/>
      <name val="メイリオ"/>
      <family val="3"/>
      <charset val="128"/>
    </font>
    <font>
      <sz val="1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49" fontId="2" fillId="2" borderId="1" xfId="0" applyNumberFormat="1" applyFont="1" applyFill="1" applyBorder="1">
      <alignment vertical="center"/>
    </xf>
    <xf numFmtId="49" fontId="2" fillId="0" borderId="0" xfId="0" applyNumberFormat="1" applyFo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49" fontId="2" fillId="4" borderId="1" xfId="0" quotePrefix="1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6" fillId="4" borderId="1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  <xf numFmtId="49" fontId="6" fillId="4" borderId="2" xfId="0" applyNumberFormat="1" applyFont="1" applyFill="1" applyBorder="1" applyAlignment="1">
      <alignment vertical="center" wrapText="1"/>
    </xf>
    <xf numFmtId="0" fontId="8" fillId="5" borderId="1" xfId="0" applyFont="1" applyFill="1" applyBorder="1">
      <alignment vertical="center"/>
    </xf>
    <xf numFmtId="0" fontId="2" fillId="3" borderId="1" xfId="0" applyNumberFormat="1" applyFont="1" applyFill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1" xfId="0" quotePrefix="1" applyNumberFormat="1" applyFont="1" applyFill="1" applyBorder="1" applyAlignment="1">
      <alignment vertical="center" wrapText="1"/>
    </xf>
    <xf numFmtId="49" fontId="2" fillId="5" borderId="3" xfId="0" applyNumberFormat="1" applyFont="1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66261</xdr:rowOff>
    </xdr:from>
    <xdr:to>
      <xdr:col>3</xdr:col>
      <xdr:colOff>1189156</xdr:colOff>
      <xdr:row>33</xdr:row>
      <xdr:rowOff>58065</xdr:rowOff>
    </xdr:to>
    <xdr:pic>
      <xdr:nvPicPr>
        <xdr:cNvPr id="4" name="図 3" descr="https://recipe.kc-cloud.jp/wp-content/uploads/2017/03/tabl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761"/>
          <a:ext cx="6056431" cy="2563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301_&#12503;&#12525;&#12472;&#12455;&#12463;&#12488;(&#20849;&#21516;&#21360;&#21047;&#12450;&#12503;&#12522;&#38283;&#30330;)\00_&#20491;&#20154;&#29992;\senoo\jcb\CloudWatch&#12450;&#12521;&#12540;&#12512;&#20316;&#25104;&#12484;&#12540;&#12523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ラーム生成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55"/>
  <sheetViews>
    <sheetView showGridLines="0" tabSelected="1" zoomScale="85" zoomScaleNormal="85" workbookViewId="0"/>
  </sheetViews>
  <sheetFormatPr defaultColWidth="8.625" defaultRowHeight="11.25" x14ac:dyDescent="0.4"/>
  <cols>
    <col min="1" max="1" width="30.625" style="2" customWidth="1"/>
    <col min="2" max="2" width="11" style="2" customWidth="1"/>
    <col min="3" max="3" width="22.25" style="2" bestFit="1" customWidth="1"/>
    <col min="4" max="4" width="31.375" style="2" customWidth="1"/>
    <col min="5" max="5" width="6" style="2" bestFit="1" customWidth="1"/>
    <col min="6" max="6" width="15.5" style="2" bestFit="1" customWidth="1"/>
    <col min="7" max="9" width="15.5" style="2" customWidth="1"/>
    <col min="10" max="12" width="15.5" style="4" customWidth="1"/>
    <col min="13" max="13" width="86.5" style="2" customWidth="1"/>
    <col min="14" max="16384" width="8.625" style="2"/>
  </cols>
  <sheetData>
    <row r="1" spans="1:1" x14ac:dyDescent="0.4">
      <c r="A1" s="8" t="s">
        <v>14</v>
      </c>
    </row>
    <row r="2" spans="1:1" x14ac:dyDescent="0.4">
      <c r="A2" s="2" t="s">
        <v>43</v>
      </c>
    </row>
    <row r="3" spans="1:1" x14ac:dyDescent="0.4">
      <c r="A3" s="2" t="s">
        <v>44</v>
      </c>
    </row>
    <row r="4" spans="1:1" x14ac:dyDescent="0.4">
      <c r="A4" s="2" t="s">
        <v>45</v>
      </c>
    </row>
    <row r="5" spans="1:1" x14ac:dyDescent="0.4">
      <c r="A5" s="2" t="s">
        <v>46</v>
      </c>
    </row>
    <row r="7" spans="1:1" x14ac:dyDescent="0.4">
      <c r="A7" s="2" t="s">
        <v>52</v>
      </c>
    </row>
    <row r="9" spans="1:1" x14ac:dyDescent="0.4">
      <c r="A9" s="2" t="s">
        <v>87</v>
      </c>
    </row>
    <row r="10" spans="1:1" x14ac:dyDescent="0.4">
      <c r="A10" s="2" t="s">
        <v>85</v>
      </c>
    </row>
    <row r="11" spans="1:1" x14ac:dyDescent="0.4">
      <c r="A11" s="2" t="s">
        <v>86</v>
      </c>
    </row>
    <row r="15" spans="1:1" x14ac:dyDescent="0.4">
      <c r="A15" s="2" t="s">
        <v>15</v>
      </c>
    </row>
    <row r="38" spans="1:13" ht="35.25" customHeight="1" x14ac:dyDescent="0.4">
      <c r="A38" s="1" t="s">
        <v>7</v>
      </c>
      <c r="B38" s="3" t="s">
        <v>6</v>
      </c>
      <c r="C38" s="3" t="s">
        <v>50</v>
      </c>
      <c r="D38" s="1" t="s">
        <v>31</v>
      </c>
      <c r="E38" s="1" t="s">
        <v>0</v>
      </c>
      <c r="F38" s="1" t="s">
        <v>20</v>
      </c>
      <c r="G38" s="1" t="s">
        <v>1</v>
      </c>
      <c r="H38" s="1" t="s">
        <v>16</v>
      </c>
      <c r="I38" s="1" t="s">
        <v>3</v>
      </c>
      <c r="J38" s="3" t="s">
        <v>4</v>
      </c>
      <c r="K38" s="3" t="s">
        <v>5</v>
      </c>
      <c r="L38" s="3" t="s">
        <v>55</v>
      </c>
      <c r="M38" s="7" t="s">
        <v>13</v>
      </c>
    </row>
    <row r="39" spans="1:13" ht="19.5" customHeight="1" x14ac:dyDescent="0.4">
      <c r="A39" s="20" t="s">
        <v>40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spans="1:13" ht="102.75" customHeight="1" x14ac:dyDescent="0.4">
      <c r="A40" s="9" t="s">
        <v>34</v>
      </c>
      <c r="B40" s="9" t="s">
        <v>27</v>
      </c>
      <c r="C40" s="9" t="s">
        <v>33</v>
      </c>
      <c r="D40" s="6" t="s">
        <v>83</v>
      </c>
      <c r="E40" s="9" t="s">
        <v>8</v>
      </c>
      <c r="F40" s="9" t="s">
        <v>9</v>
      </c>
      <c r="G40" s="10" t="s">
        <v>10</v>
      </c>
      <c r="H40" s="11" t="s">
        <v>11</v>
      </c>
      <c r="I40" s="10" t="s">
        <v>12</v>
      </c>
      <c r="J40" s="11" t="s">
        <v>76</v>
      </c>
      <c r="K40" s="11" t="s">
        <v>76</v>
      </c>
      <c r="L40" s="18" t="s">
        <v>54</v>
      </c>
      <c r="M40" s="13" t="str">
        <f t="shared" ref="M40" si="0">"aws cloudwatch put-metric-alarm --alarm-name "&amp;""""&amp;A40&amp;""""&amp;" --namespace "&amp;B40&amp;" --metric-name "&amp;C40&amp;" --dimensions "&amp;D40&amp;" --period "&amp;E40&amp;" --statistic "&amp;F40&amp;" --threshold "&amp;G40&amp;" --comparison-operator "&amp;H40&amp;" --evaluation-periods "&amp;I40&amp;" --alarm-actions "&amp;J40&amp;" --ok-actions "&amp;K40&amp;" --treat-missing-data "&amp;L40</f>
        <v>aws cloudwatch put-metric-alarm --alarm-name "prod-api-cpu_error" --namespace AWS/EC2 --metric-name CPUUtilization --dimensions Name=InstanceId,Value=i-xxxxxxxxxxx --period 60 --statistic Average --threshold 90 --comparison-operator GreaterThanOrEqualToThreshold --evaluation-periods 1 --alarm-actions arn:aws:sns:ap-northeast-1:838471265193:jcb_alert --ok-actions arn:aws:sns:ap-northeast-1:838471265193:jcb_alert --treat-missing-data "notBreaching"</v>
      </c>
    </row>
    <row r="41" spans="1:13" ht="19.5" customHeight="1" x14ac:dyDescent="0.4">
      <c r="A41" s="20" t="s">
        <v>41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</row>
    <row r="42" spans="1:13" ht="102.75" customHeight="1" x14ac:dyDescent="0.4">
      <c r="A42" s="9" t="s">
        <v>35</v>
      </c>
      <c r="B42" s="9" t="s">
        <v>37</v>
      </c>
      <c r="C42" s="9" t="s">
        <v>36</v>
      </c>
      <c r="D42" s="6" t="s">
        <v>83</v>
      </c>
      <c r="E42" s="9" t="s">
        <v>8</v>
      </c>
      <c r="F42" s="9" t="s">
        <v>9</v>
      </c>
      <c r="G42" s="10" t="s">
        <v>10</v>
      </c>
      <c r="H42" s="11" t="s">
        <v>11</v>
      </c>
      <c r="I42" s="10" t="s">
        <v>12</v>
      </c>
      <c r="J42" s="11" t="s">
        <v>76</v>
      </c>
      <c r="K42" s="11" t="s">
        <v>76</v>
      </c>
      <c r="L42" s="18" t="s">
        <v>53</v>
      </c>
      <c r="M42" s="13" t="str">
        <f t="shared" ref="M42" si="1">"aws cloudwatch put-metric-alarm --alarm-name "&amp;""""&amp;A42&amp;""""&amp;" --namespace "&amp;B42&amp;" --metric-name "&amp;C42&amp;" --dimensions "&amp;D42&amp;" --period "&amp;E42&amp;" --statistic "&amp;F42&amp;" --threshold "&amp;G42&amp;" --comparison-operator "&amp;H42&amp;" --evaluation-periods "&amp;I42&amp;" --alarm-actions "&amp;J42&amp;" --ok-actions "&amp;K42&amp;" --treat-missing-data "&amp;L42</f>
        <v>aws cloudwatch put-metric-alarm --alarm-name "prod-api-mem_error" --namespace CWAgent --metric-name mem_used_percent --dimensions Name=InstanceId,Value=i-xxxxxxxxxxx --period 60 --statistic Average --threshold 90 --comparison-operator GreaterThanOrEqualToThreshold --evaluation-periods 1 --alarm-actions arn:aws:sns:ap-northeast-1:838471265193:jcb_alert --ok-actions arn:aws:sns:ap-northeast-1:838471265193:jcb_alert --treat-missing-data "notBreaching"</v>
      </c>
    </row>
    <row r="43" spans="1:13" ht="19.5" customHeight="1" x14ac:dyDescent="0.4">
      <c r="A43" s="20" t="s">
        <v>42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2"/>
    </row>
    <row r="44" spans="1:13" ht="102.75" customHeight="1" x14ac:dyDescent="0.4">
      <c r="A44" s="9" t="s">
        <v>38</v>
      </c>
      <c r="B44" s="9" t="s">
        <v>37</v>
      </c>
      <c r="C44" s="9" t="s">
        <v>39</v>
      </c>
      <c r="D44" s="6" t="s">
        <v>84</v>
      </c>
      <c r="E44" s="9" t="s">
        <v>8</v>
      </c>
      <c r="F44" s="9" t="s">
        <v>9</v>
      </c>
      <c r="G44" s="10" t="s">
        <v>10</v>
      </c>
      <c r="H44" s="11" t="s">
        <v>11</v>
      </c>
      <c r="I44" s="10" t="s">
        <v>12</v>
      </c>
      <c r="J44" s="11" t="s">
        <v>76</v>
      </c>
      <c r="K44" s="11" t="s">
        <v>76</v>
      </c>
      <c r="L44" s="18" t="s">
        <v>56</v>
      </c>
      <c r="M44" s="13" t="str">
        <f t="shared" ref="M44:M47" si="2">"aws cloudwatch put-metric-alarm --alarm-name "&amp;""""&amp;A44&amp;""""&amp;" --namespace "&amp;B44&amp;" --metric-name "&amp;C44&amp;" --dimensions "&amp;D44&amp;" --period "&amp;E44&amp;" --statistic "&amp;F44&amp;" --threshold "&amp;G44&amp;" --comparison-operator "&amp;H44&amp;" --evaluation-periods "&amp;I44&amp;" --alarm-actions "&amp;J44&amp;" --ok-actions "&amp;K44&amp;" --treat-missing-data "&amp;L44</f>
        <v>aws cloudwatch put-metric-alarm --alarm-name "prod-api-disk_error" --namespace CWAgent --metric-name disk_used_percent --dimensions Name=path,Value="/" Name=InstanceId,Value=i-xxxxxxxxxxx Name=imageId,Value="ami-091e02e25ce368615" Name=InstanceType,Value="m5.large" Name=device,Value="nvme0n1p1" Name=fstype,Value="xfs" --period 60 --statistic Average --threshold 90 --comparison-operator GreaterThanOrEqualToThreshold --evaluation-periods 1 --alarm-actions arn:aws:sns:ap-northeast-1:838471265193:jcb_alert --ok-actions arn:aws:sns:ap-northeast-1:838471265193:jcb_alert --treat-missing-data "notBreaching"</v>
      </c>
    </row>
    <row r="45" spans="1:13" ht="19.5" customHeight="1" x14ac:dyDescent="0.4">
      <c r="A45" s="20" t="s">
        <v>64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2"/>
    </row>
    <row r="46" spans="1:13" ht="102" customHeight="1" x14ac:dyDescent="0.4">
      <c r="A46" s="9" t="s">
        <v>71</v>
      </c>
      <c r="B46" s="9" t="s">
        <v>72</v>
      </c>
      <c r="C46" s="9" t="s">
        <v>60</v>
      </c>
      <c r="D46" s="6" t="s">
        <v>83</v>
      </c>
      <c r="E46" s="9" t="s">
        <v>8</v>
      </c>
      <c r="F46" s="9" t="s">
        <v>61</v>
      </c>
      <c r="G46" s="9" t="s">
        <v>73</v>
      </c>
      <c r="H46" s="18" t="s">
        <v>74</v>
      </c>
      <c r="I46" s="9" t="s">
        <v>75</v>
      </c>
      <c r="J46" s="11" t="s">
        <v>76</v>
      </c>
      <c r="K46" s="18" t="s">
        <v>62</v>
      </c>
      <c r="L46" s="18" t="s">
        <v>53</v>
      </c>
      <c r="M46" s="13" t="str">
        <f t="shared" si="2"/>
        <v>aws cloudwatch put-metric-alarm --alarm-name "prod-api-Alive-monitoring_instance" --namespace AWS/EC2 --metric-name StatusCheckFailed_Instance --dimensions Name=InstanceId,Value=i-xxxxxxxxxxx --period 60 --statistic Maximum --threshold 1 --comparison-operator GreaterThanOrEqualToThreshold --evaluation-periods 2 --alarm-actions arn:aws:sns:ap-northeast-1:838471265193:jcb_alert --ok-actions arn:aws:sns:ap-northeast-1:838471265193:jcb_alert --treat-missing-data "notBreaching"</v>
      </c>
    </row>
    <row r="47" spans="1:13" ht="102" customHeight="1" x14ac:dyDescent="0.4">
      <c r="A47" s="9" t="s">
        <v>65</v>
      </c>
      <c r="B47" s="9" t="s">
        <v>28</v>
      </c>
      <c r="C47" s="9" t="s">
        <v>63</v>
      </c>
      <c r="D47" s="6" t="s">
        <v>83</v>
      </c>
      <c r="E47" s="9" t="s">
        <v>66</v>
      </c>
      <c r="F47" s="9" t="s">
        <v>61</v>
      </c>
      <c r="G47" s="9" t="s">
        <v>12</v>
      </c>
      <c r="H47" s="18" t="s">
        <v>67</v>
      </c>
      <c r="I47" s="9" t="s">
        <v>68</v>
      </c>
      <c r="J47" s="18" t="s">
        <v>69</v>
      </c>
      <c r="K47" s="18" t="s">
        <v>62</v>
      </c>
      <c r="L47" s="18" t="s">
        <v>70</v>
      </c>
      <c r="M47" s="13" t="str">
        <f t="shared" si="2"/>
        <v>aws cloudwatch put-metric-alarm --alarm-name "prod-api-Alive-monitoring_system" --namespace AWS/EC2 --metric-name StatusCheckFailed_System --dimensions Name=InstanceId,Value=i-xxxxxxxxxxx --period 60 --statistic Maximum --threshold 1 --comparison-operator GreaterThanOrEqualToThreshold --evaluation-periods 5 --alarm-actions arn:aws:sns:ap-northeast-1:838471265193:jcb_alert --ok-actions arn:aws:sns:ap-northeast-1:838471265193:jcb_alert --treat-missing-data "notBreaching"</v>
      </c>
    </row>
    <row r="48" spans="1:13" ht="19.5" customHeight="1" x14ac:dyDescent="0.4">
      <c r="A48" s="20" t="s">
        <v>79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2"/>
    </row>
    <row r="49" spans="1:13" ht="102" customHeight="1" x14ac:dyDescent="0.4">
      <c r="A49" s="9" t="s">
        <v>80</v>
      </c>
      <c r="B49" s="9" t="s">
        <v>77</v>
      </c>
      <c r="C49" s="9" t="s">
        <v>80</v>
      </c>
      <c r="D49" s="19"/>
      <c r="E49" s="9" t="s">
        <v>81</v>
      </c>
      <c r="F49" s="9" t="s">
        <v>78</v>
      </c>
      <c r="G49" s="9" t="s">
        <v>12</v>
      </c>
      <c r="H49" s="18" t="s">
        <v>11</v>
      </c>
      <c r="I49" s="9" t="s">
        <v>12</v>
      </c>
      <c r="J49" s="18" t="s">
        <v>82</v>
      </c>
      <c r="K49" s="18" t="s">
        <v>62</v>
      </c>
      <c r="L49" s="18" t="s">
        <v>53</v>
      </c>
      <c r="M49" s="13" t="str">
        <f>"aws cloudwatch put-metric-alarm --alarm-name "&amp;""""&amp;A49&amp;""""&amp;" --namespace "&amp;B49&amp;" --metric-name "&amp;C49&amp;" --dimensions "&amp;D49&amp;" --period "&amp;E49&amp;" --statistic "&amp;F49&amp;" --threshold "&amp;G49&amp;" --comparison-operator "&amp;H49&amp;" --evaluation-periods "&amp;I49&amp;" --alarm-actions "&amp;J49&amp;" --ok-actions "&amp;K49&amp;" --treat-missing-data "&amp;L49</f>
        <v>aws cloudwatch put-metric-alarm --alarm-name "prod-api-infra-log-error" --namespace LogMetrics --metric-name prod-api-infra-log-error --dimensions  --period 60 --statistic Sum --threshold 1 --comparison-operator GreaterThanOrEqualToThreshold --evaluation-periods 1 --alarm-actions arn:aws:sns:ap-northeast-1:838471265193:jcb_alert --ok-actions arn:aws:sns:ap-northeast-1:838471265193:jcb_alert --treat-missing-data "notBreaching"</v>
      </c>
    </row>
    <row r="52" spans="1:13" x14ac:dyDescent="0.4">
      <c r="M52" s="5"/>
    </row>
    <row r="55" spans="1:13" ht="18.75" x14ac:dyDescent="0.4">
      <c r="A55"/>
    </row>
  </sheetData>
  <mergeCells count="5">
    <mergeCell ref="A39:M39"/>
    <mergeCell ref="A41:M41"/>
    <mergeCell ref="A43:M43"/>
    <mergeCell ref="A45:M45"/>
    <mergeCell ref="A48:M4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リスト!$A$2:$A$5</xm:f>
          </x14:formula1>
          <xm:sqref>H40 H42 H44</xm:sqref>
        </x14:dataValidation>
        <x14:dataValidation type="list" allowBlank="1" showInputMessage="1" showErrorMessage="1" xr:uid="{00000000-0002-0000-0100-000001000000}">
          <x14:formula1>
            <xm:f>リスト!$B$2:$B$11</xm:f>
          </x14:formula1>
          <xm:sqref>F40 F42 F44</xm:sqref>
        </x14:dataValidation>
        <x14:dataValidation type="list" allowBlank="1" showInputMessage="1" showErrorMessage="1" xr:uid="{00000000-0002-0000-0100-000002000000}">
          <x14:formula1>
            <xm:f>リスト!$C$2:$C$10</xm:f>
          </x14:formula1>
          <xm:sqref>B40 B42 B44</xm:sqref>
        </x14:dataValidation>
        <x14:dataValidation type="list" allowBlank="1" showInputMessage="1" showErrorMessage="1" xr:uid="{00000000-0002-0000-0100-000003000000}">
          <x14:formula1>
            <xm:f>リスト!$D$2:$D$8</xm:f>
          </x14:formula1>
          <xm:sqref>C40 C42 C44</xm:sqref>
        </x14:dataValidation>
        <x14:dataValidation type="list" allowBlank="1" showInputMessage="1" showErrorMessage="1" xr:uid="{00000000-0002-0000-0100-000004000000}">
          <x14:formula1>
            <xm:f>'G:\共有ドライブ\301_プロジェクト(共同印刷アプリ開発)\00_個人用\senoo\jcb\[CloudWatchアラーム作成ツール2.xlsx]リスト'!#REF!</xm:f>
          </x14:formula1>
          <xm:sqref>H46:H47 H49 F46:F47 F49 B46:C47 B49:C49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9" sqref="D9"/>
    </sheetView>
  </sheetViews>
  <sheetFormatPr defaultRowHeight="18.75" x14ac:dyDescent="0.4"/>
  <cols>
    <col min="1" max="1" width="31.875" bestFit="1" customWidth="1"/>
    <col min="2" max="2" width="13.375" bestFit="1" customWidth="1"/>
    <col min="3" max="3" width="59.625" bestFit="1" customWidth="1"/>
    <col min="4" max="4" width="25.375" bestFit="1" customWidth="1"/>
    <col min="5" max="5" width="21.125" bestFit="1" customWidth="1"/>
    <col min="6" max="6" width="15.625" customWidth="1"/>
  </cols>
  <sheetData>
    <row r="1" spans="1:6" x14ac:dyDescent="0.4">
      <c r="A1" s="12" t="s">
        <v>2</v>
      </c>
      <c r="B1" s="12" t="s">
        <v>26</v>
      </c>
      <c r="C1" s="12" t="s">
        <v>29</v>
      </c>
      <c r="D1" s="12" t="s">
        <v>51</v>
      </c>
      <c r="E1" s="12" t="s">
        <v>32</v>
      </c>
      <c r="F1" s="12"/>
    </row>
    <row r="2" spans="1:6" x14ac:dyDescent="0.4">
      <c r="A2" s="15" t="s">
        <v>59</v>
      </c>
      <c r="B2" s="15" t="s">
        <v>21</v>
      </c>
      <c r="C2" s="15" t="s">
        <v>28</v>
      </c>
      <c r="D2" s="16" t="s">
        <v>47</v>
      </c>
      <c r="E2" s="15"/>
      <c r="F2" s="15"/>
    </row>
    <row r="3" spans="1:6" x14ac:dyDescent="0.4">
      <c r="A3" s="15" t="s">
        <v>17</v>
      </c>
      <c r="B3" s="15" t="s">
        <v>23</v>
      </c>
      <c r="C3" s="17" t="s">
        <v>30</v>
      </c>
      <c r="D3" s="16" t="s">
        <v>48</v>
      </c>
      <c r="E3" s="15"/>
      <c r="F3" s="15"/>
    </row>
    <row r="4" spans="1:6" x14ac:dyDescent="0.4">
      <c r="A4" s="15" t="s">
        <v>18</v>
      </c>
      <c r="B4" s="15" t="s">
        <v>24</v>
      </c>
      <c r="C4" s="17"/>
      <c r="D4" s="16" t="s">
        <v>49</v>
      </c>
      <c r="E4" s="15"/>
      <c r="F4" s="17"/>
    </row>
    <row r="5" spans="1:6" x14ac:dyDescent="0.4">
      <c r="A5" s="15" t="s">
        <v>19</v>
      </c>
      <c r="B5" s="15" t="s">
        <v>25</v>
      </c>
      <c r="C5" s="15"/>
      <c r="D5" s="14" t="s">
        <v>57</v>
      </c>
      <c r="E5" s="15"/>
      <c r="F5" s="15"/>
    </row>
    <row r="6" spans="1:6" x14ac:dyDescent="0.4">
      <c r="A6" s="15"/>
      <c r="B6" s="15" t="s">
        <v>22</v>
      </c>
      <c r="C6" s="15"/>
      <c r="D6" s="14" t="s">
        <v>58</v>
      </c>
      <c r="E6" s="15"/>
      <c r="F6" s="15"/>
    </row>
    <row r="7" spans="1:6" x14ac:dyDescent="0.4">
      <c r="A7" s="15"/>
      <c r="B7" s="15"/>
      <c r="C7" s="15"/>
      <c r="D7" s="14"/>
      <c r="E7" s="15"/>
      <c r="F7" s="15"/>
    </row>
    <row r="8" spans="1:6" x14ac:dyDescent="0.4">
      <c r="A8" s="16"/>
      <c r="B8" s="16"/>
      <c r="C8" s="16"/>
      <c r="D8" s="14"/>
      <c r="E8" s="16"/>
      <c r="F8" s="16"/>
    </row>
    <row r="9" spans="1:6" x14ac:dyDescent="0.4">
      <c r="A9" s="16"/>
      <c r="B9" s="16"/>
      <c r="C9" s="16"/>
      <c r="D9" s="14"/>
      <c r="E9" s="16"/>
      <c r="F9" s="16"/>
    </row>
    <row r="10" spans="1:6" x14ac:dyDescent="0.4">
      <c r="A10" s="16"/>
      <c r="B10" s="16"/>
      <c r="C10" s="16"/>
      <c r="D10" s="16"/>
      <c r="E10" s="16"/>
      <c r="F10" s="16"/>
    </row>
    <row r="11" spans="1:6" x14ac:dyDescent="0.4">
      <c r="A11" s="16"/>
      <c r="B11" s="16"/>
      <c r="C11" s="16"/>
      <c r="D11" s="16"/>
      <c r="E11" s="16"/>
      <c r="F11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アラーム生成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Funakawa</dc:creator>
  <cp:lastModifiedBy>dssadmin</cp:lastModifiedBy>
  <cp:lastPrinted>2019-07-23T06:28:29Z</cp:lastPrinted>
  <dcterms:created xsi:type="dcterms:W3CDTF">2019-03-11T10:45:00Z</dcterms:created>
  <dcterms:modified xsi:type="dcterms:W3CDTF">2020-05-26T05:25:22Z</dcterms:modified>
</cp:coreProperties>
</file>