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nimed Analysis\Apnimed Dropbox\Luigi Taranto\PUPbeta_git\PUPbeta\Position\"/>
    </mc:Choice>
  </mc:AlternateContent>
  <xr:revisionPtr revIDLastSave="0" documentId="13_ncr:1_{49F86E5D-8AD2-4DF2-BEF2-F314C35360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8" i="1" l="1"/>
  <c r="D17" i="1"/>
  <c r="D16" i="1"/>
  <c r="D15" i="1"/>
  <c r="D14" i="1"/>
  <c r="D13" i="1"/>
  <c r="D12" i="1"/>
  <c r="D11" i="1"/>
  <c r="D10" i="1"/>
  <c r="D9" i="1"/>
  <c r="D20" i="1"/>
  <c r="D7" i="1"/>
  <c r="D6" i="1"/>
  <c r="D19" i="1" l="1"/>
  <c r="D18" i="1"/>
  <c r="D27" i="1" l="1"/>
  <c r="D28" i="1"/>
  <c r="D26" i="1"/>
</calcChain>
</file>

<file path=xl/sharedStrings.xml><?xml version="1.0" encoding="utf-8"?>
<sst xmlns="http://schemas.openxmlformats.org/spreadsheetml/2006/main" count="10" uniqueCount="8">
  <si>
    <t>TimeOfDay</t>
  </si>
  <si>
    <t>PosCode</t>
  </si>
  <si>
    <t>Started the night in Position 1</t>
  </si>
  <si>
    <t>Changed to position 2 at 10:54</t>
  </si>
  <si>
    <t>Example</t>
  </si>
  <si>
    <t>Actual Data</t>
  </si>
  <si>
    <t>Changed to position 1 later in the morning and stayed there all night</t>
  </si>
  <si>
    <t>Data to copy into FILENAME_pos.txt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</si>
</sst>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1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4</xdr:row>
      <xdr:rowOff>114300</xdr:rowOff>
    </xdr:from>
    <xdr:to>
      <xdr:col>20</xdr:col>
      <xdr:colOff>152400</xdr:colOff>
      <xdr:row>26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4FC34E-229C-4D3A-91C6-0EDC83862F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261" t="29507" r="3171" b="28131"/>
        <a:stretch/>
      </xdr:blipFill>
      <xdr:spPr>
        <a:xfrm>
          <a:off x="10048875" y="876300"/>
          <a:ext cx="8001000" cy="4143376"/>
        </a:xfrm>
        <a:prstGeom prst="rect">
          <a:avLst/>
        </a:prstGeom>
      </xdr:spPr>
    </xdr:pic>
    <xdr:clientData/>
  </xdr:twoCellAnchor>
  <xdr:twoCellAnchor>
    <xdr:from>
      <xdr:col>5</xdr:col>
      <xdr:colOff>152400</xdr:colOff>
      <xdr:row>7</xdr:row>
      <xdr:rowOff>104775</xdr:rowOff>
    </xdr:from>
    <xdr:to>
      <xdr:col>7</xdr:col>
      <xdr:colOff>104775</xdr:colOff>
      <xdr:row>10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EEF553-8A5A-40E2-AD36-9FBB5CB3F1F2}"/>
            </a:ext>
          </a:extLst>
        </xdr:cNvPr>
        <xdr:cNvCxnSpPr/>
      </xdr:nvCxnSpPr>
      <xdr:spPr>
        <a:xfrm>
          <a:off x="8905875" y="1438275"/>
          <a:ext cx="1171575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tabSelected="1" workbookViewId="0">
      <selection activeCell="A7" sqref="A7"/>
    </sheetView>
  </sheetViews>
  <sheetFormatPr defaultRowHeight="15" x14ac:dyDescent="0.25"/>
  <cols>
    <col min="1" max="2" width="13.42578125" style="2" customWidth="1"/>
    <col min="3" max="3" width="65.140625" customWidth="1"/>
    <col min="4" max="4" width="30.140625" customWidth="1"/>
  </cols>
  <sheetData>
    <row r="1" spans="1:5" x14ac:dyDescent="0.25">
      <c r="A1" s="3" t="s">
        <v>4</v>
      </c>
    </row>
    <row r="2" spans="1:5" x14ac:dyDescent="0.25">
      <c r="A2" s="1"/>
    </row>
    <row r="3" spans="1:5" x14ac:dyDescent="0.25">
      <c r="A3" s="1" t="s">
        <v>0</v>
      </c>
      <c r="B3" s="2" t="s">
        <v>1</v>
      </c>
    </row>
    <row r="4" spans="1:5" x14ac:dyDescent="0.25">
      <c r="A4" s="1"/>
    </row>
    <row r="5" spans="1:5" x14ac:dyDescent="0.25">
      <c r="A5" s="1">
        <v>0.875</v>
      </c>
      <c r="B5" s="2">
        <v>2</v>
      </c>
      <c r="C5" t="s">
        <v>2</v>
      </c>
      <c r="D5">
        <f t="shared" ref="D5:D17" si="0">IF((A5*86400)&lt;43200,(A5*86400)+86400,(A5*86400))</f>
        <v>75600</v>
      </c>
      <c r="E5" s="2">
        <v>2</v>
      </c>
    </row>
    <row r="6" spans="1:5" x14ac:dyDescent="0.25">
      <c r="A6" s="1">
        <v>0.90694444444444444</v>
      </c>
      <c r="B6" s="2">
        <v>1</v>
      </c>
      <c r="C6" t="s">
        <v>3</v>
      </c>
      <c r="D6">
        <f t="shared" si="0"/>
        <v>78360</v>
      </c>
      <c r="E6" s="2">
        <v>1</v>
      </c>
    </row>
    <row r="7" spans="1:5" x14ac:dyDescent="0.25">
      <c r="A7" s="1">
        <v>0.93263888888888891</v>
      </c>
      <c r="B7" s="2">
        <v>2</v>
      </c>
      <c r="C7" t="s">
        <v>6</v>
      </c>
      <c r="D7">
        <f t="shared" si="0"/>
        <v>80580</v>
      </c>
      <c r="E7" s="2">
        <v>2</v>
      </c>
    </row>
    <row r="8" spans="1:5" x14ac:dyDescent="0.25">
      <c r="A8" s="1">
        <v>0.94652777777777775</v>
      </c>
      <c r="B8" s="2">
        <v>1</v>
      </c>
      <c r="D8">
        <f t="shared" si="0"/>
        <v>81780</v>
      </c>
      <c r="E8" s="2">
        <v>1</v>
      </c>
    </row>
    <row r="9" spans="1:5" x14ac:dyDescent="0.25">
      <c r="A9" s="1">
        <v>0.98333333333333339</v>
      </c>
      <c r="B9" s="2">
        <v>2</v>
      </c>
      <c r="D9">
        <f t="shared" si="0"/>
        <v>84960</v>
      </c>
      <c r="E9" s="2">
        <v>2</v>
      </c>
    </row>
    <row r="10" spans="1:5" x14ac:dyDescent="0.25">
      <c r="A10" s="6">
        <v>5.5555555555555558E-3</v>
      </c>
      <c r="B10" s="2">
        <v>1</v>
      </c>
      <c r="D10">
        <f t="shared" si="0"/>
        <v>86880</v>
      </c>
      <c r="E10" s="2">
        <v>1</v>
      </c>
    </row>
    <row r="11" spans="1:5" x14ac:dyDescent="0.25">
      <c r="A11" s="1">
        <v>3.3333333333333333E-2</v>
      </c>
      <c r="B11" s="2">
        <v>2</v>
      </c>
      <c r="D11">
        <f t="shared" si="0"/>
        <v>89280</v>
      </c>
      <c r="E11" s="2">
        <v>2</v>
      </c>
    </row>
    <row r="12" spans="1:5" x14ac:dyDescent="0.25">
      <c r="A12" s="1">
        <v>7.9861111111111105E-2</v>
      </c>
      <c r="B12" s="2">
        <v>1</v>
      </c>
      <c r="D12">
        <f t="shared" si="0"/>
        <v>93300</v>
      </c>
      <c r="E12" s="2">
        <v>1</v>
      </c>
    </row>
    <row r="13" spans="1:5" x14ac:dyDescent="0.25">
      <c r="A13" s="1">
        <v>8.5416666666666655E-2</v>
      </c>
      <c r="B13" s="2">
        <v>2</v>
      </c>
      <c r="D13">
        <f t="shared" si="0"/>
        <v>93780</v>
      </c>
      <c r="E13" s="2">
        <v>2</v>
      </c>
    </row>
    <row r="14" spans="1:5" x14ac:dyDescent="0.25">
      <c r="A14" s="1">
        <v>0.11805555555555557</v>
      </c>
      <c r="B14" s="2">
        <v>1</v>
      </c>
      <c r="D14">
        <f t="shared" si="0"/>
        <v>96600</v>
      </c>
      <c r="E14" s="2">
        <v>1</v>
      </c>
    </row>
    <row r="15" spans="1:5" x14ac:dyDescent="0.25">
      <c r="A15" s="1">
        <v>0.13958333333333334</v>
      </c>
      <c r="B15" s="2">
        <v>2</v>
      </c>
      <c r="D15">
        <f t="shared" si="0"/>
        <v>98460</v>
      </c>
      <c r="E15" s="2">
        <v>2</v>
      </c>
    </row>
    <row r="16" spans="1:5" x14ac:dyDescent="0.25">
      <c r="A16" s="1"/>
      <c r="D16">
        <f t="shared" si="0"/>
        <v>86400</v>
      </c>
    </row>
    <row r="17" spans="1:4" x14ac:dyDescent="0.25">
      <c r="A17" s="1">
        <v>0.23263888888888887</v>
      </c>
      <c r="D17">
        <f t="shared" si="0"/>
        <v>106500</v>
      </c>
    </row>
    <row r="18" spans="1:4" x14ac:dyDescent="0.25">
      <c r="A18" s="1">
        <v>0.25</v>
      </c>
      <c r="D18">
        <f>IF((A16*86400)&lt;43200,(A16*86400)+86400,(A16*86400))</f>
        <v>86400</v>
      </c>
    </row>
    <row r="19" spans="1:4" x14ac:dyDescent="0.25">
      <c r="A19" s="1"/>
      <c r="D19">
        <f>IF((A17*86400)&lt;43200,(A17*86400)+86400,(A17*86400))</f>
        <v>106500</v>
      </c>
    </row>
    <row r="20" spans="1:4" x14ac:dyDescent="0.25">
      <c r="A20" s="4" t="s">
        <v>5</v>
      </c>
      <c r="D20" t="e">
        <f>IF((A20*86400)&lt;43200,(A20*86400)+86400,(A20*86400))</f>
        <v>#VALUE!</v>
      </c>
    </row>
    <row r="21" spans="1:4" x14ac:dyDescent="0.25">
      <c r="A21" s="1"/>
    </row>
    <row r="22" spans="1:4" x14ac:dyDescent="0.25">
      <c r="A22" s="1" t="s">
        <v>0</v>
      </c>
      <c r="D22" t="s">
        <v>7</v>
      </c>
    </row>
    <row r="23" spans="1:4" x14ac:dyDescent="0.25">
      <c r="A23" s="1"/>
    </row>
    <row r="24" spans="1:4" x14ac:dyDescent="0.25">
      <c r="A24" s="1">
        <v>0.9361342592592593</v>
      </c>
      <c r="B24" s="2" t="s">
        <v>1</v>
      </c>
    </row>
    <row r="25" spans="1:4" x14ac:dyDescent="0.25">
      <c r="A25" s="1">
        <v>0.95466435185185183</v>
      </c>
    </row>
    <row r="26" spans="1:4" x14ac:dyDescent="0.25">
      <c r="A26" s="1">
        <v>9.1817129629629624E-2</v>
      </c>
      <c r="B26" s="2">
        <v>1</v>
      </c>
      <c r="D26">
        <f>IF((A24*86400)&lt;43200,(A24*86400)+86400,(A24*86400))</f>
        <v>80882</v>
      </c>
    </row>
    <row r="27" spans="1:4" x14ac:dyDescent="0.25">
      <c r="A27" s="1"/>
      <c r="B27" s="2">
        <v>2</v>
      </c>
      <c r="D27">
        <f>IF((A25*86400)&lt;43200,(A25*86400)+86400,(A25*86400))</f>
        <v>82483</v>
      </c>
    </row>
    <row r="28" spans="1:4" x14ac:dyDescent="0.25">
      <c r="A28" s="1"/>
      <c r="B28" s="2">
        <v>1</v>
      </c>
      <c r="D28">
        <f>IF((A26*86400)&lt;43200,(A26*86400)+86400,(A26*86400))</f>
        <v>94333</v>
      </c>
    </row>
    <row r="29" spans="1:4" x14ac:dyDescent="0.25">
      <c r="A29" s="1"/>
      <c r="D29" s="5"/>
    </row>
    <row r="30" spans="1:4" x14ac:dyDescent="0.25">
      <c r="A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Apnimed Analysis</dc:creator>
  <cp:lastModifiedBy>Apnimed Analysis</cp:lastModifiedBy>
  <dcterms:created xsi:type="dcterms:W3CDTF">2015-06-05T18:17:20Z</dcterms:created>
  <dcterms:modified xsi:type="dcterms:W3CDTF">2022-03-18T18:19:19Z</dcterms:modified>
</cp:coreProperties>
</file>