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Partners HealthCare)\PUPbeta_git\PUPbeta\"/>
    </mc:Choice>
  </mc:AlternateContent>
  <xr:revisionPtr revIDLastSave="0" documentId="8_{4C6F3C9E-DDDD-4F72-93A9-397712AB4162}" xr6:coauthVersionLast="41" xr6:coauthVersionMax="41" xr10:uidLastSave="{00000000-0000-0000-0000-000000000000}"/>
  <bookViews>
    <workbookView xWindow="1650" yWindow="360" windowWidth="16470" windowHeight="13560" xr2:uid="{E6300140-8286-4C40-8742-F141CCD84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9" i="1"/>
  <c r="I10" i="1"/>
  <c r="I12" i="1"/>
  <c r="G8" i="1" l="1"/>
  <c r="H8" i="1"/>
  <c r="I8" i="1"/>
  <c r="G7" i="1"/>
  <c r="H7" i="1"/>
  <c r="I7" i="1"/>
  <c r="I4" i="1"/>
  <c r="I5" i="1"/>
  <c r="I6" i="1"/>
  <c r="H5" i="1"/>
  <c r="H4" i="1"/>
  <c r="B6" i="1"/>
  <c r="H6" i="1" s="1"/>
  <c r="G5" i="1"/>
  <c r="G4" i="1"/>
  <c r="G6" i="1" l="1"/>
</calcChain>
</file>

<file path=xl/sharedStrings.xml><?xml version="1.0" encoding="utf-8"?>
<sst xmlns="http://schemas.openxmlformats.org/spreadsheetml/2006/main" count="28" uniqueCount="14">
  <si>
    <t>AB</t>
  </si>
  <si>
    <t>RC</t>
  </si>
  <si>
    <t>m</t>
  </si>
  <si>
    <t>Subj</t>
  </si>
  <si>
    <t>m (mH/cm)</t>
  </si>
  <si>
    <t>Size</t>
  </si>
  <si>
    <t>L</t>
  </si>
  <si>
    <t>M</t>
  </si>
  <si>
    <t>Ratio</t>
  </si>
  <si>
    <t>cm/uH</t>
  </si>
  <si>
    <t>c</t>
  </si>
  <si>
    <t>S</t>
  </si>
  <si>
    <t>nH</t>
  </si>
  <si>
    <t>nH/cm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</si>
</sst>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8E48-BCE5-44AC-965E-EAE220CC6023}">
  <dimension ref="A1:I20"/>
  <sheetViews>
    <sheetView tabSelected="1" workbookViewId="0">
      <selection activeCell="E1" sqref="E1"/>
    </sheetView>
  </sheetViews>
  <sheetFormatPr defaultRowHeight="15" x14ac:dyDescent="0.25"/>
  <cols>
    <col min="1" max="1" width="25.28515625" customWidth="1"/>
  </cols>
  <sheetData>
    <row r="1" spans="1:9" x14ac:dyDescent="0.25">
      <c r="D1" t="s">
        <v>13</v>
      </c>
      <c r="E1" t="s">
        <v>12</v>
      </c>
    </row>
    <row r="2" spans="1:9" x14ac:dyDescent="0.25">
      <c r="A2" t="s">
        <v>4</v>
      </c>
      <c r="B2" t="s">
        <v>0</v>
      </c>
      <c r="C2" t="s">
        <v>0</v>
      </c>
      <c r="D2" t="s">
        <v>1</v>
      </c>
      <c r="E2" t="s">
        <v>1</v>
      </c>
    </row>
    <row r="3" spans="1:9" x14ac:dyDescent="0.25">
      <c r="A3" t="s">
        <v>3</v>
      </c>
      <c r="B3" t="s">
        <v>2</v>
      </c>
      <c r="C3" t="s">
        <v>10</v>
      </c>
      <c r="D3" t="s">
        <v>2</v>
      </c>
      <c r="E3" t="s">
        <v>10</v>
      </c>
      <c r="F3" t="s">
        <v>5</v>
      </c>
      <c r="G3" t="s">
        <v>8</v>
      </c>
      <c r="H3" t="s">
        <v>9</v>
      </c>
    </row>
    <row r="4" spans="1:9" x14ac:dyDescent="0.25">
      <c r="A4" s="1">
        <v>1816</v>
      </c>
      <c r="B4">
        <v>5.936445977</v>
      </c>
      <c r="D4">
        <v>9.7615000989999992</v>
      </c>
      <c r="F4" t="s">
        <v>6</v>
      </c>
      <c r="G4">
        <f>B4/D4</f>
        <v>0.60814894399357222</v>
      </c>
      <c r="H4">
        <f>1000/B4</f>
        <v>168.45095598854465</v>
      </c>
      <c r="I4">
        <f>1000/D4</f>
        <v>102.44327099914115</v>
      </c>
    </row>
    <row r="5" spans="1:9" x14ac:dyDescent="0.25">
      <c r="A5">
        <v>1771</v>
      </c>
      <c r="B5">
        <v>6.4614000000000003</v>
      </c>
      <c r="D5">
        <v>9.8178000000000001</v>
      </c>
      <c r="F5" t="s">
        <v>7</v>
      </c>
      <c r="G5">
        <f>B5/D5</f>
        <v>0.65813114954470453</v>
      </c>
      <c r="H5">
        <f t="shared" ref="H5:H6" si="0">1000/B5</f>
        <v>154.76522115950104</v>
      </c>
      <c r="I5">
        <f>1000/D5</f>
        <v>101.85581291124285</v>
      </c>
    </row>
    <row r="6" spans="1:9" x14ac:dyDescent="0.25">
      <c r="A6">
        <v>1821</v>
      </c>
      <c r="B6">
        <f>1/0.1426</f>
        <v>7.0126227208976157</v>
      </c>
      <c r="D6">
        <v>10.373443979999999</v>
      </c>
      <c r="F6" t="s">
        <v>7</v>
      </c>
      <c r="G6">
        <f>B6/D6</f>
        <v>0.67601683051626371</v>
      </c>
      <c r="H6">
        <f t="shared" si="0"/>
        <v>142.6</v>
      </c>
      <c r="I6">
        <f>1000/D6</f>
        <v>96.4000000316192</v>
      </c>
    </row>
    <row r="7" spans="1:9" x14ac:dyDescent="0.25">
      <c r="A7">
        <v>1364</v>
      </c>
      <c r="B7">
        <v>6.556</v>
      </c>
      <c r="C7">
        <v>1906.6</v>
      </c>
      <c r="D7">
        <v>9.8973999999999993</v>
      </c>
      <c r="E7">
        <v>1090.8</v>
      </c>
      <c r="F7" t="s">
        <v>7</v>
      </c>
      <c r="G7">
        <f>B7/D7</f>
        <v>0.6623961848566291</v>
      </c>
      <c r="H7">
        <f>1000/B7</f>
        <v>152.53203172666261</v>
      </c>
      <c r="I7">
        <f>1000/D7</f>
        <v>101.0366358841716</v>
      </c>
    </row>
    <row r="8" spans="1:9" x14ac:dyDescent="0.25">
      <c r="A8">
        <v>1338</v>
      </c>
      <c r="B8">
        <v>6.9115000000000002</v>
      </c>
      <c r="C8">
        <v>1857.3</v>
      </c>
      <c r="D8">
        <v>10.61</v>
      </c>
      <c r="E8">
        <v>1018.8</v>
      </c>
      <c r="F8" t="s">
        <v>7</v>
      </c>
      <c r="G8">
        <f>B8/D8</f>
        <v>0.65141376060320455</v>
      </c>
      <c r="H8">
        <f t="shared" ref="H8:H10" si="1">1000/B8</f>
        <v>144.68639224480938</v>
      </c>
      <c r="I8">
        <f>1000/D8</f>
        <v>94.250706880301607</v>
      </c>
    </row>
    <row r="9" spans="1:9" x14ac:dyDescent="0.25">
      <c r="A9">
        <v>1770</v>
      </c>
      <c r="B9">
        <v>6.1817000000000002</v>
      </c>
      <c r="C9">
        <v>2296.6999999999998</v>
      </c>
      <c r="F9" t="s">
        <v>6</v>
      </c>
      <c r="H9">
        <f t="shared" ref="H9:H12" si="2">1000/B9</f>
        <v>161.76779850203019</v>
      </c>
    </row>
    <row r="10" spans="1:9" x14ac:dyDescent="0.25">
      <c r="A10">
        <v>1770</v>
      </c>
      <c r="D10">
        <v>9.8596000000000004</v>
      </c>
      <c r="E10">
        <v>1125.7</v>
      </c>
      <c r="F10" t="s">
        <v>7</v>
      </c>
      <c r="I10">
        <f t="shared" ref="I9:I12" si="3">1000/D10</f>
        <v>101.4239928597509</v>
      </c>
    </row>
    <row r="11" spans="1:9" x14ac:dyDescent="0.25">
      <c r="A11">
        <v>1346</v>
      </c>
      <c r="B11">
        <v>6.3033999999999999</v>
      </c>
      <c r="C11">
        <v>2248</v>
      </c>
      <c r="F11" t="s">
        <v>6</v>
      </c>
      <c r="H11">
        <f t="shared" si="2"/>
        <v>158.64454104134276</v>
      </c>
    </row>
    <row r="12" spans="1:9" x14ac:dyDescent="0.25">
      <c r="A12">
        <v>1346</v>
      </c>
      <c r="D12">
        <v>9.8452000000000002</v>
      </c>
      <c r="E12">
        <v>1107.7</v>
      </c>
      <c r="F12" t="s">
        <v>7</v>
      </c>
      <c r="I12">
        <f t="shared" si="3"/>
        <v>101.5723398204201</v>
      </c>
    </row>
    <row r="13" spans="1:9" x14ac:dyDescent="0.25">
      <c r="A13">
        <v>1568</v>
      </c>
      <c r="B13">
        <v>6.9359999999999999</v>
      </c>
      <c r="C13">
        <v>1533.6</v>
      </c>
      <c r="D13">
        <v>10.903</v>
      </c>
      <c r="E13">
        <v>463.62</v>
      </c>
      <c r="F13" t="s">
        <v>11</v>
      </c>
      <c r="G13">
        <v>0.65141376100000004</v>
      </c>
      <c r="H13">
        <v>158.644541</v>
      </c>
      <c r="I13">
        <v>101.57233979999999</v>
      </c>
    </row>
    <row r="18" spans="6:6" x14ac:dyDescent="0.25">
      <c r="F18" t="s">
        <v>11</v>
      </c>
    </row>
    <row r="19" spans="6:6" x14ac:dyDescent="0.25">
      <c r="F19" t="s">
        <v>7</v>
      </c>
    </row>
    <row r="20" spans="6:6" x14ac:dyDescent="0.25">
      <c r="F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Gell, Laura</dc:creator>
  <cp:lastModifiedBy>Gell, Laura</cp:lastModifiedBy>
  <dcterms:created xsi:type="dcterms:W3CDTF">2021-02-11T20:34:47Z</dcterms:created>
  <dcterms:modified xsi:type="dcterms:W3CDTF">2021-02-11T21:09:44Z</dcterms:modified>
</cp:coreProperties>
</file>