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" i="1" l="1"/>
  <c r="J6" i="1"/>
  <c r="H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6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7" i="1"/>
  <c r="D6" i="1"/>
  <c r="B17" i="1"/>
  <c r="B18" i="1"/>
  <c r="B19" i="1" s="1"/>
  <c r="B20" i="1" s="1"/>
  <c r="B21" i="1" s="1"/>
  <c r="B22" i="1" s="1"/>
  <c r="B23" i="1" s="1"/>
  <c r="B10" i="1"/>
  <c r="B8" i="1"/>
  <c r="B9" i="1"/>
  <c r="B11" i="1"/>
  <c r="B12" i="1" s="1"/>
  <c r="B13" i="1" s="1"/>
  <c r="B14" i="1" s="1"/>
  <c r="B15" i="1" s="1"/>
  <c r="B16" i="1" s="1"/>
  <c r="B7" i="1"/>
</calcChain>
</file>

<file path=xl/sharedStrings.xml><?xml version="1.0" encoding="utf-8"?>
<sst xmlns="http://schemas.openxmlformats.org/spreadsheetml/2006/main" count="10" uniqueCount="8">
  <si>
    <t>min</t>
  </si>
  <si>
    <t>max</t>
  </si>
  <si>
    <t>people</t>
  </si>
  <si>
    <t>Cumulative people</t>
  </si>
  <si>
    <t>Percentile</t>
  </si>
  <si>
    <t>with dest</t>
  </si>
  <si>
    <t>&lt;3.5%</t>
  </si>
  <si>
    <t>with carbargain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</si>
</sst>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3"/>
  <sheetViews>
    <sheetView tabSelected="1" workbookViewId="0">
      <selection activeCell="I11" sqref="I11"/>
    </sheetView>
  </sheetViews>
  <sheetFormatPr defaultRowHeight="15" x14ac:dyDescent="0.25"/>
  <cols>
    <col min="10" max="10" width="11.5703125" customWidth="1"/>
  </cols>
  <sheetData>
    <row r="5" spans="1:11" s="1" customFormat="1" ht="45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I5" s="1" t="s">
        <v>4</v>
      </c>
      <c r="J5" s="1" t="s">
        <v>7</v>
      </c>
    </row>
    <row r="6" spans="1:11" x14ac:dyDescent="0.25">
      <c r="A6">
        <v>25702</v>
      </c>
      <c r="B6">
        <v>25882</v>
      </c>
      <c r="C6">
        <v>23</v>
      </c>
      <c r="D6">
        <f>C6</f>
        <v>23</v>
      </c>
      <c r="E6" s="2">
        <f>D6/$D$23</f>
        <v>3.543913713405239E-2</v>
      </c>
      <c r="H6">
        <v>25550</v>
      </c>
      <c r="I6" t="s">
        <v>6</v>
      </c>
      <c r="J6">
        <f>H6+300</f>
        <v>25850</v>
      </c>
      <c r="K6" t="s">
        <v>6</v>
      </c>
    </row>
    <row r="7" spans="1:11" x14ac:dyDescent="0.25">
      <c r="A7">
        <v>25882</v>
      </c>
      <c r="B7">
        <f>B6+180</f>
        <v>26062</v>
      </c>
      <c r="C7">
        <v>37</v>
      </c>
      <c r="D7">
        <f>C7+D6</f>
        <v>60</v>
      </c>
      <c r="E7" s="2">
        <f t="shared" ref="E7:E23" si="0">D7/$D$23</f>
        <v>9.2449922958397532E-2</v>
      </c>
      <c r="G7" t="s">
        <v>5</v>
      </c>
      <c r="H7">
        <f>H6+850</f>
        <v>26400</v>
      </c>
      <c r="I7" s="3">
        <v>0.22</v>
      </c>
      <c r="J7">
        <f>J6+850</f>
        <v>26700</v>
      </c>
      <c r="K7" s="3">
        <v>0.4</v>
      </c>
    </row>
    <row r="8" spans="1:11" x14ac:dyDescent="0.25">
      <c r="A8">
        <v>26062</v>
      </c>
      <c r="B8">
        <f t="shared" ref="B8:B23" si="1">B7+180</f>
        <v>26242</v>
      </c>
      <c r="C8">
        <v>28</v>
      </c>
      <c r="D8">
        <f t="shared" ref="D8:D23" si="2">C8+D7</f>
        <v>88</v>
      </c>
      <c r="E8" s="2">
        <f t="shared" si="0"/>
        <v>0.13559322033898305</v>
      </c>
    </row>
    <row r="9" spans="1:11" x14ac:dyDescent="0.25">
      <c r="A9">
        <v>26242</v>
      </c>
      <c r="B9">
        <f t="shared" si="1"/>
        <v>26422</v>
      </c>
      <c r="C9">
        <v>55</v>
      </c>
      <c r="D9">
        <f t="shared" si="2"/>
        <v>143</v>
      </c>
      <c r="E9" s="2">
        <f t="shared" si="0"/>
        <v>0.22033898305084745</v>
      </c>
    </row>
    <row r="10" spans="1:11" x14ac:dyDescent="0.25">
      <c r="A10">
        <v>26422</v>
      </c>
      <c r="B10">
        <f>B9+180+1</f>
        <v>26603</v>
      </c>
      <c r="C10">
        <v>73</v>
      </c>
      <c r="D10">
        <f t="shared" si="2"/>
        <v>216</v>
      </c>
      <c r="E10" s="2">
        <f t="shared" si="0"/>
        <v>0.33281972265023113</v>
      </c>
    </row>
    <row r="11" spans="1:11" x14ac:dyDescent="0.25">
      <c r="A11">
        <v>26603</v>
      </c>
      <c r="B11">
        <f t="shared" si="1"/>
        <v>26783</v>
      </c>
      <c r="C11">
        <v>46</v>
      </c>
      <c r="D11">
        <f t="shared" si="2"/>
        <v>262</v>
      </c>
      <c r="E11" s="2">
        <f t="shared" si="0"/>
        <v>0.40369799691833591</v>
      </c>
    </row>
    <row r="12" spans="1:11" x14ac:dyDescent="0.25">
      <c r="A12">
        <v>26783</v>
      </c>
      <c r="B12">
        <f t="shared" si="1"/>
        <v>26963</v>
      </c>
      <c r="C12">
        <v>46</v>
      </c>
      <c r="D12">
        <f t="shared" si="2"/>
        <v>308</v>
      </c>
      <c r="E12" s="2">
        <f t="shared" si="0"/>
        <v>0.47457627118644069</v>
      </c>
    </row>
    <row r="13" spans="1:11" x14ac:dyDescent="0.25">
      <c r="A13">
        <v>26963</v>
      </c>
      <c r="B13">
        <f t="shared" si="1"/>
        <v>27143</v>
      </c>
      <c r="C13">
        <v>49</v>
      </c>
      <c r="D13">
        <f t="shared" si="2"/>
        <v>357</v>
      </c>
      <c r="E13" s="2">
        <f t="shared" si="0"/>
        <v>0.55007704160246529</v>
      </c>
    </row>
    <row r="14" spans="1:11" x14ac:dyDescent="0.25">
      <c r="A14">
        <v>27143</v>
      </c>
      <c r="B14">
        <f t="shared" si="1"/>
        <v>27323</v>
      </c>
      <c r="C14">
        <v>58</v>
      </c>
      <c r="D14">
        <f t="shared" si="2"/>
        <v>415</v>
      </c>
      <c r="E14" s="2">
        <f t="shared" si="0"/>
        <v>0.63944530046224957</v>
      </c>
    </row>
    <row r="15" spans="1:11" x14ac:dyDescent="0.25">
      <c r="A15">
        <v>27323</v>
      </c>
      <c r="B15">
        <f t="shared" si="1"/>
        <v>27503</v>
      </c>
      <c r="C15">
        <v>58</v>
      </c>
      <c r="D15">
        <f t="shared" si="2"/>
        <v>473</v>
      </c>
      <c r="E15" s="2">
        <f t="shared" si="0"/>
        <v>0.72881355932203384</v>
      </c>
    </row>
    <row r="16" spans="1:11" x14ac:dyDescent="0.25">
      <c r="A16">
        <v>27503</v>
      </c>
      <c r="B16">
        <f t="shared" si="1"/>
        <v>27683</v>
      </c>
      <c r="C16">
        <v>40</v>
      </c>
      <c r="D16">
        <f t="shared" si="2"/>
        <v>513</v>
      </c>
      <c r="E16" s="2">
        <f t="shared" si="0"/>
        <v>0.79044684129429887</v>
      </c>
    </row>
    <row r="17" spans="1:5" x14ac:dyDescent="0.25">
      <c r="A17">
        <v>27683</v>
      </c>
      <c r="B17">
        <f>B16+180+1</f>
        <v>27864</v>
      </c>
      <c r="C17">
        <v>42</v>
      </c>
      <c r="D17">
        <f t="shared" si="2"/>
        <v>555</v>
      </c>
      <c r="E17" s="2">
        <f t="shared" si="0"/>
        <v>0.85516178736517723</v>
      </c>
    </row>
    <row r="18" spans="1:5" x14ac:dyDescent="0.25">
      <c r="A18">
        <v>27864</v>
      </c>
      <c r="B18">
        <f t="shared" si="1"/>
        <v>28044</v>
      </c>
      <c r="C18">
        <v>29</v>
      </c>
      <c r="D18">
        <f t="shared" si="2"/>
        <v>584</v>
      </c>
      <c r="E18" s="2">
        <f t="shared" si="0"/>
        <v>0.89984591679506931</v>
      </c>
    </row>
    <row r="19" spans="1:5" x14ac:dyDescent="0.25">
      <c r="A19">
        <v>28044</v>
      </c>
      <c r="B19">
        <f t="shared" si="1"/>
        <v>28224</v>
      </c>
      <c r="C19">
        <v>22</v>
      </c>
      <c r="D19">
        <f t="shared" si="2"/>
        <v>606</v>
      </c>
      <c r="E19" s="2">
        <f t="shared" si="0"/>
        <v>0.9337442218798151</v>
      </c>
    </row>
    <row r="20" spans="1:5" x14ac:dyDescent="0.25">
      <c r="A20">
        <v>28224</v>
      </c>
      <c r="B20">
        <f t="shared" si="1"/>
        <v>28404</v>
      </c>
      <c r="C20">
        <v>16</v>
      </c>
      <c r="D20">
        <f t="shared" si="2"/>
        <v>622</v>
      </c>
      <c r="E20" s="2">
        <f t="shared" si="0"/>
        <v>0.95839753466872113</v>
      </c>
    </row>
    <row r="21" spans="1:5" x14ac:dyDescent="0.25">
      <c r="A21">
        <v>28404</v>
      </c>
      <c r="B21">
        <f t="shared" si="1"/>
        <v>28584</v>
      </c>
      <c r="C21">
        <v>17</v>
      </c>
      <c r="D21">
        <f t="shared" si="2"/>
        <v>639</v>
      </c>
      <c r="E21" s="2">
        <f t="shared" si="0"/>
        <v>0.98459167950693371</v>
      </c>
    </row>
    <row r="22" spans="1:5" x14ac:dyDescent="0.25">
      <c r="A22">
        <v>28584</v>
      </c>
      <c r="B22">
        <f t="shared" si="1"/>
        <v>28764</v>
      </c>
      <c r="C22">
        <v>9</v>
      </c>
      <c r="D22">
        <f t="shared" si="2"/>
        <v>648</v>
      </c>
      <c r="E22" s="2">
        <f t="shared" si="0"/>
        <v>0.99845916795069334</v>
      </c>
    </row>
    <row r="23" spans="1:5" x14ac:dyDescent="0.25">
      <c r="A23">
        <v>28764</v>
      </c>
      <c r="B23">
        <f t="shared" si="1"/>
        <v>28944</v>
      </c>
      <c r="C23">
        <v>1</v>
      </c>
      <c r="D23">
        <f t="shared" si="2"/>
        <v>649</v>
      </c>
      <c r="E23" s="2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Merck &amp; Co., Inc.</cp:lastModifiedBy>
  <dcterms:created xsi:type="dcterms:W3CDTF">2016-06-09T17:43:12Z</dcterms:created>
  <dcterms:modified xsi:type="dcterms:W3CDTF">2016-06-09T18:07:55Z</dcterms:modified>
</cp:coreProperties>
</file>