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<sst xmlns="http://schemas.openxmlformats.org/spreadsheetml/2006/main" count="22" uniqueCount="22">
  <si>
    <t>Adheris</t>
  </si>
  <si>
    <t>Catalina</t>
  </si>
  <si>
    <t>CVS</t>
  </si>
  <si>
    <t>Mscripts</t>
  </si>
  <si>
    <t>Pleio</t>
  </si>
  <si>
    <t>McKesson</t>
  </si>
  <si>
    <t>Rx.com</t>
  </si>
  <si>
    <t>Dr. First</t>
  </si>
  <si>
    <t>diabetes</t>
  </si>
  <si>
    <t>cholesterol</t>
  </si>
  <si>
    <t>DULERA</t>
  </si>
  <si>
    <t>ASMANEX</t>
  </si>
  <si>
    <t>ISENTRESS</t>
  </si>
  <si>
    <t>NUVARING</t>
  </si>
  <si>
    <t>SAPHRIS</t>
  </si>
  <si>
    <t>NASONEX</t>
  </si>
  <si>
    <t>ZIOPTAN</t>
  </si>
  <si>
    <t>LDM ScriptGuide</t>
  </si>
  <si>
    <t>LDM CarePoints</t>
  </si>
  <si>
    <t>* programs will end July 31, 2013</t>
  </si>
  <si>
    <t>^ programs planned for 4Q start</t>
  </si>
  <si>
    <t># program to be phased in as websites are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</si>
</sst>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 applyFill="1"/>
    <xf numFmtId="164" fontId="4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1" fillId="0" borderId="0" xfId="0" applyNumberFormat="1" applyFont="1"/>
    <xf numFmtId="164" fontId="6" fillId="0" borderId="0" xfId="0" applyNumberFormat="1" applyFont="1"/>
    <xf numFmtId="164" fontId="6" fillId="0" borderId="0" xfId="0" applyNumberFormat="1" applyFont="1" applyFill="1"/>
    <xf numFmtId="0" fontId="4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abSelected="1" workbookViewId="0">
      <selection activeCell="F21" sqref="F21"/>
    </sheetView>
  </sheetViews>
  <sheetFormatPr defaultRowHeight="15" x14ac:dyDescent="0.25"/>
  <cols>
    <col min="2" max="2" width="16" customWidth="1"/>
    <col min="3" max="3" width="15.5703125" customWidth="1"/>
    <col min="4" max="5" width="10.140625" bestFit="1" customWidth="1"/>
    <col min="6" max="6" width="10.85546875" bestFit="1" customWidth="1"/>
    <col min="7" max="7" width="9.5703125" bestFit="1" customWidth="1"/>
    <col min="8" max="8" width="10.140625" bestFit="1" customWidth="1"/>
    <col min="12" max="12" width="12.5703125" customWidth="1"/>
  </cols>
  <sheetData>
    <row r="3" spans="1:12" x14ac:dyDescent="0.25">
      <c r="B3" s="14" t="s">
        <v>17</v>
      </c>
      <c r="C3" s="15" t="s">
        <v>18</v>
      </c>
      <c r="D3" s="14" t="s">
        <v>0</v>
      </c>
      <c r="E3" s="14" t="s">
        <v>1</v>
      </c>
      <c r="F3" s="14" t="s">
        <v>2</v>
      </c>
      <c r="G3" s="14" t="s">
        <v>3</v>
      </c>
      <c r="H3" s="14" t="s">
        <v>4</v>
      </c>
      <c r="I3" s="14" t="s">
        <v>5</v>
      </c>
      <c r="J3" s="14" t="s">
        <v>6</v>
      </c>
      <c r="K3" s="14" t="s">
        <v>7</v>
      </c>
    </row>
    <row r="4" spans="1:12" ht="15.75" x14ac:dyDescent="0.25">
      <c r="A4" t="s">
        <v>8</v>
      </c>
      <c r="B4" s="7">
        <v>3100000</v>
      </c>
      <c r="C4" s="8">
        <v>1000000</v>
      </c>
      <c r="D4" s="9">
        <v>3803805</v>
      </c>
      <c r="E4" s="9">
        <v>2700000</v>
      </c>
      <c r="F4" s="17">
        <v>618000</v>
      </c>
      <c r="G4" s="12">
        <v>420000</v>
      </c>
      <c r="H4" s="5">
        <v>2750000</v>
      </c>
      <c r="I4" s="10">
        <v>2500</v>
      </c>
      <c r="J4" s="1">
        <v>183000</v>
      </c>
      <c r="K4" s="1">
        <v>318000</v>
      </c>
      <c r="L4" s="1">
        <f>SUM(B4:K4)</f>
        <v>14895305</v>
      </c>
    </row>
    <row r="5" spans="1:12" ht="15.75" x14ac:dyDescent="0.25">
      <c r="A5" t="s">
        <v>9</v>
      </c>
      <c r="B5" s="7">
        <v>3350000</v>
      </c>
      <c r="C5" s="8">
        <v>1000000</v>
      </c>
      <c r="D5" s="9">
        <v>3850000</v>
      </c>
      <c r="E5" s="9">
        <v>1550000</v>
      </c>
      <c r="F5" s="17">
        <v>300000</v>
      </c>
      <c r="G5" s="12">
        <v>0</v>
      </c>
      <c r="H5" s="5">
        <v>945000</v>
      </c>
      <c r="I5" s="10">
        <v>2500</v>
      </c>
      <c r="J5">
        <v>0</v>
      </c>
      <c r="K5" s="1">
        <v>102000</v>
      </c>
      <c r="L5" s="1">
        <f>SUM(B5:K5)</f>
        <v>11099500</v>
      </c>
    </row>
    <row r="6" spans="1:12" ht="15.75" x14ac:dyDescent="0.25">
      <c r="A6" s="13" t="s">
        <v>10</v>
      </c>
      <c r="B6" s="8">
        <v>700000</v>
      </c>
      <c r="C6" s="8">
        <v>200000</v>
      </c>
      <c r="D6" s="6">
        <v>868000</v>
      </c>
      <c r="E6" s="6">
        <v>500000</v>
      </c>
      <c r="F6" s="6">
        <v>0</v>
      </c>
      <c r="G6" s="16">
        <v>0</v>
      </c>
      <c r="H6" s="6">
        <v>0</v>
      </c>
      <c r="I6" s="10">
        <v>2500</v>
      </c>
      <c r="J6" s="2">
        <v>0</v>
      </c>
      <c r="K6" s="2">
        <v>158000</v>
      </c>
      <c r="L6" s="18">
        <f>SUM(B6:K6)</f>
        <v>2428500</v>
      </c>
    </row>
    <row r="7" spans="1:12" ht="15.75" x14ac:dyDescent="0.25">
      <c r="A7" t="s">
        <v>11</v>
      </c>
      <c r="B7" s="7">
        <v>300000</v>
      </c>
      <c r="C7" s="8">
        <v>50000</v>
      </c>
      <c r="D7" s="9">
        <v>578000</v>
      </c>
      <c r="E7" s="9">
        <v>375000</v>
      </c>
      <c r="F7" s="1">
        <v>0</v>
      </c>
      <c r="G7" s="12">
        <v>0</v>
      </c>
      <c r="H7" s="5">
        <v>0</v>
      </c>
      <c r="I7" s="10">
        <v>2500</v>
      </c>
      <c r="J7" s="1">
        <v>0</v>
      </c>
      <c r="K7" s="1">
        <v>0</v>
      </c>
      <c r="L7" s="1">
        <f>SUM(B7:K7)</f>
        <v>1305500</v>
      </c>
    </row>
    <row r="8" spans="1:12" ht="15.75" x14ac:dyDescent="0.25">
      <c r="A8" t="s">
        <v>12</v>
      </c>
      <c r="B8" s="7">
        <v>180000</v>
      </c>
      <c r="C8" s="8">
        <v>0</v>
      </c>
      <c r="D8" s="9">
        <v>0</v>
      </c>
      <c r="E8" s="9">
        <v>70000</v>
      </c>
      <c r="F8" s="1">
        <v>0</v>
      </c>
      <c r="G8" s="12">
        <v>0</v>
      </c>
      <c r="H8" s="5">
        <v>175000</v>
      </c>
      <c r="I8" s="10">
        <v>0</v>
      </c>
      <c r="J8" s="1">
        <v>0</v>
      </c>
      <c r="K8" s="1">
        <v>0</v>
      </c>
      <c r="L8" s="1">
        <f>SUM(B8:K8)</f>
        <v>425000</v>
      </c>
    </row>
    <row r="9" spans="1:12" ht="15.75" x14ac:dyDescent="0.25">
      <c r="A9" t="s">
        <v>13</v>
      </c>
      <c r="B9" s="7">
        <v>0</v>
      </c>
      <c r="C9" s="8">
        <v>0</v>
      </c>
      <c r="D9" s="9">
        <v>83051</v>
      </c>
      <c r="E9" s="9">
        <v>0</v>
      </c>
      <c r="F9" s="1">
        <v>0</v>
      </c>
      <c r="G9" s="11">
        <v>100000</v>
      </c>
      <c r="H9" s="1">
        <v>0</v>
      </c>
      <c r="I9" s="10">
        <v>2500</v>
      </c>
      <c r="J9" s="1">
        <v>0</v>
      </c>
      <c r="K9" s="1">
        <v>0</v>
      </c>
      <c r="L9" s="1">
        <f>SUM(B9:K9)</f>
        <v>185551</v>
      </c>
    </row>
    <row r="10" spans="1:12" ht="15.75" x14ac:dyDescent="0.25">
      <c r="A10" t="s">
        <v>14</v>
      </c>
      <c r="B10" s="7">
        <v>174000</v>
      </c>
      <c r="C10" s="8">
        <v>70000</v>
      </c>
      <c r="D10" s="6">
        <v>183545</v>
      </c>
      <c r="E10" s="9">
        <v>90000</v>
      </c>
      <c r="F10" s="1">
        <v>0</v>
      </c>
      <c r="G10" s="11">
        <v>0</v>
      </c>
      <c r="H10" s="1">
        <v>0</v>
      </c>
      <c r="I10" s="10">
        <v>2500</v>
      </c>
      <c r="J10" s="1">
        <v>0</v>
      </c>
      <c r="K10" s="1">
        <v>0</v>
      </c>
      <c r="L10" s="1">
        <f>SUM(B10:K10)</f>
        <v>520045</v>
      </c>
    </row>
    <row r="11" spans="1:12" x14ac:dyDescent="0.25">
      <c r="A11" s="13" t="s">
        <v>15</v>
      </c>
      <c r="B11" s="8">
        <v>900000</v>
      </c>
      <c r="C11" s="8">
        <v>150000</v>
      </c>
      <c r="D11" s="6">
        <v>2000000</v>
      </c>
      <c r="E11" s="6">
        <v>500000</v>
      </c>
      <c r="F11" s="3">
        <v>0</v>
      </c>
      <c r="G11" s="3">
        <v>0</v>
      </c>
      <c r="H11" s="3">
        <v>0</v>
      </c>
      <c r="I11" s="10">
        <v>2500</v>
      </c>
      <c r="J11" s="3">
        <v>0</v>
      </c>
      <c r="K11" s="2">
        <v>0</v>
      </c>
      <c r="L11" s="1">
        <f>SUM(B11:K11)</f>
        <v>3552500</v>
      </c>
    </row>
    <row r="12" spans="1:12" x14ac:dyDescent="0.25">
      <c r="A12" t="s">
        <v>16</v>
      </c>
      <c r="B12" s="7">
        <v>100000</v>
      </c>
      <c r="C12" s="8">
        <v>50000</v>
      </c>
      <c r="D12" s="6">
        <v>100000</v>
      </c>
      <c r="E12" s="9">
        <v>50000</v>
      </c>
      <c r="F12" s="1">
        <v>0</v>
      </c>
      <c r="G12" s="1">
        <v>0</v>
      </c>
      <c r="H12" s="1">
        <v>0</v>
      </c>
      <c r="I12" s="10">
        <v>0</v>
      </c>
      <c r="J12" s="1">
        <v>0</v>
      </c>
      <c r="K12" s="1">
        <v>0</v>
      </c>
      <c r="L12" s="1">
        <f>SUM(B12:K12)</f>
        <v>300000</v>
      </c>
    </row>
    <row r="13" spans="1:12" x14ac:dyDescent="0.25">
      <c r="B13" s="1"/>
      <c r="C13" s="4"/>
      <c r="D13" s="1"/>
      <c r="E13" s="1"/>
      <c r="F13" s="1"/>
      <c r="G13" s="1"/>
      <c r="H13" s="1"/>
      <c r="I13" s="1"/>
      <c r="J13" s="1"/>
      <c r="K13" s="1"/>
    </row>
    <row r="15" spans="1:12" x14ac:dyDescent="0.25">
      <c r="A15" t="s">
        <v>19</v>
      </c>
    </row>
    <row r="16" spans="1:12" x14ac:dyDescent="0.25">
      <c r="A16" t="s">
        <v>20</v>
      </c>
    </row>
    <row r="17" spans="1:1" x14ac:dyDescent="0.25">
      <c r="A17" t="s">
        <v>21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2013-07-15T13:57:56Z</dcterms:created>
  <dcterms:modified xsi:type="dcterms:W3CDTF">2013-07-16T13:57:19Z</dcterms:modified>
</cp:coreProperties>
</file>