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PRA\Training and Courses\HHDDA\"/>
    </mc:Choice>
  </mc:AlternateContent>
  <xr:revisionPtr revIDLastSave="0" documentId="13_ncr:1_{C2A722C6-F695-47BB-8E31-B4AF8C4C5B1E}" xr6:coauthVersionLast="47" xr6:coauthVersionMax="47" xr10:uidLastSave="{00000000-0000-0000-0000-000000000000}"/>
  <bookViews>
    <workbookView xWindow="-120" yWindow="-120" windowWidth="20730" windowHeight="11310" xr2:uid="{4C7B37A9-3C75-45C8-9F6F-127F3E3A906D}"/>
  </bookViews>
  <sheets>
    <sheet name="Training Plan 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34" i="1" s="1"/>
  <c r="C42" i="1" s="1"/>
  <c r="C25" i="1"/>
  <c r="C16" i="1"/>
  <c r="C24" i="1" s="1"/>
  <c r="C32" i="1" s="1"/>
  <c r="C40" i="1" s="1"/>
  <c r="C15" i="1"/>
  <c r="C23" i="1" s="1"/>
  <c r="C31" i="1" s="1"/>
  <c r="C39" i="1" s="1"/>
  <c r="C14" i="1"/>
  <c r="C22" i="1" s="1"/>
  <c r="C30" i="1" s="1"/>
  <c r="C38" i="1" s="1"/>
  <c r="C13" i="1"/>
  <c r="C21" i="1" s="1"/>
  <c r="C29" i="1" s="1"/>
  <c r="C37" i="1" s="1"/>
  <c r="C17" i="1" l="1"/>
  <c r="C18" i="1"/>
  <c r="C33" i="1"/>
  <c r="C41" i="1" s="1"/>
</calcChain>
</file>

<file path=xl/sharedStrings.xml><?xml version="1.0" encoding="utf-8"?>
<sst xmlns="http://schemas.openxmlformats.org/spreadsheetml/2006/main" count="126" uniqueCount="60">
  <si>
    <t>Day 1</t>
  </si>
  <si>
    <t xml:space="preserve">Date </t>
  </si>
  <si>
    <t xml:space="preserve">Time </t>
  </si>
  <si>
    <t>Session</t>
  </si>
  <si>
    <t>Instructor</t>
  </si>
  <si>
    <t>Lunch Break</t>
  </si>
  <si>
    <t>Comments</t>
  </si>
  <si>
    <t xml:space="preserve">Training Calendar for MSD Pune </t>
  </si>
  <si>
    <t xml:space="preserve">Universe definition, Correlation, Adstocking and Transformation </t>
  </si>
  <si>
    <t xml:space="preserve">Data Exploration </t>
  </si>
  <si>
    <t>Introduction to MMM, Data Extraction</t>
  </si>
  <si>
    <t>Walkthrough of Data Exploration - Trends (Sales vs Promotions), Promotions Summary, Spends vs Promotion</t>
  </si>
  <si>
    <t xml:space="preserve">Modeling: Koyck, OLS with ridge, principal components, step models </t>
  </si>
  <si>
    <t xml:space="preserve">Universe definition - Analysis and Modeling
Concepts of Correlation/Multi-Collinearity, Adstocking, Diminishing curves </t>
  </si>
  <si>
    <t>Day 2</t>
  </si>
  <si>
    <t xml:space="preserve">Outlier Detection </t>
  </si>
  <si>
    <t xml:space="preserve">Cooks Distance, DF Betas, Based on standard deviation </t>
  </si>
  <si>
    <t xml:space="preserve">Shapes on Parametric and Semi - parametric </t>
  </si>
  <si>
    <t>Senthil/Sarath</t>
  </si>
  <si>
    <t xml:space="preserve">Senthil/Sarath </t>
  </si>
  <si>
    <t xml:space="preserve">Senthil </t>
  </si>
  <si>
    <t xml:space="preserve">GAM models, Spline curves with Examples </t>
  </si>
  <si>
    <t>Day 3</t>
  </si>
  <si>
    <t>Run an example - Mixed effects, Random effects</t>
  </si>
  <si>
    <t>Day 4</t>
  </si>
  <si>
    <t>What is Marketing Mix Modeling ? 
Walkthrough of Datalake (Athena), Show Databases/Tables,  Extraction of the data (sample data - "Belsomra")</t>
  </si>
  <si>
    <t>Run an example with simple dataset - OLS, Robust</t>
  </si>
  <si>
    <t>Data Review</t>
  </si>
  <si>
    <t>Day 5</t>
  </si>
  <si>
    <t xml:space="preserve">Test and Control Introduction </t>
  </si>
  <si>
    <t xml:space="preserve">Test and Control | Matching and Distance </t>
  </si>
  <si>
    <t>Introduction and Data definition (Universe, control and test pool, event period, pre and post period)</t>
  </si>
  <si>
    <t xml:space="preserve">Panel Data Analysis Paper </t>
  </si>
  <si>
    <t>Discussion on matching criteria, different types of distances</t>
  </si>
  <si>
    <t>Patient level matching for HealthMap</t>
  </si>
  <si>
    <t>8:30 AM - 10:00 AM</t>
  </si>
  <si>
    <t>10:15 AM - 11:30 PM</t>
  </si>
  <si>
    <t>11:30 AM - 11:45 PM</t>
  </si>
  <si>
    <t>11:45 AM - 1:15 PM</t>
  </si>
  <si>
    <t>1:15 PM - 1:45 PM</t>
  </si>
  <si>
    <t>1:45 PM - 3:30 PM</t>
  </si>
  <si>
    <t>Practice Session : 1</t>
  </si>
  <si>
    <t>Practice Session : 2</t>
  </si>
  <si>
    <t xml:space="preserve">Modeling , Final Results, Presentation </t>
  </si>
  <si>
    <t xml:space="preserve">Optional </t>
  </si>
  <si>
    <t>Walk through of Paul Allison - Chapter 2</t>
  </si>
  <si>
    <t>Modeling Construct (Dependent vs Independent variables), OLS model, Univariant model, Ridge model
Pre - read about Paul Allison and Panel Data Analysis</t>
  </si>
  <si>
    <t>Fixed effects, Mixed Effects, Hybrid Models</t>
  </si>
  <si>
    <t>Practice Session : 3</t>
  </si>
  <si>
    <t>Practice Session : 4</t>
  </si>
  <si>
    <t xml:space="preserve"> Run an example Hybrid Models </t>
  </si>
  <si>
    <t xml:space="preserve">Run an example: Step models </t>
  </si>
  <si>
    <t xml:space="preserve">Lunch Break </t>
  </si>
  <si>
    <t>Walkthrough of a Brand MMM</t>
  </si>
  <si>
    <t>Test and Control Working Session : 1</t>
  </si>
  <si>
    <t>Test and Control Working Session : 2</t>
  </si>
  <si>
    <t xml:space="preserve">Propensity Score, Synthetic Control </t>
  </si>
  <si>
    <t>Prep of the data, Matching (using Fastclus)</t>
  </si>
  <si>
    <t xml:space="preserve">Running Regression over the matched pairs </t>
  </si>
  <si>
    <t>Coffee/Tea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</si>
</sst>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53CD-ADD5-4C3A-8826-DF2E163D7742}">
  <dimension ref="B1:G42"/>
  <sheetViews>
    <sheetView showGridLines="0" tabSelected="1" topLeftCell="B1" zoomScale="80" zoomScaleNormal="80" workbookViewId="0">
      <selection activeCell="E7" sqref="E7:G7"/>
    </sheetView>
  </sheetViews>
  <sheetFormatPr defaultRowHeight="15" x14ac:dyDescent="0.25"/>
  <cols>
    <col min="1" max="1" width="0.7109375" customWidth="1"/>
    <col min="2" max="2" width="8.28515625" customWidth="1"/>
    <col min="3" max="3" width="12.28515625" bestFit="1" customWidth="1"/>
    <col min="4" max="4" width="21.28515625" bestFit="1" customWidth="1"/>
    <col min="5" max="5" width="47" bestFit="1" customWidth="1"/>
    <col min="6" max="6" width="23.7109375" customWidth="1"/>
    <col min="7" max="7" width="114.28515625" customWidth="1"/>
  </cols>
  <sheetData>
    <row r="1" spans="2:7" ht="12" customHeight="1" x14ac:dyDescent="0.25"/>
    <row r="2" spans="2:7" ht="32.25" customHeight="1" x14ac:dyDescent="0.25">
      <c r="B2" s="15" t="s">
        <v>7</v>
      </c>
      <c r="C2" s="15"/>
      <c r="D2" s="15"/>
      <c r="E2" s="15"/>
      <c r="F2" s="15"/>
      <c r="G2" s="15"/>
    </row>
    <row r="3" spans="2:7" ht="12" customHeight="1" x14ac:dyDescent="0.25"/>
    <row r="4" spans="2:7" x14ac:dyDescent="0.25">
      <c r="B4" s="1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6</v>
      </c>
    </row>
    <row r="5" spans="2:7" ht="28.5" x14ac:dyDescent="0.25">
      <c r="B5" s="16"/>
      <c r="C5" s="3">
        <v>45224</v>
      </c>
      <c r="D5" s="4" t="s">
        <v>35</v>
      </c>
      <c r="E5" s="5" t="s">
        <v>10</v>
      </c>
      <c r="F5" s="4" t="s">
        <v>18</v>
      </c>
      <c r="G5" s="5" t="s">
        <v>25</v>
      </c>
    </row>
    <row r="6" spans="2:7" x14ac:dyDescent="0.25">
      <c r="B6" s="16"/>
      <c r="C6" s="3">
        <v>45224</v>
      </c>
      <c r="D6" s="4" t="s">
        <v>36</v>
      </c>
      <c r="E6" s="5" t="s">
        <v>9</v>
      </c>
      <c r="F6" s="4" t="s">
        <v>18</v>
      </c>
      <c r="G6" s="5" t="s">
        <v>11</v>
      </c>
    </row>
    <row r="7" spans="2:7" x14ac:dyDescent="0.25">
      <c r="B7" s="16"/>
      <c r="C7" s="3">
        <v>45224</v>
      </c>
      <c r="D7" s="4" t="s">
        <v>37</v>
      </c>
      <c r="E7" s="10" t="s">
        <v>59</v>
      </c>
      <c r="F7" s="10"/>
      <c r="G7" s="10"/>
    </row>
    <row r="8" spans="2:7" ht="28.5" x14ac:dyDescent="0.25">
      <c r="B8" s="16"/>
      <c r="C8" s="3">
        <v>45224</v>
      </c>
      <c r="D8" s="4" t="s">
        <v>38</v>
      </c>
      <c r="E8" s="5" t="s">
        <v>8</v>
      </c>
      <c r="F8" s="4"/>
      <c r="G8" s="5" t="s">
        <v>13</v>
      </c>
    </row>
    <row r="9" spans="2:7" x14ac:dyDescent="0.25">
      <c r="B9" s="16"/>
      <c r="C9" s="3">
        <v>45224</v>
      </c>
      <c r="D9" s="4" t="s">
        <v>39</v>
      </c>
      <c r="E9" s="14" t="s">
        <v>5</v>
      </c>
      <c r="F9" s="14"/>
      <c r="G9" s="14"/>
    </row>
    <row r="10" spans="2:7" ht="28.5" x14ac:dyDescent="0.25">
      <c r="B10" s="16"/>
      <c r="C10" s="3">
        <v>45224</v>
      </c>
      <c r="D10" s="4" t="s">
        <v>40</v>
      </c>
      <c r="E10" s="5" t="s">
        <v>12</v>
      </c>
      <c r="F10" s="4" t="s">
        <v>19</v>
      </c>
      <c r="G10" s="5" t="s">
        <v>46</v>
      </c>
    </row>
    <row r="11" spans="2:7" ht="12" customHeight="1" x14ac:dyDescent="0.25">
      <c r="B11" s="1"/>
      <c r="C11" s="1"/>
      <c r="D11" s="1"/>
      <c r="E11" s="1"/>
      <c r="F11" s="1"/>
    </row>
    <row r="12" spans="2:7" x14ac:dyDescent="0.25">
      <c r="B12" s="16" t="s">
        <v>14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6</v>
      </c>
    </row>
    <row r="13" spans="2:7" x14ac:dyDescent="0.25">
      <c r="B13" s="16"/>
      <c r="C13" s="3">
        <f>C5+1</f>
        <v>45225</v>
      </c>
      <c r="D13" s="4" t="s">
        <v>35</v>
      </c>
      <c r="E13" s="5" t="s">
        <v>15</v>
      </c>
      <c r="F13" s="4" t="s">
        <v>19</v>
      </c>
      <c r="G13" s="5" t="s">
        <v>16</v>
      </c>
    </row>
    <row r="14" spans="2:7" x14ac:dyDescent="0.25">
      <c r="B14" s="16"/>
      <c r="C14" s="3">
        <f>C6+1</f>
        <v>45225</v>
      </c>
      <c r="D14" s="4" t="s">
        <v>36</v>
      </c>
      <c r="E14" s="5" t="s">
        <v>17</v>
      </c>
      <c r="F14" s="4" t="s">
        <v>19</v>
      </c>
      <c r="G14" s="5" t="s">
        <v>21</v>
      </c>
    </row>
    <row r="15" spans="2:7" x14ac:dyDescent="0.25">
      <c r="B15" s="16"/>
      <c r="C15" s="3">
        <f>C9+1</f>
        <v>45225</v>
      </c>
      <c r="D15" s="4" t="s">
        <v>37</v>
      </c>
      <c r="E15" s="10" t="s">
        <v>59</v>
      </c>
      <c r="F15" s="10"/>
      <c r="G15" s="10"/>
    </row>
    <row r="16" spans="2:7" x14ac:dyDescent="0.25">
      <c r="B16" s="16"/>
      <c r="C16" s="3">
        <f>C10+1</f>
        <v>45225</v>
      </c>
      <c r="D16" s="4" t="s">
        <v>38</v>
      </c>
      <c r="E16" s="5" t="s">
        <v>45</v>
      </c>
      <c r="F16" s="2" t="s">
        <v>20</v>
      </c>
      <c r="G16" s="5" t="s">
        <v>47</v>
      </c>
    </row>
    <row r="17" spans="2:7" x14ac:dyDescent="0.25">
      <c r="B17" s="16"/>
      <c r="C17" s="3">
        <f>C16</f>
        <v>45225</v>
      </c>
      <c r="D17" s="4" t="s">
        <v>39</v>
      </c>
      <c r="E17" s="14" t="s">
        <v>5</v>
      </c>
      <c r="F17" s="14"/>
      <c r="G17" s="14"/>
    </row>
    <row r="18" spans="2:7" x14ac:dyDescent="0.25">
      <c r="B18" s="16"/>
      <c r="C18" s="3">
        <f>C16</f>
        <v>45225</v>
      </c>
      <c r="D18" s="4" t="s">
        <v>40</v>
      </c>
      <c r="E18" s="5" t="s">
        <v>32</v>
      </c>
      <c r="F18" s="2"/>
      <c r="G18" s="5" t="s">
        <v>32</v>
      </c>
    </row>
    <row r="19" spans="2:7" ht="12" customHeight="1" x14ac:dyDescent="0.25"/>
    <row r="20" spans="2:7" x14ac:dyDescent="0.25">
      <c r="B20" s="7" t="s">
        <v>22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6</v>
      </c>
    </row>
    <row r="21" spans="2:7" x14ac:dyDescent="0.25">
      <c r="B21" s="8"/>
      <c r="C21" s="3">
        <f>C13+1</f>
        <v>45226</v>
      </c>
      <c r="D21" s="4" t="s">
        <v>35</v>
      </c>
      <c r="E21" s="5" t="s">
        <v>41</v>
      </c>
      <c r="F21" s="4" t="s">
        <v>19</v>
      </c>
      <c r="G21" s="5" t="s">
        <v>26</v>
      </c>
    </row>
    <row r="22" spans="2:7" x14ac:dyDescent="0.25">
      <c r="B22" s="8"/>
      <c r="C22" s="3">
        <f>C14+1</f>
        <v>45226</v>
      </c>
      <c r="D22" s="4" t="s">
        <v>36</v>
      </c>
      <c r="E22" s="5" t="s">
        <v>42</v>
      </c>
      <c r="F22" s="4" t="s">
        <v>19</v>
      </c>
      <c r="G22" s="5" t="s">
        <v>23</v>
      </c>
    </row>
    <row r="23" spans="2:7" x14ac:dyDescent="0.25">
      <c r="B23" s="8"/>
      <c r="C23" s="3">
        <f>C15+1</f>
        <v>45226</v>
      </c>
      <c r="D23" s="4" t="s">
        <v>37</v>
      </c>
      <c r="E23" s="10" t="s">
        <v>59</v>
      </c>
      <c r="F23" s="10"/>
      <c r="G23" s="10"/>
    </row>
    <row r="24" spans="2:7" x14ac:dyDescent="0.25">
      <c r="B24" s="8"/>
      <c r="C24" s="3">
        <f>C16+1</f>
        <v>45226</v>
      </c>
      <c r="D24" s="4" t="s">
        <v>38</v>
      </c>
      <c r="E24" s="5" t="s">
        <v>48</v>
      </c>
      <c r="F24" s="4" t="s">
        <v>19</v>
      </c>
      <c r="G24" s="5" t="s">
        <v>50</v>
      </c>
    </row>
    <row r="25" spans="2:7" x14ac:dyDescent="0.25">
      <c r="B25" s="8"/>
      <c r="C25" s="3">
        <f>C24</f>
        <v>45226</v>
      </c>
      <c r="D25" s="4" t="s">
        <v>39</v>
      </c>
      <c r="E25" s="14" t="s">
        <v>5</v>
      </c>
      <c r="F25" s="14"/>
      <c r="G25" s="14"/>
    </row>
    <row r="26" spans="2:7" x14ac:dyDescent="0.25">
      <c r="B26" s="9"/>
      <c r="C26" s="3">
        <f>C25</f>
        <v>45226</v>
      </c>
      <c r="D26" s="4" t="s">
        <v>40</v>
      </c>
      <c r="E26" s="5" t="s">
        <v>49</v>
      </c>
      <c r="F26" s="5" t="s">
        <v>19</v>
      </c>
      <c r="G26" s="5" t="s">
        <v>51</v>
      </c>
    </row>
    <row r="27" spans="2:7" ht="12" customHeight="1" x14ac:dyDescent="0.25"/>
    <row r="28" spans="2:7" x14ac:dyDescent="0.25">
      <c r="B28" s="7" t="s">
        <v>24</v>
      </c>
      <c r="C28" s="6" t="s">
        <v>1</v>
      </c>
      <c r="D28" s="6" t="s">
        <v>2</v>
      </c>
      <c r="E28" s="6" t="s">
        <v>3</v>
      </c>
      <c r="F28" s="6" t="s">
        <v>4</v>
      </c>
      <c r="G28" s="6" t="s">
        <v>6</v>
      </c>
    </row>
    <row r="29" spans="2:7" x14ac:dyDescent="0.25">
      <c r="B29" s="8"/>
      <c r="C29" s="3">
        <f>C21+1</f>
        <v>45227</v>
      </c>
      <c r="D29" s="4" t="s">
        <v>35</v>
      </c>
      <c r="E29" s="5" t="s">
        <v>53</v>
      </c>
      <c r="F29" s="4" t="s">
        <v>19</v>
      </c>
      <c r="G29" s="5" t="s">
        <v>27</v>
      </c>
    </row>
    <row r="30" spans="2:7" x14ac:dyDescent="0.25">
      <c r="B30" s="8"/>
      <c r="C30" s="3">
        <f t="shared" ref="C30:C34" si="0">C22+1</f>
        <v>45227</v>
      </c>
      <c r="D30" s="4" t="s">
        <v>36</v>
      </c>
      <c r="E30" s="5" t="s">
        <v>53</v>
      </c>
      <c r="F30" s="4" t="s">
        <v>19</v>
      </c>
      <c r="G30" s="5" t="s">
        <v>43</v>
      </c>
    </row>
    <row r="31" spans="2:7" x14ac:dyDescent="0.25">
      <c r="B31" s="8"/>
      <c r="C31" s="3">
        <f t="shared" si="0"/>
        <v>45227</v>
      </c>
      <c r="D31" s="4" t="s">
        <v>37</v>
      </c>
      <c r="E31" s="10" t="s">
        <v>59</v>
      </c>
      <c r="F31" s="10"/>
      <c r="G31" s="10"/>
    </row>
    <row r="32" spans="2:7" x14ac:dyDescent="0.25">
      <c r="B32" s="8"/>
      <c r="C32" s="3">
        <f t="shared" si="0"/>
        <v>45227</v>
      </c>
      <c r="D32" s="4" t="s">
        <v>38</v>
      </c>
      <c r="E32" s="5" t="s">
        <v>29</v>
      </c>
      <c r="F32" s="4" t="s">
        <v>19</v>
      </c>
      <c r="G32" s="5" t="s">
        <v>31</v>
      </c>
    </row>
    <row r="33" spans="2:7" x14ac:dyDescent="0.25">
      <c r="B33" s="8"/>
      <c r="C33" s="3">
        <f t="shared" si="0"/>
        <v>45227</v>
      </c>
      <c r="D33" s="4" t="s">
        <v>39</v>
      </c>
      <c r="E33" s="11" t="s">
        <v>52</v>
      </c>
      <c r="F33" s="12"/>
      <c r="G33" s="13"/>
    </row>
    <row r="34" spans="2:7" x14ac:dyDescent="0.25">
      <c r="B34" s="9"/>
      <c r="C34" s="3">
        <f t="shared" si="0"/>
        <v>45227</v>
      </c>
      <c r="D34" s="4" t="s">
        <v>40</v>
      </c>
      <c r="E34" s="5" t="s">
        <v>30</v>
      </c>
      <c r="F34" s="5"/>
      <c r="G34" s="5" t="s">
        <v>33</v>
      </c>
    </row>
    <row r="35" spans="2:7" ht="12" customHeight="1" x14ac:dyDescent="0.25"/>
    <row r="36" spans="2:7" x14ac:dyDescent="0.25">
      <c r="B36" s="7" t="s">
        <v>28</v>
      </c>
      <c r="C36" s="6" t="s">
        <v>1</v>
      </c>
      <c r="D36" s="6" t="s">
        <v>2</v>
      </c>
      <c r="E36" s="6" t="s">
        <v>3</v>
      </c>
      <c r="F36" s="6" t="s">
        <v>4</v>
      </c>
      <c r="G36" s="6" t="s">
        <v>6</v>
      </c>
    </row>
    <row r="37" spans="2:7" x14ac:dyDescent="0.25">
      <c r="B37" s="8"/>
      <c r="C37" s="3">
        <f>C29+1</f>
        <v>45228</v>
      </c>
      <c r="D37" s="4" t="s">
        <v>35</v>
      </c>
      <c r="E37" s="5" t="s">
        <v>54</v>
      </c>
      <c r="F37" s="4" t="s">
        <v>18</v>
      </c>
      <c r="G37" s="5" t="s">
        <v>57</v>
      </c>
    </row>
    <row r="38" spans="2:7" x14ac:dyDescent="0.25">
      <c r="B38" s="8"/>
      <c r="C38" s="3">
        <f t="shared" ref="C38:C42" si="1">C30+1</f>
        <v>45228</v>
      </c>
      <c r="D38" s="4" t="s">
        <v>36</v>
      </c>
      <c r="E38" s="5" t="s">
        <v>55</v>
      </c>
      <c r="F38" s="4" t="s">
        <v>18</v>
      </c>
      <c r="G38" s="5" t="s">
        <v>58</v>
      </c>
    </row>
    <row r="39" spans="2:7" x14ac:dyDescent="0.25">
      <c r="B39" s="8"/>
      <c r="C39" s="3">
        <f t="shared" si="1"/>
        <v>45228</v>
      </c>
      <c r="D39" s="4" t="s">
        <v>37</v>
      </c>
      <c r="E39" s="10" t="s">
        <v>59</v>
      </c>
      <c r="F39" s="10"/>
      <c r="G39" s="10"/>
    </row>
    <row r="40" spans="2:7" x14ac:dyDescent="0.25">
      <c r="B40" s="8"/>
      <c r="C40" s="3">
        <f t="shared" si="1"/>
        <v>45228</v>
      </c>
      <c r="D40" s="4" t="s">
        <v>38</v>
      </c>
      <c r="E40" s="5" t="s">
        <v>56</v>
      </c>
      <c r="F40" s="4" t="s">
        <v>20</v>
      </c>
      <c r="G40" s="5"/>
    </row>
    <row r="41" spans="2:7" x14ac:dyDescent="0.25">
      <c r="B41" s="8"/>
      <c r="C41" s="3">
        <f t="shared" si="1"/>
        <v>45228</v>
      </c>
      <c r="D41" s="4" t="s">
        <v>39</v>
      </c>
      <c r="E41" s="11" t="s">
        <v>5</v>
      </c>
      <c r="F41" s="12"/>
      <c r="G41" s="13"/>
    </row>
    <row r="42" spans="2:7" x14ac:dyDescent="0.25">
      <c r="B42" s="9"/>
      <c r="C42" s="3">
        <f t="shared" si="1"/>
        <v>45228</v>
      </c>
      <c r="D42" s="4" t="s">
        <v>44</v>
      </c>
      <c r="E42" s="5" t="s">
        <v>34</v>
      </c>
      <c r="F42" s="5" t="s">
        <v>20</v>
      </c>
      <c r="G42" s="5"/>
    </row>
  </sheetData>
  <mergeCells count="16">
    <mergeCell ref="B2:G2"/>
    <mergeCell ref="B4:B10"/>
    <mergeCell ref="E9:G9"/>
    <mergeCell ref="B12:B18"/>
    <mergeCell ref="E15:G15"/>
    <mergeCell ref="B36:B42"/>
    <mergeCell ref="E39:G39"/>
    <mergeCell ref="E41:G41"/>
    <mergeCell ref="E7:G7"/>
    <mergeCell ref="E17:G17"/>
    <mergeCell ref="B20:B26"/>
    <mergeCell ref="E23:G23"/>
    <mergeCell ref="E25:G25"/>
    <mergeCell ref="B28:B34"/>
    <mergeCell ref="E31:G31"/>
    <mergeCell ref="E33:G33"/>
  </mergeCells>
  <pageMargins left="0.7" right="0.7" top="0.75" bottom="0.75" header="0.3" footer="0.3"/>
  <pageSetup orientation="portrait" horizontalDpi="1200" verticalDpi="1200" r:id="rId1"/>
  <headerFooter>
    <oddHeader>&amp;L&amp;"Calibri"&amp;12&amp;K8E6A00Confidential&amp;1#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6916-A88A-4813-9E89-F6EFF434BC4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Plan 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Sarath</dc:creator>
  <cp:lastModifiedBy>A, Sarath</cp:lastModifiedBy>
  <dcterms:created xsi:type="dcterms:W3CDTF">2023-08-04T12:18:02Z</dcterms:created>
  <dcterms:modified xsi:type="dcterms:W3CDTF">2023-08-16T15:04:58Z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56a699-e9bd-437a-8412-901342082749_Enabled">
    <vt:lpwstr>true</vt:lpwstr>
  </property>
  <property fmtid="{D5CDD505-2E9C-101B-9397-08002B2CF9AE}" pid="3" name="MSIP_Label_2c56a699-e9bd-437a-8412-901342082749_SetDate">
    <vt:lpwstr>2023-08-04T13:05:27Z</vt:lpwstr>
  </property>
  <property fmtid="{D5CDD505-2E9C-101B-9397-08002B2CF9AE}" pid="4" name="MSIP_Label_2c56a699-e9bd-437a-8412-901342082749_Method">
    <vt:lpwstr>Privileged</vt:lpwstr>
  </property>
  <property fmtid="{D5CDD505-2E9C-101B-9397-08002B2CF9AE}" pid="5" name="MSIP_Label_2c56a699-e9bd-437a-8412-901342082749_Name">
    <vt:lpwstr>2c56a699-e9bd-437a-8412-901342082749</vt:lpwstr>
  </property>
  <property fmtid="{D5CDD505-2E9C-101B-9397-08002B2CF9AE}" pid="6" name="MSIP_Label_2c56a699-e9bd-437a-8412-901342082749_SiteId">
    <vt:lpwstr>a00de4ec-48a8-43a6-be74-e31274e2060d</vt:lpwstr>
  </property>
  <property fmtid="{D5CDD505-2E9C-101B-9397-08002B2CF9AE}" pid="7" name="MSIP_Label_2c56a699-e9bd-437a-8412-901342082749_ActionId">
    <vt:lpwstr>a4ad7604-fc39-4774-8618-c2381a13d0b8</vt:lpwstr>
  </property>
  <property fmtid="{D5CDD505-2E9C-101B-9397-08002B2CF9AE}" pid="8" name="MSIP_Label_2c56a699-e9bd-437a-8412-901342082749_ContentBits">
    <vt:lpwstr>1</vt:lpwstr>
  </property>
  <property fmtid="{D5CDD505-2E9C-101B-9397-08002B2CF9AE}" pid="9" name="MerckAIPLabel">
    <vt:lpwstr>Confidential</vt:lpwstr>
  </property>
  <property fmtid="{D5CDD505-2E9C-101B-9397-08002B2CF9AE}" pid="10" name="MerckAIPDataExchange">
    <vt:lpwstr>!MRKMIP@Confidential</vt:lpwstr>
  </property>
  <property fmtid="{D5CDD505-2E9C-101B-9397-08002B2CF9AE}" pid="11" name="_AdHocReviewCycleID">
    <vt:i4>1045862597</vt:i4>
  </property>
  <property fmtid="{D5CDD505-2E9C-101B-9397-08002B2CF9AE}" pid="12" name="_NewReviewCycle">
    <vt:lpwstr/>
  </property>
  <property fmtid="{D5CDD505-2E9C-101B-9397-08002B2CF9AE}" pid="13" name="_EmailSubject">
    <vt:lpwstr>Training Calendar for MSD Pune (MMM and Test &amp; Control)</vt:lpwstr>
  </property>
  <property fmtid="{D5CDD505-2E9C-101B-9397-08002B2CF9AE}" pid="14" name="_AuthorEmail">
    <vt:lpwstr>sarath.a@merck.com</vt:lpwstr>
  </property>
  <property fmtid="{D5CDD505-2E9C-101B-9397-08002B2CF9AE}" pid="15" name="_AuthorEmailDisplayName">
    <vt:lpwstr>A, Sarath</vt:lpwstr>
  </property>
</Properties>
</file>