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spreadsheet-parser/tests/"/>
    </mc:Choice>
  </mc:AlternateContent>
  <xr:revisionPtr revIDLastSave="0" documentId="13_ncr:1_{7F9541E6-99EF-0446-A18B-6D43552B1B08}" xr6:coauthVersionLast="47" xr6:coauthVersionMax="47" xr10:uidLastSave="{00000000-0000-0000-0000-000000000000}"/>
  <bookViews>
    <workbookView xWindow="30940" yWindow="740" windowWidth="29140" windowHeight="23760" xr2:uid="{00000000-000D-0000-FFFF-FFFF00000000}"/>
  </bookViews>
  <sheets>
    <sheet name="BasicParsing" sheetId="1" r:id="rId1"/>
    <sheet name="UuidsRefs" sheetId="2" r:id="rId2"/>
    <sheet name="UuidLinks" sheetId="3" r:id="rId3"/>
    <sheet name="FormulaAndRefParsing" sheetId="4" r:id="rId4"/>
    <sheet name="ErrorCasesParsing" sheetId="5" r:id="rId5"/>
    <sheet name="DataCollectionParsing" sheetId="6" r:id="rId6"/>
    <sheet name="RowValueListParsing" sheetId="7" r:id="rId7"/>
    <sheet name="FrontMatterOnly" sheetId="8" r:id="rId8"/>
    <sheet name=".NestedDataParsing" sheetId="9" r:id="rId9"/>
    <sheet name=".EmptyRowTesting" sheetId="10" r:id="rId10"/>
    <sheet name=".lists" sheetId="11" r:id="rId11"/>
  </sheets>
  <definedNames>
    <definedName name="DataLayouts">'.lists'!$E$2:$E$4</definedName>
    <definedName name="ListDataTypes">'.lists'!$C$2:$C$17</definedName>
    <definedName name="TableDataTypes">'.lists'!$A$2:$A$10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B7" i="5"/>
  <c r="D4" i="4"/>
  <c r="C4" i="4"/>
  <c r="B4" i="4"/>
  <c r="H16" i="1"/>
</calcChain>
</file>

<file path=xl/sharedStrings.xml><?xml version="1.0" encoding="utf-8"?>
<sst xmlns="http://schemas.openxmlformats.org/spreadsheetml/2006/main" count="292" uniqueCount="154">
  <si>
    <t>TableDataTypes</t>
  </si>
  <si>
    <t>ListDataTypes</t>
  </si>
  <si>
    <t>DataLayouts</t>
  </si>
  <si>
    <t>string</t>
  </si>
  <si>
    <t>dataTable</t>
  </si>
  <si>
    <t>number</t>
  </si>
  <si>
    <t>dataCollection</t>
  </si>
  <si>
    <t>boolean</t>
  </si>
  <si>
    <t>frontMatterOnly</t>
  </si>
  <si>
    <t>date</t>
  </si>
  <si>
    <t>password</t>
  </si>
  <si>
    <t>json</t>
  </si>
  <si>
    <t>uuid</t>
  </si>
  <si>
    <t>uuid:ref</t>
  </si>
  <si>
    <t>string:list</t>
  </si>
  <si>
    <t>number:list</t>
  </si>
  <si>
    <t>boolean:list</t>
  </si>
  <si>
    <t>date:list</t>
  </si>
  <si>
    <t>password:list</t>
  </si>
  <si>
    <t>json:list</t>
  </si>
  <si>
    <t>uuid:list</t>
  </si>
  <si>
    <t>TBD</t>
  </si>
  <si>
    <t>Goal, deteect and handle rows that the user things is empty, but in reacly is not (spaces), had value that was removed, etc</t>
  </si>
  <si>
    <t>Idea, propname with dot notation to do nested</t>
  </si>
  <si>
    <t>For exampe</t>
  </si>
  <si>
    <t>adddress.firstName</t>
  </si>
  <si>
    <t>address.lastName</t>
  </si>
  <si>
    <t>etd</t>
  </si>
  <si>
    <t>dataLayout</t>
  </si>
  <si>
    <t>---</t>
  </si>
  <si>
    <t>thisParserRocks</t>
  </si>
  <si>
    <t>oneHundred</t>
  </si>
  <si>
    <t>percent</t>
  </si>
  <si>
    <t>percent!</t>
  </si>
  <si>
    <t>note</t>
  </si>
  <si>
    <t>This spreadsheet test row value list parsing</t>
  </si>
  <si>
    <t>stringList</t>
  </si>
  <si>
    <t>a</t>
  </si>
  <si>
    <t>b</t>
  </si>
  <si>
    <t>c</t>
  </si>
  <si>
    <t>d</t>
  </si>
  <si>
    <t>numberList</t>
  </si>
  <si>
    <t>boolList</t>
  </si>
  <si>
    <t>true</t>
  </si>
  <si>
    <t>dateList</t>
  </si>
  <si>
    <t>passwordList</t>
  </si>
  <si>
    <t>pw1</t>
  </si>
  <si>
    <t>pw2</t>
  </si>
  <si>
    <t>pw3</t>
  </si>
  <si>
    <t>jsonList</t>
  </si>
  <si>
    <t>"jlist"</t>
  </si>
  <si>
    <t>uuidList</t>
  </si>
  <si>
    <t>_auto_</t>
  </si>
  <si>
    <t>This spreadsheet represents a data list instead of a data table, returned as an object</t>
  </si>
  <si>
    <t>prop1a</t>
  </si>
  <si>
    <t>first prop in data list</t>
  </si>
  <si>
    <t>prop2a</t>
  </si>
  <si>
    <t>prop3a</t>
  </si>
  <si>
    <t>{ "my": "dude" }</t>
  </si>
  <si>
    <t>prop4a</t>
  </si>
  <si>
    <t>skip1</t>
  </si>
  <si>
    <t>_skip_</t>
  </si>
  <si>
    <t>prop2b</t>
  </si>
  <si>
    <t>prop2c</t>
  </si>
  <si>
    <t>single prop</t>
  </si>
  <si>
    <t>created</t>
  </si>
  <si>
    <t>key</t>
  </si>
  <si>
    <t>divZeroProp</t>
  </si>
  <si>
    <t>badRefProp</t>
  </si>
  <si>
    <t>badStringList</t>
  </si>
  <si>
    <t>badBoolList</t>
  </si>
  <si>
    <t>badUuidList</t>
  </si>
  <si>
    <t>errors</t>
  </si>
  <si>
    <t>bad string list</t>
  </si>
  <si>
    <t>bad bool list</t>
  </si>
  <si>
    <t>should not be parsed after terminaing delimeter</t>
  </si>
  <si>
    <t>formulaProp</t>
  </si>
  <si>
    <t>refProp1</t>
  </si>
  <si>
    <t>refProp2</t>
  </si>
  <si>
    <t>valid1</t>
  </si>
  <si>
    <t>Note no front matter on this sheet</t>
  </si>
  <si>
    <t>Note: should handle trailing delimeter correectly</t>
  </si>
  <si>
    <t>uuids in this will reference uuids that were auto generated in the UuidRefs sheet</t>
  </si>
  <si>
    <t>name</t>
  </si>
  <si>
    <t>linkedUuid</t>
  </si>
  <si>
    <t>ref To Uuid 1</t>
  </si>
  <si>
    <t>ref To Uuid 2</t>
  </si>
  <si>
    <t>ref To Uuid 3</t>
  </si>
  <si>
    <t>uuids in this sheet will be auto generated and then referenced as appropraite from other sheets</t>
  </si>
  <si>
    <t>u1:_auto_</t>
  </si>
  <si>
    <t>uuid1</t>
  </si>
  <si>
    <t>u2:_auto_</t>
  </si>
  <si>
    <t>uuid2</t>
  </si>
  <si>
    <t>u3:_auto_</t>
  </si>
  <si>
    <t>uuid3</t>
  </si>
  <si>
    <t>test basic spreadsheet parsing</t>
  </si>
  <si>
    <t>someNumber</t>
  </si>
  <si>
    <t>someBool</t>
  </si>
  <si>
    <t>numProp</t>
  </si>
  <si>
    <t>stringProp</t>
  </si>
  <si>
    <t>boolProp</t>
  </si>
  <si>
    <t>dateProp</t>
  </si>
  <si>
    <t>passwordHash</t>
  </si>
  <si>
    <t>jsonProp</t>
  </si>
  <si>
    <t>uuidProp</t>
  </si>
  <si>
    <t>nospace</t>
  </si>
  <si>
    <t>pw</t>
  </si>
  <si>
    <t>[1, 2, 3, 4]</t>
  </si>
  <si>
    <t>valid2</t>
  </si>
  <si>
    <t>with space</t>
  </si>
  <si>
    <t>false</t>
  </si>
  <si>
    <t>ariva</t>
  </si>
  <si>
    <t>{ "a": 1, "b": 2 }</t>
  </si>
  <si>
    <t>dog-_auto_</t>
  </si>
  <si>
    <t>valid3</t>
  </si>
  <si>
    <t>def</t>
  </si>
  <si>
    <t>{ "dog" : "kona", "cat": "mittens" }</t>
  </si>
  <si>
    <t>111-_auto_</t>
  </si>
  <si>
    <t>valid4</t>
  </si>
  <si>
    <t>now is the time</t>
  </si>
  <si>
    <t>h I j k</t>
  </si>
  <si>
    <t>{ "arr": [ "a", "b", "c"] }</t>
  </si>
  <si>
    <t>_auto_-cat</t>
  </si>
  <si>
    <t>valid5</t>
  </si>
  <si>
    <t>for-all-good-men</t>
  </si>
  <si>
    <t>l-m-n:o-p</t>
  </si>
  <si>
    <t>{ "o1": {"c": "c", "d": [ "e", "f" ] }}</t>
  </si>
  <si>
    <t>black-_auto_-cat</t>
  </si>
  <si>
    <t>valid6</t>
  </si>
  <si>
    <t>to.rise.and.fight</t>
  </si>
  <si>
    <t>True</t>
  </si>
  <si>
    <t>"raw string"</t>
  </si>
  <si>
    <t>f273a706-a92a-455c-be82-306744fbfbdd</t>
  </si>
  <si>
    <t>partial1</t>
  </si>
  <si>
    <t>don’t skip me</t>
  </si>
  <si>
    <t>"don't skip"</t>
  </si>
  <si>
    <t>partial2</t>
  </si>
  <si>
    <t>FaLSe</t>
  </si>
  <si>
    <t>dont skip me</t>
  </si>
  <si>
    <t>empty</t>
  </si>
  <si>
    <t>invalid</t>
  </si>
  <si>
    <t>not-num</t>
  </si>
  <si>
    <t>not-bool</t>
  </si>
  <si>
    <t>not-date</t>
  </si>
  <si>
    <t>not-json</t>
  </si>
  <si>
    <t>invalid-uuid</t>
  </si>
  <si>
    <t>uuid:link</t>
  </si>
  <si>
    <t>UuidsRefs.u1</t>
  </si>
  <si>
    <t>UuidsRefs.u2</t>
  </si>
  <si>
    <t>UuidsRefs.u3</t>
  </si>
  <si>
    <t>someNulls</t>
  </si>
  <si>
    <t>_null_</t>
  </si>
  <si>
    <t>hola</t>
  </si>
  <si>
    <t>"all in"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</si>
</sst>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i/>
      <sz val="12"/>
      <color rgb="FF000000"/>
      <name val="Calibri"/>
      <family val="2"/>
    </font>
    <font>
      <sz val="10"/>
      <color rgb="FF80808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/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4" fontId="1" fillId="2" borderId="4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14" fontId="3" fillId="2" borderId="4" xfId="0" applyNumberFormat="1" applyFont="1" applyFill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3" fontId="1" fillId="2" borderId="4" xfId="0" applyNumberFormat="1" applyFont="1" applyFill="1" applyBorder="1" applyAlignment="1">
      <alignment horizontal="left"/>
    </xf>
    <xf numFmtId="3" fontId="3" fillId="2" borderId="4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4" fontId="0" fillId="0" borderId="0" xfId="0" applyNumberFormat="1"/>
    <xf numFmtId="14" fontId="2" fillId="2" borderId="4" xfId="0" applyNumberFormat="1" applyFont="1" applyFill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20"/>
  <sheetViews>
    <sheetView tabSelected="1" workbookViewId="0">
      <selection activeCell="A17" sqref="A17:XFD17"/>
    </sheetView>
  </sheetViews>
  <sheetFormatPr baseColWidth="10" defaultColWidth="8.83203125" defaultRowHeight="15" x14ac:dyDescent="0.2"/>
  <cols>
    <col min="1" max="1" width="15.33203125" style="7" bestFit="1" customWidth="1"/>
    <col min="2" max="2" width="15.33203125" style="4" bestFit="1" customWidth="1"/>
    <col min="3" max="3" width="16.83203125" style="4" bestFit="1" customWidth="1"/>
    <col min="4" max="4" width="10.83203125" bestFit="1" customWidth="1"/>
    <col min="5" max="5" width="21.6640625" style="20" bestFit="1" customWidth="1"/>
    <col min="6" max="6" width="22.6640625" style="4" bestFit="1" customWidth="1"/>
    <col min="7" max="7" width="31.33203125" bestFit="1" customWidth="1"/>
    <col min="8" max="8" width="36" customWidth="1"/>
  </cols>
  <sheetData>
    <row r="1" spans="1:8" ht="18" customHeight="1" x14ac:dyDescent="0.2">
      <c r="A1" s="2" t="s">
        <v>28</v>
      </c>
      <c r="B1" s="15" t="s">
        <v>4</v>
      </c>
    </row>
    <row r="2" spans="1:8" ht="18" customHeight="1" x14ac:dyDescent="0.2">
      <c r="A2" s="5" t="s">
        <v>29</v>
      </c>
    </row>
    <row r="3" spans="1:8" ht="18" customHeight="1" x14ac:dyDescent="0.2">
      <c r="A3" s="5" t="s">
        <v>83</v>
      </c>
      <c r="B3" s="6" t="s">
        <v>3</v>
      </c>
      <c r="C3" s="6" t="s">
        <v>95</v>
      </c>
    </row>
    <row r="4" spans="1:8" ht="18" customHeight="1" x14ac:dyDescent="0.2">
      <c r="A4" s="5" t="s">
        <v>96</v>
      </c>
      <c r="B4" s="6" t="s">
        <v>5</v>
      </c>
      <c r="C4" s="6">
        <v>100</v>
      </c>
    </row>
    <row r="5" spans="1:8" ht="18" customHeight="1" x14ac:dyDescent="0.2">
      <c r="A5" s="5" t="s">
        <v>97</v>
      </c>
      <c r="B5" s="6" t="s">
        <v>7</v>
      </c>
      <c r="C5" s="6" t="b">
        <v>1</v>
      </c>
    </row>
    <row r="6" spans="1:8" ht="18" customHeight="1" x14ac:dyDescent="0.2">
      <c r="A6" s="5" t="s">
        <v>29</v>
      </c>
    </row>
    <row r="7" spans="1:8" ht="18" customHeight="1" x14ac:dyDescent="0.2">
      <c r="A7" s="11" t="s">
        <v>66</v>
      </c>
      <c r="B7" s="16" t="s">
        <v>98</v>
      </c>
      <c r="C7" s="16" t="s">
        <v>99</v>
      </c>
      <c r="D7" s="11" t="s">
        <v>100</v>
      </c>
      <c r="E7" s="12" t="s">
        <v>101</v>
      </c>
      <c r="F7" s="16" t="s">
        <v>102</v>
      </c>
      <c r="G7" s="11" t="s">
        <v>103</v>
      </c>
      <c r="H7" s="11" t="s">
        <v>104</v>
      </c>
    </row>
    <row r="8" spans="1:8" ht="18" customHeight="1" x14ac:dyDescent="0.2">
      <c r="A8" s="13" t="s">
        <v>3</v>
      </c>
      <c r="B8" s="17" t="s">
        <v>5</v>
      </c>
      <c r="C8" s="17" t="s">
        <v>3</v>
      </c>
      <c r="D8" s="13" t="s">
        <v>7</v>
      </c>
      <c r="E8" s="21" t="s">
        <v>9</v>
      </c>
      <c r="F8" s="17" t="s">
        <v>10</v>
      </c>
      <c r="G8" s="13" t="s">
        <v>11</v>
      </c>
      <c r="H8" s="13" t="s">
        <v>12</v>
      </c>
    </row>
    <row r="9" spans="1:8" ht="18" customHeight="1" x14ac:dyDescent="0.2">
      <c r="A9" s="5" t="s">
        <v>79</v>
      </c>
      <c r="B9" s="6">
        <v>-100</v>
      </c>
      <c r="C9" s="6" t="s">
        <v>105</v>
      </c>
      <c r="D9" s="5" t="s">
        <v>43</v>
      </c>
      <c r="E9" s="10">
        <v>40544</v>
      </c>
      <c r="F9" s="6" t="s">
        <v>106</v>
      </c>
      <c r="G9" s="5" t="s">
        <v>107</v>
      </c>
      <c r="H9" s="5" t="s">
        <v>52</v>
      </c>
    </row>
    <row r="10" spans="1:8" ht="18" customHeight="1" x14ac:dyDescent="0.2">
      <c r="A10" s="5" t="s">
        <v>108</v>
      </c>
      <c r="B10" s="6">
        <v>9999</v>
      </c>
      <c r="C10" s="6" t="s">
        <v>109</v>
      </c>
      <c r="D10" s="5" t="s">
        <v>110</v>
      </c>
      <c r="E10" s="10">
        <v>44594</v>
      </c>
      <c r="F10" s="6" t="s">
        <v>111</v>
      </c>
      <c r="G10" s="5" t="s">
        <v>112</v>
      </c>
      <c r="H10" s="5" t="s">
        <v>113</v>
      </c>
    </row>
    <row r="11" spans="1:8" ht="18" customHeight="1" x14ac:dyDescent="0.2">
      <c r="A11" s="5" t="s">
        <v>114</v>
      </c>
      <c r="B11" s="6">
        <v>9999</v>
      </c>
      <c r="C11" s="6" t="s">
        <v>109</v>
      </c>
      <c r="D11" s="5" t="s">
        <v>110</v>
      </c>
      <c r="E11" s="10">
        <v>44594</v>
      </c>
      <c r="F11" s="6" t="s">
        <v>115</v>
      </c>
      <c r="G11" s="5" t="s">
        <v>116</v>
      </c>
      <c r="H11" s="5" t="s">
        <v>117</v>
      </c>
    </row>
    <row r="12" spans="1:8" ht="18" customHeight="1" x14ac:dyDescent="0.2">
      <c r="A12" s="5" t="s">
        <v>118</v>
      </c>
      <c r="B12" s="22">
        <v>15.1515</v>
      </c>
      <c r="C12" s="6" t="s">
        <v>119</v>
      </c>
      <c r="D12" s="5" t="s">
        <v>43</v>
      </c>
      <c r="E12" s="10">
        <v>12116</v>
      </c>
      <c r="F12" s="6" t="s">
        <v>120</v>
      </c>
      <c r="G12" s="5" t="s">
        <v>121</v>
      </c>
      <c r="H12" s="5" t="s">
        <v>122</v>
      </c>
    </row>
    <row r="13" spans="1:8" ht="18" customHeight="1" x14ac:dyDescent="0.2">
      <c r="A13" s="5" t="s">
        <v>123</v>
      </c>
      <c r="B13" s="22">
        <v>-2000.1</v>
      </c>
      <c r="C13" s="6" t="s">
        <v>124</v>
      </c>
      <c r="D13" s="5" t="s">
        <v>110</v>
      </c>
      <c r="E13" s="10">
        <v>16166</v>
      </c>
      <c r="F13" s="6" t="s">
        <v>125</v>
      </c>
      <c r="G13" s="5" t="s">
        <v>126</v>
      </c>
      <c r="H13" s="5" t="s">
        <v>127</v>
      </c>
    </row>
    <row r="14" spans="1:8" ht="18" customHeight="1" x14ac:dyDescent="0.2">
      <c r="A14" s="5" t="s">
        <v>128</v>
      </c>
      <c r="B14" s="6">
        <v>0</v>
      </c>
      <c r="C14" s="6" t="s">
        <v>129</v>
      </c>
      <c r="D14" s="5" t="s">
        <v>130</v>
      </c>
      <c r="E14" s="10">
        <v>20214</v>
      </c>
      <c r="F14" s="6">
        <v>123</v>
      </c>
      <c r="G14" s="5" t="s">
        <v>131</v>
      </c>
      <c r="H14" t="s">
        <v>132</v>
      </c>
    </row>
    <row r="15" spans="1:8" ht="18" customHeight="1" x14ac:dyDescent="0.2">
      <c r="A15" s="19" t="s">
        <v>133</v>
      </c>
      <c r="B15" s="6" t="s">
        <v>61</v>
      </c>
      <c r="C15" s="23" t="s">
        <v>134</v>
      </c>
      <c r="D15" s="5" t="s">
        <v>61</v>
      </c>
      <c r="E15" s="24">
        <v>24264</v>
      </c>
      <c r="F15" s="6" t="s">
        <v>61</v>
      </c>
      <c r="G15" s="5" t="s">
        <v>135</v>
      </c>
      <c r="H15" s="5" t="s">
        <v>61</v>
      </c>
    </row>
    <row r="16" spans="1:8" ht="18" customHeight="1" x14ac:dyDescent="0.2">
      <c r="A16" s="5" t="s">
        <v>136</v>
      </c>
      <c r="B16" s="6">
        <v>1</v>
      </c>
      <c r="C16" s="6" t="s">
        <v>61</v>
      </c>
      <c r="D16" s="5" t="s">
        <v>137</v>
      </c>
      <c r="E16" s="10" t="s">
        <v>61</v>
      </c>
      <c r="F16" s="6" t="s">
        <v>138</v>
      </c>
      <c r="G16" s="5" t="s">
        <v>61</v>
      </c>
      <c r="H16" s="5" t="str">
        <f ca="1">LOWER(CONCATENATE(DEC2HEX(RANDBETWEEN(0,4294967295),8),"-",DEC2HEX(RANDBETWEEN(0,65535),4),"-",DEC2HEX(RANDBETWEEN(16384,20479),4),"-",DEC2HEX(RANDBETWEEN(32768,49151),4),"-",DEC2HEX(RANDBETWEEN(0,65535),4),DEC2HEX(RANDBETWEEN(0,4294967295),8)))</f>
        <v>5f63fa07-31e1-4597-89f9-13b2de3b3843</v>
      </c>
    </row>
    <row r="17" spans="1:8" ht="18" customHeight="1" x14ac:dyDescent="0.2">
      <c r="A17" s="5" t="s">
        <v>150</v>
      </c>
      <c r="B17" s="6">
        <v>1</v>
      </c>
      <c r="C17" s="6" t="s">
        <v>151</v>
      </c>
      <c r="D17" s="5" t="b">
        <v>1</v>
      </c>
      <c r="E17" s="10" t="s">
        <v>151</v>
      </c>
      <c r="F17" s="6" t="s">
        <v>152</v>
      </c>
      <c r="G17" s="5" t="s">
        <v>153</v>
      </c>
      <c r="H17" s="5" t="s">
        <v>151</v>
      </c>
    </row>
    <row r="18" spans="1:8" ht="18" customHeight="1" x14ac:dyDescent="0.2">
      <c r="A18" s="19" t="s">
        <v>139</v>
      </c>
      <c r="B18" s="23"/>
      <c r="C18" s="23"/>
      <c r="D18" s="19"/>
      <c r="E18" s="24"/>
      <c r="F18" s="23"/>
      <c r="G18" s="19"/>
    </row>
    <row r="19" spans="1:8" ht="18" customHeight="1" x14ac:dyDescent="0.2">
      <c r="A19" s="5" t="s">
        <v>140</v>
      </c>
      <c r="B19" s="6" t="s">
        <v>141</v>
      </c>
      <c r="C19" s="6" t="s">
        <v>61</v>
      </c>
      <c r="D19" s="5" t="s">
        <v>142</v>
      </c>
      <c r="E19" s="10" t="s">
        <v>143</v>
      </c>
      <c r="F19" s="6" t="s">
        <v>61</v>
      </c>
      <c r="G19" s="5" t="s">
        <v>144</v>
      </c>
      <c r="H19" s="19" t="s">
        <v>145</v>
      </c>
    </row>
    <row r="20" spans="1:8" ht="18" customHeight="1" x14ac:dyDescent="0.2">
      <c r="A20" s="6"/>
    </row>
  </sheetData>
  <dataValidations count="2">
    <dataValidation type="list" allowBlank="1" showInputMessage="1" showErrorMessage="1" sqref="B3:B5" xr:uid="{28FEB1FE-3D55-4848-903C-D4244F576DD9}">
      <formula1>ListDataTypes</formula1>
    </dataValidation>
    <dataValidation type="list" allowBlank="1" showInputMessage="1" showErrorMessage="1" sqref="A8:H8" xr:uid="{A01725FF-838A-4446-A1F6-74E663E363D4}">
      <formula1>TableDataTypes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H6"/>
  <sheetViews>
    <sheetView zoomScale="125" zoomScaleNormal="125" workbookViewId="0">
      <selection activeCell="E16" sqref="E16"/>
    </sheetView>
  </sheetViews>
  <sheetFormatPr baseColWidth="10" defaultColWidth="8.83203125" defaultRowHeight="15" x14ac:dyDescent="0.2"/>
  <cols>
    <col min="1" max="1" width="13" bestFit="1" customWidth="1"/>
  </cols>
  <sheetData>
    <row r="1" spans="1:8" ht="18" customHeight="1" x14ac:dyDescent="0.2">
      <c r="A1" t="s">
        <v>21</v>
      </c>
    </row>
    <row r="2" spans="1:8" ht="18" customHeight="1" x14ac:dyDescent="0.2">
      <c r="A2" t="s">
        <v>22</v>
      </c>
    </row>
    <row r="6" spans="1:8" ht="18" customHeight="1" x14ac:dyDescent="0.2">
      <c r="A6" s="5" t="s">
        <v>150</v>
      </c>
      <c r="B6" s="6">
        <v>1</v>
      </c>
      <c r="C6" s="6" t="s">
        <v>151</v>
      </c>
      <c r="D6" s="5" t="b">
        <v>1</v>
      </c>
      <c r="E6" s="10" t="s">
        <v>151</v>
      </c>
      <c r="F6" s="6" t="s">
        <v>152</v>
      </c>
      <c r="G6" s="5" t="s">
        <v>153</v>
      </c>
      <c r="H6" s="5" t="s">
        <v>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E17"/>
  <sheetViews>
    <sheetView workbookViewId="0">
      <selection activeCell="R40" sqref="R40"/>
    </sheetView>
  </sheetViews>
  <sheetFormatPr baseColWidth="10" defaultColWidth="8.83203125" defaultRowHeight="15" x14ac:dyDescent="0.2"/>
  <cols>
    <col min="1" max="1" width="13.1640625" bestFit="1" customWidth="1"/>
    <col min="2" max="2" width="13" bestFit="1" customWidth="1"/>
    <col min="3" max="3" width="15.83203125" bestFit="1" customWidth="1"/>
    <col min="4" max="5" width="13" bestFit="1" customWidth="1"/>
  </cols>
  <sheetData>
    <row r="1" spans="1:5" ht="18" customHeight="1" x14ac:dyDescent="0.2">
      <c r="A1" s="1" t="s">
        <v>0</v>
      </c>
      <c r="C1" s="1" t="s">
        <v>1</v>
      </c>
      <c r="E1" s="1" t="s">
        <v>2</v>
      </c>
    </row>
    <row r="2" spans="1:5" ht="18" customHeight="1" x14ac:dyDescent="0.2">
      <c r="A2" t="s">
        <v>3</v>
      </c>
      <c r="C2" t="s">
        <v>3</v>
      </c>
      <c r="E2" t="s">
        <v>4</v>
      </c>
    </row>
    <row r="3" spans="1:5" ht="18" customHeight="1" x14ac:dyDescent="0.2">
      <c r="A3" t="s">
        <v>5</v>
      </c>
      <c r="C3" t="s">
        <v>5</v>
      </c>
      <c r="E3" t="s">
        <v>6</v>
      </c>
    </row>
    <row r="4" spans="1:5" ht="18" customHeight="1" x14ac:dyDescent="0.2">
      <c r="A4" t="s">
        <v>7</v>
      </c>
      <c r="C4" t="s">
        <v>7</v>
      </c>
      <c r="E4" t="s">
        <v>8</v>
      </c>
    </row>
    <row r="5" spans="1:5" ht="18" customHeight="1" x14ac:dyDescent="0.2">
      <c r="A5" t="s">
        <v>9</v>
      </c>
      <c r="C5" t="s">
        <v>9</v>
      </c>
    </row>
    <row r="6" spans="1:5" ht="18" customHeight="1" x14ac:dyDescent="0.2">
      <c r="A6" t="s">
        <v>10</v>
      </c>
      <c r="C6" t="s">
        <v>10</v>
      </c>
    </row>
    <row r="7" spans="1:5" ht="18" customHeight="1" x14ac:dyDescent="0.2">
      <c r="A7" t="s">
        <v>11</v>
      </c>
      <c r="C7" t="s">
        <v>11</v>
      </c>
    </row>
    <row r="8" spans="1:5" ht="18" customHeight="1" x14ac:dyDescent="0.2">
      <c r="A8" t="s">
        <v>12</v>
      </c>
      <c r="C8" t="s">
        <v>12</v>
      </c>
    </row>
    <row r="9" spans="1:5" ht="18" customHeight="1" x14ac:dyDescent="0.2">
      <c r="A9" t="s">
        <v>13</v>
      </c>
      <c r="C9" t="s">
        <v>14</v>
      </c>
    </row>
    <row r="10" spans="1:5" ht="18" customHeight="1" x14ac:dyDescent="0.2">
      <c r="A10" t="s">
        <v>146</v>
      </c>
      <c r="C10" t="s">
        <v>15</v>
      </c>
    </row>
    <row r="11" spans="1:5" ht="18" customHeight="1" x14ac:dyDescent="0.2">
      <c r="C11" t="s">
        <v>16</v>
      </c>
    </row>
    <row r="12" spans="1:5" ht="18" customHeight="1" x14ac:dyDescent="0.2">
      <c r="C12" t="s">
        <v>17</v>
      </c>
    </row>
    <row r="13" spans="1:5" ht="18" customHeight="1" x14ac:dyDescent="0.2">
      <c r="C13" t="s">
        <v>18</v>
      </c>
    </row>
    <row r="14" spans="1:5" ht="18" customHeight="1" x14ac:dyDescent="0.2">
      <c r="C14" t="s">
        <v>19</v>
      </c>
    </row>
    <row r="15" spans="1:5" ht="18" customHeight="1" x14ac:dyDescent="0.2">
      <c r="C15" t="s">
        <v>20</v>
      </c>
    </row>
    <row r="16" spans="1:5" ht="18" customHeight="1" x14ac:dyDescent="0.2">
      <c r="C16" t="s">
        <v>13</v>
      </c>
    </row>
    <row r="17" spans="3:3" x14ac:dyDescent="0.2">
      <c r="C17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28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24.1640625" bestFit="1" customWidth="1"/>
    <col min="2" max="2" width="18.6640625" bestFit="1" customWidth="1"/>
    <col min="3" max="3" width="13" bestFit="1" customWidth="1"/>
  </cols>
  <sheetData>
    <row r="1" spans="1:3" ht="18.75" customHeight="1" x14ac:dyDescent="0.2">
      <c r="A1" s="2" t="s">
        <v>28</v>
      </c>
      <c r="B1" s="3" t="s">
        <v>4</v>
      </c>
    </row>
    <row r="2" spans="1:3" ht="18.75" customHeight="1" x14ac:dyDescent="0.2">
      <c r="A2" t="s">
        <v>29</v>
      </c>
      <c r="B2" s="5"/>
    </row>
    <row r="3" spans="1:3" ht="18" customHeight="1" x14ac:dyDescent="0.2">
      <c r="A3" s="5" t="s">
        <v>34</v>
      </c>
      <c r="B3" s="5" t="s">
        <v>3</v>
      </c>
      <c r="C3" s="5" t="s">
        <v>88</v>
      </c>
    </row>
    <row r="4" spans="1:3" ht="18" customHeight="1" x14ac:dyDescent="0.2">
      <c r="A4" t="s">
        <v>29</v>
      </c>
      <c r="B4" s="5"/>
    </row>
    <row r="5" spans="1:3" ht="19.5" customHeight="1" x14ac:dyDescent="0.2">
      <c r="A5" s="11" t="s">
        <v>12</v>
      </c>
      <c r="B5" s="11" t="s">
        <v>83</v>
      </c>
    </row>
    <row r="6" spans="1:3" ht="19.5" customHeight="1" x14ac:dyDescent="0.2">
      <c r="A6" s="13" t="s">
        <v>13</v>
      </c>
      <c r="B6" s="13" t="s">
        <v>3</v>
      </c>
    </row>
    <row r="7" spans="1:3" ht="18" customHeight="1" x14ac:dyDescent="0.2">
      <c r="A7" s="5" t="s">
        <v>89</v>
      </c>
      <c r="B7" s="5" t="s">
        <v>90</v>
      </c>
    </row>
    <row r="8" spans="1:3" ht="18" customHeight="1" x14ac:dyDescent="0.2">
      <c r="A8" s="5" t="s">
        <v>91</v>
      </c>
      <c r="B8" s="5" t="s">
        <v>92</v>
      </c>
    </row>
    <row r="9" spans="1:3" ht="18" customHeight="1" x14ac:dyDescent="0.2">
      <c r="A9" s="5" t="s">
        <v>93</v>
      </c>
      <c r="B9" s="5" t="s">
        <v>94</v>
      </c>
    </row>
    <row r="10" spans="1:3" ht="18" customHeight="1" x14ac:dyDescent="0.2"/>
    <row r="11" spans="1:3" ht="18" customHeight="1" x14ac:dyDescent="0.2">
      <c r="B11" s="5"/>
    </row>
    <row r="12" spans="1:3" ht="18" customHeight="1" x14ac:dyDescent="0.2"/>
    <row r="13" spans="1:3" ht="18" customHeight="1" x14ac:dyDescent="0.2"/>
    <row r="14" spans="1:3" ht="18" customHeight="1" x14ac:dyDescent="0.2"/>
    <row r="15" spans="1:3" ht="18" customHeight="1" x14ac:dyDescent="0.2"/>
    <row r="16" spans="1:3" ht="18" customHeight="1" x14ac:dyDescent="0.2"/>
    <row r="17" spans="2:2" ht="18" customHeight="1" x14ac:dyDescent="0.2"/>
    <row r="18" spans="2:2" ht="18" customHeight="1" x14ac:dyDescent="0.2"/>
    <row r="19" spans="2:2" ht="18" customHeight="1" x14ac:dyDescent="0.2"/>
    <row r="20" spans="2:2" ht="18" customHeight="1" x14ac:dyDescent="0.2"/>
    <row r="21" spans="2:2" ht="18" customHeight="1" x14ac:dyDescent="0.2"/>
    <row r="22" spans="2:2" ht="18" customHeight="1" x14ac:dyDescent="0.2"/>
    <row r="23" spans="2:2" ht="18" customHeight="1" x14ac:dyDescent="0.2"/>
    <row r="24" spans="2:2" ht="18" customHeight="1" x14ac:dyDescent="0.2"/>
    <row r="25" spans="2:2" ht="18" customHeight="1" x14ac:dyDescent="0.2"/>
    <row r="26" spans="2:2" ht="18" customHeight="1" x14ac:dyDescent="0.2"/>
    <row r="27" spans="2:2" ht="18" customHeight="1" x14ac:dyDescent="0.2"/>
    <row r="28" spans="2:2" ht="18" customHeight="1" x14ac:dyDescent="0.2">
      <c r="B28" s="19"/>
    </row>
  </sheetData>
  <dataValidations count="2">
    <dataValidation type="list" allowBlank="1" showInputMessage="1" showErrorMessage="1" sqref="B3" xr:uid="{F1648986-9767-2441-A691-2A00D4133F39}">
      <formula1>ListDataTypes</formula1>
    </dataValidation>
    <dataValidation type="list" allowBlank="1" showInputMessage="1" showErrorMessage="1" sqref="A6:B6" xr:uid="{96F9AC2B-9FDE-D44D-BF09-5783EB7CD972}">
      <formula1>TableDataTypes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1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4.1640625" bestFit="1" customWidth="1"/>
    <col min="2" max="2" width="18.6640625" style="7" bestFit="1" customWidth="1"/>
    <col min="3" max="3" width="13" bestFit="1" customWidth="1"/>
  </cols>
  <sheetData>
    <row r="1" spans="1:3" ht="18" customHeight="1" x14ac:dyDescent="0.2">
      <c r="A1" s="2" t="s">
        <v>28</v>
      </c>
      <c r="B1" s="3" t="s">
        <v>4</v>
      </c>
    </row>
    <row r="2" spans="1:3" ht="18" customHeight="1" x14ac:dyDescent="0.2">
      <c r="A2" t="s">
        <v>29</v>
      </c>
      <c r="B2" s="5"/>
    </row>
    <row r="3" spans="1:3" ht="18" customHeight="1" x14ac:dyDescent="0.2">
      <c r="A3" s="5" t="s">
        <v>34</v>
      </c>
      <c r="B3" s="5" t="s">
        <v>3</v>
      </c>
      <c r="C3" s="5" t="s">
        <v>82</v>
      </c>
    </row>
    <row r="4" spans="1:3" ht="18" customHeight="1" x14ac:dyDescent="0.2">
      <c r="A4" t="s">
        <v>29</v>
      </c>
      <c r="B4" s="5"/>
    </row>
    <row r="5" spans="1:3" ht="18" customHeight="1" x14ac:dyDescent="0.2">
      <c r="A5" s="11" t="s">
        <v>83</v>
      </c>
      <c r="B5" s="11" t="s">
        <v>84</v>
      </c>
    </row>
    <row r="6" spans="1:3" ht="18" customHeight="1" x14ac:dyDescent="0.2">
      <c r="A6" s="13" t="s">
        <v>3</v>
      </c>
      <c r="B6" s="13" t="s">
        <v>146</v>
      </c>
    </row>
    <row r="7" spans="1:3" ht="18" customHeight="1" x14ac:dyDescent="0.2">
      <c r="A7" s="5" t="s">
        <v>85</v>
      </c>
      <c r="B7" s="7" t="s">
        <v>147</v>
      </c>
    </row>
    <row r="8" spans="1:3" ht="18" customHeight="1" x14ac:dyDescent="0.2">
      <c r="A8" s="5" t="s">
        <v>86</v>
      </c>
      <c r="B8" s="7" t="s">
        <v>148</v>
      </c>
    </row>
    <row r="9" spans="1:3" ht="18" customHeight="1" x14ac:dyDescent="0.2">
      <c r="A9" s="5" t="s">
        <v>87</v>
      </c>
      <c r="B9" s="19" t="s">
        <v>149</v>
      </c>
    </row>
    <row r="10" spans="1:3" ht="18" customHeight="1" x14ac:dyDescent="0.2"/>
    <row r="11" spans="1:3" ht="18" customHeight="1" x14ac:dyDescent="0.2">
      <c r="B11" s="5"/>
    </row>
  </sheetData>
  <dataValidations count="2">
    <dataValidation type="list" allowBlank="1" showInputMessage="1" showErrorMessage="1" sqref="B3" xr:uid="{3FF62C0A-70AE-5C45-84D5-8AE0FC48FE38}">
      <formula1>ListDataTypes</formula1>
    </dataValidation>
    <dataValidation type="list" allowBlank="1" showInputMessage="1" showErrorMessage="1" sqref="A6:B6" xr:uid="{A4FAE90D-CA41-1F42-91FB-5145E57A65B7}">
      <formula1>TableDataTypes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5"/>
  <sheetViews>
    <sheetView workbookViewId="0">
      <selection activeCell="F42" sqref="F42"/>
    </sheetView>
  </sheetViews>
  <sheetFormatPr baseColWidth="10" defaultColWidth="8.83203125" defaultRowHeight="15" x14ac:dyDescent="0.2"/>
  <cols>
    <col min="1" max="1" width="13" bestFit="1" customWidth="1"/>
    <col min="2" max="2" width="11.83203125" style="4" bestFit="1" customWidth="1"/>
    <col min="3" max="3" width="14" style="4" bestFit="1" customWidth="1"/>
    <col min="4" max="4" width="13" style="4" bestFit="1" customWidth="1"/>
    <col min="5" max="5" width="13" bestFit="1" customWidth="1"/>
  </cols>
  <sheetData>
    <row r="1" spans="1:5" ht="18" customHeight="1" x14ac:dyDescent="0.2">
      <c r="A1" s="2" t="s">
        <v>28</v>
      </c>
      <c r="B1" s="15" t="s">
        <v>4</v>
      </c>
    </row>
    <row r="2" spans="1:5" ht="18" customHeight="1" x14ac:dyDescent="0.2">
      <c r="A2" s="11" t="s">
        <v>66</v>
      </c>
      <c r="B2" s="16" t="s">
        <v>76</v>
      </c>
      <c r="C2" s="16" t="s">
        <v>77</v>
      </c>
      <c r="D2" s="16" t="s">
        <v>78</v>
      </c>
      <c r="E2" s="11" t="s">
        <v>34</v>
      </c>
    </row>
    <row r="3" spans="1:5" ht="18" customHeight="1" x14ac:dyDescent="0.2">
      <c r="A3" s="13" t="s">
        <v>3</v>
      </c>
      <c r="B3" s="17" t="s">
        <v>5</v>
      </c>
      <c r="C3" s="17" t="s">
        <v>5</v>
      </c>
      <c r="D3" s="17" t="s">
        <v>5</v>
      </c>
      <c r="E3" s="13" t="s">
        <v>3</v>
      </c>
    </row>
    <row r="4" spans="1:5" ht="18" customHeight="1" x14ac:dyDescent="0.2">
      <c r="A4" s="5" t="s">
        <v>79</v>
      </c>
      <c r="B4" s="6">
        <f>3+4*12</f>
        <v>51</v>
      </c>
      <c r="C4" s="6">
        <f>B4-2</f>
        <v>49</v>
      </c>
      <c r="D4" s="6">
        <f>C4+B4</f>
        <v>100</v>
      </c>
      <c r="E4" t="s">
        <v>80</v>
      </c>
    </row>
    <row r="5" spans="1:5" ht="18" customHeight="1" x14ac:dyDescent="0.2">
      <c r="A5" t="s">
        <v>29</v>
      </c>
      <c r="B5" s="18" t="s">
        <v>81</v>
      </c>
    </row>
  </sheetData>
  <dataValidations count="1">
    <dataValidation type="list" allowBlank="1" showInputMessage="1" showErrorMessage="1" sqref="A3:E3" xr:uid="{C8AFFB36-408D-D640-9A83-B3B87FADF3EA}">
      <formula1>TableDataTypes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F9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13" style="7" bestFit="1" customWidth="1"/>
    <col min="2" max="2" width="13.33203125" style="7" bestFit="1" customWidth="1"/>
    <col min="3" max="3" width="13" style="8" bestFit="1" customWidth="1"/>
    <col min="4" max="4" width="14.33203125" style="7" bestFit="1" customWidth="1"/>
    <col min="5" max="6" width="13" bestFit="1" customWidth="1"/>
  </cols>
  <sheetData>
    <row r="1" spans="1:6" ht="18" customHeight="1" x14ac:dyDescent="0.2">
      <c r="A1" s="2" t="s">
        <v>28</v>
      </c>
      <c r="B1" s="3" t="s">
        <v>4</v>
      </c>
    </row>
    <row r="2" spans="1:6" ht="18" customHeight="1" x14ac:dyDescent="0.2">
      <c r="A2" s="7" t="s">
        <v>29</v>
      </c>
    </row>
    <row r="3" spans="1:6" ht="18" customHeight="1" x14ac:dyDescent="0.2">
      <c r="A3" s="7" t="s">
        <v>65</v>
      </c>
      <c r="B3" s="5" t="s">
        <v>9</v>
      </c>
      <c r="C3" s="10">
        <v>45542</v>
      </c>
    </row>
    <row r="4" spans="1:6" ht="18" customHeight="1" x14ac:dyDescent="0.2">
      <c r="A4" s="7" t="s">
        <v>29</v>
      </c>
    </row>
    <row r="5" spans="1:6" ht="18" customHeight="1" x14ac:dyDescent="0.2">
      <c r="A5" s="11" t="s">
        <v>66</v>
      </c>
      <c r="B5" s="11" t="s">
        <v>67</v>
      </c>
      <c r="C5" s="12" t="s">
        <v>68</v>
      </c>
      <c r="D5" s="11" t="s">
        <v>69</v>
      </c>
      <c r="E5" s="11" t="s">
        <v>70</v>
      </c>
      <c r="F5" s="11" t="s">
        <v>71</v>
      </c>
    </row>
    <row r="6" spans="1:6" ht="18" customHeight="1" x14ac:dyDescent="0.2">
      <c r="A6" s="13" t="s">
        <v>3</v>
      </c>
      <c r="B6" s="13" t="s">
        <v>5</v>
      </c>
      <c r="C6" s="14" t="s">
        <v>5</v>
      </c>
      <c r="D6" s="13" t="s">
        <v>14</v>
      </c>
      <c r="E6" s="13" t="s">
        <v>16</v>
      </c>
      <c r="F6" s="13" t="s">
        <v>20</v>
      </c>
    </row>
    <row r="7" spans="1:6" ht="18" customHeight="1" x14ac:dyDescent="0.2">
      <c r="A7" s="5" t="s">
        <v>72</v>
      </c>
      <c r="B7" s="5" t="e">
        <f>1/0</f>
        <v>#DIV/0!</v>
      </c>
      <c r="C7" s="10" t="e">
        <f>#REF!</f>
        <v>#REF!</v>
      </c>
      <c r="D7" s="7" t="s">
        <v>73</v>
      </c>
      <c r="E7" t="s">
        <v>74</v>
      </c>
      <c r="F7" t="s">
        <v>74</v>
      </c>
    </row>
    <row r="8" spans="1:6" ht="18" customHeight="1" x14ac:dyDescent="0.2">
      <c r="A8" s="5" t="s">
        <v>29</v>
      </c>
      <c r="B8" s="5"/>
      <c r="C8" s="10"/>
      <c r="D8" s="5"/>
    </row>
    <row r="9" spans="1:6" ht="18" customHeight="1" x14ac:dyDescent="0.2">
      <c r="A9" s="5" t="s">
        <v>75</v>
      </c>
      <c r="B9" s="5"/>
      <c r="C9" s="10"/>
      <c r="D9" s="5"/>
    </row>
  </sheetData>
  <dataValidations count="2">
    <dataValidation type="list" allowBlank="1" showInputMessage="1" showErrorMessage="1" sqref="B3 D6:F6" xr:uid="{F948242D-70C6-4A44-9C34-5F93287230EA}">
      <formula1>ListDataTypes</formula1>
    </dataValidation>
    <dataValidation type="list" allowBlank="1" showInputMessage="1" showErrorMessage="1" sqref="A6:C6" xr:uid="{6FDAFE7D-DF83-7245-9F94-DEAD1A84F1F0}">
      <formula1>TableDataTypes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C16"/>
  <sheetViews>
    <sheetView workbookViewId="0">
      <selection activeCell="B3" sqref="B3"/>
    </sheetView>
  </sheetViews>
  <sheetFormatPr baseColWidth="10" defaultColWidth="8.83203125" defaultRowHeight="15" x14ac:dyDescent="0.2"/>
  <cols>
    <col min="1" max="2" width="13" bestFit="1" customWidth="1"/>
    <col min="3" max="3" width="13" style="4" bestFit="1" customWidth="1"/>
  </cols>
  <sheetData>
    <row r="1" spans="1:3" ht="18" customHeight="1" x14ac:dyDescent="0.2">
      <c r="A1" s="2" t="s">
        <v>28</v>
      </c>
      <c r="B1" s="3" t="s">
        <v>6</v>
      </c>
    </row>
    <row r="2" spans="1:3" ht="18" customHeight="1" x14ac:dyDescent="0.2">
      <c r="A2" t="s">
        <v>29</v>
      </c>
    </row>
    <row r="3" spans="1:3" ht="18" customHeight="1" x14ac:dyDescent="0.2">
      <c r="A3" t="s">
        <v>34</v>
      </c>
      <c r="B3" s="5" t="s">
        <v>3</v>
      </c>
      <c r="C3" s="4" t="s">
        <v>53</v>
      </c>
    </row>
    <row r="4" spans="1:3" ht="18" customHeight="1" x14ac:dyDescent="0.2">
      <c r="A4" t="s">
        <v>29</v>
      </c>
    </row>
    <row r="5" spans="1:3" ht="18" customHeight="1" x14ac:dyDescent="0.2">
      <c r="A5" t="s">
        <v>54</v>
      </c>
      <c r="B5" t="s">
        <v>3</v>
      </c>
      <c r="C5" s="6" t="s">
        <v>55</v>
      </c>
    </row>
    <row r="6" spans="1:3" ht="18" customHeight="1" x14ac:dyDescent="0.2">
      <c r="A6" t="s">
        <v>56</v>
      </c>
      <c r="B6" t="s">
        <v>5</v>
      </c>
      <c r="C6" s="6">
        <v>2</v>
      </c>
    </row>
    <row r="7" spans="1:3" ht="18" customHeight="1" x14ac:dyDescent="0.2">
      <c r="A7" t="s">
        <v>57</v>
      </c>
      <c r="B7" t="s">
        <v>11</v>
      </c>
      <c r="C7" s="6" t="s">
        <v>58</v>
      </c>
    </row>
    <row r="8" spans="1:3" ht="18" customHeight="1" x14ac:dyDescent="0.2">
      <c r="A8" t="s">
        <v>59</v>
      </c>
      <c r="B8" t="s">
        <v>12</v>
      </c>
      <c r="C8" s="6" t="s">
        <v>52</v>
      </c>
    </row>
    <row r="9" spans="1:3" ht="18" customHeight="1" x14ac:dyDescent="0.2">
      <c r="A9" t="s">
        <v>60</v>
      </c>
      <c r="B9" t="s">
        <v>10</v>
      </c>
      <c r="C9" s="6" t="s">
        <v>61</v>
      </c>
    </row>
    <row r="10" spans="1:3" ht="18" customHeight="1" x14ac:dyDescent="0.2">
      <c r="A10" t="s">
        <v>29</v>
      </c>
    </row>
    <row r="11" spans="1:3" ht="18" customHeight="1" x14ac:dyDescent="0.2">
      <c r="A11" t="s">
        <v>56</v>
      </c>
      <c r="B11" t="s">
        <v>3</v>
      </c>
      <c r="C11" s="6" t="s">
        <v>55</v>
      </c>
    </row>
    <row r="12" spans="1:3" ht="18" customHeight="1" x14ac:dyDescent="0.2">
      <c r="A12" t="s">
        <v>62</v>
      </c>
      <c r="B12" t="s">
        <v>5</v>
      </c>
      <c r="C12" s="6">
        <v>2</v>
      </c>
    </row>
    <row r="13" spans="1:3" ht="18" customHeight="1" x14ac:dyDescent="0.2">
      <c r="A13" t="s">
        <v>63</v>
      </c>
      <c r="B13" t="s">
        <v>11</v>
      </c>
      <c r="C13" s="6" t="s">
        <v>58</v>
      </c>
    </row>
    <row r="14" spans="1:3" ht="18" customHeight="1" x14ac:dyDescent="0.2">
      <c r="A14" t="s">
        <v>29</v>
      </c>
    </row>
    <row r="15" spans="1:3" ht="18" customHeight="1" x14ac:dyDescent="0.2">
      <c r="A15" t="s">
        <v>57</v>
      </c>
      <c r="B15" t="s">
        <v>3</v>
      </c>
      <c r="C15" s="6" t="s">
        <v>64</v>
      </c>
    </row>
    <row r="16" spans="1:3" ht="18" customHeight="1" x14ac:dyDescent="0.2">
      <c r="A16" t="s">
        <v>29</v>
      </c>
    </row>
  </sheetData>
  <dataValidations count="1">
    <dataValidation type="list" allowBlank="1" showInputMessage="1" showErrorMessage="1" sqref="B3 B5:B9 B11:B13 B15" xr:uid="{A696FE64-E96A-8F4D-8D14-33E6C1C1ADAF}">
      <formula1>ListDataTypes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12"/>
  <sheetViews>
    <sheetView workbookViewId="0">
      <selection activeCell="K17" sqref="K17"/>
    </sheetView>
  </sheetViews>
  <sheetFormatPr baseColWidth="10" defaultColWidth="8.83203125" defaultRowHeight="15" x14ac:dyDescent="0.2"/>
  <cols>
    <col min="1" max="1" width="13.33203125" bestFit="1" customWidth="1"/>
    <col min="2" max="2" width="14" bestFit="1" customWidth="1"/>
    <col min="3" max="4" width="13" style="8" bestFit="1" customWidth="1"/>
    <col min="5" max="5" width="13" style="9" bestFit="1" customWidth="1"/>
    <col min="6" max="10" width="13" style="7" bestFit="1" customWidth="1"/>
  </cols>
  <sheetData>
    <row r="1" spans="1:10" ht="18" customHeight="1" x14ac:dyDescent="0.2">
      <c r="A1" s="2" t="s">
        <v>28</v>
      </c>
      <c r="B1" s="3" t="s">
        <v>6</v>
      </c>
    </row>
    <row r="2" spans="1:10" ht="18" customHeight="1" x14ac:dyDescent="0.2">
      <c r="A2" t="s">
        <v>29</v>
      </c>
    </row>
    <row r="3" spans="1:10" ht="18" customHeight="1" x14ac:dyDescent="0.2">
      <c r="A3" t="s">
        <v>34</v>
      </c>
      <c r="B3" s="5" t="s">
        <v>3</v>
      </c>
      <c r="C3" s="8" t="s">
        <v>35</v>
      </c>
    </row>
    <row r="4" spans="1:10" ht="18" customHeight="1" x14ac:dyDescent="0.2">
      <c r="A4" t="s">
        <v>29</v>
      </c>
    </row>
    <row r="5" spans="1:10" ht="18" customHeight="1" x14ac:dyDescent="0.2">
      <c r="A5" t="s">
        <v>36</v>
      </c>
      <c r="B5" t="s">
        <v>14</v>
      </c>
      <c r="C5" s="10" t="s">
        <v>37</v>
      </c>
      <c r="D5" s="10" t="s">
        <v>38</v>
      </c>
      <c r="E5" s="6" t="s">
        <v>39</v>
      </c>
      <c r="F5" s="5" t="s">
        <v>40</v>
      </c>
    </row>
    <row r="6" spans="1:10" ht="18" customHeight="1" x14ac:dyDescent="0.2">
      <c r="A6" t="s">
        <v>41</v>
      </c>
      <c r="B6" t="s">
        <v>15</v>
      </c>
      <c r="C6" s="6">
        <v>1</v>
      </c>
      <c r="D6" s="6">
        <v>2</v>
      </c>
      <c r="E6" s="6">
        <v>3</v>
      </c>
      <c r="F6" s="5"/>
      <c r="G6" s="5"/>
      <c r="H6" s="5"/>
      <c r="I6" s="5"/>
      <c r="J6" s="5"/>
    </row>
    <row r="7" spans="1:10" ht="18" customHeight="1" x14ac:dyDescent="0.2">
      <c r="A7" t="s">
        <v>42</v>
      </c>
      <c r="B7" t="s">
        <v>16</v>
      </c>
      <c r="C7" s="10" t="b">
        <v>1</v>
      </c>
      <c r="D7" s="10" t="b">
        <v>1</v>
      </c>
      <c r="E7" s="6" t="b">
        <v>0</v>
      </c>
      <c r="F7" s="5" t="s">
        <v>43</v>
      </c>
      <c r="G7" s="5" t="s">
        <v>43</v>
      </c>
    </row>
    <row r="8" spans="1:10" ht="18" customHeight="1" x14ac:dyDescent="0.2">
      <c r="A8" t="s">
        <v>44</v>
      </c>
      <c r="B8" t="s">
        <v>17</v>
      </c>
      <c r="C8" s="10">
        <v>45526</v>
      </c>
      <c r="D8" s="10">
        <v>45527</v>
      </c>
    </row>
    <row r="9" spans="1:10" ht="18" customHeight="1" x14ac:dyDescent="0.2">
      <c r="A9" t="s">
        <v>45</v>
      </c>
      <c r="B9" t="s">
        <v>18</v>
      </c>
      <c r="C9" s="10" t="s">
        <v>46</v>
      </c>
      <c r="D9" s="10" t="s">
        <v>47</v>
      </c>
      <c r="E9" s="6" t="s">
        <v>48</v>
      </c>
    </row>
    <row r="10" spans="1:10" ht="18" customHeight="1" x14ac:dyDescent="0.2">
      <c r="A10" t="s">
        <v>49</v>
      </c>
      <c r="B10" t="s">
        <v>19</v>
      </c>
      <c r="C10" s="10" t="s">
        <v>50</v>
      </c>
    </row>
    <row r="11" spans="1:10" ht="18" customHeight="1" x14ac:dyDescent="0.2">
      <c r="A11" t="s">
        <v>51</v>
      </c>
      <c r="B11" t="s">
        <v>20</v>
      </c>
      <c r="C11" s="10" t="s">
        <v>52</v>
      </c>
      <c r="D11" s="10" t="s">
        <v>52</v>
      </c>
      <c r="E11" s="6" t="s">
        <v>52</v>
      </c>
      <c r="F11" s="5" t="s">
        <v>52</v>
      </c>
      <c r="G11" s="5" t="s">
        <v>52</v>
      </c>
    </row>
    <row r="12" spans="1:10" ht="18" customHeight="1" x14ac:dyDescent="0.2">
      <c r="A12" t="s">
        <v>29</v>
      </c>
      <c r="C12" s="10"/>
      <c r="D12" s="10"/>
      <c r="E12" s="6"/>
      <c r="F12" s="5"/>
      <c r="G12" s="5"/>
      <c r="H12" s="5"/>
      <c r="I12" s="5"/>
      <c r="J12" s="5"/>
    </row>
  </sheetData>
  <dataValidations count="1">
    <dataValidation type="list" allowBlank="1" showInputMessage="1" showErrorMessage="1" sqref="B3 B5:B11" xr:uid="{BB67EAB2-3B21-3347-8D0E-283800C72DF1}">
      <formula1>ListDataTypes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C6"/>
  <sheetViews>
    <sheetView workbookViewId="0">
      <selection activeCell="J13" sqref="J13"/>
    </sheetView>
  </sheetViews>
  <sheetFormatPr baseColWidth="10" defaultColWidth="8.83203125" defaultRowHeight="15" x14ac:dyDescent="0.2"/>
  <cols>
    <col min="1" max="1" width="15.33203125" style="7" bestFit="1" customWidth="1"/>
    <col min="2" max="2" width="15.33203125" bestFit="1" customWidth="1"/>
    <col min="3" max="3" width="16.83203125" style="4" bestFit="1" customWidth="1"/>
  </cols>
  <sheetData>
    <row r="1" spans="1:3" ht="18" customHeight="1" x14ac:dyDescent="0.2">
      <c r="A1" s="2" t="s">
        <v>28</v>
      </c>
      <c r="B1" s="3" t="s">
        <v>8</v>
      </c>
    </row>
    <row r="2" spans="1:3" ht="18" customHeight="1" x14ac:dyDescent="0.2">
      <c r="A2" s="5" t="s">
        <v>29</v>
      </c>
    </row>
    <row r="3" spans="1:3" ht="18" customHeight="1" x14ac:dyDescent="0.2">
      <c r="A3" s="5" t="s">
        <v>30</v>
      </c>
      <c r="B3" s="5" t="s">
        <v>7</v>
      </c>
      <c r="C3" s="6" t="b">
        <v>1</v>
      </c>
    </row>
    <row r="4" spans="1:3" ht="18" customHeight="1" x14ac:dyDescent="0.2">
      <c r="A4" s="5" t="s">
        <v>31</v>
      </c>
      <c r="B4" s="5" t="s">
        <v>5</v>
      </c>
      <c r="C4" s="6">
        <v>100</v>
      </c>
    </row>
    <row r="5" spans="1:3" ht="18" customHeight="1" x14ac:dyDescent="0.2">
      <c r="A5" s="5" t="s">
        <v>32</v>
      </c>
      <c r="B5" s="5" t="s">
        <v>3</v>
      </c>
      <c r="C5" s="6" t="s">
        <v>33</v>
      </c>
    </row>
    <row r="6" spans="1:3" ht="18" customHeight="1" x14ac:dyDescent="0.2">
      <c r="A6" s="5" t="s">
        <v>29</v>
      </c>
    </row>
  </sheetData>
  <dataValidations count="1">
    <dataValidation type="list" allowBlank="1" showInputMessage="1" showErrorMessage="1" sqref="B3:B5" xr:uid="{2539FA29-A775-3844-B878-6F0192E49386}">
      <formula1>ListDataTypes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B6"/>
  <sheetViews>
    <sheetView workbookViewId="0"/>
  </sheetViews>
  <sheetFormatPr baseColWidth="10" defaultColWidth="8.83203125" defaultRowHeight="15" x14ac:dyDescent="0.2"/>
  <cols>
    <col min="1" max="1" width="6.6640625" bestFit="1" customWidth="1"/>
    <col min="2" max="2" width="13" bestFit="1" customWidth="1"/>
  </cols>
  <sheetData>
    <row r="1" spans="1:2" ht="18" customHeight="1" x14ac:dyDescent="0.2">
      <c r="A1" t="s">
        <v>21</v>
      </c>
    </row>
    <row r="2" spans="1:2" ht="18" customHeight="1" x14ac:dyDescent="0.2">
      <c r="A2" t="s">
        <v>23</v>
      </c>
    </row>
    <row r="3" spans="1:2" ht="18" customHeight="1" x14ac:dyDescent="0.2">
      <c r="A3" t="s">
        <v>24</v>
      </c>
    </row>
    <row r="4" spans="1:2" ht="18" customHeight="1" x14ac:dyDescent="0.2">
      <c r="B4" t="s">
        <v>25</v>
      </c>
    </row>
    <row r="5" spans="1:2" ht="18" customHeight="1" x14ac:dyDescent="0.2">
      <c r="B5" t="s">
        <v>26</v>
      </c>
    </row>
    <row r="6" spans="1:2" ht="18" customHeight="1" x14ac:dyDescent="0.2">
      <c r="B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BasicParsing</vt:lpstr>
      <vt:lpstr>UuidsRefs</vt:lpstr>
      <vt:lpstr>UuidLinks</vt:lpstr>
      <vt:lpstr>FormulaAndRefParsing</vt:lpstr>
      <vt:lpstr>ErrorCasesParsing</vt:lpstr>
      <vt:lpstr>DataCollectionParsing</vt:lpstr>
      <vt:lpstr>RowValueListParsing</vt:lpstr>
      <vt:lpstr>FrontMatterOnly</vt:lpstr>
      <vt:lpstr>.NestedDataParsing</vt:lpstr>
      <vt:lpstr>.EmptyRowTesting</vt:lpstr>
      <vt:lpstr>.lists</vt:lpstr>
      <vt:lpstr>DataLayouts</vt:lpstr>
      <vt:lpstr>ListDataTypes</vt:lpstr>
      <vt:lpstr>TableDataTypes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Steven Saunders</cp:lastModifiedBy>
  <dcterms:created xsi:type="dcterms:W3CDTF">2025-05-30T20:39:09Z</dcterms:created>
  <dcterms:modified xsi:type="dcterms:W3CDTF">2025-06-15T21:54:08Z</dcterms:modified>
</cp:coreProperties>
</file>